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10"/>
  <workbookPr codeName="ThisWorkbook" defaultThemeVersion="166925"/>
  <mc:AlternateContent xmlns:mc="http://schemas.openxmlformats.org/markup-compatibility/2006">
    <mc:Choice Requires="x15">
      <x15ac:absPath xmlns:x15ac="http://schemas.microsoft.com/office/spreadsheetml/2010/11/ac" url="https://lucasonderwijs.sharepoint.com/sites/EAE-installaties2021-22/Gedeelde documenten/General/2. Beschrijvend Document en Bijlagen/"/>
    </mc:Choice>
  </mc:AlternateContent>
  <xr:revisionPtr revIDLastSave="926" documentId="8_{177C5619-ACC7-4590-8EB9-4CD4A0343BA8}" xr6:coauthVersionLast="47" xr6:coauthVersionMax="47" xr10:uidLastSave="{28D96C8D-A132-4384-B287-B69008607FD2}"/>
  <bookViews>
    <workbookView xWindow="-57720" yWindow="-120" windowWidth="29040" windowHeight="15840" tabRatio="767" xr2:uid="{00000000-000D-0000-FFFF-FFFF00000000}"/>
  </bookViews>
  <sheets>
    <sheet name="Overzicht scholen" sheetId="73" r:id="rId1"/>
    <sheet name="Avontuur" sheetId="30" r:id="rId2"/>
    <sheet name="J.F.Kennedy" sheetId="40" r:id="rId3"/>
    <sheet name="De Vlieger" sheetId="41" r:id="rId4"/>
    <sheet name="De Vlieger dependance" sheetId="42" r:id="rId5"/>
    <sheet name="Cosmicus" sheetId="43" r:id="rId6"/>
    <sheet name="Carolusschool" sheetId="44" r:id="rId7"/>
    <sheet name="Carolusschool dependance" sheetId="45" r:id="rId8"/>
    <sheet name="Regenboog" sheetId="46" r:id="rId9"/>
    <sheet name="Koos Meindert" sheetId="47" r:id="rId10"/>
    <sheet name="Corbulo" sheetId="48" r:id="rId11"/>
    <sheet name="De Driemaster" sheetId="49" r:id="rId12"/>
    <sheet name="De Parkiet" sheetId="50" r:id="rId13"/>
    <sheet name="De Vijverhof" sheetId="51" r:id="rId14"/>
    <sheet name="De Vuurvlinder" sheetId="52" r:id="rId15"/>
    <sheet name="De Vuurvlinder Dependance" sheetId="53" r:id="rId16"/>
    <sheet name="De Waterwilg" sheetId="54" r:id="rId17"/>
    <sheet name="De Waterwilg Dependance" sheetId="55" r:id="rId18"/>
    <sheet name="Groen van Prinsterer" sheetId="56" r:id="rId19"/>
    <sheet name="Het Lichtbaken" sheetId="57" r:id="rId20"/>
    <sheet name="Het Statenkwartier" sheetId="58" r:id="rId21"/>
    <sheet name="Hofstad Lyceum" sheetId="59" r:id="rId22"/>
    <sheet name="Jeroensschool" sheetId="60" r:id="rId23"/>
    <sheet name="De Populier" sheetId="61" r:id="rId24"/>
    <sheet name="De Populier Cypresstraat" sheetId="62" r:id="rId25"/>
    <sheet name="Esloo College" sheetId="63" r:id="rId26"/>
    <sheet name="Nutsschool Bezuidenhout" sheetId="64" r:id="rId27"/>
    <sheet name="Vliethorst" sheetId="65" r:id="rId28"/>
    <sheet name="Nutsschool Laan van Poot" sheetId="66" r:id="rId29"/>
    <sheet name="Nutsschool Woonstede" sheetId="67" r:id="rId30"/>
    <sheet name="Prins Mauritsschool" sheetId="68" r:id="rId31"/>
    <sheet name="SBO Merlijn" sheetId="69" r:id="rId32"/>
    <sheet name="Paschalis" sheetId="70" r:id="rId33"/>
    <sheet name="Stanislascollege westplantsoen " sheetId="71" r:id="rId34"/>
    <sheet name="Toermalijn" sheetId="72" r:id="rId35"/>
    <sheet name="Balans" sheetId="27" r:id="rId36"/>
    <sheet name="KC Bamboe" sheetId="5" r:id="rId37"/>
    <sheet name="Bernardus" sheetId="35" r:id="rId38"/>
    <sheet name="Boldingh" sheetId="22" r:id="rId39"/>
    <sheet name="Bras" sheetId="6" r:id="rId40"/>
    <sheet name="Drie Linden" sheetId="36" r:id="rId41"/>
    <sheet name="Emmaus" sheetId="11" r:id="rId42"/>
    <sheet name="Fontein" sheetId="12" r:id="rId43"/>
    <sheet name="Grote Beer - 60" sheetId="13" r:id="rId44"/>
    <sheet name="Jonge Wereld - 250" sheetId="8" r:id="rId45"/>
    <sheet name="Jonge Wereld - 256" sheetId="7" r:id="rId46"/>
    <sheet name="Kraaienest" sheetId="1" r:id="rId47"/>
    <sheet name="Kristal" sheetId="16" r:id="rId48"/>
    <sheet name="Liduina - 155" sheetId="21" r:id="rId49"/>
    <sheet name="Liduina - 157" sheetId="20" r:id="rId50"/>
    <sheet name="Morgenstond" sheetId="23" r:id="rId51"/>
    <sheet name="Onze wereld - 2572BH72A" sheetId="28" r:id="rId52"/>
    <sheet name="Onze wereld - 2572CH80" sheetId="24" r:id="rId53"/>
    <sheet name="Onze wereld - 2572CC 87" sheetId="39" r:id="rId54"/>
    <sheet name="Onze wereld - 2572CC 89 " sheetId="38" r:id="rId55"/>
    <sheet name="Opperd" sheetId="9" r:id="rId56"/>
    <sheet name="Palet - Doedijnstraat" sheetId="2" r:id="rId57"/>
    <sheet name="Palet - Gerard Doustraat" sheetId="3" r:id="rId58"/>
    <sheet name="Palet - Vaillantstraat" sheetId="19" r:id="rId59"/>
    <sheet name="Paradijsvogel - 2496MT 201" sheetId="37" r:id="rId60"/>
    <sheet name="Paradijsvogel - 2496HT3A" sheetId="32" r:id="rId61"/>
    <sheet name="Pastoor van Ars" sheetId="29" r:id="rId62"/>
    <sheet name="Triangel" sheetId="31" r:id="rId63"/>
    <sheet name="Zonnewijzer" sheetId="10" r:id="rId64"/>
    <sheet name="Zorgvliet" sheetId="25" r:id="rId65"/>
    <sheet name="Stanislas College Sportlaan" sheetId="33" r:id="rId66"/>
    <sheet name="Stanislas VMBO &amp; Pro 201-203" sheetId="26" r:id="rId67"/>
    <sheet name="Heldring College" sheetId="14" r:id="rId68"/>
    <sheet name="Heldring Collega - 2" sheetId="15" r:id="rId69"/>
    <sheet name="Hofstad Mavo-Havo" sheetId="17" r:id="rId70"/>
    <sheet name="Hofstede College" sheetId="18" r:id="rId71"/>
    <sheet name="Saffierhorst" sheetId="34" r:id="rId72"/>
  </sheets>
  <externalReferences>
    <externalReference r:id="rId73"/>
  </externalReferences>
  <definedNames>
    <definedName name="_xlnm._FilterDatabase" localSheetId="1" hidden="1">Avontuur!$A$2:$K$465</definedName>
    <definedName name="_xlnm._FilterDatabase" localSheetId="35" hidden="1">Balans!$A$2:$K$2</definedName>
    <definedName name="_xlnm._FilterDatabase" localSheetId="37" hidden="1">Bernardus!$A$2:$K$2</definedName>
    <definedName name="_xlnm._FilterDatabase" localSheetId="38" hidden="1">Boldingh!$A$2:$K$2</definedName>
    <definedName name="_xlnm._FilterDatabase" localSheetId="39" hidden="1">Bras!$A$2:$K$2</definedName>
    <definedName name="_xlnm._FilterDatabase" localSheetId="6" hidden="1">Carolusschool!$A$2:$J$2</definedName>
    <definedName name="_xlnm._FilterDatabase" localSheetId="7" hidden="1">'Carolusschool dependance'!$A$2:$J$2</definedName>
    <definedName name="_xlnm._FilterDatabase" localSheetId="10" hidden="1">Corbulo!$A$2:$K$2</definedName>
    <definedName name="_xlnm._FilterDatabase" localSheetId="5" hidden="1">Cosmicus!$A$2:$J$2</definedName>
    <definedName name="_xlnm._FilterDatabase" localSheetId="11" hidden="1">'De Driemaster'!$A$2:$J$2</definedName>
    <definedName name="_xlnm._FilterDatabase" localSheetId="12" hidden="1">'De Parkiet'!$A$2:$J$2</definedName>
    <definedName name="_xlnm._FilterDatabase" localSheetId="23" hidden="1">'De Populier'!$A$2:$J$2</definedName>
    <definedName name="_xlnm._FilterDatabase" localSheetId="24" hidden="1">'De Populier Cypresstraat'!$A$2:$J$2</definedName>
    <definedName name="_xlnm._FilterDatabase" localSheetId="13" hidden="1">'De Vijverhof'!$A$2:$J$2</definedName>
    <definedName name="_xlnm._FilterDatabase" localSheetId="3" hidden="1">'De Vlieger'!$A$2:$F$2</definedName>
    <definedName name="_xlnm._FilterDatabase" localSheetId="4" hidden="1">'De Vlieger dependance'!$A$2:$J$2</definedName>
    <definedName name="_xlnm._FilterDatabase" localSheetId="14" hidden="1">'De Vuurvlinder'!$A$2:$J$2</definedName>
    <definedName name="_xlnm._FilterDatabase" localSheetId="15" hidden="1">'De Vuurvlinder Dependance'!$A$2:$J$2</definedName>
    <definedName name="_xlnm._FilterDatabase" localSheetId="16" hidden="1">'De Waterwilg'!$A$2:$J$2</definedName>
    <definedName name="_xlnm._FilterDatabase" localSheetId="17" hidden="1">'De Waterwilg Dependance'!$A$2:$J$2</definedName>
    <definedName name="_xlnm._FilterDatabase" localSheetId="40" hidden="1">'Drie Linden'!$A$2:$L$2</definedName>
    <definedName name="_xlnm._FilterDatabase" localSheetId="41" hidden="1">Emmaus!$A$2:$L$2</definedName>
    <definedName name="_xlnm._FilterDatabase" localSheetId="25" hidden="1">'Esloo College'!$A$2:$J$2</definedName>
    <definedName name="_xlnm._FilterDatabase" localSheetId="42" hidden="1">Fontein!$A$2:$K$2</definedName>
    <definedName name="_xlnm._FilterDatabase" localSheetId="18" hidden="1">'Groen van Prinsterer'!$A$2:$J$2</definedName>
    <definedName name="_xlnm._FilterDatabase" localSheetId="43" hidden="1">'Grote Beer - 60'!$A$2:$K$2</definedName>
    <definedName name="_xlnm._FilterDatabase" localSheetId="68" hidden="1">'Heldring Collega - 2'!$A$2:$K$2</definedName>
    <definedName name="_xlnm._FilterDatabase" localSheetId="67" hidden="1">'Heldring College'!$A$2:$K$2</definedName>
    <definedName name="_xlnm._FilterDatabase" localSheetId="19" hidden="1">'Het Lichtbaken'!$A$2:$J$2</definedName>
    <definedName name="_xlnm._FilterDatabase" localSheetId="20" hidden="1">'Het Statenkwartier'!$A$2:$J$2</definedName>
    <definedName name="_xlnm._FilterDatabase" localSheetId="21" hidden="1">'Hofstad Lyceum'!$A$2:$J$2</definedName>
    <definedName name="_xlnm._FilterDatabase" localSheetId="69" hidden="1">'Hofstad Mavo-Havo'!$A$2:$I$2</definedName>
    <definedName name="_xlnm._FilterDatabase" localSheetId="70" hidden="1">'Hofstede College'!$A$2:$K$2</definedName>
    <definedName name="_xlnm._FilterDatabase" localSheetId="22" hidden="1">Jeroensschool!$A$2:$J$2</definedName>
    <definedName name="_xlnm._FilterDatabase" localSheetId="44" hidden="1">'Jonge Wereld - 250'!$A$2:$K$2</definedName>
    <definedName name="_xlnm._FilterDatabase" localSheetId="45" hidden="1">'Jonge Wereld - 256'!$A$2:$K$2</definedName>
    <definedName name="_xlnm._FilterDatabase" localSheetId="36" hidden="1">'KC Bamboe'!$A$2:$K$2</definedName>
    <definedName name="_xlnm._FilterDatabase" localSheetId="9" hidden="1">'Koos Meindert'!$A$2:$J$2</definedName>
    <definedName name="_xlnm._FilterDatabase" localSheetId="46" hidden="1">Kraaienest!$A$2:$M$2</definedName>
    <definedName name="_xlnm._FilterDatabase" localSheetId="47" hidden="1">Kristal!$A$2:$L$2</definedName>
    <definedName name="_xlnm._FilterDatabase" localSheetId="48" hidden="1">'Liduina - 155'!$A$2:$L$2</definedName>
    <definedName name="_xlnm._FilterDatabase" localSheetId="49" hidden="1">'Liduina - 157'!$A$2:$K$2</definedName>
    <definedName name="_xlnm._FilterDatabase" localSheetId="50" hidden="1">Morgenstond!$A$2:$L$2</definedName>
    <definedName name="_xlnm._FilterDatabase" localSheetId="26" hidden="1">'Nutsschool Bezuidenhout'!$A$2:$J$2</definedName>
    <definedName name="_xlnm._FilterDatabase" localSheetId="28" hidden="1">'Nutsschool Laan van Poot'!$A$2:$K$2</definedName>
    <definedName name="_xlnm._FilterDatabase" localSheetId="29" hidden="1">'Nutsschool Woonstede'!$A$2:$K$2</definedName>
    <definedName name="_xlnm._FilterDatabase" localSheetId="51" hidden="1">'Onze wereld - 2572BH72A'!$A$2:$K$2</definedName>
    <definedName name="_xlnm._FilterDatabase" localSheetId="53" hidden="1">'Onze wereld - 2572CC 87'!$A$2:$K$2</definedName>
    <definedName name="_xlnm._FilterDatabase" localSheetId="54" hidden="1">'Onze wereld - 2572CC 89 '!$A$2:$L$2</definedName>
    <definedName name="_xlnm._FilterDatabase" localSheetId="52" hidden="1">'Onze wereld - 2572CH80'!$A$2:$K$2</definedName>
    <definedName name="_xlnm._FilterDatabase" localSheetId="55" hidden="1">Opperd!$A$2:$K$2</definedName>
    <definedName name="_xlnm._FilterDatabase" localSheetId="0" hidden="1">'Overzicht scholen'!$A$2:$X$84</definedName>
    <definedName name="_xlnm._FilterDatabase" localSheetId="56" hidden="1">'Palet - Doedijnstraat'!$A$2:$J$2</definedName>
    <definedName name="_xlnm._FilterDatabase" localSheetId="57" hidden="1">'Palet - Gerard Doustraat'!$A$2:$J$2</definedName>
    <definedName name="_xlnm._FilterDatabase" localSheetId="58" hidden="1">'Palet - Vaillantstraat'!$A$2:$L$2</definedName>
    <definedName name="_xlnm._FilterDatabase" localSheetId="60" hidden="1">'Paradijsvogel - 2496HT3A'!$A$2:$K$2</definedName>
    <definedName name="_xlnm._FilterDatabase" localSheetId="59" hidden="1">'Paradijsvogel - 2496MT 201'!$A$2:$K$2</definedName>
    <definedName name="_xlnm._FilterDatabase" localSheetId="32" hidden="1">Paschalis!$A$2:$K$2</definedName>
    <definedName name="_xlnm._FilterDatabase" localSheetId="61" hidden="1">'Pastoor van Ars'!$A$2:$K$2</definedName>
    <definedName name="_xlnm._FilterDatabase" localSheetId="30" hidden="1">'Prins Mauritsschool'!$A$2:$J$2</definedName>
    <definedName name="_xlnm._FilterDatabase" localSheetId="8" hidden="1">Regenboog!$A$2:$J$2</definedName>
    <definedName name="_xlnm._FilterDatabase" localSheetId="71" hidden="1">Saffierhorst!$A$2:$K$2</definedName>
    <definedName name="_xlnm._FilterDatabase" localSheetId="31" hidden="1">'SBO Merlijn'!$A$2:$K$2</definedName>
    <definedName name="_xlnm._FilterDatabase" localSheetId="65" hidden="1">'Stanislas College Sportlaan'!$A$2:$K$2</definedName>
    <definedName name="_xlnm._FilterDatabase" localSheetId="66" hidden="1">'Stanislas VMBO &amp; Pro 201-203'!$A$2:$L$2</definedName>
    <definedName name="_xlnm._FilterDatabase" localSheetId="33" hidden="1">'Stanislascollege westplantsoen '!$A$2:$J$2</definedName>
    <definedName name="_xlnm._FilterDatabase" localSheetId="34" hidden="1">Toermalijn!$A$2:$K$2</definedName>
    <definedName name="_xlnm._FilterDatabase" localSheetId="62" hidden="1">Triangel!$A$2:$K$2</definedName>
    <definedName name="_xlnm._FilterDatabase" localSheetId="27" hidden="1">Vliethorst!$A$2:$K$2</definedName>
    <definedName name="_xlnm._FilterDatabase" localSheetId="63" hidden="1">Zonnewijzer!$A$2:$K$2</definedName>
    <definedName name="_xlnm._FilterDatabase" localSheetId="64" hidden="1">Zorgvliet!$A$2:$K$2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50" i="73" l="1"/>
  <c r="K51" i="73"/>
  <c r="K52" i="73"/>
  <c r="K53" i="73"/>
  <c r="K54" i="73"/>
  <c r="K55" i="73"/>
  <c r="K56" i="73"/>
  <c r="K57" i="73"/>
  <c r="K58" i="73"/>
  <c r="K59" i="73"/>
  <c r="K60" i="73"/>
  <c r="K61" i="73"/>
  <c r="K62" i="73"/>
  <c r="K63" i="73"/>
  <c r="K64" i="73"/>
  <c r="K65" i="73"/>
  <c r="K66" i="73"/>
  <c r="K67" i="73"/>
  <c r="K68" i="73"/>
  <c r="K69" i="73"/>
  <c r="K70" i="73"/>
  <c r="K71" i="73"/>
  <c r="K72" i="73"/>
  <c r="K73" i="73"/>
  <c r="K74" i="73"/>
  <c r="K75" i="73"/>
  <c r="K76" i="73"/>
  <c r="K77" i="73"/>
  <c r="K78" i="73"/>
  <c r="K79" i="73"/>
  <c r="K80" i="73"/>
  <c r="K81" i="73"/>
  <c r="K82" i="73"/>
  <c r="K83" i="73"/>
  <c r="K84" i="73"/>
  <c r="K4" i="73"/>
  <c r="K5" i="73"/>
  <c r="K6" i="73"/>
  <c r="K7" i="73"/>
  <c r="K8" i="73"/>
  <c r="K9" i="73"/>
  <c r="K10" i="73"/>
  <c r="K11" i="73"/>
  <c r="K12" i="73"/>
  <c r="K13" i="73"/>
  <c r="K14" i="73"/>
  <c r="K15" i="73"/>
  <c r="K16" i="73"/>
  <c r="K17" i="73"/>
  <c r="K18" i="73"/>
  <c r="K19" i="73"/>
  <c r="K20" i="73"/>
  <c r="K21" i="73"/>
  <c r="K22" i="73"/>
  <c r="K23" i="73"/>
  <c r="K24" i="73"/>
  <c r="K25" i="73"/>
  <c r="K26" i="73"/>
  <c r="K27" i="73"/>
  <c r="K28" i="73"/>
  <c r="K29" i="73"/>
  <c r="K30" i="73"/>
  <c r="K31" i="73"/>
  <c r="K32" i="73"/>
  <c r="K33" i="73"/>
  <c r="K34" i="73"/>
  <c r="K35" i="73"/>
  <c r="K36" i="73"/>
  <c r="K37" i="73"/>
  <c r="K38" i="73"/>
  <c r="K39" i="73"/>
  <c r="K40" i="73"/>
  <c r="K41" i="73"/>
  <c r="K42" i="73"/>
  <c r="K43" i="73"/>
  <c r="K44" i="73"/>
  <c r="K45" i="73"/>
  <c r="K46" i="73"/>
  <c r="K47" i="73"/>
  <c r="K48" i="73"/>
  <c r="K49" i="73"/>
  <c r="K3" i="73"/>
  <c r="D70" i="73"/>
  <c r="G16" i="73" l="1"/>
  <c r="I31" i="73"/>
  <c r="I32" i="73"/>
  <c r="I33" i="73"/>
  <c r="I34" i="73"/>
  <c r="I35" i="73"/>
  <c r="I36" i="73"/>
  <c r="I37" i="73"/>
  <c r="I38" i="73"/>
  <c r="I39" i="73"/>
  <c r="I40" i="73"/>
  <c r="I55" i="73"/>
  <c r="I41" i="73"/>
  <c r="I42" i="73"/>
  <c r="I43" i="73"/>
  <c r="I44" i="73"/>
  <c r="I45" i="73"/>
  <c r="I46" i="73"/>
  <c r="I47" i="73"/>
  <c r="I48" i="73"/>
  <c r="I49" i="73"/>
  <c r="I50" i="73"/>
  <c r="I51" i="73"/>
  <c r="I52" i="73"/>
  <c r="I53" i="73"/>
  <c r="I54" i="73"/>
  <c r="I56" i="73"/>
  <c r="I57" i="73"/>
  <c r="I58" i="73"/>
  <c r="I59" i="73"/>
  <c r="I60" i="73"/>
  <c r="I61" i="73"/>
  <c r="I62" i="73"/>
  <c r="I63" i="73"/>
  <c r="I64" i="73"/>
  <c r="I65" i="73"/>
  <c r="I66" i="73"/>
  <c r="I67" i="73"/>
  <c r="I68" i="73"/>
  <c r="I69" i="73"/>
  <c r="I70" i="73"/>
  <c r="I71" i="73"/>
  <c r="I72" i="73"/>
  <c r="I73" i="73"/>
  <c r="I74" i="73"/>
  <c r="I75" i="73"/>
  <c r="I76" i="73"/>
  <c r="I77" i="73"/>
  <c r="I78" i="73"/>
  <c r="I79" i="73"/>
  <c r="I80" i="73"/>
  <c r="I81" i="73"/>
  <c r="I82" i="73"/>
  <c r="I83" i="73"/>
  <c r="I84" i="73"/>
  <c r="I4" i="73"/>
  <c r="I5" i="73"/>
  <c r="I6" i="73"/>
  <c r="I7" i="73"/>
  <c r="I8" i="73"/>
  <c r="I9" i="73"/>
  <c r="I10" i="73"/>
  <c r="I11" i="73"/>
  <c r="I12" i="73"/>
  <c r="I13" i="73"/>
  <c r="I14" i="73"/>
  <c r="I15" i="73"/>
  <c r="I16" i="73"/>
  <c r="I17" i="73"/>
  <c r="I18" i="73"/>
  <c r="I19" i="73"/>
  <c r="I20" i="73"/>
  <c r="I21" i="73"/>
  <c r="I22" i="73"/>
  <c r="I23" i="73"/>
  <c r="I24" i="73"/>
  <c r="I25" i="73"/>
  <c r="I26" i="73"/>
  <c r="I27" i="73"/>
  <c r="I28" i="73"/>
  <c r="I29" i="73"/>
  <c r="I30" i="73"/>
  <c r="I3" i="73"/>
  <c r="D55" i="73" l="1"/>
  <c r="E55" i="73"/>
  <c r="F55" i="73"/>
  <c r="G55" i="73"/>
  <c r="H55" i="73"/>
  <c r="J55" i="73"/>
  <c r="D43" i="73"/>
  <c r="E43" i="73"/>
  <c r="F43" i="73"/>
  <c r="G43" i="73"/>
  <c r="H43" i="73"/>
  <c r="J43" i="73"/>
  <c r="D40" i="73"/>
  <c r="E40" i="73"/>
  <c r="F40" i="73"/>
  <c r="G40" i="73"/>
  <c r="H40" i="73"/>
  <c r="J40" i="73"/>
  <c r="E70" i="73"/>
  <c r="F70" i="73"/>
  <c r="G70" i="73"/>
  <c r="H70" i="73"/>
  <c r="J70" i="73"/>
  <c r="D61" i="73"/>
  <c r="E61" i="73"/>
  <c r="F61" i="73"/>
  <c r="G61" i="73"/>
  <c r="H61" i="73"/>
  <c r="J61" i="73"/>
  <c r="D11" i="73"/>
  <c r="E11" i="73"/>
  <c r="F11" i="73"/>
  <c r="G11" i="73"/>
  <c r="H11" i="73"/>
  <c r="J11" i="73"/>
  <c r="D78" i="73"/>
  <c r="E78" i="73"/>
  <c r="F78" i="73"/>
  <c r="G78" i="73"/>
  <c r="H78" i="73"/>
  <c r="J78" i="73"/>
  <c r="D71" i="73"/>
  <c r="E71" i="73"/>
  <c r="F71" i="73"/>
  <c r="G71" i="73"/>
  <c r="H71" i="73"/>
  <c r="J71" i="73"/>
  <c r="D81" i="73"/>
  <c r="E81" i="73"/>
  <c r="F81" i="73"/>
  <c r="G81" i="73"/>
  <c r="H81" i="73"/>
  <c r="J81" i="73"/>
  <c r="D84" i="73"/>
  <c r="E84" i="73"/>
  <c r="F84" i="73"/>
  <c r="G84" i="73"/>
  <c r="H84" i="73"/>
  <c r="J84" i="73"/>
  <c r="D8" i="73"/>
  <c r="E8" i="73"/>
  <c r="F8" i="73"/>
  <c r="G8" i="73"/>
  <c r="H8" i="73"/>
  <c r="J8" i="73"/>
  <c r="D50" i="73"/>
  <c r="E50" i="73"/>
  <c r="F50" i="73"/>
  <c r="G50" i="73"/>
  <c r="H50" i="73"/>
  <c r="J50" i="73"/>
  <c r="G4" i="73" l="1"/>
  <c r="G5" i="73"/>
  <c r="G6" i="73"/>
  <c r="G7" i="73"/>
  <c r="G9" i="73"/>
  <c r="G10" i="73"/>
  <c r="G12" i="73"/>
  <c r="G13" i="73"/>
  <c r="G14" i="73"/>
  <c r="G15" i="73"/>
  <c r="G17" i="73"/>
  <c r="G18" i="73"/>
  <c r="G19" i="73"/>
  <c r="G20" i="73"/>
  <c r="G21" i="73"/>
  <c r="G22" i="73"/>
  <c r="G23" i="73"/>
  <c r="G24" i="73"/>
  <c r="G25" i="73"/>
  <c r="G26" i="73"/>
  <c r="G27" i="73"/>
  <c r="G28" i="73"/>
  <c r="G29" i="73"/>
  <c r="G30" i="73"/>
  <c r="G31" i="73"/>
  <c r="G32" i="73"/>
  <c r="G33" i="73"/>
  <c r="G34" i="73"/>
  <c r="G35" i="73"/>
  <c r="G36" i="73"/>
  <c r="G37" i="73"/>
  <c r="G38" i="73"/>
  <c r="G39" i="73"/>
  <c r="G41" i="73"/>
  <c r="G42" i="73"/>
  <c r="G44" i="73"/>
  <c r="G45" i="73"/>
  <c r="G46" i="73"/>
  <c r="G47" i="73"/>
  <c r="G48" i="73"/>
  <c r="G49" i="73"/>
  <c r="G51" i="73"/>
  <c r="G52" i="73"/>
  <c r="G53" i="73"/>
  <c r="G54" i="73"/>
  <c r="G56" i="73"/>
  <c r="G57" i="73"/>
  <c r="G58" i="73"/>
  <c r="G59" i="73"/>
  <c r="G60" i="73"/>
  <c r="G62" i="73"/>
  <c r="G63" i="73"/>
  <c r="G64" i="73"/>
  <c r="G65" i="73"/>
  <c r="G66" i="73"/>
  <c r="G67" i="73"/>
  <c r="G68" i="73"/>
  <c r="G69" i="73"/>
  <c r="G72" i="73"/>
  <c r="G73" i="73"/>
  <c r="G74" i="73"/>
  <c r="G75" i="73"/>
  <c r="G76" i="73"/>
  <c r="G77" i="73"/>
  <c r="G79" i="73"/>
  <c r="G80" i="73"/>
  <c r="G82" i="73"/>
  <c r="G83" i="73"/>
  <c r="G3" i="73"/>
  <c r="D4" i="73" l="1"/>
  <c r="E4" i="73"/>
  <c r="F4" i="73"/>
  <c r="H4" i="73"/>
  <c r="J4" i="73"/>
  <c r="D5" i="73"/>
  <c r="E5" i="73"/>
  <c r="F5" i="73"/>
  <c r="H5" i="73"/>
  <c r="J5" i="73"/>
  <c r="D6" i="73"/>
  <c r="E6" i="73"/>
  <c r="F6" i="73"/>
  <c r="H6" i="73"/>
  <c r="J6" i="73"/>
  <c r="D7" i="73"/>
  <c r="E7" i="73"/>
  <c r="F7" i="73"/>
  <c r="H7" i="73"/>
  <c r="J7" i="73"/>
  <c r="D9" i="73"/>
  <c r="E9" i="73"/>
  <c r="F9" i="73"/>
  <c r="H9" i="73"/>
  <c r="J9" i="73"/>
  <c r="D10" i="73"/>
  <c r="E10" i="73"/>
  <c r="F10" i="73"/>
  <c r="H10" i="73"/>
  <c r="J10" i="73"/>
  <c r="D12" i="73"/>
  <c r="E12" i="73"/>
  <c r="F12" i="73"/>
  <c r="H12" i="73"/>
  <c r="J12" i="73"/>
  <c r="D13" i="73"/>
  <c r="E13" i="73"/>
  <c r="F13" i="73"/>
  <c r="H13" i="73"/>
  <c r="J13" i="73"/>
  <c r="D14" i="73"/>
  <c r="E14" i="73"/>
  <c r="F14" i="73"/>
  <c r="H14" i="73"/>
  <c r="J14" i="73"/>
  <c r="D15" i="73"/>
  <c r="E15" i="73"/>
  <c r="F15" i="73"/>
  <c r="H15" i="73"/>
  <c r="J15" i="73"/>
  <c r="D16" i="73"/>
  <c r="E16" i="73"/>
  <c r="F16" i="73"/>
  <c r="H16" i="73"/>
  <c r="J16" i="73"/>
  <c r="D17" i="73"/>
  <c r="E17" i="73"/>
  <c r="F17" i="73"/>
  <c r="H17" i="73"/>
  <c r="J17" i="73"/>
  <c r="D18" i="73"/>
  <c r="E18" i="73"/>
  <c r="F18" i="73"/>
  <c r="H18" i="73"/>
  <c r="J18" i="73"/>
  <c r="D19" i="73"/>
  <c r="E19" i="73"/>
  <c r="F19" i="73"/>
  <c r="H19" i="73"/>
  <c r="J19" i="73"/>
  <c r="D20" i="73"/>
  <c r="E20" i="73"/>
  <c r="F20" i="73"/>
  <c r="H20" i="73"/>
  <c r="J20" i="73"/>
  <c r="D21" i="73"/>
  <c r="E21" i="73"/>
  <c r="F21" i="73"/>
  <c r="H21" i="73"/>
  <c r="J21" i="73"/>
  <c r="D22" i="73"/>
  <c r="E22" i="73"/>
  <c r="F22" i="73"/>
  <c r="H22" i="73"/>
  <c r="J22" i="73"/>
  <c r="D23" i="73"/>
  <c r="E23" i="73"/>
  <c r="F23" i="73"/>
  <c r="H23" i="73"/>
  <c r="J23" i="73"/>
  <c r="D24" i="73"/>
  <c r="E24" i="73"/>
  <c r="F24" i="73"/>
  <c r="H24" i="73"/>
  <c r="J24" i="73"/>
  <c r="D25" i="73"/>
  <c r="E25" i="73"/>
  <c r="F25" i="73"/>
  <c r="H25" i="73"/>
  <c r="J25" i="73"/>
  <c r="D26" i="73"/>
  <c r="E26" i="73"/>
  <c r="F26" i="73"/>
  <c r="H26" i="73"/>
  <c r="J26" i="73"/>
  <c r="D27" i="73"/>
  <c r="E27" i="73"/>
  <c r="F27" i="73"/>
  <c r="H27" i="73"/>
  <c r="J27" i="73"/>
  <c r="D28" i="73"/>
  <c r="E28" i="73"/>
  <c r="F28" i="73"/>
  <c r="H28" i="73"/>
  <c r="J28" i="73"/>
  <c r="D29" i="73"/>
  <c r="E29" i="73"/>
  <c r="F29" i="73"/>
  <c r="H29" i="73"/>
  <c r="J29" i="73"/>
  <c r="D30" i="73"/>
  <c r="E30" i="73"/>
  <c r="F30" i="73"/>
  <c r="H30" i="73"/>
  <c r="J30" i="73"/>
  <c r="D31" i="73"/>
  <c r="E31" i="73"/>
  <c r="F31" i="73"/>
  <c r="H31" i="73"/>
  <c r="J31" i="73"/>
  <c r="D32" i="73"/>
  <c r="E32" i="73"/>
  <c r="F32" i="73"/>
  <c r="H32" i="73"/>
  <c r="J32" i="73"/>
  <c r="D33" i="73"/>
  <c r="E33" i="73"/>
  <c r="F33" i="73"/>
  <c r="H33" i="73"/>
  <c r="J33" i="73"/>
  <c r="D34" i="73"/>
  <c r="E34" i="73"/>
  <c r="F34" i="73"/>
  <c r="H34" i="73"/>
  <c r="J34" i="73"/>
  <c r="D35" i="73"/>
  <c r="E35" i="73"/>
  <c r="F35" i="73"/>
  <c r="H35" i="73"/>
  <c r="J35" i="73"/>
  <c r="D36" i="73"/>
  <c r="E36" i="73"/>
  <c r="F36" i="73"/>
  <c r="H36" i="73"/>
  <c r="J36" i="73"/>
  <c r="D37" i="73"/>
  <c r="E37" i="73"/>
  <c r="F37" i="73"/>
  <c r="H37" i="73"/>
  <c r="J37" i="73"/>
  <c r="D38" i="73"/>
  <c r="E38" i="73"/>
  <c r="F38" i="73"/>
  <c r="H38" i="73"/>
  <c r="J38" i="73"/>
  <c r="D39" i="73"/>
  <c r="E39" i="73"/>
  <c r="F39" i="73"/>
  <c r="H39" i="73"/>
  <c r="J39" i="73"/>
  <c r="D41" i="73"/>
  <c r="E41" i="73"/>
  <c r="F41" i="73"/>
  <c r="H41" i="73"/>
  <c r="J41" i="73"/>
  <c r="D42" i="73"/>
  <c r="E42" i="73"/>
  <c r="F42" i="73"/>
  <c r="H42" i="73"/>
  <c r="J42" i="73"/>
  <c r="D44" i="73"/>
  <c r="E44" i="73"/>
  <c r="F44" i="73"/>
  <c r="H44" i="73"/>
  <c r="J44" i="73"/>
  <c r="D45" i="73"/>
  <c r="E45" i="73"/>
  <c r="F45" i="73"/>
  <c r="H45" i="73"/>
  <c r="J45" i="73"/>
  <c r="D46" i="73"/>
  <c r="E46" i="73"/>
  <c r="F46" i="73"/>
  <c r="H46" i="73"/>
  <c r="J46" i="73"/>
  <c r="D47" i="73"/>
  <c r="E47" i="73"/>
  <c r="F47" i="73"/>
  <c r="H47" i="73"/>
  <c r="J47" i="73"/>
  <c r="D48" i="73"/>
  <c r="E48" i="73"/>
  <c r="F48" i="73"/>
  <c r="H48" i="73"/>
  <c r="J48" i="73"/>
  <c r="D49" i="73"/>
  <c r="E49" i="73"/>
  <c r="F49" i="73"/>
  <c r="H49" i="73"/>
  <c r="J49" i="73"/>
  <c r="D51" i="73"/>
  <c r="E51" i="73"/>
  <c r="F51" i="73"/>
  <c r="H51" i="73"/>
  <c r="J51" i="73"/>
  <c r="D52" i="73"/>
  <c r="E52" i="73"/>
  <c r="F52" i="73"/>
  <c r="H52" i="73"/>
  <c r="J52" i="73"/>
  <c r="D53" i="73"/>
  <c r="E53" i="73"/>
  <c r="F53" i="73"/>
  <c r="H53" i="73"/>
  <c r="J53" i="73"/>
  <c r="D54" i="73"/>
  <c r="E54" i="73"/>
  <c r="F54" i="73"/>
  <c r="H54" i="73"/>
  <c r="J54" i="73"/>
  <c r="D56" i="73"/>
  <c r="E56" i="73"/>
  <c r="F56" i="73"/>
  <c r="H56" i="73"/>
  <c r="J56" i="73"/>
  <c r="D57" i="73"/>
  <c r="E57" i="73"/>
  <c r="F57" i="73"/>
  <c r="H57" i="73"/>
  <c r="J57" i="73"/>
  <c r="D58" i="73"/>
  <c r="E58" i="73"/>
  <c r="F58" i="73"/>
  <c r="H58" i="73"/>
  <c r="J58" i="73"/>
  <c r="D59" i="73"/>
  <c r="E59" i="73"/>
  <c r="F59" i="73"/>
  <c r="H59" i="73"/>
  <c r="J59" i="73"/>
  <c r="D60" i="73"/>
  <c r="E60" i="73"/>
  <c r="F60" i="73"/>
  <c r="H60" i="73"/>
  <c r="J60" i="73"/>
  <c r="D62" i="73"/>
  <c r="E62" i="73"/>
  <c r="F62" i="73"/>
  <c r="H62" i="73"/>
  <c r="J62" i="73"/>
  <c r="D63" i="73"/>
  <c r="E63" i="73"/>
  <c r="F63" i="73"/>
  <c r="H63" i="73"/>
  <c r="J63" i="73"/>
  <c r="D64" i="73"/>
  <c r="E64" i="73"/>
  <c r="F64" i="73"/>
  <c r="H64" i="73"/>
  <c r="J64" i="73"/>
  <c r="D65" i="73"/>
  <c r="E65" i="73"/>
  <c r="F65" i="73"/>
  <c r="H65" i="73"/>
  <c r="J65" i="73"/>
  <c r="D66" i="73"/>
  <c r="E66" i="73"/>
  <c r="F66" i="73"/>
  <c r="H66" i="73"/>
  <c r="J66" i="73"/>
  <c r="D67" i="73"/>
  <c r="E67" i="73"/>
  <c r="F67" i="73"/>
  <c r="H67" i="73"/>
  <c r="J67" i="73"/>
  <c r="D68" i="73"/>
  <c r="E68" i="73"/>
  <c r="F68" i="73"/>
  <c r="H68" i="73"/>
  <c r="J68" i="73"/>
  <c r="D69" i="73"/>
  <c r="E69" i="73"/>
  <c r="F69" i="73"/>
  <c r="H69" i="73"/>
  <c r="J69" i="73"/>
  <c r="D72" i="73"/>
  <c r="E72" i="73"/>
  <c r="F72" i="73"/>
  <c r="H72" i="73"/>
  <c r="J72" i="73"/>
  <c r="D73" i="73"/>
  <c r="E73" i="73"/>
  <c r="F73" i="73"/>
  <c r="H73" i="73"/>
  <c r="J73" i="73"/>
  <c r="D74" i="73"/>
  <c r="E74" i="73"/>
  <c r="F74" i="73"/>
  <c r="H74" i="73"/>
  <c r="J74" i="73"/>
  <c r="D75" i="73"/>
  <c r="E75" i="73"/>
  <c r="F75" i="73"/>
  <c r="H75" i="73"/>
  <c r="J75" i="73"/>
  <c r="D76" i="73"/>
  <c r="E76" i="73"/>
  <c r="F76" i="73"/>
  <c r="H76" i="73"/>
  <c r="J76" i="73"/>
  <c r="D77" i="73"/>
  <c r="E77" i="73"/>
  <c r="F77" i="73"/>
  <c r="H77" i="73"/>
  <c r="J77" i="73"/>
  <c r="D79" i="73"/>
  <c r="E79" i="73"/>
  <c r="F79" i="73"/>
  <c r="H79" i="73"/>
  <c r="J79" i="73"/>
  <c r="D80" i="73"/>
  <c r="E80" i="73"/>
  <c r="F80" i="73"/>
  <c r="H80" i="73"/>
  <c r="J80" i="73"/>
  <c r="D82" i="73"/>
  <c r="E82" i="73"/>
  <c r="F82" i="73"/>
  <c r="H82" i="73"/>
  <c r="J82" i="73"/>
  <c r="D83" i="73"/>
  <c r="E83" i="73"/>
  <c r="F83" i="73"/>
  <c r="H83" i="73"/>
  <c r="J83" i="73"/>
  <c r="J3" i="73"/>
  <c r="H3" i="73"/>
  <c r="F3" i="73"/>
  <c r="E3" i="73"/>
  <c r="D3" i="73"/>
  <c r="K182" i="5" l="1"/>
  <c r="K190" i="5"/>
  <c r="K189" i="5"/>
  <c r="K316" i="5"/>
  <c r="K265" i="5"/>
  <c r="K266" i="5"/>
  <c r="K267" i="5"/>
  <c r="K317" i="5"/>
  <c r="K268" i="5"/>
  <c r="K318" i="5"/>
  <c r="K207" i="5"/>
  <c r="K208" i="5"/>
  <c r="K270" i="5"/>
  <c r="K271" i="5"/>
  <c r="K209" i="5"/>
  <c r="K210" i="5"/>
  <c r="K269" i="5"/>
  <c r="K24" i="5"/>
  <c r="K25" i="5"/>
  <c r="K26" i="5"/>
  <c r="K27" i="5"/>
  <c r="K243" i="5"/>
  <c r="K244" i="5"/>
  <c r="K245" i="5"/>
  <c r="K246" i="5"/>
  <c r="K247" i="5"/>
  <c r="K185" i="5"/>
  <c r="K187" i="5"/>
  <c r="K23" i="5"/>
  <c r="K188" i="5"/>
  <c r="K186" i="5"/>
  <c r="K184" i="5"/>
  <c r="K272" i="5"/>
  <c r="K273" i="5"/>
  <c r="K211" i="5"/>
  <c r="K274" i="5"/>
  <c r="K275" i="5"/>
  <c r="K212" i="5"/>
  <c r="K213" i="5"/>
  <c r="K214" i="5"/>
  <c r="K276" i="5"/>
  <c r="K215" i="5"/>
  <c r="K277" i="5"/>
  <c r="K278" i="5"/>
  <c r="K279" i="5"/>
  <c r="K216" i="5"/>
  <c r="K217" i="5"/>
  <c r="K280" i="5"/>
  <c r="K218" i="5"/>
  <c r="K219" i="5"/>
  <c r="K281" i="5"/>
  <c r="K282" i="5"/>
  <c r="K220" i="5"/>
  <c r="K283" i="5"/>
  <c r="K284" i="5"/>
  <c r="K319" i="5"/>
  <c r="K221" i="5"/>
  <c r="K285" i="5"/>
  <c r="K222" i="5"/>
  <c r="K286" i="5"/>
  <c r="K287" i="5"/>
  <c r="K288" i="5"/>
  <c r="K223" i="5"/>
  <c r="K224" i="5"/>
  <c r="K289" i="5"/>
  <c r="K290" i="5"/>
  <c r="K291" i="5"/>
  <c r="K292" i="5"/>
  <c r="K225" i="5"/>
  <c r="K226" i="5"/>
  <c r="K227" i="5"/>
  <c r="K293" i="5"/>
  <c r="K294" i="5"/>
  <c r="K228" i="5"/>
  <c r="K229" i="5"/>
  <c r="K230" i="5"/>
  <c r="K295" i="5"/>
  <c r="K231" i="5"/>
  <c r="K232" i="5"/>
  <c r="K233" i="5"/>
  <c r="K234" i="5"/>
  <c r="K235" i="5"/>
  <c r="K296" i="5"/>
  <c r="K297" i="5"/>
  <c r="K298" i="5"/>
  <c r="K236" i="5"/>
  <c r="K237" i="5"/>
  <c r="K238" i="5"/>
  <c r="K239" i="5"/>
  <c r="K299" i="5"/>
  <c r="K240" i="5"/>
  <c r="K241" i="5"/>
  <c r="K242" i="5"/>
  <c r="K300" i="5"/>
  <c r="K301" i="5"/>
  <c r="K255" i="5"/>
  <c r="K256" i="5"/>
  <c r="K305" i="5"/>
  <c r="K306" i="5"/>
  <c r="K307" i="5"/>
  <c r="K257" i="5"/>
  <c r="K308" i="5"/>
  <c r="K258" i="5"/>
  <c r="K309" i="5"/>
  <c r="K259" i="5"/>
  <c r="K260" i="5"/>
  <c r="K261" i="5"/>
  <c r="K262" i="5"/>
  <c r="K263" i="5"/>
  <c r="K264" i="5"/>
  <c r="K310" i="5"/>
  <c r="K311" i="5"/>
  <c r="K312" i="5"/>
  <c r="K313" i="5"/>
  <c r="K314" i="5"/>
  <c r="K315" i="5"/>
  <c r="K172" i="5"/>
  <c r="K174" i="5"/>
  <c r="K248" i="5"/>
  <c r="K197" i="5"/>
  <c r="K249" i="5"/>
  <c r="K250" i="5"/>
  <c r="K251" i="5"/>
  <c r="K252" i="5"/>
  <c r="K320" i="5"/>
  <c r="K253" i="5"/>
  <c r="K198" i="5"/>
  <c r="K199" i="5"/>
  <c r="K200" i="5"/>
  <c r="K201" i="5"/>
  <c r="K202" i="5"/>
  <c r="K203" i="5"/>
  <c r="K204" i="5"/>
  <c r="K205" i="5"/>
  <c r="K206" i="5"/>
  <c r="K302" i="5"/>
  <c r="K303" i="5"/>
  <c r="K254" i="5"/>
  <c r="K304" i="5"/>
  <c r="K322" i="5"/>
  <c r="K165" i="5"/>
  <c r="K106" i="5"/>
  <c r="K107" i="5"/>
  <c r="K108" i="5"/>
  <c r="K109" i="5"/>
  <c r="K110" i="5"/>
  <c r="K59" i="5"/>
  <c r="K60" i="5"/>
  <c r="K61" i="5"/>
  <c r="K164" i="5"/>
  <c r="K111" i="5"/>
  <c r="K112" i="5"/>
  <c r="K113" i="5"/>
  <c r="K114" i="5"/>
  <c r="K62" i="5"/>
  <c r="K63" i="5"/>
  <c r="K64" i="5"/>
  <c r="K65" i="5"/>
  <c r="K41" i="5"/>
  <c r="K30" i="5"/>
  <c r="K36" i="5"/>
  <c r="K49" i="5"/>
  <c r="K47" i="5"/>
  <c r="K115" i="5"/>
  <c r="K116" i="5"/>
  <c r="K117" i="5"/>
  <c r="K118" i="5"/>
  <c r="K119" i="5"/>
  <c r="K120" i="5"/>
  <c r="K66" i="5"/>
  <c r="K67" i="5"/>
  <c r="K68" i="5"/>
  <c r="K69" i="5"/>
  <c r="K70" i="5"/>
  <c r="K71" i="5"/>
  <c r="K72" i="5"/>
  <c r="K73" i="5"/>
  <c r="K74" i="5"/>
  <c r="K75" i="5"/>
  <c r="K76" i="5"/>
  <c r="K42" i="5"/>
  <c r="K43" i="5"/>
  <c r="K44" i="5"/>
  <c r="K45" i="5"/>
  <c r="K46" i="5"/>
  <c r="K193" i="5"/>
  <c r="K194" i="5"/>
  <c r="K195" i="5"/>
  <c r="K196" i="5"/>
  <c r="K163" i="5"/>
  <c r="K121" i="5"/>
  <c r="K122" i="5"/>
  <c r="K123" i="5"/>
  <c r="K102" i="5"/>
  <c r="K51" i="5"/>
  <c r="K77" i="5"/>
  <c r="K78" i="5"/>
  <c r="K168" i="5"/>
  <c r="K124" i="5"/>
  <c r="K125" i="5"/>
  <c r="K126" i="5"/>
  <c r="K127" i="5"/>
  <c r="K128" i="5"/>
  <c r="K79" i="5"/>
  <c r="K80" i="5"/>
  <c r="K81" i="5"/>
  <c r="K167" i="5"/>
  <c r="K129" i="5"/>
  <c r="K130" i="5"/>
  <c r="K131" i="5"/>
  <c r="K132" i="5"/>
  <c r="K133" i="5"/>
  <c r="K82" i="5"/>
  <c r="K166" i="5"/>
  <c r="K134" i="5"/>
  <c r="K135" i="5"/>
  <c r="K136" i="5"/>
  <c r="K137" i="5"/>
  <c r="K138" i="5"/>
  <c r="K83" i="5"/>
  <c r="K84" i="5"/>
  <c r="K85" i="5"/>
  <c r="K21" i="5"/>
  <c r="K191" i="5"/>
  <c r="K192" i="5"/>
  <c r="K3" i="5"/>
  <c r="K4" i="5"/>
  <c r="K5" i="5"/>
  <c r="K6" i="5"/>
  <c r="K7" i="5"/>
  <c r="K8" i="5"/>
  <c r="K9" i="5"/>
  <c r="K10" i="5"/>
  <c r="K11" i="5"/>
  <c r="K12" i="5"/>
  <c r="K13" i="5"/>
  <c r="K14" i="5"/>
  <c r="K15" i="5"/>
  <c r="K16" i="5"/>
  <c r="K17" i="5"/>
  <c r="K18" i="5"/>
  <c r="K19" i="5"/>
  <c r="K20" i="5"/>
  <c r="K160" i="5"/>
  <c r="K31" i="5"/>
  <c r="K37" i="5"/>
  <c r="K139" i="5"/>
  <c r="K140" i="5"/>
  <c r="K141" i="5"/>
  <c r="K142" i="5"/>
  <c r="K86" i="5"/>
  <c r="K87" i="5"/>
  <c r="K88" i="5"/>
  <c r="K89" i="5"/>
  <c r="K40" i="5"/>
  <c r="K50" i="5"/>
  <c r="K178" i="5"/>
  <c r="K176" i="5"/>
  <c r="K177" i="5"/>
  <c r="K179" i="5"/>
  <c r="K180" i="5"/>
  <c r="K181" i="5"/>
  <c r="K183" i="5"/>
  <c r="K175" i="5"/>
  <c r="K48" i="5"/>
  <c r="K159" i="5"/>
  <c r="K143" i="5"/>
  <c r="K156" i="5"/>
  <c r="K90" i="5"/>
  <c r="K91" i="5"/>
  <c r="K92" i="5"/>
  <c r="K169" i="5"/>
  <c r="K28" i="5"/>
  <c r="K34" i="5"/>
  <c r="K157" i="5"/>
  <c r="K103" i="5"/>
  <c r="K104" i="5"/>
  <c r="K105" i="5"/>
  <c r="K101" i="5"/>
  <c r="K52" i="5"/>
  <c r="K53" i="5"/>
  <c r="K54" i="5"/>
  <c r="K161" i="5"/>
  <c r="K32" i="5"/>
  <c r="K38" i="5"/>
  <c r="K144" i="5"/>
  <c r="K93" i="5"/>
  <c r="K94" i="5"/>
  <c r="K95" i="5"/>
  <c r="K173" i="5"/>
  <c r="K145" i="5"/>
  <c r="K146" i="5"/>
  <c r="K147" i="5"/>
  <c r="K96" i="5"/>
  <c r="K97" i="5"/>
  <c r="K98" i="5"/>
  <c r="K99" i="5"/>
  <c r="K100" i="5"/>
  <c r="K170" i="5"/>
  <c r="K33" i="5"/>
  <c r="K39" i="5"/>
  <c r="K148" i="5"/>
  <c r="K149" i="5"/>
  <c r="K150" i="5"/>
  <c r="K151" i="5"/>
  <c r="K152" i="5"/>
  <c r="K153" i="5"/>
  <c r="K154" i="5"/>
  <c r="K155" i="5"/>
  <c r="K171" i="5"/>
  <c r="K29" i="5"/>
  <c r="K35" i="5"/>
  <c r="K55" i="5"/>
  <c r="K56" i="5"/>
  <c r="K57" i="5"/>
  <c r="K58" i="5"/>
  <c r="K162" i="5"/>
  <c r="K158" i="5"/>
  <c r="I90" i="17"/>
  <c r="I33" i="17"/>
  <c r="I44" i="17"/>
  <c r="I55" i="17"/>
  <c r="I66" i="17"/>
  <c r="I77" i="17"/>
  <c r="I80" i="17"/>
  <c r="I81" i="17"/>
  <c r="I291" i="17"/>
  <c r="I87" i="17"/>
  <c r="I88" i="17"/>
  <c r="I34" i="17"/>
  <c r="I35" i="17"/>
  <c r="I252" i="17"/>
  <c r="I36" i="17"/>
  <c r="I37" i="17"/>
  <c r="I38" i="17"/>
  <c r="I39" i="17"/>
  <c r="I40" i="17"/>
  <c r="I41" i="17"/>
  <c r="I42" i="17"/>
  <c r="I43" i="17"/>
  <c r="I45" i="17"/>
  <c r="I46" i="17"/>
  <c r="I47" i="17"/>
  <c r="I262" i="17"/>
  <c r="I48" i="17"/>
  <c r="I49" i="17"/>
  <c r="I50" i="17"/>
  <c r="I263" i="17"/>
  <c r="I264" i="17"/>
  <c r="I265" i="17"/>
  <c r="I266" i="17"/>
  <c r="I267" i="17"/>
  <c r="I268" i="17"/>
  <c r="I269" i="17"/>
  <c r="I270" i="17"/>
  <c r="I271" i="17"/>
  <c r="I272" i="17"/>
  <c r="I260" i="17"/>
  <c r="I290" i="17"/>
  <c r="I273" i="17"/>
  <c r="I293" i="17"/>
  <c r="I294" i="17"/>
  <c r="I292" i="17"/>
  <c r="I274" i="17"/>
  <c r="I275" i="17"/>
  <c r="I276" i="17"/>
  <c r="I162" i="17"/>
  <c r="I163" i="17"/>
  <c r="I164" i="17"/>
  <c r="I165" i="17"/>
  <c r="I166" i="17"/>
  <c r="I167" i="17"/>
  <c r="I168" i="17"/>
  <c r="I169" i="17"/>
  <c r="I170" i="17"/>
  <c r="I171" i="17"/>
  <c r="I172" i="17"/>
  <c r="I173" i="17"/>
  <c r="I174" i="17"/>
  <c r="I175" i="17"/>
  <c r="I176" i="17"/>
  <c r="I177" i="17"/>
  <c r="I178" i="17"/>
  <c r="I179" i="17"/>
  <c r="I180" i="17"/>
  <c r="I181" i="17"/>
  <c r="I182" i="17"/>
  <c r="I184" i="17"/>
  <c r="I183" i="17"/>
  <c r="I103" i="17"/>
  <c r="I150" i="17"/>
  <c r="I51" i="17"/>
  <c r="I52" i="17"/>
  <c r="I53" i="17"/>
  <c r="I54" i="17"/>
  <c r="I56" i="17"/>
  <c r="I57" i="17"/>
  <c r="I58" i="17"/>
  <c r="I59" i="17"/>
  <c r="I60" i="17"/>
  <c r="I61" i="17"/>
  <c r="I62" i="17"/>
  <c r="I63" i="17"/>
  <c r="I64" i="17"/>
  <c r="I65" i="17"/>
  <c r="I67" i="17"/>
  <c r="I68" i="17"/>
  <c r="I69" i="17"/>
  <c r="I70" i="17"/>
  <c r="I71" i="17"/>
  <c r="I72" i="17"/>
  <c r="I73" i="17"/>
  <c r="I74" i="17"/>
  <c r="I75" i="17"/>
  <c r="I76" i="17"/>
  <c r="I78" i="17"/>
  <c r="I79" i="17"/>
  <c r="I277" i="17"/>
  <c r="I278" i="17"/>
  <c r="I151" i="17"/>
  <c r="I279" i="17"/>
  <c r="I251" i="17"/>
  <c r="I105" i="17"/>
  <c r="I149" i="17"/>
  <c r="I261" i="17"/>
  <c r="I152" i="17"/>
  <c r="I153" i="17"/>
  <c r="I154" i="17"/>
  <c r="I155" i="17"/>
  <c r="I159" i="17"/>
  <c r="I104" i="17"/>
  <c r="I157" i="17"/>
  <c r="I160" i="17"/>
  <c r="I280" i="17"/>
  <c r="I281" i="17"/>
  <c r="I185" i="17"/>
  <c r="I186" i="17"/>
  <c r="I187" i="17"/>
  <c r="I188" i="17"/>
  <c r="I189" i="17"/>
  <c r="I190" i="17"/>
  <c r="I191" i="17"/>
  <c r="I192" i="17"/>
  <c r="I193" i="17"/>
  <c r="I194" i="17"/>
  <c r="I195" i="17"/>
  <c r="I196" i="17"/>
  <c r="I197" i="17"/>
  <c r="I198" i="17"/>
  <c r="I199" i="17"/>
  <c r="I200" i="17"/>
  <c r="I201" i="17"/>
  <c r="I216" i="17"/>
  <c r="I202" i="17"/>
  <c r="I7" i="17"/>
  <c r="I91" i="17"/>
  <c r="I297" i="17"/>
  <c r="I92" i="17"/>
  <c r="I4" i="17"/>
  <c r="I5" i="17"/>
  <c r="I6" i="17"/>
  <c r="I93" i="17"/>
  <c r="I94" i="17"/>
  <c r="I247" i="17"/>
  <c r="I95" i="17"/>
  <c r="I246" i="17"/>
  <c r="I3" i="17"/>
  <c r="I295" i="17"/>
  <c r="I248" i="17"/>
  <c r="I96" i="17"/>
  <c r="I296" i="17"/>
  <c r="I249" i="17"/>
  <c r="I203" i="17"/>
  <c r="I204" i="17"/>
  <c r="I205" i="17"/>
  <c r="I250" i="17"/>
  <c r="I206" i="17"/>
  <c r="I207" i="17"/>
  <c r="I208" i="17"/>
  <c r="I209" i="17"/>
  <c r="I210" i="17"/>
  <c r="I211" i="17"/>
  <c r="I212" i="17"/>
  <c r="I217" i="17"/>
  <c r="I215" i="17"/>
  <c r="I214" i="17"/>
  <c r="I282" i="17"/>
  <c r="I283" i="17"/>
  <c r="I284" i="17"/>
  <c r="I254" i="17"/>
  <c r="I259" i="17"/>
  <c r="I253" i="17"/>
  <c r="I285" i="17"/>
  <c r="I286" i="17"/>
  <c r="I287" i="17"/>
  <c r="I288" i="17"/>
  <c r="I289" i="17"/>
  <c r="I213" i="17"/>
  <c r="I218" i="17"/>
  <c r="I219" i="17"/>
  <c r="I220" i="17"/>
  <c r="I221" i="17"/>
  <c r="I255" i="17"/>
  <c r="I256" i="17"/>
  <c r="I222" i="17"/>
  <c r="I257" i="17"/>
  <c r="I223" i="17"/>
  <c r="I224" i="17"/>
  <c r="I225" i="17"/>
  <c r="I258" i="17"/>
  <c r="I226" i="17"/>
  <c r="I144" i="17"/>
  <c r="I148" i="17"/>
  <c r="I161" i="17"/>
  <c r="I97" i="17"/>
  <c r="I98" i="17"/>
  <c r="I99" i="17"/>
  <c r="I156" i="17"/>
  <c r="I100" i="17"/>
  <c r="I101" i="17"/>
  <c r="I102" i="17"/>
  <c r="I158" i="17"/>
  <c r="I11" i="17"/>
  <c r="I9" i="17"/>
  <c r="I82" i="17"/>
  <c r="I83" i="17"/>
  <c r="I84" i="17"/>
  <c r="I85" i="17"/>
  <c r="I86" i="17"/>
  <c r="I14" i="17"/>
  <c r="I15" i="17"/>
  <c r="I16" i="17"/>
  <c r="I17" i="17"/>
  <c r="I18" i="17"/>
  <c r="I19" i="17"/>
  <c r="I20" i="17"/>
  <c r="I21" i="17"/>
  <c r="I22" i="17"/>
  <c r="I23" i="17"/>
  <c r="I24" i="17"/>
  <c r="I25" i="17"/>
  <c r="I26" i="17"/>
  <c r="I27" i="17"/>
  <c r="I28" i="17"/>
  <c r="I29" i="17"/>
  <c r="I30" i="17"/>
  <c r="I31" i="17"/>
  <c r="I89" i="17"/>
  <c r="I13" i="17"/>
  <c r="I12" i="17"/>
  <c r="I10" i="17"/>
  <c r="I32" i="17"/>
  <c r="I142" i="17"/>
  <c r="I109" i="17"/>
  <c r="I110" i="17"/>
  <c r="I111" i="17"/>
  <c r="I112" i="17"/>
  <c r="I132" i="17"/>
  <c r="I133" i="17"/>
  <c r="I134" i="17"/>
  <c r="I146" i="17"/>
  <c r="I108" i="17"/>
  <c r="I145" i="17"/>
  <c r="I138" i="17"/>
  <c r="I106" i="17"/>
  <c r="I143" i="17"/>
  <c r="I113" i="17"/>
  <c r="I114" i="17"/>
  <c r="I115" i="17"/>
  <c r="I116" i="17"/>
  <c r="I117" i="17"/>
  <c r="I118" i="17"/>
  <c r="I119" i="17"/>
  <c r="I120" i="17"/>
  <c r="I121" i="17"/>
  <c r="I122" i="17"/>
  <c r="I123" i="17"/>
  <c r="I124" i="17"/>
  <c r="I125" i="17"/>
  <c r="I126" i="17"/>
  <c r="I135" i="17"/>
  <c r="I147" i="17"/>
  <c r="I139" i="17"/>
  <c r="I140" i="17"/>
  <c r="I227" i="17"/>
  <c r="I228" i="17"/>
  <c r="I229" i="17"/>
  <c r="I230" i="17"/>
  <c r="I231" i="17"/>
  <c r="I232" i="17"/>
  <c r="I233" i="17"/>
  <c r="I234" i="17"/>
  <c r="I235" i="17"/>
  <c r="I236" i="17"/>
  <c r="I237" i="17"/>
  <c r="I238" i="17"/>
  <c r="I239" i="17"/>
  <c r="I240" i="17"/>
  <c r="I241" i="17"/>
  <c r="I242" i="17"/>
  <c r="I243" i="17"/>
  <c r="I244" i="17"/>
  <c r="I245" i="17"/>
  <c r="I141" i="17"/>
  <c r="I107" i="17"/>
  <c r="I127" i="17"/>
  <c r="I128" i="17"/>
  <c r="I129" i="17"/>
  <c r="I130" i="17"/>
  <c r="I131" i="17"/>
  <c r="I136" i="17"/>
  <c r="I137" i="17"/>
  <c r="I8" i="17"/>
  <c r="K50" i="34"/>
  <c r="K53" i="34"/>
  <c r="K52" i="34"/>
  <c r="K49" i="34"/>
  <c r="K48" i="34"/>
  <c r="K159" i="34"/>
  <c r="K157" i="34"/>
  <c r="K141" i="34"/>
  <c r="K139" i="34"/>
  <c r="K155" i="34"/>
  <c r="K134" i="34"/>
  <c r="K142" i="34"/>
  <c r="K167" i="34"/>
  <c r="K143" i="34"/>
  <c r="K144" i="34"/>
  <c r="K160" i="34"/>
  <c r="K158" i="34"/>
  <c r="K145" i="34"/>
  <c r="K166" i="34"/>
  <c r="K146" i="34"/>
  <c r="K147" i="34"/>
  <c r="K135" i="34"/>
  <c r="K148" i="34"/>
  <c r="K149" i="34"/>
  <c r="K161" i="34"/>
  <c r="K137" i="34"/>
  <c r="K136" i="34"/>
  <c r="K150" i="34"/>
  <c r="K138" i="34"/>
  <c r="K162" i="34"/>
  <c r="K151" i="34"/>
  <c r="K152" i="34"/>
  <c r="K163" i="34"/>
  <c r="K164" i="34"/>
  <c r="K165" i="34"/>
  <c r="K51" i="34"/>
  <c r="K140" i="34"/>
  <c r="K33" i="34"/>
  <c r="K24" i="34"/>
  <c r="K45" i="34"/>
  <c r="K133" i="34"/>
  <c r="K44" i="34"/>
  <c r="K46" i="34"/>
  <c r="K40" i="34"/>
  <c r="K41" i="34"/>
  <c r="K42" i="34"/>
  <c r="K43" i="34"/>
  <c r="K39" i="34"/>
  <c r="K55" i="34"/>
  <c r="K121" i="34"/>
  <c r="K98" i="34"/>
  <c r="K99" i="34"/>
  <c r="K100" i="34"/>
  <c r="K101" i="34"/>
  <c r="K102" i="34"/>
  <c r="K103" i="34"/>
  <c r="K104" i="34"/>
  <c r="K124" i="34"/>
  <c r="K38" i="34"/>
  <c r="K13" i="34"/>
  <c r="K25" i="34"/>
  <c r="K123" i="34"/>
  <c r="K23" i="34"/>
  <c r="K73" i="34"/>
  <c r="K74" i="34"/>
  <c r="K75" i="34"/>
  <c r="K76" i="34"/>
  <c r="K77" i="34"/>
  <c r="K78" i="34"/>
  <c r="K79" i="34"/>
  <c r="K80" i="34"/>
  <c r="K81" i="34"/>
  <c r="K82" i="34"/>
  <c r="K56" i="34"/>
  <c r="K57" i="34"/>
  <c r="K72" i="34"/>
  <c r="K21" i="34"/>
  <c r="K35" i="34"/>
  <c r="K71" i="34"/>
  <c r="K130" i="34"/>
  <c r="K125" i="34"/>
  <c r="K126" i="34"/>
  <c r="K127" i="34"/>
  <c r="K128" i="34"/>
  <c r="K129" i="34"/>
  <c r="K131" i="34"/>
  <c r="K132" i="34"/>
  <c r="K154" i="34"/>
  <c r="K10" i="34"/>
  <c r="K122" i="34"/>
  <c r="K108" i="34"/>
  <c r="K109" i="34"/>
  <c r="K110" i="34"/>
  <c r="K114" i="34"/>
  <c r="K115" i="34"/>
  <c r="K67" i="34"/>
  <c r="K68" i="34"/>
  <c r="K118" i="34"/>
  <c r="K83" i="34"/>
  <c r="K84" i="34"/>
  <c r="K85" i="34"/>
  <c r="K86" i="34"/>
  <c r="K87" i="34"/>
  <c r="K88" i="34"/>
  <c r="K89" i="34"/>
  <c r="K90" i="34"/>
  <c r="K156" i="34"/>
  <c r="K11" i="34"/>
  <c r="K120" i="34"/>
  <c r="K3" i="34"/>
  <c r="K4" i="34"/>
  <c r="K5" i="34"/>
  <c r="K6" i="34"/>
  <c r="K7" i="34"/>
  <c r="K8" i="34"/>
  <c r="K9" i="34"/>
  <c r="K119" i="34"/>
  <c r="K91" i="34"/>
  <c r="K92" i="34"/>
  <c r="K111" i="34"/>
  <c r="K112" i="34"/>
  <c r="K113" i="34"/>
  <c r="K153" i="34"/>
  <c r="K12" i="34"/>
  <c r="K117" i="34"/>
  <c r="K15" i="34"/>
  <c r="K105" i="34"/>
  <c r="K106" i="34"/>
  <c r="K107" i="34"/>
  <c r="K60" i="34"/>
  <c r="K61" i="34"/>
  <c r="K62" i="34"/>
  <c r="K63" i="34"/>
  <c r="K64" i="34"/>
  <c r="K65" i="34"/>
  <c r="K66" i="34"/>
  <c r="K36" i="34"/>
  <c r="K37" i="34"/>
  <c r="K69" i="34"/>
  <c r="K70" i="34"/>
  <c r="K116" i="34"/>
  <c r="K14" i="34"/>
  <c r="K93" i="34"/>
  <c r="K94" i="34"/>
  <c r="K95" i="34"/>
  <c r="K96" i="34"/>
  <c r="K97" i="34"/>
  <c r="K58" i="34"/>
  <c r="K59" i="34"/>
  <c r="K20" i="34"/>
  <c r="K16" i="34"/>
  <c r="K17" i="34"/>
  <c r="K22" i="34"/>
  <c r="K54" i="34"/>
  <c r="K19" i="34"/>
  <c r="K18" i="34"/>
  <c r="K30" i="34"/>
  <c r="K26" i="34"/>
  <c r="K27" i="34"/>
  <c r="K28" i="34"/>
  <c r="K29" i="34"/>
  <c r="K31" i="34"/>
  <c r="K32" i="34"/>
  <c r="K47" i="34"/>
  <c r="K34" i="34"/>
  <c r="K168" i="18"/>
  <c r="K253" i="18"/>
  <c r="K254" i="18"/>
  <c r="K284" i="18"/>
  <c r="K170" i="18"/>
  <c r="K285" i="18"/>
  <c r="K169" i="18"/>
  <c r="K282" i="18"/>
  <c r="K255" i="18"/>
  <c r="K171" i="18"/>
  <c r="K286" i="18"/>
  <c r="K256" i="18"/>
  <c r="K287" i="18"/>
  <c r="K288" i="18"/>
  <c r="K174" i="18"/>
  <c r="K257" i="18"/>
  <c r="K289" i="18"/>
  <c r="K172" i="18"/>
  <c r="K258" i="18"/>
  <c r="K290" i="18"/>
  <c r="K291" i="18"/>
  <c r="K259" i="18"/>
  <c r="K260" i="18"/>
  <c r="K175" i="18"/>
  <c r="K261" i="18"/>
  <c r="K293" i="18"/>
  <c r="K176" i="18"/>
  <c r="K177" i="18"/>
  <c r="K294" i="18"/>
  <c r="K262" i="18"/>
  <c r="K263" i="18"/>
  <c r="K264" i="18"/>
  <c r="K295" i="18"/>
  <c r="K296" i="18"/>
  <c r="K265" i="18"/>
  <c r="K297" i="18"/>
  <c r="K281" i="18"/>
  <c r="K314" i="18"/>
  <c r="K313" i="18"/>
  <c r="K280" i="18"/>
  <c r="K279" i="18"/>
  <c r="K312" i="18"/>
  <c r="K311" i="18"/>
  <c r="K310" i="18"/>
  <c r="K278" i="18"/>
  <c r="K309" i="18"/>
  <c r="K277" i="18"/>
  <c r="K276" i="18"/>
  <c r="K308" i="18"/>
  <c r="K307" i="18"/>
  <c r="K275" i="18"/>
  <c r="K274" i="18"/>
  <c r="K306" i="18"/>
  <c r="K273" i="18"/>
  <c r="K305" i="18"/>
  <c r="K271" i="18"/>
  <c r="K268" i="18"/>
  <c r="K270" i="18"/>
  <c r="K304" i="18"/>
  <c r="K269" i="18"/>
  <c r="K301" i="18"/>
  <c r="K300" i="18"/>
  <c r="K299" i="18"/>
  <c r="K298" i="18"/>
  <c r="K267" i="18"/>
  <c r="K266" i="18"/>
  <c r="K303" i="18"/>
  <c r="K302" i="18"/>
  <c r="K272" i="18"/>
  <c r="K37" i="18"/>
  <c r="K38" i="18"/>
  <c r="K39" i="18"/>
  <c r="K43" i="18"/>
  <c r="K45" i="18"/>
  <c r="K46" i="18"/>
  <c r="K48" i="18"/>
  <c r="K49" i="18"/>
  <c r="K52" i="18"/>
  <c r="K54" i="18"/>
  <c r="K56" i="18"/>
  <c r="K59" i="18"/>
  <c r="K60" i="18"/>
  <c r="K62" i="18"/>
  <c r="K4" i="18"/>
  <c r="K8" i="18"/>
  <c r="K10" i="18"/>
  <c r="K13" i="18"/>
  <c r="K15" i="18"/>
  <c r="K18" i="18"/>
  <c r="K28" i="18"/>
  <c r="K19" i="18"/>
  <c r="K21" i="18"/>
  <c r="K24" i="18"/>
  <c r="K25" i="18"/>
  <c r="K26" i="18"/>
  <c r="K31" i="18"/>
  <c r="K32" i="18"/>
  <c r="K33" i="18"/>
  <c r="K34" i="18"/>
  <c r="K36" i="18"/>
  <c r="K40" i="18"/>
  <c r="K41" i="18"/>
  <c r="K42" i="18"/>
  <c r="K44" i="18"/>
  <c r="K47" i="18"/>
  <c r="K50" i="18"/>
  <c r="K53" i="18"/>
  <c r="K55" i="18"/>
  <c r="K57" i="18"/>
  <c r="K58" i="18"/>
  <c r="K61" i="18"/>
  <c r="K7" i="18"/>
  <c r="K14" i="18"/>
  <c r="K23" i="18"/>
  <c r="K27" i="18"/>
  <c r="K29" i="18"/>
  <c r="K30" i="18"/>
  <c r="K5" i="18"/>
  <c r="K9" i="18"/>
  <c r="K12" i="18"/>
  <c r="K22" i="18"/>
  <c r="K35" i="18"/>
  <c r="K51" i="18"/>
  <c r="K6" i="18"/>
  <c r="K16" i="18"/>
  <c r="K11" i="18"/>
  <c r="K17" i="18"/>
  <c r="K148" i="18"/>
  <c r="K252" i="18"/>
  <c r="K190" i="18"/>
  <c r="K191" i="18"/>
  <c r="K248" i="18"/>
  <c r="K63" i="18"/>
  <c r="K210" i="18"/>
  <c r="K211" i="18"/>
  <c r="K212" i="18"/>
  <c r="K213" i="18"/>
  <c r="K230" i="18"/>
  <c r="K231" i="18"/>
  <c r="K135" i="18"/>
  <c r="K178" i="18"/>
  <c r="K137" i="18"/>
  <c r="K65" i="18"/>
  <c r="K115" i="18"/>
  <c r="K116" i="18"/>
  <c r="K117" i="18"/>
  <c r="K118" i="18"/>
  <c r="K119" i="18"/>
  <c r="K120" i="18"/>
  <c r="K121" i="18"/>
  <c r="K122" i="18"/>
  <c r="K123" i="18"/>
  <c r="K124" i="18"/>
  <c r="K125" i="18"/>
  <c r="K126" i="18"/>
  <c r="K127" i="18"/>
  <c r="K128" i="18"/>
  <c r="K129" i="18"/>
  <c r="K130" i="18"/>
  <c r="K131" i="18"/>
  <c r="K132" i="18"/>
  <c r="K133" i="18"/>
  <c r="K134" i="18"/>
  <c r="K150" i="18"/>
  <c r="K151" i="18"/>
  <c r="K152" i="18"/>
  <c r="K153" i="18"/>
  <c r="K154" i="18"/>
  <c r="K155" i="18"/>
  <c r="K156" i="18"/>
  <c r="K138" i="18"/>
  <c r="K238" i="18"/>
  <c r="K239" i="18"/>
  <c r="K240" i="18"/>
  <c r="K241" i="18"/>
  <c r="K242" i="18"/>
  <c r="K243" i="18"/>
  <c r="K244" i="18"/>
  <c r="K245" i="18"/>
  <c r="K136" i="18"/>
  <c r="K292" i="18"/>
  <c r="K20" i="18"/>
  <c r="K158" i="18"/>
  <c r="K161" i="18"/>
  <c r="K283" i="18"/>
  <c r="K3" i="18"/>
  <c r="K165" i="18"/>
  <c r="K157" i="18"/>
  <c r="K159" i="18"/>
  <c r="K196" i="18"/>
  <c r="K197" i="18"/>
  <c r="K198" i="18"/>
  <c r="K199" i="18"/>
  <c r="K200" i="18"/>
  <c r="K201" i="18"/>
  <c r="K202" i="18"/>
  <c r="K203" i="18"/>
  <c r="K204" i="18"/>
  <c r="K205" i="18"/>
  <c r="K179" i="18"/>
  <c r="K180" i="18"/>
  <c r="K181" i="18"/>
  <c r="K182" i="18"/>
  <c r="K183" i="18"/>
  <c r="K166" i="18"/>
  <c r="K246" i="18"/>
  <c r="K167" i="18"/>
  <c r="K235" i="18"/>
  <c r="K206" i="18"/>
  <c r="K207" i="18"/>
  <c r="K208" i="18"/>
  <c r="K184" i="18"/>
  <c r="K185" i="18"/>
  <c r="K186" i="18"/>
  <c r="K187" i="18"/>
  <c r="K247" i="18"/>
  <c r="K160" i="18"/>
  <c r="K236" i="18"/>
  <c r="K209" i="18"/>
  <c r="K228" i="18"/>
  <c r="K229" i="18"/>
  <c r="K162" i="18"/>
  <c r="K249" i="18"/>
  <c r="K237" i="18"/>
  <c r="K195" i="18"/>
  <c r="K214" i="18"/>
  <c r="K215" i="18"/>
  <c r="K216" i="18"/>
  <c r="K217" i="18"/>
  <c r="K232" i="18"/>
  <c r="K188" i="18"/>
  <c r="K163" i="18"/>
  <c r="K234" i="18"/>
  <c r="K149" i="18"/>
  <c r="K192" i="18"/>
  <c r="K193" i="18"/>
  <c r="K139" i="18"/>
  <c r="K140" i="18"/>
  <c r="K141" i="18"/>
  <c r="K142" i="18"/>
  <c r="K143" i="18"/>
  <c r="K144" i="18"/>
  <c r="K145" i="18"/>
  <c r="K146" i="18"/>
  <c r="K147" i="18"/>
  <c r="K251" i="18"/>
  <c r="K223" i="18"/>
  <c r="K224" i="18"/>
  <c r="K225" i="18"/>
  <c r="K226" i="18"/>
  <c r="K227" i="18"/>
  <c r="K250" i="18"/>
  <c r="K64" i="18"/>
  <c r="K218" i="18"/>
  <c r="K219" i="18"/>
  <c r="K220" i="18"/>
  <c r="K221" i="18"/>
  <c r="K222" i="18"/>
  <c r="K233" i="18"/>
  <c r="K189" i="18"/>
  <c r="K164" i="18"/>
  <c r="K194" i="18"/>
  <c r="K66" i="18"/>
  <c r="K67" i="18"/>
  <c r="K68" i="18"/>
  <c r="K69" i="18"/>
  <c r="K70" i="18"/>
  <c r="K71" i="18"/>
  <c r="K72" i="18"/>
  <c r="K73" i="18"/>
  <c r="K74" i="18"/>
  <c r="K75" i="18"/>
  <c r="K76" i="18"/>
  <c r="K77" i="18"/>
  <c r="K78" i="18"/>
  <c r="K79" i="18"/>
  <c r="K80" i="18"/>
  <c r="K81" i="18"/>
  <c r="K82" i="18"/>
  <c r="K83" i="18"/>
  <c r="K84" i="18"/>
  <c r="K85" i="18"/>
  <c r="K86" i="18"/>
  <c r="K87" i="18"/>
  <c r="K88" i="18"/>
  <c r="K89" i="18"/>
  <c r="K90" i="18"/>
  <c r="K91" i="18"/>
  <c r="K92" i="18"/>
  <c r="K93" i="18"/>
  <c r="K94" i="18"/>
  <c r="K95" i="18"/>
  <c r="K96" i="18"/>
  <c r="K97" i="18"/>
  <c r="K98" i="18"/>
  <c r="K99" i="18"/>
  <c r="K100" i="18"/>
  <c r="K101" i="18"/>
  <c r="K102" i="18"/>
  <c r="K103" i="18"/>
  <c r="K104" i="18"/>
  <c r="K105" i="18"/>
  <c r="K106" i="18"/>
  <c r="K107" i="18"/>
  <c r="K108" i="18"/>
  <c r="K109" i="18"/>
  <c r="K110" i="18"/>
  <c r="K111" i="18"/>
  <c r="K112" i="18"/>
  <c r="K113" i="18"/>
  <c r="K114" i="18"/>
  <c r="K173" i="18"/>
  <c r="K392" i="15"/>
  <c r="K393" i="15"/>
  <c r="K394" i="15"/>
  <c r="K395" i="15"/>
  <c r="K396" i="15"/>
  <c r="K397" i="15"/>
  <c r="K398" i="15"/>
  <c r="K399" i="15"/>
  <c r="K400" i="15"/>
  <c r="K401" i="15"/>
  <c r="K402" i="15"/>
  <c r="K403" i="15"/>
  <c r="K404" i="15"/>
  <c r="K405" i="15"/>
  <c r="K406" i="15"/>
  <c r="K407" i="15"/>
  <c r="K163" i="15"/>
  <c r="K320" i="15"/>
  <c r="K350" i="15"/>
  <c r="K313" i="15"/>
  <c r="K314" i="15"/>
  <c r="K312" i="15"/>
  <c r="K311" i="15"/>
  <c r="K315" i="15"/>
  <c r="K316" i="15"/>
  <c r="K158" i="15"/>
  <c r="K317" i="15"/>
  <c r="K318" i="15"/>
  <c r="K319" i="15"/>
  <c r="K301" i="15"/>
  <c r="K302" i="15"/>
  <c r="K303" i="15"/>
  <c r="K304" i="15"/>
  <c r="K305" i="15"/>
  <c r="K306" i="15"/>
  <c r="K307" i="15"/>
  <c r="K308" i="15"/>
  <c r="K309" i="15"/>
  <c r="K310" i="15"/>
  <c r="K300" i="15"/>
  <c r="K291" i="15"/>
  <c r="K292" i="15"/>
  <c r="K293" i="15"/>
  <c r="K294" i="15"/>
  <c r="K295" i="15"/>
  <c r="K296" i="15"/>
  <c r="K297" i="15"/>
  <c r="K298" i="15"/>
  <c r="K299" i="15"/>
  <c r="K290" i="15"/>
  <c r="K289" i="15"/>
  <c r="K279" i="15"/>
  <c r="K280" i="15"/>
  <c r="K281" i="15"/>
  <c r="K282" i="15"/>
  <c r="K283" i="15"/>
  <c r="K284" i="15"/>
  <c r="K286" i="15"/>
  <c r="K287" i="15"/>
  <c r="K288" i="15"/>
  <c r="K278" i="15"/>
  <c r="K351" i="15"/>
  <c r="K255" i="15"/>
  <c r="K257" i="15"/>
  <c r="K260" i="15"/>
  <c r="K264" i="15"/>
  <c r="K268" i="15"/>
  <c r="K269" i="15"/>
  <c r="K267" i="15"/>
  <c r="K265" i="15"/>
  <c r="K270" i="15"/>
  <c r="K272" i="15"/>
  <c r="K275" i="15"/>
  <c r="K274" i="15"/>
  <c r="K276" i="15"/>
  <c r="K335" i="15"/>
  <c r="K336" i="15"/>
  <c r="K341" i="15"/>
  <c r="K340" i="15"/>
  <c r="K339" i="15"/>
  <c r="K338" i="15"/>
  <c r="K337" i="15"/>
  <c r="K333" i="15"/>
  <c r="K334" i="15"/>
  <c r="K348" i="15"/>
  <c r="K347" i="15"/>
  <c r="K342" i="15"/>
  <c r="K343" i="15"/>
  <c r="K345" i="15"/>
  <c r="K344" i="15"/>
  <c r="K346" i="15"/>
  <c r="K323" i="15"/>
  <c r="K321" i="15"/>
  <c r="K322" i="15"/>
  <c r="K324" i="15"/>
  <c r="K325" i="15"/>
  <c r="K326" i="15"/>
  <c r="K408" i="15"/>
  <c r="K410" i="15"/>
  <c r="K411" i="15"/>
  <c r="K412" i="15"/>
  <c r="K241" i="15"/>
  <c r="K409" i="15"/>
  <c r="K349" i="15"/>
  <c r="K266" i="15"/>
  <c r="K254" i="15"/>
  <c r="K277" i="15"/>
  <c r="K285" i="15"/>
  <c r="K271" i="15"/>
  <c r="K4" i="15"/>
  <c r="K218" i="15"/>
  <c r="K256" i="15"/>
  <c r="K327" i="15"/>
  <c r="K273" i="15"/>
  <c r="K328" i="15"/>
  <c r="K215" i="15"/>
  <c r="K164" i="15"/>
  <c r="K165" i="15"/>
  <c r="K166" i="15"/>
  <c r="K167" i="15"/>
  <c r="K168" i="15"/>
  <c r="K169" i="15"/>
  <c r="K170" i="15"/>
  <c r="K171" i="15"/>
  <c r="K172" i="15"/>
  <c r="K173" i="15"/>
  <c r="K174" i="15"/>
  <c r="K175" i="15"/>
  <c r="K176" i="15"/>
  <c r="K177" i="15"/>
  <c r="K214" i="15"/>
  <c r="K178" i="15"/>
  <c r="K179" i="15"/>
  <c r="K180" i="15"/>
  <c r="K181" i="15"/>
  <c r="K182" i="15"/>
  <c r="K183" i="15"/>
  <c r="K184" i="15"/>
  <c r="K185" i="15"/>
  <c r="K186" i="15"/>
  <c r="K187" i="15"/>
  <c r="K188" i="15"/>
  <c r="K189" i="15"/>
  <c r="K190" i="15"/>
  <c r="K191" i="15"/>
  <c r="K192" i="15"/>
  <c r="K193" i="15"/>
  <c r="K262" i="15"/>
  <c r="K329" i="15"/>
  <c r="K213" i="15"/>
  <c r="K210" i="15"/>
  <c r="K211" i="15"/>
  <c r="K212" i="15"/>
  <c r="K194" i="15"/>
  <c r="K195" i="15"/>
  <c r="K196" i="15"/>
  <c r="K197" i="15"/>
  <c r="K198" i="15"/>
  <c r="K199" i="15"/>
  <c r="K200" i="15"/>
  <c r="K201" i="15"/>
  <c r="K202" i="15"/>
  <c r="K203" i="15"/>
  <c r="K204" i="15"/>
  <c r="K205" i="15"/>
  <c r="K206" i="15"/>
  <c r="K207" i="15"/>
  <c r="K208" i="15"/>
  <c r="K209" i="15"/>
  <c r="K263" i="15"/>
  <c r="K330" i="15"/>
  <c r="K259" i="15"/>
  <c r="K3" i="15"/>
  <c r="K239" i="15"/>
  <c r="K242" i="15"/>
  <c r="K237" i="15"/>
  <c r="K238" i="15"/>
  <c r="K221" i="15"/>
  <c r="K384" i="15"/>
  <c r="K240" i="15"/>
  <c r="K219" i="15"/>
  <c r="K353" i="15"/>
  <c r="K354" i="15"/>
  <c r="K355" i="15"/>
  <c r="K356" i="15"/>
  <c r="K357" i="15"/>
  <c r="K358" i="15"/>
  <c r="K359" i="15"/>
  <c r="K360" i="15"/>
  <c r="K361" i="15"/>
  <c r="K362" i="15"/>
  <c r="K363" i="15"/>
  <c r="K243" i="15"/>
  <c r="K244" i="15"/>
  <c r="K245" i="15"/>
  <c r="K246" i="15"/>
  <c r="K216" i="15"/>
  <c r="K217" i="15"/>
  <c r="K383" i="15"/>
  <c r="K380" i="15"/>
  <c r="K364" i="15"/>
  <c r="K365" i="15"/>
  <c r="K366" i="15"/>
  <c r="K367" i="15"/>
  <c r="K368" i="15"/>
  <c r="K247" i="15"/>
  <c r="K261" i="15"/>
  <c r="K331" i="15"/>
  <c r="K379" i="15"/>
  <c r="K369" i="15"/>
  <c r="K248" i="15"/>
  <c r="K249" i="15"/>
  <c r="K378" i="15"/>
  <c r="K370" i="15"/>
  <c r="K250" i="15"/>
  <c r="K159" i="15"/>
  <c r="K160" i="15"/>
  <c r="K118" i="15"/>
  <c r="K119" i="15"/>
  <c r="K120" i="15"/>
  <c r="K121" i="15"/>
  <c r="K122" i="15"/>
  <c r="K123" i="15"/>
  <c r="K124" i="15"/>
  <c r="K125" i="15"/>
  <c r="K126" i="15"/>
  <c r="K127" i="15"/>
  <c r="K128" i="15"/>
  <c r="K129" i="15"/>
  <c r="K130" i="15"/>
  <c r="K131" i="15"/>
  <c r="K132" i="15"/>
  <c r="K133" i="15"/>
  <c r="K134" i="15"/>
  <c r="K135" i="15"/>
  <c r="K136" i="15"/>
  <c r="K137" i="15"/>
  <c r="K138" i="15"/>
  <c r="K139" i="15"/>
  <c r="K140" i="15"/>
  <c r="K141" i="15"/>
  <c r="K142" i="15"/>
  <c r="K143" i="15"/>
  <c r="K144" i="15"/>
  <c r="K145" i="15"/>
  <c r="K146" i="15"/>
  <c r="K147" i="15"/>
  <c r="K148" i="15"/>
  <c r="K149" i="15"/>
  <c r="K150" i="15"/>
  <c r="K151" i="15"/>
  <c r="K152" i="15"/>
  <c r="K153" i="15"/>
  <c r="K154" i="15"/>
  <c r="K155" i="15"/>
  <c r="K156" i="15"/>
  <c r="K157" i="15"/>
  <c r="K111" i="15"/>
  <c r="K112" i="15"/>
  <c r="K113" i="15"/>
  <c r="K114" i="15"/>
  <c r="K115" i="15"/>
  <c r="K116" i="15"/>
  <c r="K117" i="15"/>
  <c r="K222" i="15"/>
  <c r="K223" i="15"/>
  <c r="K224" i="15"/>
  <c r="K225" i="15"/>
  <c r="K226" i="15"/>
  <c r="K227" i="15"/>
  <c r="K228" i="15"/>
  <c r="K229" i="15"/>
  <c r="K230" i="15"/>
  <c r="K231" i="15"/>
  <c r="K232" i="15"/>
  <c r="K233" i="15"/>
  <c r="K234" i="15"/>
  <c r="K235" i="15"/>
  <c r="K385" i="15"/>
  <c r="K386" i="15"/>
  <c r="K387" i="15"/>
  <c r="K388" i="15"/>
  <c r="K389" i="15"/>
  <c r="K390" i="15"/>
  <c r="K391" i="15"/>
  <c r="K220" i="15"/>
  <c r="K382" i="15"/>
  <c r="K371" i="15"/>
  <c r="K372" i="15"/>
  <c r="K373" i="15"/>
  <c r="K374" i="15"/>
  <c r="K375" i="15"/>
  <c r="K251" i="15"/>
  <c r="K252" i="15"/>
  <c r="K253" i="15"/>
  <c r="K162" i="15"/>
  <c r="K161" i="15"/>
  <c r="K381" i="15"/>
  <c r="K376" i="15"/>
  <c r="K377" i="15"/>
  <c r="K258" i="15"/>
  <c r="K332" i="15"/>
  <c r="K352" i="15"/>
  <c r="K5" i="15"/>
  <c r="K6" i="15"/>
  <c r="K7" i="15"/>
  <c r="K8" i="15"/>
  <c r="K9" i="15"/>
  <c r="K10" i="15"/>
  <c r="K11" i="15"/>
  <c r="K12" i="15"/>
  <c r="K13" i="15"/>
  <c r="K14" i="15"/>
  <c r="K15" i="15"/>
  <c r="K16" i="15"/>
  <c r="K17" i="15"/>
  <c r="K18" i="15"/>
  <c r="K19" i="15"/>
  <c r="K20" i="15"/>
  <c r="K21" i="15"/>
  <c r="K22" i="15"/>
  <c r="K23" i="15"/>
  <c r="K24" i="15"/>
  <c r="K25" i="15"/>
  <c r="K26" i="15"/>
  <c r="K27" i="15"/>
  <c r="K28" i="15"/>
  <c r="K29" i="15"/>
  <c r="K30" i="15"/>
  <c r="K31" i="15"/>
  <c r="K32" i="15"/>
  <c r="K33" i="15"/>
  <c r="K34" i="15"/>
  <c r="K35" i="15"/>
  <c r="K36" i="15"/>
  <c r="K37" i="15"/>
  <c r="K38" i="15"/>
  <c r="K39" i="15"/>
  <c r="K40" i="15"/>
  <c r="K41" i="15"/>
  <c r="K42" i="15"/>
  <c r="K43" i="15"/>
  <c r="K44" i="15"/>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K71" i="15"/>
  <c r="K72" i="15"/>
  <c r="K73" i="15"/>
  <c r="K74" i="15"/>
  <c r="K75" i="15"/>
  <c r="K76" i="15"/>
  <c r="K77" i="15"/>
  <c r="K78" i="15"/>
  <c r="K79" i="15"/>
  <c r="K80" i="15"/>
  <c r="K81" i="15"/>
  <c r="K82" i="15"/>
  <c r="K83" i="15"/>
  <c r="K84" i="15"/>
  <c r="K85" i="15"/>
  <c r="K86" i="15"/>
  <c r="K87" i="15"/>
  <c r="K88" i="15"/>
  <c r="K89" i="15"/>
  <c r="K90" i="15"/>
  <c r="K91" i="15"/>
  <c r="K92" i="15"/>
  <c r="K93" i="15"/>
  <c r="K94" i="15"/>
  <c r="K95" i="15"/>
  <c r="K96" i="15"/>
  <c r="K97" i="15"/>
  <c r="K98" i="15"/>
  <c r="K99" i="15"/>
  <c r="K100" i="15"/>
  <c r="K101" i="15"/>
  <c r="K102" i="15"/>
  <c r="K103" i="15"/>
  <c r="K104" i="15"/>
  <c r="K105" i="15"/>
  <c r="K106" i="15"/>
  <c r="K107" i="15"/>
  <c r="K108" i="15"/>
  <c r="K109" i="15"/>
  <c r="K110" i="15"/>
  <c r="K236" i="15"/>
  <c r="K20" i="14"/>
  <c r="K59" i="14"/>
  <c r="K57" i="14"/>
  <c r="K53" i="14"/>
  <c r="K58" i="14"/>
  <c r="K56" i="14"/>
  <c r="K55" i="14"/>
  <c r="K51" i="14"/>
  <c r="K52" i="14"/>
  <c r="K143" i="14"/>
  <c r="K48" i="14"/>
  <c r="K49" i="14"/>
  <c r="K144" i="14"/>
  <c r="K145" i="14"/>
  <c r="K26" i="14"/>
  <c r="K27" i="14"/>
  <c r="K146" i="14"/>
  <c r="K50" i="14"/>
  <c r="K21" i="14"/>
  <c r="K22" i="14"/>
  <c r="K29" i="14"/>
  <c r="K30" i="14"/>
  <c r="K31" i="14"/>
  <c r="K32" i="14"/>
  <c r="K33" i="14"/>
  <c r="K34" i="14"/>
  <c r="K35" i="14"/>
  <c r="K36" i="14"/>
  <c r="K37" i="14"/>
  <c r="K38" i="14"/>
  <c r="K24" i="14"/>
  <c r="K28" i="14"/>
  <c r="K41" i="14"/>
  <c r="K45" i="14"/>
  <c r="K23" i="14"/>
  <c r="K25" i="14"/>
  <c r="K63" i="14"/>
  <c r="K70" i="14"/>
  <c r="K71" i="14"/>
  <c r="K72" i="14"/>
  <c r="K73" i="14"/>
  <c r="K74" i="14"/>
  <c r="K75" i="14"/>
  <c r="K76" i="14"/>
  <c r="K77" i="14"/>
  <c r="K78" i="14"/>
  <c r="K79" i="14"/>
  <c r="K80" i="14"/>
  <c r="K81" i="14"/>
  <c r="K82" i="14"/>
  <c r="K83" i="14"/>
  <c r="K84" i="14"/>
  <c r="K85" i="14"/>
  <c r="K86" i="14"/>
  <c r="K87" i="14"/>
  <c r="K88" i="14"/>
  <c r="K89" i="14"/>
  <c r="K90" i="14"/>
  <c r="K91" i="14"/>
  <c r="K92" i="14"/>
  <c r="K93" i="14"/>
  <c r="K94" i="14"/>
  <c r="K95" i="14"/>
  <c r="K96" i="14"/>
  <c r="K97" i="14"/>
  <c r="K98" i="14"/>
  <c r="K99" i="14"/>
  <c r="K100" i="14"/>
  <c r="K101" i="14"/>
  <c r="K102" i="14"/>
  <c r="K103" i="14"/>
  <c r="K104" i="14"/>
  <c r="K105" i="14"/>
  <c r="K106" i="14"/>
  <c r="K107" i="14"/>
  <c r="K108" i="14"/>
  <c r="K109" i="14"/>
  <c r="K110" i="14"/>
  <c r="K111" i="14"/>
  <c r="K112" i="14"/>
  <c r="K113" i="14"/>
  <c r="K114" i="14"/>
  <c r="K115" i="14"/>
  <c r="K116" i="14"/>
  <c r="K117" i="14"/>
  <c r="K118" i="14"/>
  <c r="K119" i="14"/>
  <c r="K120" i="14"/>
  <c r="K121" i="14"/>
  <c r="K122" i="14"/>
  <c r="K123" i="14"/>
  <c r="K124" i="14"/>
  <c r="K125" i="14"/>
  <c r="K126" i="14"/>
  <c r="K127" i="14"/>
  <c r="K128" i="14"/>
  <c r="K129" i="14"/>
  <c r="K130" i="14"/>
  <c r="K131" i="14"/>
  <c r="K132" i="14"/>
  <c r="K133" i="14"/>
  <c r="K134" i="14"/>
  <c r="K135" i="14"/>
  <c r="K136" i="14"/>
  <c r="K137" i="14"/>
  <c r="K138" i="14"/>
  <c r="K139" i="14"/>
  <c r="K140" i="14"/>
  <c r="K141" i="14"/>
  <c r="K142" i="14"/>
  <c r="K39" i="14"/>
  <c r="K40" i="14"/>
  <c r="K44" i="14"/>
  <c r="K43" i="14"/>
  <c r="K65" i="14"/>
  <c r="K66" i="14"/>
  <c r="K67" i="14"/>
  <c r="K68" i="14"/>
  <c r="K69" i="14"/>
  <c r="K60" i="14"/>
  <c r="K61" i="14"/>
  <c r="K62" i="14"/>
  <c r="K42" i="14"/>
  <c r="K46" i="14"/>
  <c r="K47" i="14"/>
  <c r="K64" i="14"/>
  <c r="K3" i="14"/>
  <c r="K4" i="14"/>
  <c r="K5" i="14"/>
  <c r="K6" i="14"/>
  <c r="K7" i="14"/>
  <c r="K8" i="14"/>
  <c r="K9" i="14"/>
  <c r="K10" i="14"/>
  <c r="K11" i="14"/>
  <c r="K12" i="14"/>
  <c r="K13" i="14"/>
  <c r="K14" i="14"/>
  <c r="K15" i="14"/>
  <c r="K16" i="14"/>
  <c r="K17" i="14"/>
  <c r="K18" i="14"/>
  <c r="K19" i="14"/>
  <c r="K54" i="14"/>
  <c r="L116" i="26"/>
  <c r="L117" i="26"/>
  <c r="L118" i="26"/>
  <c r="L119" i="26"/>
  <c r="L120" i="26"/>
  <c r="L121" i="26"/>
  <c r="L122" i="26"/>
  <c r="L123" i="26"/>
  <c r="L124" i="26"/>
  <c r="L125" i="26"/>
  <c r="L126" i="26"/>
  <c r="L127" i="26"/>
  <c r="L128" i="26"/>
  <c r="L129" i="26"/>
  <c r="L130" i="26"/>
  <c r="L131" i="26"/>
  <c r="L132" i="26"/>
  <c r="L133" i="26"/>
  <c r="L134" i="26"/>
  <c r="L135" i="26"/>
  <c r="L136" i="26"/>
  <c r="L137" i="26"/>
  <c r="L138" i="26"/>
  <c r="L139" i="26"/>
  <c r="L140" i="26"/>
  <c r="L141" i="26"/>
  <c r="L142" i="26"/>
  <c r="L143" i="26"/>
  <c r="L144" i="26"/>
  <c r="L145" i="26"/>
  <c r="L146" i="26"/>
  <c r="L147" i="26"/>
  <c r="L148" i="26"/>
  <c r="L149" i="26"/>
  <c r="L150" i="26"/>
  <c r="L151" i="26"/>
  <c r="L152" i="26"/>
  <c r="L153" i="26"/>
  <c r="L154" i="26"/>
  <c r="L155" i="26"/>
  <c r="L156" i="26"/>
  <c r="L157" i="26"/>
  <c r="L158" i="26"/>
  <c r="L159" i="26"/>
  <c r="L160" i="26"/>
  <c r="L161" i="26"/>
  <c r="L162" i="26"/>
  <c r="L163" i="26"/>
  <c r="L164" i="26"/>
  <c r="L165" i="26"/>
  <c r="L166" i="26"/>
  <c r="L167" i="26"/>
  <c r="L168" i="26"/>
  <c r="L169" i="26"/>
  <c r="L170" i="26"/>
  <c r="L171" i="26"/>
  <c r="L172" i="26"/>
  <c r="L173" i="26"/>
  <c r="L174" i="26"/>
  <c r="L175" i="26"/>
  <c r="L176" i="26"/>
  <c r="L177" i="26"/>
  <c r="L65" i="26"/>
  <c r="L66" i="26"/>
  <c r="L67" i="26"/>
  <c r="L68" i="26"/>
  <c r="L69" i="26"/>
  <c r="L70" i="26"/>
  <c r="L71" i="26"/>
  <c r="L72" i="26"/>
  <c r="L73" i="26"/>
  <c r="L74" i="26"/>
  <c r="L75" i="26"/>
  <c r="L76" i="26"/>
  <c r="L77" i="26"/>
  <c r="L78" i="26"/>
  <c r="L79" i="26"/>
  <c r="L80" i="26"/>
  <c r="L81" i="26"/>
  <c r="L82" i="26"/>
  <c r="L83" i="26"/>
  <c r="L84" i="26"/>
  <c r="L85" i="26"/>
  <c r="L86" i="26"/>
  <c r="L87" i="26"/>
  <c r="L88" i="26"/>
  <c r="L89" i="26"/>
  <c r="L90" i="26"/>
  <c r="L91" i="26"/>
  <c r="L340" i="26"/>
  <c r="L341" i="26"/>
  <c r="L94" i="26"/>
  <c r="L55" i="26"/>
  <c r="L3" i="26"/>
  <c r="L4" i="26"/>
  <c r="L5" i="26"/>
  <c r="L345" i="26"/>
  <c r="L346" i="26"/>
  <c r="L342" i="26"/>
  <c r="L343" i="26"/>
  <c r="L344" i="26"/>
  <c r="L92" i="26"/>
  <c r="L62" i="26"/>
  <c r="L60" i="26"/>
  <c r="L178" i="26"/>
  <c r="L179" i="26"/>
  <c r="L180" i="26"/>
  <c r="L181" i="26"/>
  <c r="L182" i="26"/>
  <c r="L183" i="26"/>
  <c r="L184" i="26"/>
  <c r="L185" i="26"/>
  <c r="L186" i="26"/>
  <c r="L187" i="26"/>
  <c r="L188" i="26"/>
  <c r="L189" i="26"/>
  <c r="L190" i="26"/>
  <c r="L191" i="26"/>
  <c r="L192" i="26"/>
  <c r="L193" i="26"/>
  <c r="L93" i="26"/>
  <c r="L59" i="26"/>
  <c r="L7" i="26"/>
  <c r="L8" i="26"/>
  <c r="L9" i="26"/>
  <c r="L10" i="26"/>
  <c r="L11" i="26"/>
  <c r="L12" i="26"/>
  <c r="L13" i="26"/>
  <c r="L14" i="26"/>
  <c r="L15" i="26"/>
  <c r="L16" i="26"/>
  <c r="L17" i="26"/>
  <c r="L18" i="26"/>
  <c r="L19" i="26"/>
  <c r="L20" i="26"/>
  <c r="L21" i="26"/>
  <c r="L22" i="26"/>
  <c r="L23" i="26"/>
  <c r="L24" i="26"/>
  <c r="L25" i="26"/>
  <c r="L26" i="26"/>
  <c r="L27" i="26"/>
  <c r="L28" i="26"/>
  <c r="L29" i="26"/>
  <c r="L30" i="26"/>
  <c r="L31" i="26"/>
  <c r="L32" i="26"/>
  <c r="L33" i="26"/>
  <c r="L34" i="26"/>
  <c r="L35" i="26"/>
  <c r="L36" i="26"/>
  <c r="L37" i="26"/>
  <c r="L38" i="26"/>
  <c r="L39" i="26"/>
  <c r="L40" i="26"/>
  <c r="L41" i="26"/>
  <c r="L42" i="26"/>
  <c r="L43" i="26"/>
  <c r="L44" i="26"/>
  <c r="L45" i="26"/>
  <c r="L46" i="26"/>
  <c r="L47" i="26"/>
  <c r="L48" i="26"/>
  <c r="L49" i="26"/>
  <c r="L50" i="26"/>
  <c r="L51" i="26"/>
  <c r="L52" i="26"/>
  <c r="L53" i="26"/>
  <c r="L95" i="26"/>
  <c r="L96" i="26"/>
  <c r="L97" i="26"/>
  <c r="L98" i="26"/>
  <c r="L99" i="26"/>
  <c r="L100" i="26"/>
  <c r="L101" i="26"/>
  <c r="L102" i="26"/>
  <c r="L103" i="26"/>
  <c r="L104" i="26"/>
  <c r="L105" i="26"/>
  <c r="L106" i="26"/>
  <c r="L107" i="26"/>
  <c r="L108" i="26"/>
  <c r="L109" i="26"/>
  <c r="L110" i="26"/>
  <c r="L111" i="26"/>
  <c r="L112" i="26"/>
  <c r="L113" i="26"/>
  <c r="L114" i="26"/>
  <c r="L56" i="26"/>
  <c r="L57" i="26"/>
  <c r="L58" i="26"/>
  <c r="L194" i="26"/>
  <c r="L195" i="26"/>
  <c r="L196" i="26"/>
  <c r="L197" i="26"/>
  <c r="L198" i="26"/>
  <c r="L199" i="26"/>
  <c r="L200" i="26"/>
  <c r="L201" i="26"/>
  <c r="L202" i="26"/>
  <c r="L203" i="26"/>
  <c r="L204" i="26"/>
  <c r="L205" i="26"/>
  <c r="L206" i="26"/>
  <c r="L207" i="26"/>
  <c r="L208" i="26"/>
  <c r="L209" i="26"/>
  <c r="L115" i="26"/>
  <c r="L63" i="26"/>
  <c r="L64" i="26"/>
  <c r="L210" i="26"/>
  <c r="L211" i="26"/>
  <c r="L212" i="26"/>
  <c r="L213" i="26"/>
  <c r="L214" i="26"/>
  <c r="L215" i="26"/>
  <c r="L216" i="26"/>
  <c r="L217" i="26"/>
  <c r="L218" i="26"/>
  <c r="L219" i="26"/>
  <c r="L220" i="26"/>
  <c r="L221" i="26"/>
  <c r="L222" i="26"/>
  <c r="L223" i="26"/>
  <c r="L224" i="26"/>
  <c r="L225" i="26"/>
  <c r="L226" i="26"/>
  <c r="L227" i="26"/>
  <c r="L228" i="26"/>
  <c r="L229" i="26"/>
  <c r="L230" i="26"/>
  <c r="L231" i="26"/>
  <c r="L232" i="26"/>
  <c r="L233" i="26"/>
  <c r="L234" i="26"/>
  <c r="L235" i="26"/>
  <c r="L236" i="26"/>
  <c r="L237" i="26"/>
  <c r="L238" i="26"/>
  <c r="L239" i="26"/>
  <c r="L240" i="26"/>
  <c r="L241" i="26"/>
  <c r="L242" i="26"/>
  <c r="L243" i="26"/>
  <c r="L244" i="26"/>
  <c r="L245" i="26"/>
  <c r="L246" i="26"/>
  <c r="L247" i="26"/>
  <c r="L248" i="26"/>
  <c r="L249" i="26"/>
  <c r="L250" i="26"/>
  <c r="L251" i="26"/>
  <c r="L252" i="26"/>
  <c r="L253" i="26"/>
  <c r="L254" i="26"/>
  <c r="L255" i="26"/>
  <c r="L256" i="26"/>
  <c r="L257" i="26"/>
  <c r="L258" i="26"/>
  <c r="L259" i="26"/>
  <c r="L260" i="26"/>
  <c r="L261" i="26"/>
  <c r="L262" i="26"/>
  <c r="L263" i="26"/>
  <c r="L264" i="26"/>
  <c r="L265" i="26"/>
  <c r="L266" i="26"/>
  <c r="L267" i="26"/>
  <c r="L268" i="26"/>
  <c r="L269" i="26"/>
  <c r="L270" i="26"/>
  <c r="L271" i="26"/>
  <c r="L272" i="26"/>
  <c r="L273" i="26"/>
  <c r="L274" i="26"/>
  <c r="L275" i="26"/>
  <c r="L276" i="26"/>
  <c r="L277" i="26"/>
  <c r="L278" i="26"/>
  <c r="L279" i="26"/>
  <c r="L280" i="26"/>
  <c r="L281" i="26"/>
  <c r="L282" i="26"/>
  <c r="L283" i="26"/>
  <c r="L284" i="26"/>
  <c r="L285" i="26"/>
  <c r="L286" i="26"/>
  <c r="L287" i="26"/>
  <c r="L288" i="26"/>
  <c r="L289" i="26"/>
  <c r="L290" i="26"/>
  <c r="L291" i="26"/>
  <c r="L292" i="26"/>
  <c r="L293" i="26"/>
  <c r="L294" i="26"/>
  <c r="L295" i="26"/>
  <c r="L296" i="26"/>
  <c r="L297" i="26"/>
  <c r="L298" i="26"/>
  <c r="L299" i="26"/>
  <c r="L300" i="26"/>
  <c r="L301" i="26"/>
  <c r="L302" i="26"/>
  <c r="L303" i="26"/>
  <c r="L304" i="26"/>
  <c r="L305" i="26"/>
  <c r="L306" i="26"/>
  <c r="L307" i="26"/>
  <c r="L308" i="26"/>
  <c r="L309" i="26"/>
  <c r="L310" i="26"/>
  <c r="L311" i="26"/>
  <c r="L312" i="26"/>
  <c r="L313" i="26"/>
  <c r="L314" i="26"/>
  <c r="L315" i="26"/>
  <c r="L316" i="26"/>
  <c r="L317" i="26"/>
  <c r="L318" i="26"/>
  <c r="L319" i="26"/>
  <c r="L320" i="26"/>
  <c r="L321" i="26"/>
  <c r="L322" i="26"/>
  <c r="L323" i="26"/>
  <c r="L324" i="26"/>
  <c r="L325" i="26"/>
  <c r="L326" i="26"/>
  <c r="L327" i="26"/>
  <c r="L328" i="26"/>
  <c r="L329" i="26"/>
  <c r="L330" i="26"/>
  <c r="L331" i="26"/>
  <c r="L332" i="26"/>
  <c r="L333" i="26"/>
  <c r="L334" i="26"/>
  <c r="L335" i="26"/>
  <c r="L336" i="26"/>
  <c r="L337" i="26"/>
  <c r="L338" i="26"/>
  <c r="L339" i="26"/>
  <c r="L54" i="26"/>
  <c r="L6" i="26"/>
  <c r="L61" i="26"/>
  <c r="K390" i="33"/>
  <c r="K394" i="33"/>
  <c r="K393" i="33"/>
  <c r="K395" i="33"/>
  <c r="K396" i="33"/>
  <c r="K397" i="33"/>
  <c r="K398" i="33"/>
  <c r="K399" i="33"/>
  <c r="K400" i="33"/>
  <c r="K391" i="33"/>
  <c r="K392" i="33"/>
  <c r="K14" i="33"/>
  <c r="K368" i="33"/>
  <c r="K402" i="33"/>
  <c r="K261" i="33"/>
  <c r="K270" i="33"/>
  <c r="K384" i="33"/>
  <c r="K373" i="33"/>
  <c r="K387" i="33"/>
  <c r="K374" i="33"/>
  <c r="K375" i="33"/>
  <c r="K376" i="33"/>
  <c r="K377" i="33"/>
  <c r="K383" i="33"/>
  <c r="K388" i="33"/>
  <c r="K385" i="33"/>
  <c r="K378" i="33"/>
  <c r="K386" i="33"/>
  <c r="K379" i="33"/>
  <c r="K389" i="33"/>
  <c r="K380" i="33"/>
  <c r="K381" i="33"/>
  <c r="K382" i="33"/>
  <c r="K265" i="33"/>
  <c r="K5" i="33"/>
  <c r="K6" i="33"/>
  <c r="K403" i="33"/>
  <c r="K404" i="33"/>
  <c r="K7" i="33"/>
  <c r="K8" i="33"/>
  <c r="K9" i="33"/>
  <c r="K10" i="33"/>
  <c r="K11" i="33"/>
  <c r="K12" i="33"/>
  <c r="K13" i="33"/>
  <c r="K19" i="33"/>
  <c r="K15" i="33"/>
  <c r="K18" i="33"/>
  <c r="K21" i="33"/>
  <c r="K53" i="33"/>
  <c r="K49" i="33"/>
  <c r="K50" i="33"/>
  <c r="K51" i="33"/>
  <c r="K54" i="33"/>
  <c r="K55" i="33"/>
  <c r="K56" i="33"/>
  <c r="K57" i="33"/>
  <c r="K58" i="33"/>
  <c r="K59" i="33"/>
  <c r="K60" i="33"/>
  <c r="K61" i="33"/>
  <c r="K62" i="33"/>
  <c r="K63" i="33"/>
  <c r="K64" i="33"/>
  <c r="K65" i="33"/>
  <c r="K66" i="33"/>
  <c r="K67" i="33"/>
  <c r="K68" i="33"/>
  <c r="K69" i="33"/>
  <c r="K70" i="33"/>
  <c r="K71" i="33"/>
  <c r="K72" i="33"/>
  <c r="K73" i="33"/>
  <c r="K74" i="33"/>
  <c r="K75" i="33"/>
  <c r="K76" i="33"/>
  <c r="K77" i="33"/>
  <c r="K78" i="33"/>
  <c r="K79" i="33"/>
  <c r="K80" i="33"/>
  <c r="K81" i="33"/>
  <c r="K82" i="33"/>
  <c r="K83" i="33"/>
  <c r="K84" i="33"/>
  <c r="K85" i="33"/>
  <c r="K86" i="33"/>
  <c r="K87" i="33"/>
  <c r="K88" i="33"/>
  <c r="K89" i="33"/>
  <c r="K90" i="33"/>
  <c r="K91" i="33"/>
  <c r="K92" i="33"/>
  <c r="K93" i="33"/>
  <c r="K94" i="33"/>
  <c r="K95" i="33"/>
  <c r="K96" i="33"/>
  <c r="K97" i="33"/>
  <c r="K98" i="33"/>
  <c r="K99" i="33"/>
  <c r="K100" i="33"/>
  <c r="K101" i="33"/>
  <c r="K102" i="33"/>
  <c r="K103" i="33"/>
  <c r="K104" i="33"/>
  <c r="K105" i="33"/>
  <c r="K106" i="33"/>
  <c r="K107" i="33"/>
  <c r="K108" i="33"/>
  <c r="K109" i="33"/>
  <c r="K110" i="33"/>
  <c r="K111" i="33"/>
  <c r="K112" i="33"/>
  <c r="K113" i="33"/>
  <c r="K114" i="33"/>
  <c r="K115" i="33"/>
  <c r="K116" i="33"/>
  <c r="K117" i="33"/>
  <c r="K118" i="33"/>
  <c r="K119" i="33"/>
  <c r="K120" i="33"/>
  <c r="K121" i="33"/>
  <c r="K122" i="33"/>
  <c r="K123" i="33"/>
  <c r="K124" i="33"/>
  <c r="K125" i="33"/>
  <c r="K126" i="33"/>
  <c r="K127" i="33"/>
  <c r="K128" i="33"/>
  <c r="K129" i="33"/>
  <c r="K130" i="33"/>
  <c r="K131" i="33"/>
  <c r="K132" i="33"/>
  <c r="K133" i="33"/>
  <c r="K134" i="33"/>
  <c r="K135" i="33"/>
  <c r="K136" i="33"/>
  <c r="K137" i="33"/>
  <c r="K138" i="33"/>
  <c r="K139" i="33"/>
  <c r="K140" i="33"/>
  <c r="K141" i="33"/>
  <c r="K142" i="33"/>
  <c r="K143" i="33"/>
  <c r="K144" i="33"/>
  <c r="K145" i="33"/>
  <c r="K146" i="33"/>
  <c r="K147" i="33"/>
  <c r="K148" i="33"/>
  <c r="K149" i="33"/>
  <c r="K150" i="33"/>
  <c r="K151" i="33"/>
  <c r="K152" i="33"/>
  <c r="K153" i="33"/>
  <c r="K154" i="33"/>
  <c r="K155" i="33"/>
  <c r="K156" i="33"/>
  <c r="K157" i="33"/>
  <c r="K158" i="33"/>
  <c r="K159" i="33"/>
  <c r="K160" i="33"/>
  <c r="K161" i="33"/>
  <c r="K162" i="33"/>
  <c r="K163" i="33"/>
  <c r="K164" i="33"/>
  <c r="K165" i="33"/>
  <c r="K166" i="33"/>
  <c r="K167" i="33"/>
  <c r="K168" i="33"/>
  <c r="K169" i="33"/>
  <c r="K170" i="33"/>
  <c r="K171" i="33"/>
  <c r="K172" i="33"/>
  <c r="K173" i="33"/>
  <c r="K174" i="33"/>
  <c r="K175" i="33"/>
  <c r="K176" i="33"/>
  <c r="K177" i="33"/>
  <c r="K178" i="33"/>
  <c r="K179" i="33"/>
  <c r="K180" i="33"/>
  <c r="K181" i="33"/>
  <c r="K182" i="33"/>
  <c r="K183" i="33"/>
  <c r="K184" i="33"/>
  <c r="K185" i="33"/>
  <c r="K186" i="33"/>
  <c r="K187" i="33"/>
  <c r="K188" i="33"/>
  <c r="K189" i="33"/>
  <c r="K190" i="33"/>
  <c r="K191" i="33"/>
  <c r="K192" i="33"/>
  <c r="K193" i="33"/>
  <c r="K194" i="33"/>
  <c r="K195" i="33"/>
  <c r="K196" i="33"/>
  <c r="K197" i="33"/>
  <c r="K198" i="33"/>
  <c r="K199" i="33"/>
  <c r="K200" i="33"/>
  <c r="K201" i="33"/>
  <c r="K202" i="33"/>
  <c r="K203" i="33"/>
  <c r="K204" i="33"/>
  <c r="K205" i="33"/>
  <c r="K206" i="33"/>
  <c r="K207" i="33"/>
  <c r="K208" i="33"/>
  <c r="K209" i="33"/>
  <c r="K210" i="33"/>
  <c r="K211" i="33"/>
  <c r="K212" i="33"/>
  <c r="K213" i="33"/>
  <c r="K214" i="33"/>
  <c r="K215" i="33"/>
  <c r="K216" i="33"/>
  <c r="K217" i="33"/>
  <c r="K218" i="33"/>
  <c r="K219" i="33"/>
  <c r="K227" i="33"/>
  <c r="K228" i="33"/>
  <c r="K22" i="33"/>
  <c r="K23" i="33"/>
  <c r="K24" i="33"/>
  <c r="K25" i="33"/>
  <c r="K26" i="33"/>
  <c r="K27" i="33"/>
  <c r="K28" i="33"/>
  <c r="K29" i="33"/>
  <c r="K30" i="33"/>
  <c r="K31" i="33"/>
  <c r="K32" i="33"/>
  <c r="K33" i="33"/>
  <c r="K34" i="33"/>
  <c r="K35" i="33"/>
  <c r="K36" i="33"/>
  <c r="K37" i="33"/>
  <c r="K38" i="33"/>
  <c r="K39" i="33"/>
  <c r="K40" i="33"/>
  <c r="K41" i="33"/>
  <c r="K42" i="33"/>
  <c r="K43" i="33"/>
  <c r="K44" i="33"/>
  <c r="K45" i="33"/>
  <c r="K46" i="33"/>
  <c r="K47" i="33"/>
  <c r="K17" i="33"/>
  <c r="K48" i="33"/>
  <c r="K220" i="33"/>
  <c r="K221" i="33"/>
  <c r="K222" i="33"/>
  <c r="K223" i="33"/>
  <c r="K224" i="33"/>
  <c r="K225" i="33"/>
  <c r="K269" i="33"/>
  <c r="K20" i="33"/>
  <c r="K275" i="33"/>
  <c r="K273" i="33"/>
  <c r="K280" i="33"/>
  <c r="K266" i="33"/>
  <c r="K268" i="33"/>
  <c r="K267" i="33"/>
  <c r="K279" i="33"/>
  <c r="K298" i="33"/>
  <c r="K299" i="33"/>
  <c r="K300" i="33"/>
  <c r="K301" i="33"/>
  <c r="K302" i="33"/>
  <c r="K303" i="33"/>
  <c r="K304" i="33"/>
  <c r="K305" i="33"/>
  <c r="K306" i="33"/>
  <c r="K307" i="33"/>
  <c r="K308" i="33"/>
  <c r="K355" i="33"/>
  <c r="K281" i="33"/>
  <c r="K282" i="33"/>
  <c r="K283" i="33"/>
  <c r="K284" i="33"/>
  <c r="K276" i="33"/>
  <c r="K277" i="33"/>
  <c r="K356" i="33"/>
  <c r="K357" i="33"/>
  <c r="K358" i="33"/>
  <c r="K359" i="33"/>
  <c r="K360" i="33"/>
  <c r="K361" i="33"/>
  <c r="K362" i="33"/>
  <c r="K363" i="33"/>
  <c r="K367" i="33"/>
  <c r="K3" i="33"/>
  <c r="K309" i="33"/>
  <c r="K310" i="33"/>
  <c r="K311" i="33"/>
  <c r="K312" i="33"/>
  <c r="K313" i="33"/>
  <c r="K351" i="33"/>
  <c r="K352" i="33"/>
  <c r="K285" i="33"/>
  <c r="K264" i="33"/>
  <c r="K262" i="33"/>
  <c r="K263" i="33"/>
  <c r="K229" i="33"/>
  <c r="K230" i="33"/>
  <c r="K231" i="33"/>
  <c r="K232" i="33"/>
  <c r="K233" i="33"/>
  <c r="K234" i="33"/>
  <c r="K235" i="33"/>
  <c r="K236" i="33"/>
  <c r="K237" i="33"/>
  <c r="K238" i="33"/>
  <c r="K239" i="33"/>
  <c r="K240" i="33"/>
  <c r="K241" i="33"/>
  <c r="K242" i="33"/>
  <c r="K243" i="33"/>
  <c r="K244" i="33"/>
  <c r="K245" i="33"/>
  <c r="K246" i="33"/>
  <c r="K247" i="33"/>
  <c r="K248" i="33"/>
  <c r="K249" i="33"/>
  <c r="K250" i="33"/>
  <c r="K251" i="33"/>
  <c r="K252" i="33"/>
  <c r="K253" i="33"/>
  <c r="K254" i="33"/>
  <c r="K255" i="33"/>
  <c r="K256" i="33"/>
  <c r="K257" i="33"/>
  <c r="K258" i="33"/>
  <c r="K259" i="33"/>
  <c r="K260" i="33"/>
  <c r="K369" i="33"/>
  <c r="K4" i="33"/>
  <c r="K314" i="33"/>
  <c r="K315" i="33"/>
  <c r="K316" i="33"/>
  <c r="K317" i="33"/>
  <c r="K318" i="33"/>
  <c r="K319" i="33"/>
  <c r="K320" i="33"/>
  <c r="K321" i="33"/>
  <c r="K322" i="33"/>
  <c r="K353" i="33"/>
  <c r="K286" i="33"/>
  <c r="K287" i="33"/>
  <c r="K288" i="33"/>
  <c r="K289" i="33"/>
  <c r="K290" i="33"/>
  <c r="K372" i="33"/>
  <c r="K323" i="33"/>
  <c r="K324" i="33"/>
  <c r="K325" i="33"/>
  <c r="K326" i="33"/>
  <c r="K327" i="33"/>
  <c r="K328" i="33"/>
  <c r="K329" i="33"/>
  <c r="K330" i="33"/>
  <c r="K331" i="33"/>
  <c r="K332" i="33"/>
  <c r="K333" i="33"/>
  <c r="K350" i="33"/>
  <c r="K291" i="33"/>
  <c r="K292" i="33"/>
  <c r="K293" i="33"/>
  <c r="K272" i="33"/>
  <c r="K401" i="33"/>
  <c r="K370" i="33"/>
  <c r="K354" i="33"/>
  <c r="K294" i="33"/>
  <c r="K364" i="33"/>
  <c r="K365" i="33"/>
  <c r="K371" i="33"/>
  <c r="K274" i="33"/>
  <c r="K334" i="33"/>
  <c r="K335" i="33"/>
  <c r="K336" i="33"/>
  <c r="K337" i="33"/>
  <c r="K338" i="33"/>
  <c r="K339" i="33"/>
  <c r="K340" i="33"/>
  <c r="K341" i="33"/>
  <c r="K342" i="33"/>
  <c r="K343" i="33"/>
  <c r="K344" i="33"/>
  <c r="K345" i="33"/>
  <c r="K346" i="33"/>
  <c r="K295" i="33"/>
  <c r="K296" i="33"/>
  <c r="K16" i="33"/>
  <c r="K226" i="33"/>
  <c r="K52" i="33"/>
  <c r="K366" i="33"/>
  <c r="K278" i="33"/>
  <c r="K347" i="33"/>
  <c r="K348" i="33"/>
  <c r="K349" i="33"/>
  <c r="K297" i="33"/>
  <c r="K271" i="33"/>
  <c r="K96" i="25"/>
  <c r="K103" i="25"/>
  <c r="K107" i="25"/>
  <c r="K102" i="25"/>
  <c r="K108" i="25"/>
  <c r="K110" i="25"/>
  <c r="K97" i="25"/>
  <c r="K109" i="25"/>
  <c r="K111" i="25"/>
  <c r="K112" i="25"/>
  <c r="K113" i="25"/>
  <c r="K114" i="25"/>
  <c r="K115" i="25"/>
  <c r="K116" i="25"/>
  <c r="K104" i="25"/>
  <c r="K105" i="25"/>
  <c r="K99" i="25"/>
  <c r="K98" i="25"/>
  <c r="K117" i="25"/>
  <c r="K118" i="25"/>
  <c r="K119" i="25"/>
  <c r="K120" i="25"/>
  <c r="K121" i="25"/>
  <c r="K122" i="25"/>
  <c r="K123" i="25"/>
  <c r="K124" i="25"/>
  <c r="K125" i="25"/>
  <c r="K126" i="25"/>
  <c r="K127" i="25"/>
  <c r="K128" i="25"/>
  <c r="K129" i="25"/>
  <c r="K130" i="25"/>
  <c r="K131" i="25"/>
  <c r="K138" i="25"/>
  <c r="K139" i="25"/>
  <c r="K140" i="25"/>
  <c r="K141" i="25"/>
  <c r="K142" i="25"/>
  <c r="K143" i="25"/>
  <c r="K144" i="25"/>
  <c r="K145" i="25"/>
  <c r="K146" i="25"/>
  <c r="K147" i="25"/>
  <c r="K148" i="25"/>
  <c r="K149" i="25"/>
  <c r="K150" i="25"/>
  <c r="K151" i="25"/>
  <c r="K152" i="25"/>
  <c r="K154" i="25"/>
  <c r="K153" i="25"/>
  <c r="K106" i="25"/>
  <c r="K134" i="25"/>
  <c r="K6" i="25"/>
  <c r="K17" i="25"/>
  <c r="K28" i="25"/>
  <c r="K30" i="25"/>
  <c r="K31" i="25"/>
  <c r="K32" i="25"/>
  <c r="K33" i="25"/>
  <c r="K34" i="25"/>
  <c r="K35" i="25"/>
  <c r="K7" i="25"/>
  <c r="K8" i="25"/>
  <c r="K9" i="25"/>
  <c r="K10" i="25"/>
  <c r="K11" i="25"/>
  <c r="K12" i="25"/>
  <c r="K13" i="25"/>
  <c r="K14" i="25"/>
  <c r="K15" i="25"/>
  <c r="K16" i="25"/>
  <c r="K18" i="25"/>
  <c r="K19" i="25"/>
  <c r="K20" i="25"/>
  <c r="K21" i="25"/>
  <c r="K22" i="25"/>
  <c r="K23" i="25"/>
  <c r="K24" i="25"/>
  <c r="K25" i="25"/>
  <c r="K26" i="25"/>
  <c r="K29" i="25"/>
  <c r="K133" i="25"/>
  <c r="K135" i="25"/>
  <c r="K4" i="25"/>
  <c r="K5" i="25"/>
  <c r="K84" i="25"/>
  <c r="K3" i="25"/>
  <c r="K101" i="25"/>
  <c r="K43" i="25"/>
  <c r="K44" i="25"/>
  <c r="K45" i="25"/>
  <c r="K46" i="25"/>
  <c r="K47" i="25"/>
  <c r="K48" i="25"/>
  <c r="K49" i="25"/>
  <c r="K50" i="25"/>
  <c r="K51" i="25"/>
  <c r="K52" i="25"/>
  <c r="K53" i="25"/>
  <c r="K54" i="25"/>
  <c r="K55" i="25"/>
  <c r="K56" i="25"/>
  <c r="K57" i="25"/>
  <c r="K58" i="25"/>
  <c r="K59" i="25"/>
  <c r="K60" i="25"/>
  <c r="K61" i="25"/>
  <c r="K62" i="25"/>
  <c r="K63" i="25"/>
  <c r="K64" i="25"/>
  <c r="K65" i="25"/>
  <c r="K66" i="25"/>
  <c r="K67" i="25"/>
  <c r="K68" i="25"/>
  <c r="K69" i="25"/>
  <c r="K70" i="25"/>
  <c r="K71" i="25"/>
  <c r="K72" i="25"/>
  <c r="K73" i="25"/>
  <c r="K74" i="25"/>
  <c r="K75" i="25"/>
  <c r="K76" i="25"/>
  <c r="K77" i="25"/>
  <c r="K78" i="25"/>
  <c r="K79" i="25"/>
  <c r="K80" i="25"/>
  <c r="K81" i="25"/>
  <c r="K82" i="25"/>
  <c r="K83" i="25"/>
  <c r="K89" i="25"/>
  <c r="K90" i="25"/>
  <c r="K91" i="25"/>
  <c r="K92" i="25"/>
  <c r="K93" i="25"/>
  <c r="K94" i="25"/>
  <c r="K95" i="25"/>
  <c r="K136" i="25"/>
  <c r="K88" i="25"/>
  <c r="K87" i="25"/>
  <c r="K27" i="25"/>
  <c r="K132" i="25"/>
  <c r="K36" i="25"/>
  <c r="K37" i="25"/>
  <c r="K38" i="25"/>
  <c r="K39" i="25"/>
  <c r="K40" i="25"/>
  <c r="K41" i="25"/>
  <c r="K42" i="25"/>
  <c r="K85" i="25"/>
  <c r="K100" i="25"/>
  <c r="K86" i="25"/>
  <c r="K34" i="10"/>
  <c r="K21" i="10"/>
  <c r="K22" i="10"/>
  <c r="K8" i="10"/>
  <c r="K33" i="10"/>
  <c r="K91" i="10"/>
  <c r="K92" i="10"/>
  <c r="K115" i="10"/>
  <c r="K116" i="10"/>
  <c r="K96" i="10"/>
  <c r="K117" i="10"/>
  <c r="K97" i="10"/>
  <c r="K112" i="10"/>
  <c r="K118" i="10"/>
  <c r="K98" i="10"/>
  <c r="K119" i="10"/>
  <c r="K99" i="10"/>
  <c r="K113" i="10"/>
  <c r="K120" i="10"/>
  <c r="K100" i="10"/>
  <c r="K101" i="10"/>
  <c r="K102" i="10"/>
  <c r="K126" i="10"/>
  <c r="K121" i="10"/>
  <c r="K103" i="10"/>
  <c r="K122" i="10"/>
  <c r="K123" i="10"/>
  <c r="K114" i="10"/>
  <c r="K124" i="10"/>
  <c r="K125" i="10"/>
  <c r="K104" i="10"/>
  <c r="K105" i="10"/>
  <c r="K106" i="10"/>
  <c r="K107" i="10"/>
  <c r="K108" i="10"/>
  <c r="K109" i="10"/>
  <c r="K110" i="10"/>
  <c r="K111" i="10"/>
  <c r="K4" i="10"/>
  <c r="K5" i="10"/>
  <c r="K6" i="10"/>
  <c r="K29" i="10"/>
  <c r="K39" i="10"/>
  <c r="K40" i="10"/>
  <c r="K41" i="10"/>
  <c r="K42" i="10"/>
  <c r="K43" i="10"/>
  <c r="K44" i="10"/>
  <c r="K45" i="10"/>
  <c r="K46" i="10"/>
  <c r="K38"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32" i="10"/>
  <c r="K36" i="10"/>
  <c r="K30" i="10"/>
  <c r="K11" i="10"/>
  <c r="K13" i="10"/>
  <c r="K47" i="10"/>
  <c r="K48" i="10"/>
  <c r="K49" i="10"/>
  <c r="K50" i="10"/>
  <c r="K37" i="10"/>
  <c r="K31" i="10"/>
  <c r="K23" i="10"/>
  <c r="K24" i="10"/>
  <c r="K51" i="10"/>
  <c r="K52" i="10"/>
  <c r="K53" i="10"/>
  <c r="K54" i="10"/>
  <c r="K55" i="10"/>
  <c r="K56" i="10"/>
  <c r="K57" i="10"/>
  <c r="K28" i="10"/>
  <c r="K25" i="10"/>
  <c r="K26" i="10"/>
  <c r="K27" i="10"/>
  <c r="K10" i="10"/>
  <c r="K14" i="10"/>
  <c r="K12" i="10"/>
  <c r="K35" i="10"/>
  <c r="K9" i="10"/>
  <c r="K3" i="10"/>
  <c r="K15" i="10"/>
  <c r="K16" i="10"/>
  <c r="K17" i="10"/>
  <c r="K18" i="10"/>
  <c r="K19" i="10"/>
  <c r="K20" i="10"/>
  <c r="K93" i="10"/>
  <c r="K94" i="10"/>
  <c r="K95" i="10"/>
  <c r="K7" i="10"/>
  <c r="K3" i="31"/>
  <c r="K247" i="31"/>
  <c r="K214" i="31"/>
  <c r="K248" i="31"/>
  <c r="K215" i="31"/>
  <c r="K249" i="31"/>
  <c r="K216" i="31"/>
  <c r="K241" i="31"/>
  <c r="K250" i="31"/>
  <c r="K217" i="31"/>
  <c r="K218" i="31"/>
  <c r="K251" i="31"/>
  <c r="K219" i="31"/>
  <c r="K252" i="31"/>
  <c r="K242" i="31"/>
  <c r="K220" i="31"/>
  <c r="K221" i="31"/>
  <c r="K243" i="31"/>
  <c r="K222" i="31"/>
  <c r="K244" i="31"/>
  <c r="K223" i="31"/>
  <c r="K253" i="31"/>
  <c r="K254" i="31"/>
  <c r="K224" i="31"/>
  <c r="K225" i="31"/>
  <c r="K263" i="31"/>
  <c r="K255" i="31"/>
  <c r="K226" i="31"/>
  <c r="K227" i="31"/>
  <c r="K256" i="31"/>
  <c r="K264" i="31"/>
  <c r="K257" i="31"/>
  <c r="K228" i="31"/>
  <c r="K229" i="31"/>
  <c r="K245" i="31"/>
  <c r="K265" i="31"/>
  <c r="K230" i="31"/>
  <c r="K258" i="31"/>
  <c r="K266" i="31"/>
  <c r="K231" i="31"/>
  <c r="K259" i="31"/>
  <c r="K232" i="31"/>
  <c r="K246" i="31"/>
  <c r="K233" i="31"/>
  <c r="K260" i="31"/>
  <c r="K261" i="31"/>
  <c r="K234" i="31"/>
  <c r="K235" i="31"/>
  <c r="K236" i="31"/>
  <c r="K262" i="31"/>
  <c r="K237" i="31"/>
  <c r="K267" i="31"/>
  <c r="K4" i="31"/>
  <c r="K5" i="31"/>
  <c r="K6" i="31"/>
  <c r="K7" i="31"/>
  <c r="K8" i="31"/>
  <c r="K9" i="31"/>
  <c r="K10" i="31"/>
  <c r="K11" i="31"/>
  <c r="K12" i="31"/>
  <c r="K13" i="31"/>
  <c r="K14" i="31"/>
  <c r="K15" i="31"/>
  <c r="K16" i="31"/>
  <c r="K17" i="31"/>
  <c r="K18" i="31"/>
  <c r="K19" i="31"/>
  <c r="K20" i="31"/>
  <c r="K21" i="31"/>
  <c r="K22" i="31"/>
  <c r="K23" i="31"/>
  <c r="K24" i="31"/>
  <c r="K25" i="31"/>
  <c r="K26" i="31"/>
  <c r="K27" i="31"/>
  <c r="K28" i="31"/>
  <c r="K29" i="31"/>
  <c r="K30" i="31"/>
  <c r="K31" i="31"/>
  <c r="K32" i="31"/>
  <c r="K33" i="31"/>
  <c r="K34" i="31"/>
  <c r="K35" i="31"/>
  <c r="K36" i="31"/>
  <c r="K37" i="31"/>
  <c r="K38" i="31"/>
  <c r="K39" i="31"/>
  <c r="K40" i="31"/>
  <c r="K41" i="31"/>
  <c r="K42" i="31"/>
  <c r="K43" i="31"/>
  <c r="K44" i="31"/>
  <c r="K45" i="31"/>
  <c r="K46" i="31"/>
  <c r="K47" i="31"/>
  <c r="K48" i="31"/>
  <c r="K49" i="31"/>
  <c r="K50" i="31"/>
  <c r="K51" i="31"/>
  <c r="K52" i="31"/>
  <c r="K97" i="31"/>
  <c r="K211" i="31"/>
  <c r="K212" i="31"/>
  <c r="K213" i="31"/>
  <c r="K238" i="31"/>
  <c r="K95" i="31"/>
  <c r="K54" i="31"/>
  <c r="K239" i="31"/>
  <c r="K240" i="31"/>
  <c r="K130" i="31"/>
  <c r="K99" i="31"/>
  <c r="K134" i="31"/>
  <c r="K102" i="31"/>
  <c r="K103" i="31"/>
  <c r="K104" i="31"/>
  <c r="K105" i="31"/>
  <c r="K106" i="31"/>
  <c r="K107" i="31"/>
  <c r="K108" i="31"/>
  <c r="K109" i="31"/>
  <c r="K110" i="31"/>
  <c r="K111" i="31"/>
  <c r="K112" i="31"/>
  <c r="K113" i="31"/>
  <c r="K114" i="31"/>
  <c r="K136" i="31"/>
  <c r="K137" i="31"/>
  <c r="K131" i="31"/>
  <c r="K132" i="31"/>
  <c r="K133" i="31"/>
  <c r="K141" i="31"/>
  <c r="K142" i="31"/>
  <c r="K57" i="31"/>
  <c r="K53" i="31"/>
  <c r="K67" i="31"/>
  <c r="K68" i="31"/>
  <c r="K69" i="31"/>
  <c r="K70" i="31"/>
  <c r="K71" i="31"/>
  <c r="K72" i="31"/>
  <c r="K73" i="31"/>
  <c r="K74" i="31"/>
  <c r="K75" i="31"/>
  <c r="K76" i="31"/>
  <c r="K77" i="31"/>
  <c r="K78" i="31"/>
  <c r="K79" i="31"/>
  <c r="K80" i="31"/>
  <c r="K81" i="31"/>
  <c r="K82" i="31"/>
  <c r="K83" i="31"/>
  <c r="K84" i="31"/>
  <c r="K85" i="31"/>
  <c r="K86" i="31"/>
  <c r="K87" i="31"/>
  <c r="K88" i="31"/>
  <c r="K89" i="31"/>
  <c r="K90" i="31"/>
  <c r="K91" i="31"/>
  <c r="K92" i="31"/>
  <c r="K58" i="31"/>
  <c r="K59" i="31"/>
  <c r="K60" i="31"/>
  <c r="K61" i="31"/>
  <c r="K62" i="31"/>
  <c r="K63" i="31"/>
  <c r="K64" i="31"/>
  <c r="K65" i="31"/>
  <c r="K93" i="31"/>
  <c r="K94" i="31"/>
  <c r="K96" i="31"/>
  <c r="K160" i="31"/>
  <c r="K146" i="31"/>
  <c r="K147" i="31"/>
  <c r="K148" i="31"/>
  <c r="K149" i="31"/>
  <c r="K150" i="31"/>
  <c r="K151" i="31"/>
  <c r="K152" i="31"/>
  <c r="K153" i="31"/>
  <c r="K154" i="31"/>
  <c r="K155" i="31"/>
  <c r="K156" i="31"/>
  <c r="K157" i="31"/>
  <c r="K158" i="31"/>
  <c r="K159" i="31"/>
  <c r="K161" i="31"/>
  <c r="K162" i="31"/>
  <c r="K163" i="31"/>
  <c r="K164" i="31"/>
  <c r="K165" i="31"/>
  <c r="K166" i="31"/>
  <c r="K167" i="31"/>
  <c r="K168" i="31"/>
  <c r="K169" i="31"/>
  <c r="K170" i="31"/>
  <c r="K171" i="31"/>
  <c r="K172" i="31"/>
  <c r="K173" i="31"/>
  <c r="K174" i="31"/>
  <c r="K175" i="31"/>
  <c r="K176" i="31"/>
  <c r="K177" i="31"/>
  <c r="K178" i="31"/>
  <c r="K179" i="31"/>
  <c r="K180" i="31"/>
  <c r="K181" i="31"/>
  <c r="K182" i="31"/>
  <c r="K183" i="31"/>
  <c r="K184" i="31"/>
  <c r="K185" i="31"/>
  <c r="K186" i="31"/>
  <c r="K187" i="31"/>
  <c r="K188" i="31"/>
  <c r="K189" i="31"/>
  <c r="K190" i="31"/>
  <c r="K191" i="31"/>
  <c r="K192" i="31"/>
  <c r="K193" i="31"/>
  <c r="K194" i="31"/>
  <c r="K195" i="31"/>
  <c r="K196" i="31"/>
  <c r="K197" i="31"/>
  <c r="K198" i="31"/>
  <c r="K199" i="31"/>
  <c r="K200" i="31"/>
  <c r="K201" i="31"/>
  <c r="K202" i="31"/>
  <c r="K203" i="31"/>
  <c r="K204" i="31"/>
  <c r="K205" i="31"/>
  <c r="K206" i="31"/>
  <c r="K207" i="31"/>
  <c r="K208" i="31"/>
  <c r="K209" i="31"/>
  <c r="K210" i="31"/>
  <c r="K145" i="31"/>
  <c r="K115" i="31"/>
  <c r="K116" i="31"/>
  <c r="K144" i="31"/>
  <c r="K117" i="31"/>
  <c r="K118" i="31"/>
  <c r="K119" i="31"/>
  <c r="K120" i="31"/>
  <c r="K121" i="31"/>
  <c r="K122" i="31"/>
  <c r="K138" i="31"/>
  <c r="K139" i="31"/>
  <c r="K143" i="31"/>
  <c r="K100" i="31"/>
  <c r="K123" i="31"/>
  <c r="K124" i="31"/>
  <c r="K125" i="31"/>
  <c r="K126" i="31"/>
  <c r="K127" i="31"/>
  <c r="K128" i="31"/>
  <c r="K129" i="31"/>
  <c r="K140" i="31"/>
  <c r="K56" i="31"/>
  <c r="K66" i="31"/>
  <c r="K101" i="31"/>
  <c r="K135" i="31"/>
  <c r="K98" i="31"/>
  <c r="K55" i="31"/>
  <c r="K84" i="29"/>
  <c r="K85" i="29"/>
  <c r="K88" i="29"/>
  <c r="K114" i="29"/>
  <c r="K89" i="29"/>
  <c r="K90" i="29"/>
  <c r="K91" i="29"/>
  <c r="K93" i="29"/>
  <c r="K115" i="29"/>
  <c r="K116" i="29"/>
  <c r="K117" i="29"/>
  <c r="K118" i="29"/>
  <c r="K119" i="29"/>
  <c r="K120" i="29"/>
  <c r="K95" i="29"/>
  <c r="K96" i="29"/>
  <c r="K97" i="29"/>
  <c r="K98" i="29"/>
  <c r="K99" i="29"/>
  <c r="K100" i="29"/>
  <c r="K101" i="29"/>
  <c r="K102" i="29"/>
  <c r="K121" i="29"/>
  <c r="K122" i="29"/>
  <c r="K123" i="29"/>
  <c r="K103" i="29"/>
  <c r="K104" i="29"/>
  <c r="K105" i="29"/>
  <c r="K106" i="29"/>
  <c r="K124" i="29"/>
  <c r="K125" i="29"/>
  <c r="K126" i="29"/>
  <c r="K127" i="29"/>
  <c r="K107" i="29"/>
  <c r="K108" i="29"/>
  <c r="K109" i="29"/>
  <c r="K110" i="29"/>
  <c r="K111" i="29"/>
  <c r="K112" i="29"/>
  <c r="K128" i="29"/>
  <c r="K129" i="29"/>
  <c r="K130" i="29"/>
  <c r="K131" i="29"/>
  <c r="K140" i="29"/>
  <c r="K44" i="29"/>
  <c r="K40" i="29"/>
  <c r="K132" i="29"/>
  <c r="K45" i="29"/>
  <c r="K41" i="29"/>
  <c r="K42" i="29"/>
  <c r="K139" i="29"/>
  <c r="K138" i="29"/>
  <c r="K83" i="29"/>
  <c r="K133" i="29"/>
  <c r="K134" i="29"/>
  <c r="K135" i="29"/>
  <c r="K136" i="29"/>
  <c r="K137" i="29"/>
  <c r="K113" i="29"/>
  <c r="K22" i="29"/>
  <c r="K30" i="29"/>
  <c r="K10" i="29"/>
  <c r="K8" i="29"/>
  <c r="K7" i="29"/>
  <c r="K14" i="29"/>
  <c r="K15" i="29"/>
  <c r="K16" i="29"/>
  <c r="K17" i="29"/>
  <c r="K18" i="29"/>
  <c r="K19" i="29"/>
  <c r="K13" i="29"/>
  <c r="K11" i="29"/>
  <c r="K20" i="29"/>
  <c r="K9" i="29"/>
  <c r="K12" i="29"/>
  <c r="K86" i="29"/>
  <c r="K3" i="29"/>
  <c r="K23" i="29"/>
  <c r="K21" i="29"/>
  <c r="K31" i="29"/>
  <c r="K32" i="29"/>
  <c r="K33" i="29"/>
  <c r="K34" i="29"/>
  <c r="K35" i="29"/>
  <c r="K36" i="29"/>
  <c r="K37" i="29"/>
  <c r="K38" i="29"/>
  <c r="K81" i="29"/>
  <c r="K82" i="29"/>
  <c r="K25" i="29"/>
  <c r="K26" i="29"/>
  <c r="K27" i="29"/>
  <c r="K28" i="29"/>
  <c r="K29" i="29"/>
  <c r="K39" i="29"/>
  <c r="K24" i="29"/>
  <c r="K94" i="29"/>
  <c r="K4" i="29"/>
  <c r="K80" i="29"/>
  <c r="K46" i="29"/>
  <c r="K47" i="29"/>
  <c r="K48" i="29"/>
  <c r="K49" i="29"/>
  <c r="K50" i="29"/>
  <c r="K51" i="29"/>
  <c r="K52" i="29"/>
  <c r="K53" i="29"/>
  <c r="K54" i="29"/>
  <c r="K55" i="29"/>
  <c r="K56" i="29"/>
  <c r="K57" i="29"/>
  <c r="K58" i="29"/>
  <c r="K59" i="29"/>
  <c r="K60" i="29"/>
  <c r="K61" i="29"/>
  <c r="K62" i="29"/>
  <c r="K63" i="29"/>
  <c r="K64" i="29"/>
  <c r="K65" i="29"/>
  <c r="K66" i="29"/>
  <c r="K67" i="29"/>
  <c r="K68" i="29"/>
  <c r="K69" i="29"/>
  <c r="K70" i="29"/>
  <c r="K71" i="29"/>
  <c r="K72" i="29"/>
  <c r="K73" i="29"/>
  <c r="K74" i="29"/>
  <c r="K75" i="29"/>
  <c r="K76" i="29"/>
  <c r="K77" i="29"/>
  <c r="K78" i="29"/>
  <c r="K79" i="29"/>
  <c r="K87" i="29"/>
  <c r="K5" i="29"/>
  <c r="K92" i="29"/>
  <c r="K6" i="29"/>
  <c r="K43" i="29"/>
  <c r="K101" i="32"/>
  <c r="K4" i="32"/>
  <c r="K5" i="32"/>
  <c r="K29" i="32"/>
  <c r="K34" i="32"/>
  <c r="K23" i="32"/>
  <c r="K104" i="32"/>
  <c r="K42" i="32"/>
  <c r="K106" i="32"/>
  <c r="K43" i="32"/>
  <c r="K102" i="32"/>
  <c r="K44" i="32"/>
  <c r="K103" i="32"/>
  <c r="K45" i="32"/>
  <c r="K26" i="32"/>
  <c r="K74" i="32"/>
  <c r="K75" i="32"/>
  <c r="K76" i="32"/>
  <c r="K77" i="32"/>
  <c r="K78" i="32"/>
  <c r="K79" i="32"/>
  <c r="K80" i="32"/>
  <c r="K81" i="32"/>
  <c r="K35" i="32"/>
  <c r="K36" i="32"/>
  <c r="K37" i="32"/>
  <c r="K107" i="32"/>
  <c r="K46" i="32"/>
  <c r="K108" i="32"/>
  <c r="K47" i="32"/>
  <c r="K124" i="32"/>
  <c r="K48" i="32"/>
  <c r="K31" i="32"/>
  <c r="K32" i="32"/>
  <c r="K123" i="32"/>
  <c r="K49" i="32"/>
  <c r="K73" i="32"/>
  <c r="K69" i="32"/>
  <c r="K70" i="32"/>
  <c r="K71" i="32"/>
  <c r="K72" i="32"/>
  <c r="K105" i="32"/>
  <c r="K50" i="32"/>
  <c r="K7" i="32"/>
  <c r="K14" i="32"/>
  <c r="K125" i="32"/>
  <c r="K51" i="32"/>
  <c r="K110" i="32"/>
  <c r="K52" i="32"/>
  <c r="K109" i="32"/>
  <c r="K53" i="32"/>
  <c r="K30" i="32"/>
  <c r="K3" i="32"/>
  <c r="K24" i="32"/>
  <c r="K38" i="32"/>
  <c r="K21" i="32"/>
  <c r="K22" i="32"/>
  <c r="K99" i="32"/>
  <c r="K100" i="32"/>
  <c r="K112" i="32"/>
  <c r="K54" i="32"/>
  <c r="K27" i="32"/>
  <c r="K33" i="32"/>
  <c r="K82" i="32"/>
  <c r="K83" i="32"/>
  <c r="K84" i="32"/>
  <c r="K85" i="32"/>
  <c r="K86" i="32"/>
  <c r="K87" i="32"/>
  <c r="K88" i="32"/>
  <c r="K89" i="32"/>
  <c r="K90" i="32"/>
  <c r="K91" i="32"/>
  <c r="K92" i="32"/>
  <c r="K93" i="32"/>
  <c r="K94" i="32"/>
  <c r="K95" i="32"/>
  <c r="K96" i="32"/>
  <c r="K97" i="32"/>
  <c r="K98" i="32"/>
  <c r="K39" i="32"/>
  <c r="K40" i="32"/>
  <c r="K41" i="32"/>
  <c r="K111" i="32"/>
  <c r="K55" i="32"/>
  <c r="K117" i="32"/>
  <c r="K56" i="32"/>
  <c r="K116" i="32"/>
  <c r="K57" i="32"/>
  <c r="K119" i="32"/>
  <c r="K58" i="32"/>
  <c r="K118" i="32"/>
  <c r="K59" i="32"/>
  <c r="K121" i="32"/>
  <c r="K60" i="32"/>
  <c r="K120" i="32"/>
  <c r="K61" i="32"/>
  <c r="K122" i="32"/>
  <c r="K62" i="32"/>
  <c r="K113" i="32"/>
  <c r="K63" i="32"/>
  <c r="K114" i="32"/>
  <c r="K64" i="32"/>
  <c r="K127" i="32"/>
  <c r="K65" i="32"/>
  <c r="K126" i="32"/>
  <c r="K66" i="32"/>
  <c r="K115" i="32"/>
  <c r="K67" i="32"/>
  <c r="K128" i="32"/>
  <c r="K68" i="32"/>
  <c r="K9" i="32"/>
  <c r="K8" i="32"/>
  <c r="K6" i="32"/>
  <c r="K15" i="32"/>
  <c r="K16" i="32"/>
  <c r="K17" i="32"/>
  <c r="K18" i="32"/>
  <c r="K19" i="32"/>
  <c r="K20" i="32"/>
  <c r="K10" i="32"/>
  <c r="K11" i="32"/>
  <c r="K12" i="32"/>
  <c r="K13" i="32"/>
  <c r="K25" i="32"/>
  <c r="K28" i="32"/>
  <c r="K54" i="37"/>
  <c r="K144" i="37"/>
  <c r="K145" i="37"/>
  <c r="K59" i="37"/>
  <c r="K60" i="37"/>
  <c r="K103" i="37"/>
  <c r="K99" i="37"/>
  <c r="K112" i="37"/>
  <c r="K148" i="37"/>
  <c r="K187" i="37"/>
  <c r="K188" i="37"/>
  <c r="K189" i="37"/>
  <c r="K113" i="37"/>
  <c r="K147" i="37"/>
  <c r="K104" i="37"/>
  <c r="K117" i="37"/>
  <c r="K70" i="37"/>
  <c r="K76" i="37"/>
  <c r="K90" i="37"/>
  <c r="K67" i="37"/>
  <c r="K68" i="37"/>
  <c r="K141" i="37"/>
  <c r="K143" i="37"/>
  <c r="K138" i="37"/>
  <c r="K200" i="37"/>
  <c r="K9" i="37"/>
  <c r="K119" i="37"/>
  <c r="K57" i="37"/>
  <c r="K165" i="37"/>
  <c r="K166" i="37"/>
  <c r="K167" i="37"/>
  <c r="K73" i="37"/>
  <c r="K74" i="37"/>
  <c r="K140" i="37"/>
  <c r="K137" i="37"/>
  <c r="K135" i="37"/>
  <c r="K170" i="37"/>
  <c r="K171" i="37"/>
  <c r="K211" i="37"/>
  <c r="K10" i="37"/>
  <c r="K227" i="37"/>
  <c r="K11" i="37"/>
  <c r="K217" i="37"/>
  <c r="K12" i="37"/>
  <c r="K218" i="37"/>
  <c r="K13" i="37"/>
  <c r="K242" i="37"/>
  <c r="K8" i="37"/>
  <c r="K205" i="37"/>
  <c r="K14" i="37"/>
  <c r="K222" i="37"/>
  <c r="K15" i="37"/>
  <c r="K193" i="37"/>
  <c r="K55" i="37"/>
  <c r="K229" i="37"/>
  <c r="K16" i="37"/>
  <c r="K241" i="37"/>
  <c r="K17" i="37"/>
  <c r="K230" i="37"/>
  <c r="K18" i="37"/>
  <c r="K220" i="37"/>
  <c r="K19" i="37"/>
  <c r="K146" i="37"/>
  <c r="K184" i="37"/>
  <c r="K186" i="37"/>
  <c r="K185" i="37"/>
  <c r="K175" i="37"/>
  <c r="K176" i="37"/>
  <c r="K183" i="37"/>
  <c r="K180" i="37"/>
  <c r="K177" i="37"/>
  <c r="K182" i="37"/>
  <c r="K181" i="37"/>
  <c r="K178" i="37"/>
  <c r="K179" i="37"/>
  <c r="K174" i="37"/>
  <c r="K237" i="37"/>
  <c r="K20" i="37"/>
  <c r="K201" i="37"/>
  <c r="K6" i="37"/>
  <c r="K116" i="37"/>
  <c r="K64" i="37"/>
  <c r="K85" i="37"/>
  <c r="K84" i="37"/>
  <c r="K87" i="37"/>
  <c r="K83" i="37"/>
  <c r="K69" i="37"/>
  <c r="K131" i="37"/>
  <c r="K142" i="37"/>
  <c r="K221" i="37"/>
  <c r="K21" i="37"/>
  <c r="K223" i="37"/>
  <c r="K22" i="37"/>
  <c r="K232" i="37"/>
  <c r="K23" i="37"/>
  <c r="K196" i="37"/>
  <c r="K24" i="37"/>
  <c r="K212" i="37"/>
  <c r="K25" i="37"/>
  <c r="K194" i="37"/>
  <c r="K26" i="37"/>
  <c r="K208" i="37"/>
  <c r="K27" i="37"/>
  <c r="K243" i="37"/>
  <c r="K28" i="37"/>
  <c r="K210" i="37"/>
  <c r="K29" i="37"/>
  <c r="K202" i="37"/>
  <c r="K7" i="37"/>
  <c r="K213" i="37"/>
  <c r="K30" i="37"/>
  <c r="K199" i="37"/>
  <c r="K31" i="37"/>
  <c r="K114" i="37"/>
  <c r="K56" i="37"/>
  <c r="K105" i="37"/>
  <c r="K106" i="37"/>
  <c r="K98" i="37"/>
  <c r="K164" i="37"/>
  <c r="K168" i="37"/>
  <c r="K100" i="37"/>
  <c r="K101" i="37"/>
  <c r="K65" i="37"/>
  <c r="K61" i="37"/>
  <c r="K63" i="37"/>
  <c r="K88" i="37"/>
  <c r="K86" i="37"/>
  <c r="K66" i="37"/>
  <c r="K132" i="37"/>
  <c r="K126" i="37"/>
  <c r="K129" i="37"/>
  <c r="K133" i="37"/>
  <c r="K93" i="37"/>
  <c r="K94" i="37"/>
  <c r="K172" i="37"/>
  <c r="K118" i="37"/>
  <c r="K102" i="37"/>
  <c r="K169" i="37"/>
  <c r="K75" i="37"/>
  <c r="K130" i="37"/>
  <c r="K173" i="37"/>
  <c r="K215" i="37"/>
  <c r="K32" i="37"/>
  <c r="K198" i="37"/>
  <c r="K33" i="37"/>
  <c r="K120" i="37"/>
  <c r="K77" i="37"/>
  <c r="K89" i="37"/>
  <c r="K71" i="37"/>
  <c r="K72" i="37"/>
  <c r="K134" i="37"/>
  <c r="K125" i="37"/>
  <c r="K136" i="37"/>
  <c r="K139" i="37"/>
  <c r="K224" i="37"/>
  <c r="K34" i="37"/>
  <c r="K207" i="37"/>
  <c r="K35" i="37"/>
  <c r="K231" i="37"/>
  <c r="K36" i="37"/>
  <c r="K209" i="37"/>
  <c r="K37" i="37"/>
  <c r="K225" i="37"/>
  <c r="K38" i="37"/>
  <c r="K226" i="37"/>
  <c r="K39" i="37"/>
  <c r="K190" i="37"/>
  <c r="K3" i="37"/>
  <c r="K228" i="37"/>
  <c r="K40" i="37"/>
  <c r="K206" i="37"/>
  <c r="K41" i="37"/>
  <c r="K203" i="37"/>
  <c r="K42" i="37"/>
  <c r="K204" i="37"/>
  <c r="K43" i="37"/>
  <c r="K239" i="37"/>
  <c r="K44" i="37"/>
  <c r="K191" i="37"/>
  <c r="K4" i="37"/>
  <c r="K216" i="37"/>
  <c r="K5" i="37"/>
  <c r="K91" i="37"/>
  <c r="K123" i="37"/>
  <c r="K219" i="37"/>
  <c r="K45" i="37"/>
  <c r="K115" i="37"/>
  <c r="K62" i="37"/>
  <c r="K82" i="37"/>
  <c r="K81" i="37"/>
  <c r="K80" i="37"/>
  <c r="K79" i="37"/>
  <c r="K78" i="37"/>
  <c r="K128" i="37"/>
  <c r="K127" i="37"/>
  <c r="K238" i="37"/>
  <c r="K46" i="37"/>
  <c r="K240" i="37"/>
  <c r="K47" i="37"/>
  <c r="K236" i="37"/>
  <c r="K48" i="37"/>
  <c r="K197" i="37"/>
  <c r="K49" i="37"/>
  <c r="K92" i="37"/>
  <c r="K58" i="37"/>
  <c r="K163" i="37"/>
  <c r="K151" i="37"/>
  <c r="K157" i="37"/>
  <c r="K160" i="37"/>
  <c r="K161" i="37"/>
  <c r="K162" i="37"/>
  <c r="K152" i="37"/>
  <c r="K153" i="37"/>
  <c r="K149" i="37"/>
  <c r="K150" i="37"/>
  <c r="K154" i="37"/>
  <c r="K156" i="37"/>
  <c r="K159" i="37"/>
  <c r="K158" i="37"/>
  <c r="K155" i="37"/>
  <c r="K111" i="37"/>
  <c r="K107" i="37"/>
  <c r="K108" i="37"/>
  <c r="K109" i="37"/>
  <c r="K110" i="37"/>
  <c r="K95" i="37"/>
  <c r="K96" i="37"/>
  <c r="K97" i="37"/>
  <c r="K122" i="37"/>
  <c r="K214" i="37"/>
  <c r="K50" i="37"/>
  <c r="K195" i="37"/>
  <c r="K51" i="37"/>
  <c r="K233" i="37"/>
  <c r="K52" i="37"/>
  <c r="K234" i="37"/>
  <c r="K53" i="37"/>
  <c r="K121" i="37"/>
  <c r="K124" i="37"/>
  <c r="K235" i="37"/>
  <c r="K192" i="37"/>
  <c r="L292" i="19"/>
  <c r="L305" i="19"/>
  <c r="L293" i="19"/>
  <c r="L294" i="19"/>
  <c r="L306" i="19"/>
  <c r="L295" i="19"/>
  <c r="L307" i="19"/>
  <c r="L296" i="19"/>
  <c r="L308" i="19"/>
  <c r="L297" i="19"/>
  <c r="L309" i="19"/>
  <c r="L66" i="19"/>
  <c r="L298" i="19"/>
  <c r="L299" i="19"/>
  <c r="L71" i="19"/>
  <c r="L77" i="19"/>
  <c r="L300" i="19"/>
  <c r="L301" i="19"/>
  <c r="L310" i="19"/>
  <c r="L64" i="19"/>
  <c r="L89" i="19"/>
  <c r="L95" i="19"/>
  <c r="L166" i="19"/>
  <c r="L239" i="19"/>
  <c r="L240" i="19"/>
  <c r="L241" i="19"/>
  <c r="L242" i="19"/>
  <c r="L243" i="19"/>
  <c r="L244" i="19"/>
  <c r="L245" i="19"/>
  <c r="L246" i="19"/>
  <c r="L247" i="19"/>
  <c r="L248" i="19"/>
  <c r="L249" i="19"/>
  <c r="L250" i="19"/>
  <c r="L251" i="19"/>
  <c r="L252" i="19"/>
  <c r="L253" i="19"/>
  <c r="L254" i="19"/>
  <c r="L255" i="19"/>
  <c r="L256" i="19"/>
  <c r="L257" i="19"/>
  <c r="L258" i="19"/>
  <c r="L259" i="19"/>
  <c r="L260" i="19"/>
  <c r="L261" i="19"/>
  <c r="L262" i="19"/>
  <c r="L263" i="19"/>
  <c r="L264" i="19"/>
  <c r="L265" i="19"/>
  <c r="L266" i="19"/>
  <c r="L267" i="19"/>
  <c r="L268" i="19"/>
  <c r="L269" i="19"/>
  <c r="L270" i="19"/>
  <c r="L271" i="19"/>
  <c r="L272" i="19"/>
  <c r="L273" i="19"/>
  <c r="L274" i="19"/>
  <c r="L275" i="19"/>
  <c r="L276" i="19"/>
  <c r="L277" i="19"/>
  <c r="L278" i="19"/>
  <c r="L279" i="19"/>
  <c r="L280" i="19"/>
  <c r="L281" i="19"/>
  <c r="L282" i="19"/>
  <c r="L283" i="19"/>
  <c r="L284" i="19"/>
  <c r="L285" i="19"/>
  <c r="L286" i="19"/>
  <c r="L287" i="19"/>
  <c r="L288" i="19"/>
  <c r="L289" i="19"/>
  <c r="L290" i="19"/>
  <c r="L291" i="19"/>
  <c r="L93" i="19"/>
  <c r="L65" i="19"/>
  <c r="L80" i="19"/>
  <c r="L92" i="19"/>
  <c r="L90" i="19"/>
  <c r="L78" i="19"/>
  <c r="L225" i="19"/>
  <c r="L226" i="19"/>
  <c r="L227" i="19"/>
  <c r="L228" i="19"/>
  <c r="L229" i="19"/>
  <c r="L230" i="19"/>
  <c r="L231" i="19"/>
  <c r="L232" i="19"/>
  <c r="L233" i="19"/>
  <c r="L234" i="19"/>
  <c r="L235" i="19"/>
  <c r="L79" i="19"/>
  <c r="L91" i="19"/>
  <c r="L236" i="19"/>
  <c r="L237" i="19"/>
  <c r="L238" i="19"/>
  <c r="L76" i="19"/>
  <c r="L72" i="19"/>
  <c r="L73" i="19"/>
  <c r="L74" i="19"/>
  <c r="L75" i="19"/>
  <c r="L69" i="19"/>
  <c r="L67" i="19"/>
  <c r="L167" i="19"/>
  <c r="L168" i="19"/>
  <c r="L169" i="19"/>
  <c r="L170" i="19"/>
  <c r="L171" i="19"/>
  <c r="L172" i="19"/>
  <c r="L173" i="19"/>
  <c r="L174" i="19"/>
  <c r="L175" i="19"/>
  <c r="L176" i="19"/>
  <c r="L177" i="19"/>
  <c r="L178" i="19"/>
  <c r="L179" i="19"/>
  <c r="L180" i="19"/>
  <c r="L181" i="19"/>
  <c r="L182" i="19"/>
  <c r="L183" i="19"/>
  <c r="L184" i="19"/>
  <c r="L185" i="19"/>
  <c r="L186" i="19"/>
  <c r="L187" i="19"/>
  <c r="L188" i="19"/>
  <c r="L189" i="19"/>
  <c r="L190" i="19"/>
  <c r="L191" i="19"/>
  <c r="L192" i="19"/>
  <c r="L193" i="19"/>
  <c r="L194" i="19"/>
  <c r="L195" i="19"/>
  <c r="L196" i="19"/>
  <c r="L197" i="19"/>
  <c r="L198" i="19"/>
  <c r="L199" i="19"/>
  <c r="L200" i="19"/>
  <c r="L201" i="19"/>
  <c r="L202" i="19"/>
  <c r="L203" i="19"/>
  <c r="L204" i="19"/>
  <c r="L205" i="19"/>
  <c r="L206" i="19"/>
  <c r="L207" i="19"/>
  <c r="L208" i="19"/>
  <c r="L209" i="19"/>
  <c r="L210" i="19"/>
  <c r="L211" i="19"/>
  <c r="L212" i="19"/>
  <c r="L213" i="19"/>
  <c r="L214" i="19"/>
  <c r="L215" i="19"/>
  <c r="L216" i="19"/>
  <c r="L217" i="19"/>
  <c r="L218" i="19"/>
  <c r="L219" i="19"/>
  <c r="L220" i="19"/>
  <c r="L221" i="19"/>
  <c r="L222" i="19"/>
  <c r="L223" i="19"/>
  <c r="L224" i="19"/>
  <c r="L81" i="19"/>
  <c r="L82" i="19"/>
  <c r="L83" i="19"/>
  <c r="L84" i="19"/>
  <c r="L85" i="19"/>
  <c r="L86" i="19"/>
  <c r="L87" i="19"/>
  <c r="L97" i="19"/>
  <c r="L98" i="19"/>
  <c r="L99" i="19"/>
  <c r="L100" i="19"/>
  <c r="L101" i="19"/>
  <c r="L102" i="19"/>
  <c r="L103" i="19"/>
  <c r="L104" i="19"/>
  <c r="L105" i="19"/>
  <c r="L165" i="19"/>
  <c r="L302" i="19"/>
  <c r="L303" i="19"/>
  <c r="L304" i="19"/>
  <c r="L68" i="19"/>
  <c r="L70" i="19"/>
  <c r="L96" i="19"/>
  <c r="L94" i="19"/>
  <c r="L106" i="19"/>
  <c r="L107" i="19"/>
  <c r="L108" i="19"/>
  <c r="L109" i="19"/>
  <c r="L110" i="19"/>
  <c r="L111" i="19"/>
  <c r="L112" i="19"/>
  <c r="L113" i="19"/>
  <c r="L114" i="19"/>
  <c r="L115" i="19"/>
  <c r="L116" i="19"/>
  <c r="L117" i="19"/>
  <c r="L118" i="19"/>
  <c r="L119" i="19"/>
  <c r="L120" i="19"/>
  <c r="L121" i="19"/>
  <c r="L122" i="19"/>
  <c r="L123" i="19"/>
  <c r="L124" i="19"/>
  <c r="L125" i="19"/>
  <c r="L126" i="19"/>
  <c r="L127" i="19"/>
  <c r="L128" i="19"/>
  <c r="L129" i="19"/>
  <c r="L130" i="19"/>
  <c r="L131" i="19"/>
  <c r="L132" i="19"/>
  <c r="L133" i="19"/>
  <c r="L134" i="19"/>
  <c r="L135" i="19"/>
  <c r="L136" i="19"/>
  <c r="L137" i="19"/>
  <c r="L138" i="19"/>
  <c r="L139" i="19"/>
  <c r="L140" i="19"/>
  <c r="L141" i="19"/>
  <c r="L142" i="19"/>
  <c r="L143" i="19"/>
  <c r="L144" i="19"/>
  <c r="L145" i="19"/>
  <c r="L146" i="19"/>
  <c r="L147" i="19"/>
  <c r="L148" i="19"/>
  <c r="L149" i="19"/>
  <c r="L150" i="19"/>
  <c r="L151" i="19"/>
  <c r="L152" i="19"/>
  <c r="L153" i="19"/>
  <c r="L154" i="19"/>
  <c r="L155" i="19"/>
  <c r="L156" i="19"/>
  <c r="L157" i="19"/>
  <c r="L158" i="19"/>
  <c r="L159" i="19"/>
  <c r="L160" i="19"/>
  <c r="L161" i="19"/>
  <c r="L162" i="19"/>
  <c r="L163" i="19"/>
  <c r="L164" i="19"/>
  <c r="L5" i="19"/>
  <c r="L6" i="19"/>
  <c r="L7" i="19"/>
  <c r="L8" i="19"/>
  <c r="L9" i="19"/>
  <c r="L10" i="19"/>
  <c r="L11" i="19"/>
  <c r="L12" i="19"/>
  <c r="L4" i="19"/>
  <c r="L13" i="19"/>
  <c r="L14" i="19"/>
  <c r="L15" i="19"/>
  <c r="L16" i="19"/>
  <c r="L17" i="19"/>
  <c r="L18" i="19"/>
  <c r="L19" i="19"/>
  <c r="L20" i="19"/>
  <c r="L21" i="19"/>
  <c r="L22" i="19"/>
  <c r="L23" i="19"/>
  <c r="L24" i="19"/>
  <c r="L25" i="19"/>
  <c r="L26" i="19"/>
  <c r="L27" i="19"/>
  <c r="L28" i="19"/>
  <c r="L29" i="19"/>
  <c r="L30" i="19"/>
  <c r="L31" i="19"/>
  <c r="L32" i="19"/>
  <c r="L33" i="19"/>
  <c r="L34" i="19"/>
  <c r="L35" i="19"/>
  <c r="L36" i="19"/>
  <c r="L37" i="19"/>
  <c r="L38" i="19"/>
  <c r="L39" i="19"/>
  <c r="L41" i="19"/>
  <c r="L42" i="19"/>
  <c r="L43" i="19"/>
  <c r="L44" i="19"/>
  <c r="L3" i="19"/>
  <c r="L40" i="19"/>
  <c r="L45" i="19"/>
  <c r="L46" i="19"/>
  <c r="L47" i="19"/>
  <c r="L48" i="19"/>
  <c r="L49" i="19"/>
  <c r="L50" i="19"/>
  <c r="L51" i="19"/>
  <c r="L52" i="19"/>
  <c r="L53" i="19"/>
  <c r="L54" i="19"/>
  <c r="L55" i="19"/>
  <c r="L56" i="19"/>
  <c r="L57" i="19"/>
  <c r="L58" i="19"/>
  <c r="L59" i="19"/>
  <c r="L60" i="19"/>
  <c r="L61" i="19"/>
  <c r="L62" i="19"/>
  <c r="L63" i="19"/>
  <c r="L88" i="19"/>
  <c r="J24" i="3"/>
  <c r="J25" i="3"/>
  <c r="J27" i="3"/>
  <c r="J28" i="3"/>
  <c r="J30" i="3"/>
  <c r="J31" i="3"/>
  <c r="J32" i="3"/>
  <c r="J33" i="3"/>
  <c r="J34" i="3"/>
  <c r="J35" i="3"/>
  <c r="J29" i="3"/>
  <c r="J17" i="3"/>
  <c r="J26" i="3"/>
  <c r="J19" i="3"/>
  <c r="J36" i="3"/>
  <c r="J18" i="3"/>
  <c r="J13" i="3"/>
  <c r="J3" i="3"/>
  <c r="J4" i="3"/>
  <c r="J5" i="3"/>
  <c r="J6" i="3"/>
  <c r="J7" i="3"/>
  <c r="J8" i="3"/>
  <c r="J9" i="3"/>
  <c r="J10" i="3"/>
  <c r="J20" i="3"/>
  <c r="J21" i="3"/>
  <c r="J22" i="3"/>
  <c r="J12" i="3"/>
  <c r="J37" i="3"/>
  <c r="J11" i="3"/>
  <c r="J14" i="3"/>
  <c r="J15" i="3"/>
  <c r="J16" i="3"/>
  <c r="J38" i="3"/>
  <c r="J39" i="3"/>
  <c r="J40" i="3"/>
  <c r="J41" i="3"/>
  <c r="J42" i="3"/>
  <c r="J43" i="3"/>
  <c r="J44" i="3"/>
  <c r="J45" i="3"/>
  <c r="J46" i="3"/>
  <c r="J47" i="3"/>
  <c r="J48" i="3"/>
  <c r="J49" i="3"/>
  <c r="J50" i="3"/>
  <c r="J51" i="3"/>
  <c r="J52" i="3"/>
  <c r="J53" i="3"/>
  <c r="J54" i="3"/>
  <c r="J55" i="3"/>
  <c r="J56" i="3"/>
  <c r="J57" i="3"/>
  <c r="J23" i="3"/>
  <c r="J133" i="2"/>
  <c r="J90" i="2"/>
  <c r="J91" i="2"/>
  <c r="J92" i="2"/>
  <c r="J122" i="2"/>
  <c r="J93" i="2"/>
  <c r="J126" i="2"/>
  <c r="J127" i="2"/>
  <c r="J128" i="2"/>
  <c r="J94" i="2"/>
  <c r="J95" i="2"/>
  <c r="J96" i="2"/>
  <c r="J97" i="2"/>
  <c r="J129" i="2"/>
  <c r="J130" i="2"/>
  <c r="J98" i="2"/>
  <c r="J99" i="2"/>
  <c r="J100" i="2"/>
  <c r="J131" i="2"/>
  <c r="J101" i="2"/>
  <c r="J102" i="2"/>
  <c r="J103" i="2"/>
  <c r="J104" i="2"/>
  <c r="J105" i="2"/>
  <c r="J106" i="2"/>
  <c r="J107" i="2"/>
  <c r="J34" i="2"/>
  <c r="J88" i="2"/>
  <c r="J89" i="2"/>
  <c r="J108" i="2"/>
  <c r="J109" i="2"/>
  <c r="J134" i="2"/>
  <c r="J135" i="2"/>
  <c r="J110" i="2"/>
  <c r="J123" i="2"/>
  <c r="J111" i="2"/>
  <c r="J136" i="2"/>
  <c r="J112" i="2"/>
  <c r="J113" i="2"/>
  <c r="J114" i="2"/>
  <c r="J115" i="2"/>
  <c r="J124" i="2"/>
  <c r="J116" i="2"/>
  <c r="J137" i="2"/>
  <c r="J117" i="2"/>
  <c r="J118" i="2"/>
  <c r="J119" i="2"/>
  <c r="J125" i="2"/>
  <c r="J120" i="2"/>
  <c r="J121" i="2"/>
  <c r="J138" i="2"/>
  <c r="J35" i="2"/>
  <c r="J20" i="2"/>
  <c r="J3" i="2"/>
  <c r="J4" i="2"/>
  <c r="J5" i="2"/>
  <c r="J6" i="2"/>
  <c r="J7" i="2"/>
  <c r="J8" i="2"/>
  <c r="J36" i="2"/>
  <c r="J37" i="2"/>
  <c r="J38" i="2"/>
  <c r="J39" i="2"/>
  <c r="J19" i="2"/>
  <c r="J43" i="2"/>
  <c r="J44" i="2"/>
  <c r="J45" i="2"/>
  <c r="J15" i="2"/>
  <c r="J27" i="2"/>
  <c r="J28" i="2"/>
  <c r="J29" i="2"/>
  <c r="J30" i="2"/>
  <c r="J31" i="2"/>
  <c r="J32" i="2"/>
  <c r="J33" i="2"/>
  <c r="J54" i="2"/>
  <c r="J55" i="2"/>
  <c r="J56" i="2"/>
  <c r="J57" i="2"/>
  <c r="J58" i="2"/>
  <c r="J59" i="2"/>
  <c r="J60" i="2"/>
  <c r="J61" i="2"/>
  <c r="J62" i="2"/>
  <c r="J46" i="2"/>
  <c r="J47" i="2"/>
  <c r="J48" i="2"/>
  <c r="J49" i="2"/>
  <c r="J50" i="2"/>
  <c r="J51" i="2"/>
  <c r="J52" i="2"/>
  <c r="J53" i="2"/>
  <c r="J63" i="2"/>
  <c r="J64" i="2"/>
  <c r="J65" i="2"/>
  <c r="J66" i="2"/>
  <c r="J67" i="2"/>
  <c r="J68" i="2"/>
  <c r="J69" i="2"/>
  <c r="J70" i="2"/>
  <c r="J71" i="2"/>
  <c r="J72" i="2"/>
  <c r="J73" i="2"/>
  <c r="J74" i="2"/>
  <c r="J75" i="2"/>
  <c r="J76" i="2"/>
  <c r="J77" i="2"/>
  <c r="J78" i="2"/>
  <c r="J79" i="2"/>
  <c r="J80" i="2"/>
  <c r="J81" i="2"/>
  <c r="J82" i="2"/>
  <c r="J83" i="2"/>
  <c r="J84" i="2"/>
  <c r="J85" i="2"/>
  <c r="J86" i="2"/>
  <c r="J87" i="2"/>
  <c r="J16" i="2"/>
  <c r="J21" i="2"/>
  <c r="J22" i="2"/>
  <c r="J23" i="2"/>
  <c r="J24" i="2"/>
  <c r="J25" i="2"/>
  <c r="J26" i="2"/>
  <c r="J18" i="2"/>
  <c r="J41" i="2"/>
  <c r="J40" i="2"/>
  <c r="J17" i="2"/>
  <c r="J42" i="2"/>
  <c r="J9" i="2"/>
  <c r="J10" i="2"/>
  <c r="J11" i="2"/>
  <c r="J12" i="2"/>
  <c r="J13" i="2"/>
  <c r="J14" i="2"/>
  <c r="J132" i="2"/>
  <c r="K72" i="9"/>
  <c r="K181" i="9"/>
  <c r="K75" i="9"/>
  <c r="K74" i="9"/>
  <c r="K182" i="9"/>
  <c r="K81" i="9"/>
  <c r="K77" i="9"/>
  <c r="K76" i="9"/>
  <c r="K73" i="9"/>
  <c r="K3" i="9"/>
  <c r="K14" i="9"/>
  <c r="K25" i="9"/>
  <c r="K36" i="9"/>
  <c r="K42" i="9"/>
  <c r="K43" i="9"/>
  <c r="K44" i="9"/>
  <c r="K45" i="9"/>
  <c r="K46" i="9"/>
  <c r="K4" i="9"/>
  <c r="K5" i="9"/>
  <c r="K6" i="9"/>
  <c r="K7" i="9"/>
  <c r="K8" i="9"/>
  <c r="K9" i="9"/>
  <c r="K10" i="9"/>
  <c r="K11" i="9"/>
  <c r="K12" i="9"/>
  <c r="K13" i="9"/>
  <c r="K15" i="9"/>
  <c r="K16" i="9"/>
  <c r="K17" i="9"/>
  <c r="K18" i="9"/>
  <c r="K19" i="9"/>
  <c r="K20" i="9"/>
  <c r="K21" i="9"/>
  <c r="K22" i="9"/>
  <c r="K23" i="9"/>
  <c r="K24" i="9"/>
  <c r="K26" i="9"/>
  <c r="K27" i="9"/>
  <c r="K28" i="9"/>
  <c r="K29" i="9"/>
  <c r="K30" i="9"/>
  <c r="K31" i="9"/>
  <c r="K32" i="9"/>
  <c r="K33" i="9"/>
  <c r="K34" i="9"/>
  <c r="K40" i="9"/>
  <c r="K37" i="9"/>
  <c r="K38" i="9"/>
  <c r="K39" i="9"/>
  <c r="K35" i="9"/>
  <c r="K41" i="9"/>
  <c r="K49" i="9"/>
  <c r="K50" i="9"/>
  <c r="K51" i="9"/>
  <c r="K52" i="9"/>
  <c r="K53" i="9"/>
  <c r="K180" i="9"/>
  <c r="K71" i="9"/>
  <c r="K80" i="9"/>
  <c r="K60" i="9"/>
  <c r="K57" i="9"/>
  <c r="K58" i="9"/>
  <c r="K54" i="9"/>
  <c r="K48" i="9"/>
  <c r="K95" i="9"/>
  <c r="K96" i="9"/>
  <c r="K97" i="9"/>
  <c r="K98" i="9"/>
  <c r="K99" i="9"/>
  <c r="K100" i="9"/>
  <c r="K101" i="9"/>
  <c r="K102" i="9"/>
  <c r="K103" i="9"/>
  <c r="K104" i="9"/>
  <c r="K105" i="9"/>
  <c r="K106" i="9"/>
  <c r="K107" i="9"/>
  <c r="K108" i="9"/>
  <c r="K109" i="9"/>
  <c r="K110" i="9"/>
  <c r="K111" i="9"/>
  <c r="K112" i="9"/>
  <c r="K113" i="9"/>
  <c r="K176" i="9"/>
  <c r="K177" i="9"/>
  <c r="K178" i="9"/>
  <c r="K179" i="9"/>
  <c r="K64" i="9"/>
  <c r="K65" i="9"/>
  <c r="K66" i="9"/>
  <c r="K67" i="9"/>
  <c r="K68" i="9"/>
  <c r="K69" i="9"/>
  <c r="K62" i="9"/>
  <c r="K174" i="9"/>
  <c r="K175" i="9"/>
  <c r="K135" i="9"/>
  <c r="K130" i="9"/>
  <c r="K131" i="9"/>
  <c r="K132" i="9"/>
  <c r="K92" i="9"/>
  <c r="K93" i="9"/>
  <c r="K94" i="9"/>
  <c r="K136" i="9"/>
  <c r="K134" i="9"/>
  <c r="K125" i="9"/>
  <c r="K126" i="9"/>
  <c r="K127" i="9"/>
  <c r="K128" i="9"/>
  <c r="K129" i="9"/>
  <c r="K90" i="9"/>
  <c r="K91" i="9"/>
  <c r="K133" i="9"/>
  <c r="K119" i="9"/>
  <c r="K120" i="9"/>
  <c r="K121" i="9"/>
  <c r="K122" i="9"/>
  <c r="K123" i="9"/>
  <c r="K124" i="9"/>
  <c r="K88" i="9"/>
  <c r="K89" i="9"/>
  <c r="K56" i="9"/>
  <c r="K61" i="9"/>
  <c r="K59" i="9"/>
  <c r="K79" i="9"/>
  <c r="K70" i="9"/>
  <c r="K47" i="9"/>
  <c r="K63" i="9"/>
  <c r="K55" i="9"/>
  <c r="K173" i="9"/>
  <c r="K115" i="9"/>
  <c r="K116" i="9"/>
  <c r="K117" i="9"/>
  <c r="K118" i="9"/>
  <c r="K82" i="9"/>
  <c r="K83" i="9"/>
  <c r="K84" i="9"/>
  <c r="K85" i="9"/>
  <c r="K86" i="9"/>
  <c r="K87" i="9"/>
  <c r="K137" i="9"/>
  <c r="K114"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78" i="9"/>
  <c r="L4" i="38"/>
  <c r="L10" i="38"/>
  <c r="L11" i="38"/>
  <c r="L9" i="38"/>
  <c r="L3" i="38"/>
  <c r="L7" i="38"/>
  <c r="L6" i="38"/>
  <c r="L18" i="38"/>
  <c r="L19" i="38"/>
  <c r="L20" i="38"/>
  <c r="L12" i="38"/>
  <c r="L13" i="38"/>
  <c r="L14" i="38"/>
  <c r="L15" i="38"/>
  <c r="L16" i="38"/>
  <c r="L5" i="38"/>
  <c r="L21" i="38"/>
  <c r="L17" i="38"/>
  <c r="L28" i="38"/>
  <c r="L29" i="38"/>
  <c r="L22" i="38"/>
  <c r="L23" i="38"/>
  <c r="L24" i="38"/>
  <c r="L25" i="38"/>
  <c r="L26" i="38"/>
  <c r="L27" i="38"/>
  <c r="L8" i="38"/>
  <c r="K72" i="39"/>
  <c r="K51" i="39"/>
  <c r="K6" i="39"/>
  <c r="K7" i="39"/>
  <c r="K8" i="39"/>
  <c r="K9" i="39"/>
  <c r="K10" i="39"/>
  <c r="K11" i="39"/>
  <c r="K12" i="39"/>
  <c r="K13" i="39"/>
  <c r="K14" i="39"/>
  <c r="K44" i="39"/>
  <c r="K3" i="39"/>
  <c r="K33" i="39"/>
  <c r="K52" i="39"/>
  <c r="K53" i="39"/>
  <c r="K54" i="39"/>
  <c r="K55" i="39"/>
  <c r="K56" i="39"/>
  <c r="K57" i="39"/>
  <c r="K58" i="39"/>
  <c r="K47" i="39"/>
  <c r="K31" i="39"/>
  <c r="K32" i="39"/>
  <c r="K69" i="39"/>
  <c r="K29" i="39"/>
  <c r="K45" i="39"/>
  <c r="K70" i="39"/>
  <c r="K4" i="39"/>
  <c r="K71" i="39"/>
  <c r="K59" i="39"/>
  <c r="K60" i="39"/>
  <c r="K61" i="39"/>
  <c r="K62" i="39"/>
  <c r="K63" i="39"/>
  <c r="K64" i="39"/>
  <c r="K65" i="39"/>
  <c r="K66" i="39"/>
  <c r="K67" i="39"/>
  <c r="K68" i="39"/>
  <c r="K48" i="39"/>
  <c r="K49" i="39"/>
  <c r="K50" i="39"/>
  <c r="K43" i="39"/>
  <c r="K46" i="39"/>
  <c r="K30" i="39"/>
  <c r="K5" i="39"/>
  <c r="K15" i="39"/>
  <c r="K16" i="39"/>
  <c r="K17" i="39"/>
  <c r="K18" i="39"/>
  <c r="K19" i="39"/>
  <c r="K20" i="39"/>
  <c r="K21" i="39"/>
  <c r="K22" i="39"/>
  <c r="K23" i="39"/>
  <c r="K24" i="39"/>
  <c r="K25" i="39"/>
  <c r="K26" i="39"/>
  <c r="K27" i="39"/>
  <c r="K28" i="39"/>
  <c r="K36" i="39"/>
  <c r="K37" i="39"/>
  <c r="K38" i="39"/>
  <c r="K39" i="39"/>
  <c r="K40" i="39"/>
  <c r="K41" i="39"/>
  <c r="K35" i="39"/>
  <c r="K34" i="39"/>
  <c r="K42" i="39"/>
  <c r="K112" i="24"/>
  <c r="K190" i="24"/>
  <c r="K192" i="24"/>
  <c r="K108" i="24"/>
  <c r="K99" i="24"/>
  <c r="K111" i="24"/>
  <c r="K38" i="24"/>
  <c r="K162" i="24"/>
  <c r="K113" i="24"/>
  <c r="K189" i="24"/>
  <c r="K27" i="24"/>
  <c r="K179" i="24"/>
  <c r="K3" i="24"/>
  <c r="K174" i="24"/>
  <c r="K4" i="24"/>
  <c r="K175" i="24"/>
  <c r="K5" i="24"/>
  <c r="K196" i="24"/>
  <c r="K6" i="24"/>
  <c r="K76" i="24"/>
  <c r="K154" i="24"/>
  <c r="K186" i="24"/>
  <c r="K26" i="24"/>
  <c r="K168" i="24"/>
  <c r="K7" i="24"/>
  <c r="K176" i="24"/>
  <c r="K8" i="24"/>
  <c r="K195" i="24"/>
  <c r="K31" i="24"/>
  <c r="K177" i="24"/>
  <c r="K9" i="24"/>
  <c r="K181" i="24"/>
  <c r="K32" i="24"/>
  <c r="K166" i="24"/>
  <c r="K10" i="24"/>
  <c r="K109" i="24"/>
  <c r="K115" i="24"/>
  <c r="K184" i="24"/>
  <c r="K33" i="24"/>
  <c r="K183" i="24"/>
  <c r="K34" i="24"/>
  <c r="K185" i="24"/>
  <c r="K11" i="24"/>
  <c r="K170" i="24"/>
  <c r="K12" i="24"/>
  <c r="K127" i="24"/>
  <c r="K13" i="24"/>
  <c r="K178" i="24"/>
  <c r="K14" i="24"/>
  <c r="K191" i="24"/>
  <c r="K28" i="24"/>
  <c r="K172" i="24"/>
  <c r="K15" i="24"/>
  <c r="K153" i="24"/>
  <c r="K39" i="24"/>
  <c r="K40" i="24"/>
  <c r="K41" i="24"/>
  <c r="K42" i="24"/>
  <c r="K43" i="24"/>
  <c r="K44" i="24"/>
  <c r="K45" i="24"/>
  <c r="K46" i="24"/>
  <c r="K47" i="24"/>
  <c r="K48" i="24"/>
  <c r="K49" i="24"/>
  <c r="K50" i="24"/>
  <c r="K51" i="24"/>
  <c r="K52" i="24"/>
  <c r="K53" i="24"/>
  <c r="K54" i="24"/>
  <c r="K55" i="24"/>
  <c r="K56" i="24"/>
  <c r="K57" i="24"/>
  <c r="K58" i="24"/>
  <c r="K59" i="24"/>
  <c r="K60" i="24"/>
  <c r="K61" i="24"/>
  <c r="K62" i="24"/>
  <c r="K63" i="24"/>
  <c r="K64" i="24"/>
  <c r="K65" i="24"/>
  <c r="K66" i="24"/>
  <c r="K67" i="24"/>
  <c r="K68" i="24"/>
  <c r="K69" i="24"/>
  <c r="K70" i="24"/>
  <c r="K71" i="24"/>
  <c r="K72" i="24"/>
  <c r="K73" i="24"/>
  <c r="K74" i="24"/>
  <c r="K75" i="24"/>
  <c r="K155" i="24"/>
  <c r="K156" i="24"/>
  <c r="K157" i="24"/>
  <c r="K158" i="24"/>
  <c r="K159" i="24"/>
  <c r="K160" i="24"/>
  <c r="K128" i="24"/>
  <c r="K129" i="24"/>
  <c r="K130" i="24"/>
  <c r="K131" i="24"/>
  <c r="K132" i="24"/>
  <c r="K133" i="24"/>
  <c r="K134" i="24"/>
  <c r="K135" i="24"/>
  <c r="K136" i="24"/>
  <c r="K137" i="24"/>
  <c r="K138" i="24"/>
  <c r="K139" i="24"/>
  <c r="K140" i="24"/>
  <c r="K141" i="24"/>
  <c r="K142" i="24"/>
  <c r="K143" i="24"/>
  <c r="K144" i="24"/>
  <c r="K145" i="24"/>
  <c r="K146" i="24"/>
  <c r="K147" i="24"/>
  <c r="K148" i="24"/>
  <c r="K149" i="24"/>
  <c r="K150" i="24"/>
  <c r="K151" i="24"/>
  <c r="K152" i="24"/>
  <c r="K193" i="24"/>
  <c r="K29" i="24"/>
  <c r="K180" i="24"/>
  <c r="K16" i="24"/>
  <c r="K101" i="24"/>
  <c r="K87" i="24"/>
  <c r="K88" i="24"/>
  <c r="K89" i="24"/>
  <c r="K90" i="24"/>
  <c r="K116" i="24"/>
  <c r="K117" i="24"/>
  <c r="K118" i="24"/>
  <c r="K119" i="24"/>
  <c r="K102" i="24"/>
  <c r="K120" i="24"/>
  <c r="K121" i="24"/>
  <c r="K122" i="24"/>
  <c r="K123" i="24"/>
  <c r="K197" i="24"/>
  <c r="K17" i="24"/>
  <c r="K194" i="24"/>
  <c r="K30" i="24"/>
  <c r="K165" i="24"/>
  <c r="K18" i="24"/>
  <c r="K96" i="24"/>
  <c r="K37" i="24"/>
  <c r="K77" i="24"/>
  <c r="K78" i="24"/>
  <c r="K79" i="24"/>
  <c r="K80" i="24"/>
  <c r="K81" i="24"/>
  <c r="K82" i="24"/>
  <c r="K83" i="24"/>
  <c r="K84" i="24"/>
  <c r="K85" i="24"/>
  <c r="K86" i="24"/>
  <c r="K104" i="24"/>
  <c r="K105" i="24"/>
  <c r="K106" i="24"/>
  <c r="K107" i="24"/>
  <c r="K163" i="24"/>
  <c r="K164" i="24"/>
  <c r="K98" i="24"/>
  <c r="K173" i="24"/>
  <c r="K19" i="24"/>
  <c r="K171" i="24"/>
  <c r="K20" i="24"/>
  <c r="K182" i="24"/>
  <c r="K35" i="24"/>
  <c r="K110" i="24"/>
  <c r="K36" i="24"/>
  <c r="K103" i="24"/>
  <c r="K91" i="24"/>
  <c r="K92" i="24"/>
  <c r="K93" i="24"/>
  <c r="K94" i="24"/>
  <c r="K95" i="24"/>
  <c r="K124" i="24"/>
  <c r="K125" i="24"/>
  <c r="K126" i="24"/>
  <c r="K100" i="24"/>
  <c r="K161" i="24"/>
  <c r="K97" i="24"/>
  <c r="K114" i="24"/>
  <c r="K198" i="24"/>
  <c r="K21" i="24"/>
  <c r="K22" i="24"/>
  <c r="K188" i="24"/>
  <c r="K23" i="24"/>
  <c r="K169" i="24"/>
  <c r="K24" i="24"/>
  <c r="K167" i="24"/>
  <c r="K25" i="24"/>
  <c r="K187" i="24"/>
  <c r="K11" i="28"/>
  <c r="K9" i="28"/>
  <c r="K15" i="28"/>
  <c r="K28" i="28"/>
  <c r="K4" i="28"/>
  <c r="K13" i="28"/>
  <c r="K3" i="28"/>
  <c r="K10" i="28"/>
  <c r="K8" i="28"/>
  <c r="K21" i="28"/>
  <c r="K22" i="28"/>
  <c r="K23" i="28"/>
  <c r="K24" i="28"/>
  <c r="K25" i="28"/>
  <c r="K26" i="28"/>
  <c r="K16" i="28"/>
  <c r="K17" i="28"/>
  <c r="K18" i="28"/>
  <c r="K19" i="28"/>
  <c r="K7" i="28"/>
  <c r="K27" i="28"/>
  <c r="K29" i="28"/>
  <c r="K5" i="28"/>
  <c r="K12" i="28"/>
  <c r="K14" i="28"/>
  <c r="K30" i="28"/>
  <c r="K6" i="28"/>
  <c r="K20" i="28"/>
  <c r="L27" i="23"/>
  <c r="L6" i="23"/>
  <c r="L5" i="23"/>
  <c r="L7" i="23"/>
  <c r="L109" i="23"/>
  <c r="L58" i="23"/>
  <c r="L110" i="23"/>
  <c r="L148" i="23"/>
  <c r="L160" i="23"/>
  <c r="L168" i="23"/>
  <c r="L57" i="23"/>
  <c r="L75" i="23"/>
  <c r="L76" i="23"/>
  <c r="L77" i="23"/>
  <c r="L38" i="23"/>
  <c r="L132" i="23"/>
  <c r="L74" i="23"/>
  <c r="L39" i="23"/>
  <c r="L149" i="23"/>
  <c r="L151" i="23"/>
  <c r="L150" i="23"/>
  <c r="L133" i="23"/>
  <c r="L108" i="23"/>
  <c r="L85" i="23"/>
  <c r="L86" i="23"/>
  <c r="L87" i="23"/>
  <c r="L88" i="23"/>
  <c r="L89" i="23"/>
  <c r="L90" i="23"/>
  <c r="L91" i="23"/>
  <c r="L92" i="23"/>
  <c r="L93" i="23"/>
  <c r="L94" i="23"/>
  <c r="L95" i="23"/>
  <c r="L96" i="23"/>
  <c r="L97" i="23"/>
  <c r="L98" i="23"/>
  <c r="L99" i="23"/>
  <c r="L100" i="23"/>
  <c r="L101" i="23"/>
  <c r="L102" i="23"/>
  <c r="L103" i="23"/>
  <c r="L104" i="23"/>
  <c r="L105" i="23"/>
  <c r="L106" i="23"/>
  <c r="L107" i="23"/>
  <c r="L157" i="23"/>
  <c r="L18" i="23"/>
  <c r="L158" i="23"/>
  <c r="L19" i="23"/>
  <c r="L152" i="23"/>
  <c r="L37" i="23"/>
  <c r="L140" i="23"/>
  <c r="L21" i="23"/>
  <c r="L161" i="23"/>
  <c r="L24" i="23"/>
  <c r="L142" i="23"/>
  <c r="L23" i="23"/>
  <c r="L166" i="23"/>
  <c r="L34" i="23"/>
  <c r="L147" i="23"/>
  <c r="L33" i="23"/>
  <c r="L167" i="23"/>
  <c r="L35" i="23"/>
  <c r="L134" i="23"/>
  <c r="L15" i="23"/>
  <c r="L155" i="23"/>
  <c r="L14" i="23"/>
  <c r="L153" i="23"/>
  <c r="L8" i="23"/>
  <c r="L42" i="23"/>
  <c r="L41" i="23"/>
  <c r="L51" i="23"/>
  <c r="L52" i="23"/>
  <c r="L45" i="23"/>
  <c r="L46" i="23"/>
  <c r="L47" i="23"/>
  <c r="L48" i="23"/>
  <c r="L49" i="23"/>
  <c r="L50" i="23"/>
  <c r="L53" i="23"/>
  <c r="L54" i="23"/>
  <c r="L44" i="23"/>
  <c r="L43" i="23"/>
  <c r="L135" i="23"/>
  <c r="L16" i="23"/>
  <c r="L72" i="23"/>
  <c r="L111" i="23"/>
  <c r="L112" i="23"/>
  <c r="L113" i="23"/>
  <c r="L114" i="23"/>
  <c r="L159" i="23"/>
  <c r="L20" i="23"/>
  <c r="L70" i="23"/>
  <c r="L115" i="23"/>
  <c r="L116" i="23"/>
  <c r="L117" i="23"/>
  <c r="L118" i="23"/>
  <c r="L119" i="23"/>
  <c r="L79" i="23"/>
  <c r="L80" i="23"/>
  <c r="L60" i="23"/>
  <c r="L65" i="23"/>
  <c r="L156" i="23"/>
  <c r="L17" i="23"/>
  <c r="L40" i="23"/>
  <c r="L3" i="23"/>
  <c r="L78" i="23"/>
  <c r="L139" i="23"/>
  <c r="L13" i="23"/>
  <c r="L71" i="23"/>
  <c r="L120" i="23"/>
  <c r="L121" i="23"/>
  <c r="L122" i="23"/>
  <c r="L123" i="23"/>
  <c r="L124" i="23"/>
  <c r="L125" i="23"/>
  <c r="L81" i="23"/>
  <c r="L82" i="23"/>
  <c r="L137" i="23"/>
  <c r="L11" i="23"/>
  <c r="L138" i="23"/>
  <c r="L12" i="23"/>
  <c r="L169" i="23"/>
  <c r="L36" i="23"/>
  <c r="L154" i="23"/>
  <c r="L9" i="23"/>
  <c r="L143" i="23"/>
  <c r="L26" i="23"/>
  <c r="L136" i="23"/>
  <c r="L10" i="23"/>
  <c r="L73" i="23"/>
  <c r="L59" i="23"/>
  <c r="L64" i="23"/>
  <c r="L61" i="23"/>
  <c r="L63" i="23"/>
  <c r="L62" i="23"/>
  <c r="L126" i="23"/>
  <c r="L127" i="23"/>
  <c r="L128" i="23"/>
  <c r="L129" i="23"/>
  <c r="L130" i="23"/>
  <c r="L131" i="23"/>
  <c r="L83" i="23"/>
  <c r="L84" i="23"/>
  <c r="L55" i="23"/>
  <c r="L56" i="23"/>
  <c r="L66" i="23"/>
  <c r="L67" i="23"/>
  <c r="L68" i="23"/>
  <c r="L69" i="23"/>
  <c r="L163" i="23"/>
  <c r="L30" i="23"/>
  <c r="L164" i="23"/>
  <c r="L31" i="23"/>
  <c r="L146" i="23"/>
  <c r="L29" i="23"/>
  <c r="L141" i="23"/>
  <c r="L22" i="23"/>
  <c r="L165" i="23"/>
  <c r="L32" i="23"/>
  <c r="L162" i="23"/>
  <c r="L25" i="23"/>
  <c r="L145" i="23"/>
  <c r="L28" i="23"/>
  <c r="L144" i="23"/>
  <c r="L4" i="23"/>
  <c r="K175" i="20"/>
  <c r="K176" i="20"/>
  <c r="K177" i="20"/>
  <c r="K178" i="20"/>
  <c r="K179" i="20"/>
  <c r="K180" i="20"/>
  <c r="K181" i="20"/>
  <c r="K187" i="20"/>
  <c r="K171" i="20"/>
  <c r="K188" i="20"/>
  <c r="K169" i="20"/>
  <c r="K160" i="20"/>
  <c r="K161" i="20"/>
  <c r="K172" i="20"/>
  <c r="K182" i="20"/>
  <c r="K170" i="20"/>
  <c r="K162" i="20"/>
  <c r="K183" i="20"/>
  <c r="K184" i="20"/>
  <c r="K173" i="20"/>
  <c r="K163" i="20"/>
  <c r="K185" i="20"/>
  <c r="K186" i="20"/>
  <c r="K189" i="20"/>
  <c r="K164" i="20"/>
  <c r="K57" i="20"/>
  <c r="K83" i="20"/>
  <c r="K84" i="20"/>
  <c r="K87" i="20"/>
  <c r="K88" i="20"/>
  <c r="K89" i="20"/>
  <c r="K90" i="20"/>
  <c r="K91" i="20"/>
  <c r="K92" i="20"/>
  <c r="K93" i="20"/>
  <c r="K94" i="20"/>
  <c r="K95" i="20"/>
  <c r="K96" i="20"/>
  <c r="K97" i="20"/>
  <c r="K98" i="20"/>
  <c r="K99" i="20"/>
  <c r="K100" i="20"/>
  <c r="K101" i="20"/>
  <c r="K102" i="20"/>
  <c r="K103" i="20"/>
  <c r="K104" i="20"/>
  <c r="K105" i="20"/>
  <c r="K106" i="20"/>
  <c r="K107" i="20"/>
  <c r="K108" i="20"/>
  <c r="K109" i="20"/>
  <c r="K110" i="20"/>
  <c r="K111" i="20"/>
  <c r="K112" i="20"/>
  <c r="K190" i="20"/>
  <c r="K165" i="20"/>
  <c r="K6" i="20"/>
  <c r="K191" i="20"/>
  <c r="K168" i="20"/>
  <c r="K3" i="20"/>
  <c r="K192" i="20"/>
  <c r="K113" i="20"/>
  <c r="K121" i="20"/>
  <c r="K122" i="20"/>
  <c r="K123" i="20"/>
  <c r="K124" i="20"/>
  <c r="K125" i="20"/>
  <c r="K126" i="20"/>
  <c r="K127" i="20"/>
  <c r="K128" i="20"/>
  <c r="K129" i="20"/>
  <c r="K130" i="20"/>
  <c r="K131" i="20"/>
  <c r="K132" i="20"/>
  <c r="K133" i="20"/>
  <c r="K134" i="20"/>
  <c r="K135" i="20"/>
  <c r="K136" i="20"/>
  <c r="K137" i="20"/>
  <c r="K138" i="20"/>
  <c r="K139" i="20"/>
  <c r="K140" i="20"/>
  <c r="K141" i="20"/>
  <c r="K142" i="20"/>
  <c r="K143" i="20"/>
  <c r="K144" i="20"/>
  <c r="K145" i="20"/>
  <c r="K146" i="20"/>
  <c r="K147" i="20"/>
  <c r="K148" i="20"/>
  <c r="K149" i="20"/>
  <c r="K150" i="20"/>
  <c r="K151" i="20"/>
  <c r="K152" i="20"/>
  <c r="K153" i="20"/>
  <c r="K154" i="20"/>
  <c r="K155" i="20"/>
  <c r="K156" i="20"/>
  <c r="K157" i="20"/>
  <c r="K158" i="20"/>
  <c r="K159" i="20"/>
  <c r="K13" i="20"/>
  <c r="K14" i="20"/>
  <c r="K15" i="20"/>
  <c r="K16" i="20"/>
  <c r="K17" i="20"/>
  <c r="K18" i="20"/>
  <c r="K19" i="20"/>
  <c r="K20" i="20"/>
  <c r="K21" i="20"/>
  <c r="K22" i="20"/>
  <c r="K23" i="20"/>
  <c r="K24" i="20"/>
  <c r="K25" i="20"/>
  <c r="K26" i="20"/>
  <c r="K27" i="20"/>
  <c r="K28" i="20"/>
  <c r="K29" i="20"/>
  <c r="K30" i="20"/>
  <c r="K31" i="20"/>
  <c r="K32" i="20"/>
  <c r="K33" i="20"/>
  <c r="K34" i="20"/>
  <c r="K35" i="20"/>
  <c r="K36" i="20"/>
  <c r="K37" i="20"/>
  <c r="K38" i="20"/>
  <c r="K39" i="20"/>
  <c r="K40" i="20"/>
  <c r="K41" i="20"/>
  <c r="K42" i="20"/>
  <c r="K43" i="20"/>
  <c r="K44" i="20"/>
  <c r="K45" i="20"/>
  <c r="K46" i="20"/>
  <c r="K47" i="20"/>
  <c r="K48" i="20"/>
  <c r="K49" i="20"/>
  <c r="K50" i="20"/>
  <c r="K51" i="20"/>
  <c r="K52" i="20"/>
  <c r="K11" i="20"/>
  <c r="K86" i="20"/>
  <c r="K10" i="20"/>
  <c r="K7" i="20"/>
  <c r="K8" i="20"/>
  <c r="K9" i="20"/>
  <c r="K114" i="20"/>
  <c r="K115" i="20"/>
  <c r="K116" i="20"/>
  <c r="K117" i="20"/>
  <c r="K118" i="20"/>
  <c r="K119" i="20"/>
  <c r="K120" i="20"/>
  <c r="K53" i="20"/>
  <c r="K54" i="20"/>
  <c r="K55" i="20"/>
  <c r="K56" i="20"/>
  <c r="K12" i="20"/>
  <c r="K166" i="20"/>
  <c r="K4" i="20"/>
  <c r="K59" i="20"/>
  <c r="K85" i="20"/>
  <c r="K71" i="20"/>
  <c r="K58" i="20"/>
  <c r="K74" i="20"/>
  <c r="K82" i="20"/>
  <c r="K73" i="20"/>
  <c r="K60" i="20"/>
  <c r="K61" i="20"/>
  <c r="K62" i="20"/>
  <c r="K63" i="20"/>
  <c r="K64" i="20"/>
  <c r="K65" i="20"/>
  <c r="K66" i="20"/>
  <c r="K67" i="20"/>
  <c r="K68" i="20"/>
  <c r="K69" i="20"/>
  <c r="K70" i="20"/>
  <c r="K75" i="20"/>
  <c r="K76" i="20"/>
  <c r="K77" i="20"/>
  <c r="K78" i="20"/>
  <c r="K79" i="20"/>
  <c r="K80" i="20"/>
  <c r="K72" i="20"/>
  <c r="K81" i="20"/>
  <c r="K167" i="20"/>
  <c r="K5" i="20"/>
  <c r="K174" i="20"/>
  <c r="L20" i="21"/>
  <c r="L22" i="21"/>
  <c r="L36" i="21"/>
  <c r="L37" i="21"/>
  <c r="L38" i="21"/>
  <c r="L3" i="21"/>
  <c r="L35" i="21"/>
  <c r="L23" i="21"/>
  <c r="L24" i="21"/>
  <c r="L25" i="21"/>
  <c r="L26" i="21"/>
  <c r="L27" i="21"/>
  <c r="L28" i="21"/>
  <c r="L29" i="21"/>
  <c r="L30" i="21"/>
  <c r="L31" i="21"/>
  <c r="L32" i="21"/>
  <c r="L33" i="21"/>
  <c r="L34" i="21"/>
  <c r="L14" i="21"/>
  <c r="L12" i="21"/>
  <c r="L16" i="21"/>
  <c r="L17" i="21"/>
  <c r="L18" i="21"/>
  <c r="L15" i="21"/>
  <c r="L45" i="21"/>
  <c r="L4" i="21"/>
  <c r="L39" i="21"/>
  <c r="L5" i="21"/>
  <c r="L43" i="21"/>
  <c r="L6" i="21"/>
  <c r="L40" i="21"/>
  <c r="L7" i="21"/>
  <c r="L13" i="21"/>
  <c r="L19" i="21"/>
  <c r="L41" i="21"/>
  <c r="L8" i="21"/>
  <c r="L46" i="21"/>
  <c r="L9" i="21"/>
  <c r="L42" i="21"/>
  <c r="L10" i="21"/>
  <c r="L44" i="21"/>
  <c r="L11" i="21"/>
  <c r="L21" i="21"/>
  <c r="L285" i="16"/>
  <c r="L278" i="16"/>
  <c r="L292" i="16"/>
  <c r="L280" i="16"/>
  <c r="L281" i="16"/>
  <c r="L293" i="16"/>
  <c r="L294" i="16"/>
  <c r="L295" i="16"/>
  <c r="L282" i="16"/>
  <c r="L266" i="16"/>
  <c r="L267" i="16"/>
  <c r="L268" i="16"/>
  <c r="L283" i="16"/>
  <c r="L269" i="16"/>
  <c r="L270" i="16"/>
  <c r="L284" i="16"/>
  <c r="L271" i="16"/>
  <c r="L272" i="16"/>
  <c r="L273" i="16"/>
  <c r="L274" i="16"/>
  <c r="L275" i="16"/>
  <c r="L286" i="16"/>
  <c r="L276" i="16"/>
  <c r="L277" i="16"/>
  <c r="L287" i="16"/>
  <c r="L288" i="16"/>
  <c r="L289" i="16"/>
  <c r="L290" i="16"/>
  <c r="L291" i="16"/>
  <c r="L279" i="16"/>
  <c r="L26" i="16"/>
  <c r="L29" i="16"/>
  <c r="L31" i="16"/>
  <c r="L30" i="16"/>
  <c r="L32" i="16"/>
  <c r="L33" i="16"/>
  <c r="L34" i="16"/>
  <c r="L5" i="16"/>
  <c r="L6" i="16"/>
  <c r="L7" i="16"/>
  <c r="L203" i="16"/>
  <c r="L172" i="16"/>
  <c r="L173" i="16"/>
  <c r="L174" i="16"/>
  <c r="L28" i="16"/>
  <c r="L15" i="16"/>
  <c r="L36" i="16"/>
  <c r="L204" i="16"/>
  <c r="L205" i="16"/>
  <c r="L27" i="16"/>
  <c r="L3" i="16"/>
  <c r="L13" i="16"/>
  <c r="L175" i="16"/>
  <c r="L176" i="16"/>
  <c r="L177" i="16"/>
  <c r="L178" i="16"/>
  <c r="L179" i="16"/>
  <c r="L180" i="16"/>
  <c r="L181" i="16"/>
  <c r="L182" i="16"/>
  <c r="L183" i="16"/>
  <c r="L184" i="16"/>
  <c r="L185" i="16"/>
  <c r="L37" i="16"/>
  <c r="L12" i="16"/>
  <c r="L85" i="16"/>
  <c r="L206" i="16"/>
  <c r="L207" i="16"/>
  <c r="L208" i="16"/>
  <c r="L209" i="16"/>
  <c r="L210" i="16"/>
  <c r="L211" i="16"/>
  <c r="L212" i="16"/>
  <c r="L213" i="16"/>
  <c r="L214" i="16"/>
  <c r="L215" i="16"/>
  <c r="L216" i="16"/>
  <c r="L217" i="16"/>
  <c r="L218" i="16"/>
  <c r="L219" i="16"/>
  <c r="L220" i="16"/>
  <c r="L221" i="16"/>
  <c r="L222" i="16"/>
  <c r="L223" i="16"/>
  <c r="L224" i="16"/>
  <c r="L225" i="16"/>
  <c r="L226" i="16"/>
  <c r="L227" i="16"/>
  <c r="L228" i="16"/>
  <c r="L229" i="16"/>
  <c r="L230" i="16"/>
  <c r="L231" i="16"/>
  <c r="L232" i="16"/>
  <c r="L233" i="16"/>
  <c r="L234" i="16"/>
  <c r="L235" i="16"/>
  <c r="L236" i="16"/>
  <c r="L237" i="16"/>
  <c r="L238" i="16"/>
  <c r="L239" i="16"/>
  <c r="L240" i="16"/>
  <c r="L241" i="16"/>
  <c r="L242" i="16"/>
  <c r="L243" i="16"/>
  <c r="L244" i="16"/>
  <c r="L245" i="16"/>
  <c r="L246" i="16"/>
  <c r="L247" i="16"/>
  <c r="L248" i="16"/>
  <c r="L249" i="16"/>
  <c r="L250" i="16"/>
  <c r="L251" i="16"/>
  <c r="L252" i="16"/>
  <c r="L253" i="16"/>
  <c r="L254" i="16"/>
  <c r="L255" i="16"/>
  <c r="L256" i="16"/>
  <c r="L257" i="16"/>
  <c r="L258" i="16"/>
  <c r="L259" i="16"/>
  <c r="L260" i="16"/>
  <c r="L261" i="16"/>
  <c r="L262" i="16"/>
  <c r="L11" i="16"/>
  <c r="L35" i="16"/>
  <c r="L201" i="16"/>
  <c r="L186" i="16"/>
  <c r="L187" i="16"/>
  <c r="L188" i="16"/>
  <c r="L189" i="16"/>
  <c r="L190" i="16"/>
  <c r="L191" i="16"/>
  <c r="L192" i="16"/>
  <c r="L38" i="16"/>
  <c r="L202" i="16"/>
  <c r="L193" i="16"/>
  <c r="L194" i="16"/>
  <c r="L195" i="16"/>
  <c r="L196" i="16"/>
  <c r="L197" i="16"/>
  <c r="L198" i="16"/>
  <c r="L199" i="16"/>
  <c r="L200" i="16"/>
  <c r="L10" i="16"/>
  <c r="L4" i="16"/>
  <c r="L86" i="16"/>
  <c r="L87" i="16"/>
  <c r="L88" i="16"/>
  <c r="L89" i="16"/>
  <c r="L90" i="16"/>
  <c r="L91" i="16"/>
  <c r="L92" i="16"/>
  <c r="L93" i="16"/>
  <c r="L94" i="16"/>
  <c r="L95" i="16"/>
  <c r="L96" i="16"/>
  <c r="L97" i="16"/>
  <c r="L98" i="16"/>
  <c r="L99" i="16"/>
  <c r="L100" i="16"/>
  <c r="L101" i="16"/>
  <c r="L102" i="16"/>
  <c r="L103" i="16"/>
  <c r="L104" i="16"/>
  <c r="L105" i="16"/>
  <c r="L106" i="16"/>
  <c r="L107" i="16"/>
  <c r="L108" i="16"/>
  <c r="L109" i="16"/>
  <c r="L110" i="16"/>
  <c r="L111" i="16"/>
  <c r="L112" i="16"/>
  <c r="L113" i="16"/>
  <c r="L114" i="16"/>
  <c r="L115" i="16"/>
  <c r="L116" i="16"/>
  <c r="L117" i="16"/>
  <c r="L118" i="16"/>
  <c r="L119" i="16"/>
  <c r="L120" i="16"/>
  <c r="L121" i="16"/>
  <c r="L122" i="16"/>
  <c r="L123" i="16"/>
  <c r="L124" i="16"/>
  <c r="L125" i="16"/>
  <c r="L126" i="16"/>
  <c r="L127" i="16"/>
  <c r="L128" i="16"/>
  <c r="L129" i="16"/>
  <c r="L130" i="16"/>
  <c r="L131"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L157" i="16"/>
  <c r="L158" i="16"/>
  <c r="L159" i="16"/>
  <c r="L160" i="16"/>
  <c r="L161" i="16"/>
  <c r="L162" i="16"/>
  <c r="L163" i="16"/>
  <c r="L164" i="16"/>
  <c r="L165" i="16"/>
  <c r="L166" i="16"/>
  <c r="L167" i="16"/>
  <c r="L168" i="16"/>
  <c r="L169" i="16"/>
  <c r="L170" i="16"/>
  <c r="L171" i="16"/>
  <c r="L16" i="16"/>
  <c r="L17" i="16"/>
  <c r="L18" i="16"/>
  <c r="L19" i="16"/>
  <c r="L20" i="16"/>
  <c r="L21" i="16"/>
  <c r="L22" i="16"/>
  <c r="L23" i="16"/>
  <c r="L24" i="16"/>
  <c r="L25" i="16"/>
  <c r="L39" i="16"/>
  <c r="L40" i="16"/>
  <c r="L41" i="16"/>
  <c r="L42" i="16"/>
  <c r="L43" i="16"/>
  <c r="L44" i="16"/>
  <c r="L45" i="16"/>
  <c r="L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4" i="16"/>
  <c r="L14" i="16"/>
  <c r="L264" i="16"/>
  <c r="L263" i="16"/>
  <c r="L8" i="16"/>
  <c r="L9" i="16"/>
  <c r="L265" i="16"/>
  <c r="M52" i="1"/>
  <c r="M53" i="1"/>
  <c r="M43" i="1"/>
  <c r="M54" i="1"/>
  <c r="M44" i="1"/>
  <c r="M58" i="1"/>
  <c r="M45" i="1"/>
  <c r="M55" i="1"/>
  <c r="M46" i="1"/>
  <c r="M56" i="1"/>
  <c r="M47" i="1"/>
  <c r="M48" i="1"/>
  <c r="M57" i="1"/>
  <c r="M19" i="1"/>
  <c r="M3" i="1"/>
  <c r="M69" i="1"/>
  <c r="M21" i="1"/>
  <c r="M34" i="1"/>
  <c r="M30" i="1"/>
  <c r="M20" i="1"/>
  <c r="M33" i="1"/>
  <c r="M29" i="1"/>
  <c r="M42" i="1"/>
  <c r="M32" i="1"/>
  <c r="M22" i="1"/>
  <c r="M23" i="1"/>
  <c r="M24" i="1"/>
  <c r="M25" i="1"/>
  <c r="M26" i="1"/>
  <c r="M27" i="1"/>
  <c r="M28" i="1"/>
  <c r="M35" i="1"/>
  <c r="M36" i="1"/>
  <c r="M37" i="1"/>
  <c r="M38" i="1"/>
  <c r="M39" i="1"/>
  <c r="M40" i="1"/>
  <c r="M31" i="1"/>
  <c r="M41" i="1"/>
  <c r="M14" i="1"/>
  <c r="M5" i="1"/>
  <c r="M17" i="1"/>
  <c r="M18" i="1"/>
  <c r="M16" i="1"/>
  <c r="M15" i="1"/>
  <c r="M13" i="1"/>
  <c r="M4" i="1"/>
  <c r="M60" i="1"/>
  <c r="M61" i="1"/>
  <c r="M62" i="1"/>
  <c r="M63" i="1"/>
  <c r="M64" i="1"/>
  <c r="M65" i="1"/>
  <c r="M66" i="1"/>
  <c r="M67" i="1"/>
  <c r="M68" i="1"/>
  <c r="M59" i="1"/>
  <c r="M6" i="1"/>
  <c r="M7" i="1"/>
  <c r="M8" i="1"/>
  <c r="M9" i="1"/>
  <c r="M10" i="1"/>
  <c r="M11" i="1"/>
  <c r="M12" i="1"/>
  <c r="M49" i="1"/>
  <c r="M50" i="1"/>
  <c r="M70" i="1"/>
  <c r="M51" i="1"/>
  <c r="K3" i="7"/>
  <c r="K4" i="7"/>
  <c r="K5" i="7"/>
  <c r="K6" i="7"/>
  <c r="K7" i="7"/>
  <c r="K8" i="7"/>
  <c r="K9" i="7"/>
  <c r="K33" i="7"/>
  <c r="K27" i="7"/>
  <c r="K49" i="7"/>
  <c r="K58" i="7"/>
  <c r="K10" i="7"/>
  <c r="K57" i="7"/>
  <c r="K11" i="7"/>
  <c r="K62" i="7"/>
  <c r="K19" i="7"/>
  <c r="K59" i="7"/>
  <c r="K20" i="7"/>
  <c r="K61" i="7"/>
  <c r="K21" i="7"/>
  <c r="K60" i="7"/>
  <c r="K22" i="7"/>
  <c r="K50" i="7"/>
  <c r="K17" i="7"/>
  <c r="K63" i="7"/>
  <c r="K23" i="7"/>
  <c r="K31" i="7"/>
  <c r="K18" i="7"/>
  <c r="K28" i="7"/>
  <c r="K30" i="7"/>
  <c r="K46" i="7"/>
  <c r="K26" i="7"/>
  <c r="K40" i="7"/>
  <c r="K41" i="7"/>
  <c r="K42" i="7"/>
  <c r="K43" i="7"/>
  <c r="K44" i="7"/>
  <c r="K45" i="7"/>
  <c r="K34" i="7"/>
  <c r="K35" i="7"/>
  <c r="K36" i="7"/>
  <c r="K37" i="7"/>
  <c r="K38" i="7"/>
  <c r="K39" i="7"/>
  <c r="K24" i="7"/>
  <c r="K25" i="7"/>
  <c r="K47" i="7"/>
  <c r="K48" i="7"/>
  <c r="K29" i="7"/>
  <c r="K32" i="7"/>
  <c r="K55" i="7"/>
  <c r="K12" i="7"/>
  <c r="K54" i="7"/>
  <c r="K13" i="7"/>
  <c r="K53" i="7"/>
  <c r="K14" i="7"/>
  <c r="K56" i="7"/>
  <c r="K15" i="7"/>
  <c r="K52" i="7"/>
  <c r="K16" i="7"/>
  <c r="K51" i="7"/>
  <c r="K208" i="8"/>
  <c r="K160" i="8"/>
  <c r="K161" i="8"/>
  <c r="K162" i="8"/>
  <c r="K209" i="8"/>
  <c r="K210" i="8"/>
  <c r="K163" i="8"/>
  <c r="K211" i="8"/>
  <c r="K212" i="8"/>
  <c r="K164" i="8"/>
  <c r="K217" i="8"/>
  <c r="K165" i="8"/>
  <c r="K216" i="8"/>
  <c r="K166" i="8"/>
  <c r="K221" i="8"/>
  <c r="K167" i="8"/>
  <c r="K168" i="8"/>
  <c r="K169" i="8"/>
  <c r="K218" i="8"/>
  <c r="K219" i="8"/>
  <c r="K220" i="8"/>
  <c r="K170" i="8"/>
  <c r="K222" i="8"/>
  <c r="K223" i="8"/>
  <c r="K172" i="8"/>
  <c r="K173" i="8"/>
  <c r="K174" i="8"/>
  <c r="K195" i="8"/>
  <c r="K196" i="8"/>
  <c r="K197" i="8"/>
  <c r="K198" i="8"/>
  <c r="K214" i="8"/>
  <c r="K213" i="8"/>
  <c r="K175" i="8"/>
  <c r="K176" i="8"/>
  <c r="K199" i="8"/>
  <c r="K177" i="8"/>
  <c r="K178" i="8"/>
  <c r="K179" i="8"/>
  <c r="K180" i="8"/>
  <c r="K200" i="8"/>
  <c r="K201" i="8"/>
  <c r="K181" i="8"/>
  <c r="K202" i="8"/>
  <c r="K182" i="8"/>
  <c r="K183" i="8"/>
  <c r="K184" i="8"/>
  <c r="K203" i="8"/>
  <c r="K185" i="8"/>
  <c r="K186" i="8"/>
  <c r="K187" i="8"/>
  <c r="K188" i="8"/>
  <c r="K204" i="8"/>
  <c r="K189" i="8"/>
  <c r="K190" i="8"/>
  <c r="K205" i="8"/>
  <c r="K191" i="8"/>
  <c r="K192" i="8"/>
  <c r="K193" i="8"/>
  <c r="K194" i="8"/>
  <c r="K206" i="8"/>
  <c r="K3" i="8"/>
  <c r="K4" i="8"/>
  <c r="K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98" i="8"/>
  <c r="K96" i="8"/>
  <c r="K95" i="8"/>
  <c r="K97" i="8"/>
  <c r="K78" i="8"/>
  <c r="K67" i="8"/>
  <c r="K157" i="8"/>
  <c r="K215" i="8"/>
  <c r="K171" i="8"/>
  <c r="K142" i="8"/>
  <c r="K143" i="8"/>
  <c r="K115" i="8"/>
  <c r="K116" i="8"/>
  <c r="K117" i="8"/>
  <c r="K118" i="8"/>
  <c r="K119" i="8"/>
  <c r="K141" i="8"/>
  <c r="K120" i="8"/>
  <c r="K121" i="8"/>
  <c r="K122" i="8"/>
  <c r="K123" i="8"/>
  <c r="K124" i="8"/>
  <c r="K125" i="8"/>
  <c r="K126" i="8"/>
  <c r="K100" i="8"/>
  <c r="K72" i="8"/>
  <c r="K99" i="8"/>
  <c r="K93" i="8"/>
  <c r="K94" i="8"/>
  <c r="K105" i="8"/>
  <c r="K147" i="8"/>
  <c r="K148" i="8"/>
  <c r="K149" i="8"/>
  <c r="K150" i="8"/>
  <c r="K151" i="8"/>
  <c r="K152" i="8"/>
  <c r="K153" i="8"/>
  <c r="K154" i="8"/>
  <c r="K155" i="8"/>
  <c r="K156" i="8"/>
  <c r="K92" i="8"/>
  <c r="K65" i="8"/>
  <c r="K79" i="8"/>
  <c r="K69" i="8"/>
  <c r="K144" i="8"/>
  <c r="K76" i="8"/>
  <c r="K127" i="8"/>
  <c r="K128" i="8"/>
  <c r="K129" i="8"/>
  <c r="K130" i="8"/>
  <c r="K131" i="8"/>
  <c r="K132" i="8"/>
  <c r="K133" i="8"/>
  <c r="K134" i="8"/>
  <c r="K101" i="8"/>
  <c r="K102" i="8"/>
  <c r="K103" i="8"/>
  <c r="K104" i="8"/>
  <c r="K73" i="8"/>
  <c r="K74" i="8"/>
  <c r="K145" i="8"/>
  <c r="K146" i="8"/>
  <c r="K140" i="8"/>
  <c r="K66" i="8"/>
  <c r="K135" i="8"/>
  <c r="K136" i="8"/>
  <c r="K137" i="8"/>
  <c r="K138" i="8"/>
  <c r="K139" i="8"/>
  <c r="K68" i="8"/>
  <c r="K70" i="8"/>
  <c r="K71" i="8"/>
  <c r="K106" i="8"/>
  <c r="K107" i="8"/>
  <c r="K108" i="8"/>
  <c r="K109" i="8"/>
  <c r="K110" i="8"/>
  <c r="K111" i="8"/>
  <c r="K112" i="8"/>
  <c r="K113" i="8"/>
  <c r="K114" i="8"/>
  <c r="K80" i="8"/>
  <c r="K81" i="8"/>
  <c r="K82" i="8"/>
  <c r="K83" i="8"/>
  <c r="K84" i="8"/>
  <c r="K85" i="8"/>
  <c r="K86" i="8"/>
  <c r="K87" i="8"/>
  <c r="K88" i="8"/>
  <c r="K89" i="8"/>
  <c r="K90" i="8"/>
  <c r="K91" i="8"/>
  <c r="K158" i="8"/>
  <c r="K159" i="8"/>
  <c r="K77" i="8"/>
  <c r="K75" i="8"/>
  <c r="K207" i="8"/>
  <c r="K76" i="13"/>
  <c r="K124" i="13"/>
  <c r="K375" i="13"/>
  <c r="K376" i="13"/>
  <c r="K180" i="13"/>
  <c r="K181" i="13"/>
  <c r="K182" i="13"/>
  <c r="K220" i="13"/>
  <c r="K221" i="13"/>
  <c r="K222" i="13"/>
  <c r="K129" i="13"/>
  <c r="K130" i="13"/>
  <c r="K416" i="13"/>
  <c r="K58" i="13"/>
  <c r="K440" i="13"/>
  <c r="K59" i="13"/>
  <c r="K441" i="13"/>
  <c r="K60" i="13"/>
  <c r="K417" i="13"/>
  <c r="K61" i="13"/>
  <c r="K381" i="13"/>
  <c r="K183" i="13"/>
  <c r="K184" i="13"/>
  <c r="K185" i="13"/>
  <c r="K186" i="13"/>
  <c r="K223" i="13"/>
  <c r="K224" i="13"/>
  <c r="K225" i="13"/>
  <c r="K226" i="13"/>
  <c r="K79" i="13"/>
  <c r="K156" i="13"/>
  <c r="K159" i="13"/>
  <c r="K160" i="13"/>
  <c r="K161" i="13"/>
  <c r="K162" i="13"/>
  <c r="K163" i="13"/>
  <c r="K164" i="13"/>
  <c r="K165" i="13"/>
  <c r="K166" i="13"/>
  <c r="K167" i="13"/>
  <c r="K168" i="13"/>
  <c r="K169" i="13"/>
  <c r="K170" i="13"/>
  <c r="K171" i="13"/>
  <c r="K172" i="13"/>
  <c r="K173" i="13"/>
  <c r="K174" i="13"/>
  <c r="K94" i="13"/>
  <c r="K95" i="13"/>
  <c r="K96" i="13"/>
  <c r="K97" i="13"/>
  <c r="K98" i="13"/>
  <c r="K99" i="13"/>
  <c r="K100" i="13"/>
  <c r="K101" i="13"/>
  <c r="K102" i="13"/>
  <c r="K103" i="13"/>
  <c r="K104" i="13"/>
  <c r="K105" i="13"/>
  <c r="K106" i="13"/>
  <c r="K88" i="13"/>
  <c r="K86" i="13"/>
  <c r="K382" i="13"/>
  <c r="K187" i="13"/>
  <c r="K188" i="13"/>
  <c r="K189" i="13"/>
  <c r="K190" i="13"/>
  <c r="K227" i="13"/>
  <c r="K228" i="13"/>
  <c r="K229" i="13"/>
  <c r="K131" i="13"/>
  <c r="K158" i="13"/>
  <c r="K269" i="13"/>
  <c r="K270" i="13"/>
  <c r="K271" i="13"/>
  <c r="K272" i="13"/>
  <c r="K273" i="13"/>
  <c r="K274" i="13"/>
  <c r="K275" i="13"/>
  <c r="K276" i="13"/>
  <c r="K277" i="13"/>
  <c r="K278" i="13"/>
  <c r="K279"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K323" i="13"/>
  <c r="K324" i="13"/>
  <c r="K325" i="13"/>
  <c r="K326" i="13"/>
  <c r="K327" i="13"/>
  <c r="K328" i="13"/>
  <c r="K329" i="13"/>
  <c r="K330" i="13"/>
  <c r="K331" i="13"/>
  <c r="K332" i="13"/>
  <c r="K333" i="13"/>
  <c r="K334" i="13"/>
  <c r="K335"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157" i="13"/>
  <c r="K280" i="13"/>
  <c r="K281" i="13"/>
  <c r="K282" i="13"/>
  <c r="K283" i="13"/>
  <c r="K284" i="13"/>
  <c r="K285" i="13"/>
  <c r="K286" i="13"/>
  <c r="K287" i="13"/>
  <c r="K288" i="13"/>
  <c r="K289" i="13"/>
  <c r="K290" i="13"/>
  <c r="K443" i="13"/>
  <c r="K62" i="13"/>
  <c r="K384" i="13"/>
  <c r="K191" i="13"/>
  <c r="K192" i="13"/>
  <c r="K193" i="13"/>
  <c r="K230" i="13"/>
  <c r="K231" i="13"/>
  <c r="K232" i="13"/>
  <c r="K132" i="13"/>
  <c r="K133" i="13"/>
  <c r="K436" i="13"/>
  <c r="K63" i="13"/>
  <c r="K385" i="13"/>
  <c r="K194" i="13"/>
  <c r="K195" i="13"/>
  <c r="K196" i="13"/>
  <c r="K233" i="13"/>
  <c r="K234" i="13"/>
  <c r="K235" i="13"/>
  <c r="K134" i="13"/>
  <c r="K135" i="13"/>
  <c r="K445" i="13"/>
  <c r="K64" i="13"/>
  <c r="K387" i="13"/>
  <c r="K197" i="13"/>
  <c r="K198" i="13"/>
  <c r="K199" i="13"/>
  <c r="K200" i="13"/>
  <c r="K236" i="13"/>
  <c r="K237" i="13"/>
  <c r="K238" i="13"/>
  <c r="K239" i="13"/>
  <c r="K388" i="13"/>
  <c r="K201" i="13"/>
  <c r="K202" i="13"/>
  <c r="K203" i="13"/>
  <c r="K204" i="13"/>
  <c r="K205" i="13"/>
  <c r="K240" i="13"/>
  <c r="K136" i="13"/>
  <c r="K137" i="13"/>
  <c r="K379" i="13"/>
  <c r="K380" i="13"/>
  <c r="K241" i="13"/>
  <c r="K242" i="13"/>
  <c r="K243" i="13"/>
  <c r="K138" i="13"/>
  <c r="K139" i="13"/>
  <c r="K140" i="13"/>
  <c r="K141" i="13"/>
  <c r="K142" i="13"/>
  <c r="K438" i="13"/>
  <c r="K65" i="13"/>
  <c r="K389" i="13"/>
  <c r="K206" i="13"/>
  <c r="K207" i="13"/>
  <c r="K244" i="13"/>
  <c r="K245" i="13"/>
  <c r="K246" i="13"/>
  <c r="K247" i="13"/>
  <c r="K143" i="13"/>
  <c r="K144" i="13"/>
  <c r="K78" i="13"/>
  <c r="K80" i="13"/>
  <c r="K175" i="13"/>
  <c r="K176" i="13"/>
  <c r="K177" i="13"/>
  <c r="K178" i="13"/>
  <c r="K179" i="13"/>
  <c r="K107" i="13"/>
  <c r="K108" i="13"/>
  <c r="K109" i="13"/>
  <c r="K110" i="13"/>
  <c r="K111" i="13"/>
  <c r="K112" i="13"/>
  <c r="K113" i="13"/>
  <c r="K114" i="13"/>
  <c r="K115" i="13"/>
  <c r="K116" i="13"/>
  <c r="K117" i="13"/>
  <c r="K118" i="13"/>
  <c r="K119" i="13"/>
  <c r="K91" i="13"/>
  <c r="K373" i="13"/>
  <c r="K374" i="13"/>
  <c r="K89" i="13"/>
  <c r="K87" i="13"/>
  <c r="K390" i="13"/>
  <c r="K208" i="13"/>
  <c r="K248" i="13"/>
  <c r="K249" i="13"/>
  <c r="K250" i="13"/>
  <c r="K251" i="13"/>
  <c r="K252" i="13"/>
  <c r="K253" i="13"/>
  <c r="K254" i="13"/>
  <c r="K423" i="13"/>
  <c r="K66" i="13"/>
  <c r="K391" i="13"/>
  <c r="K209" i="13"/>
  <c r="K145" i="13"/>
  <c r="K386" i="13"/>
  <c r="K210" i="13"/>
  <c r="K211" i="13"/>
  <c r="K212" i="13"/>
  <c r="K255" i="13"/>
  <c r="K256" i="13"/>
  <c r="K257" i="13"/>
  <c r="K146" i="13"/>
  <c r="K147" i="13"/>
  <c r="K121" i="13"/>
  <c r="K120" i="13"/>
  <c r="K92" i="13"/>
  <c r="K93" i="13"/>
  <c r="K213" i="13"/>
  <c r="K214" i="13"/>
  <c r="K215" i="13"/>
  <c r="K216" i="13"/>
  <c r="K217" i="13"/>
  <c r="K90" i="13"/>
  <c r="K258" i="13"/>
  <c r="K259" i="13"/>
  <c r="K260" i="13"/>
  <c r="K148" i="13"/>
  <c r="K149" i="13"/>
  <c r="K83" i="13"/>
  <c r="K84" i="13"/>
  <c r="K85" i="13"/>
  <c r="K123" i="13"/>
  <c r="K263" i="13"/>
  <c r="K264" i="13"/>
  <c r="K265" i="13"/>
  <c r="K266" i="13"/>
  <c r="K267" i="13"/>
  <c r="K268" i="13"/>
  <c r="K77" i="13"/>
  <c r="K122" i="13"/>
  <c r="K439" i="13"/>
  <c r="K67" i="13"/>
  <c r="K422" i="13"/>
  <c r="K68" i="13"/>
  <c r="K81" i="13"/>
  <c r="K82" i="13"/>
  <c r="K444" i="13"/>
  <c r="K69" i="13"/>
  <c r="K377" i="13"/>
  <c r="K378" i="13"/>
  <c r="K218" i="13"/>
  <c r="K219" i="13"/>
  <c r="K261" i="13"/>
  <c r="K262" i="13"/>
  <c r="K150" i="13"/>
  <c r="K151" i="13"/>
  <c r="K152" i="13"/>
  <c r="K153" i="13"/>
  <c r="K437" i="13"/>
  <c r="K70" i="13"/>
  <c r="K415" i="13"/>
  <c r="K71" i="13"/>
  <c r="K442" i="13"/>
  <c r="K72" i="13"/>
  <c r="K421" i="13"/>
  <c r="K73" i="13"/>
  <c r="K418" i="13"/>
  <c r="K74" i="13"/>
  <c r="K383" i="13"/>
  <c r="K154" i="13"/>
  <c r="K155" i="13"/>
  <c r="K128" i="13"/>
  <c r="K393" i="13"/>
  <c r="K424" i="13"/>
  <c r="K394" i="13"/>
  <c r="K395" i="13"/>
  <c r="K127" i="13"/>
  <c r="K427" i="13"/>
  <c r="K396" i="13"/>
  <c r="K126" i="13"/>
  <c r="K397" i="13"/>
  <c r="K125" i="13"/>
  <c r="K398" i="13"/>
  <c r="K399" i="13"/>
  <c r="K400" i="13"/>
  <c r="K401" i="13"/>
  <c r="K425" i="13"/>
  <c r="K420" i="13"/>
  <c r="K419" i="13"/>
  <c r="K402" i="13"/>
  <c r="K403" i="13"/>
  <c r="K428" i="13"/>
  <c r="K429" i="13"/>
  <c r="K430" i="13"/>
  <c r="K431" i="13"/>
  <c r="K404" i="13"/>
  <c r="K405" i="13"/>
  <c r="K406" i="13"/>
  <c r="K75" i="13"/>
  <c r="K407" i="13"/>
  <c r="K408" i="13"/>
  <c r="K409" i="13"/>
  <c r="K410" i="13"/>
  <c r="K411" i="13"/>
  <c r="K432" i="13"/>
  <c r="K433" i="13"/>
  <c r="K412" i="13"/>
  <c r="K413" i="13"/>
  <c r="K414" i="13"/>
  <c r="K434" i="13"/>
  <c r="K435" i="13"/>
  <c r="K3" i="13"/>
  <c r="K7" i="13"/>
  <c r="K17" i="13"/>
  <c r="K24" i="13"/>
  <c r="K25" i="13"/>
  <c r="K26" i="13"/>
  <c r="K27" i="13"/>
  <c r="K28" i="13"/>
  <c r="K29" i="13"/>
  <c r="K32" i="13"/>
  <c r="K33" i="13"/>
  <c r="K34" i="13"/>
  <c r="K36" i="13"/>
  <c r="K44" i="13"/>
  <c r="K49" i="13"/>
  <c r="K50" i="13"/>
  <c r="K52" i="13"/>
  <c r="K53" i="13"/>
  <c r="K55" i="13"/>
  <c r="K56" i="13"/>
  <c r="K57" i="13"/>
  <c r="K5" i="13"/>
  <c r="K8" i="13"/>
  <c r="K11" i="13"/>
  <c r="K13" i="13"/>
  <c r="K15" i="13"/>
  <c r="K35" i="13"/>
  <c r="K37" i="13"/>
  <c r="K40" i="13"/>
  <c r="K43" i="13"/>
  <c r="K30" i="13"/>
  <c r="K31" i="13"/>
  <c r="K38" i="13"/>
  <c r="K39" i="13"/>
  <c r="K41" i="13"/>
  <c r="K42" i="13"/>
  <c r="K45" i="13"/>
  <c r="K46" i="13"/>
  <c r="K47" i="13"/>
  <c r="K48" i="13"/>
  <c r="K51" i="13"/>
  <c r="K4" i="13"/>
  <c r="K6" i="13"/>
  <c r="K9" i="13"/>
  <c r="K10" i="13"/>
  <c r="K12" i="13"/>
  <c r="K14" i="13"/>
  <c r="K16" i="13"/>
  <c r="K18" i="13"/>
  <c r="K19" i="13"/>
  <c r="K20" i="13"/>
  <c r="K21" i="13"/>
  <c r="K22" i="13"/>
  <c r="K23" i="13"/>
  <c r="K54" i="13"/>
  <c r="K392" i="13"/>
  <c r="K426" i="13"/>
  <c r="K205" i="12"/>
  <c r="K206" i="12"/>
  <c r="K105" i="12"/>
  <c r="K207" i="12"/>
  <c r="K208" i="12"/>
  <c r="K244" i="12"/>
  <c r="K245" i="12"/>
  <c r="K246" i="12"/>
  <c r="K247" i="12"/>
  <c r="K248" i="12"/>
  <c r="K249" i="12"/>
  <c r="K250" i="12"/>
  <c r="K209" i="12"/>
  <c r="K251" i="12"/>
  <c r="K252" i="12"/>
  <c r="K3" i="12"/>
  <c r="K253" i="12"/>
  <c r="K254" i="12"/>
  <c r="K210" i="12"/>
  <c r="K211" i="12"/>
  <c r="K212" i="12"/>
  <c r="K213" i="12"/>
  <c r="K214" i="12"/>
  <c r="K215" i="12"/>
  <c r="K216" i="12"/>
  <c r="K217" i="12"/>
  <c r="K218" i="12"/>
  <c r="K219" i="12"/>
  <c r="K220" i="12"/>
  <c r="K255" i="12"/>
  <c r="K256" i="12"/>
  <c r="K221" i="12"/>
  <c r="K257" i="12"/>
  <c r="K258" i="12"/>
  <c r="K259" i="12"/>
  <c r="K260" i="12"/>
  <c r="K261" i="12"/>
  <c r="K222" i="12"/>
  <c r="K262" i="12"/>
  <c r="K263" i="12"/>
  <c r="K264" i="12"/>
  <c r="K265" i="12"/>
  <c r="K266" i="12"/>
  <c r="K267" i="12"/>
  <c r="K268" i="12"/>
  <c r="K269" i="12"/>
  <c r="K270" i="12"/>
  <c r="K271" i="12"/>
  <c r="K223" i="12"/>
  <c r="K224" i="12"/>
  <c r="K225" i="12"/>
  <c r="K226" i="12"/>
  <c r="K227" i="12"/>
  <c r="K228" i="12"/>
  <c r="K229" i="12"/>
  <c r="K272" i="12"/>
  <c r="K230" i="12"/>
  <c r="K273" i="12"/>
  <c r="K231" i="12"/>
  <c r="K232" i="12"/>
  <c r="K274" i="12"/>
  <c r="K233" i="12"/>
  <c r="K275" i="12"/>
  <c r="K234" i="12"/>
  <c r="K98" i="12"/>
  <c r="K86" i="12"/>
  <c r="K6" i="12"/>
  <c r="K7" i="12"/>
  <c r="K8" i="12"/>
  <c r="K9" i="12"/>
  <c r="K108" i="12"/>
  <c r="K110" i="12"/>
  <c r="K276" i="12"/>
  <c r="K109" i="12"/>
  <c r="K235" i="12"/>
  <c r="K187" i="12"/>
  <c r="K236" i="12"/>
  <c r="K237" i="12"/>
  <c r="K238" i="12"/>
  <c r="K239" i="12"/>
  <c r="K117" i="12"/>
  <c r="K240" i="12"/>
  <c r="K241" i="12"/>
  <c r="K242" i="12"/>
  <c r="K243" i="12"/>
  <c r="K195" i="12"/>
  <c r="K15" i="12"/>
  <c r="K203" i="12"/>
  <c r="K193" i="12"/>
  <c r="K16" i="12"/>
  <c r="K17" i="12"/>
  <c r="K18" i="12"/>
  <c r="K19" i="12"/>
  <c r="K113" i="12"/>
  <c r="K114" i="12"/>
  <c r="K115" i="12"/>
  <c r="K194" i="12"/>
  <c r="K20" i="12"/>
  <c r="K21" i="12"/>
  <c r="K22" i="12"/>
  <c r="K23" i="12"/>
  <c r="K24" i="12"/>
  <c r="K25" i="12"/>
  <c r="K26" i="12"/>
  <c r="K27" i="12"/>
  <c r="K202" i="12"/>
  <c r="K72" i="12"/>
  <c r="K70" i="12"/>
  <c r="K74" i="12"/>
  <c r="K75" i="12"/>
  <c r="K76" i="12"/>
  <c r="K77" i="12"/>
  <c r="K78" i="12"/>
  <c r="K79" i="12"/>
  <c r="K80" i="12"/>
  <c r="K81" i="12"/>
  <c r="K82" i="12"/>
  <c r="K83" i="12"/>
  <c r="K84" i="12"/>
  <c r="K85" i="12"/>
  <c r="K73" i="12"/>
  <c r="K186" i="12"/>
  <c r="K118" i="12"/>
  <c r="K119" i="12"/>
  <c r="K120" i="12"/>
  <c r="K121" i="12"/>
  <c r="K122" i="12"/>
  <c r="K123" i="12"/>
  <c r="K124" i="12"/>
  <c r="K125" i="12"/>
  <c r="K126" i="12"/>
  <c r="K127" i="12"/>
  <c r="K128" i="12"/>
  <c r="K129" i="12"/>
  <c r="K130" i="12"/>
  <c r="K131" i="12"/>
  <c r="K132" i="12"/>
  <c r="K133" i="12"/>
  <c r="K134" i="12"/>
  <c r="K135" i="12"/>
  <c r="K136" i="12"/>
  <c r="K137" i="12"/>
  <c r="K138" i="12"/>
  <c r="K139" i="12"/>
  <c r="K140" i="12"/>
  <c r="K141" i="12"/>
  <c r="K142" i="12"/>
  <c r="K143" i="12"/>
  <c r="K144" i="12"/>
  <c r="K145" i="12"/>
  <c r="K146" i="12"/>
  <c r="K147" i="12"/>
  <c r="K148" i="12"/>
  <c r="K149" i="12"/>
  <c r="K150" i="12"/>
  <c r="K151" i="12"/>
  <c r="K152" i="12"/>
  <c r="K153" i="12"/>
  <c r="K154" i="12"/>
  <c r="K155" i="12"/>
  <c r="K156" i="12"/>
  <c r="K157" i="12"/>
  <c r="K158" i="12"/>
  <c r="K159" i="12"/>
  <c r="K160" i="12"/>
  <c r="K161" i="12"/>
  <c r="K162" i="12"/>
  <c r="K163" i="12"/>
  <c r="K164" i="12"/>
  <c r="K165" i="12"/>
  <c r="K166" i="12"/>
  <c r="K167" i="12"/>
  <c r="K168" i="12"/>
  <c r="K169" i="12"/>
  <c r="K170" i="12"/>
  <c r="K171" i="12"/>
  <c r="K172" i="12"/>
  <c r="K173" i="12"/>
  <c r="K174" i="12"/>
  <c r="K175" i="12"/>
  <c r="K176" i="12"/>
  <c r="K177" i="12"/>
  <c r="K178" i="12"/>
  <c r="K179" i="12"/>
  <c r="K180" i="12"/>
  <c r="K181" i="12"/>
  <c r="K182" i="12"/>
  <c r="K183" i="12"/>
  <c r="K184" i="12"/>
  <c r="K185" i="12"/>
  <c r="K190" i="12"/>
  <c r="K28" i="12"/>
  <c r="K29" i="12"/>
  <c r="K30" i="12"/>
  <c r="K31" i="12"/>
  <c r="K32" i="12"/>
  <c r="K33" i="12"/>
  <c r="K34" i="12"/>
  <c r="K35" i="12"/>
  <c r="K188" i="12"/>
  <c r="K10" i="12"/>
  <c r="K11" i="12"/>
  <c r="K12" i="12"/>
  <c r="K13" i="12"/>
  <c r="K87" i="12"/>
  <c r="K89" i="12"/>
  <c r="K91" i="12"/>
  <c r="K93" i="12"/>
  <c r="K95" i="12"/>
  <c r="K96" i="12"/>
  <c r="K97" i="12"/>
  <c r="K189" i="12"/>
  <c r="K14" i="12"/>
  <c r="K88" i="12"/>
  <c r="K90" i="12"/>
  <c r="K92" i="12"/>
  <c r="K94" i="12"/>
  <c r="K191" i="12"/>
  <c r="K101" i="12"/>
  <c r="K36" i="12"/>
  <c r="K37" i="12"/>
  <c r="K38" i="12"/>
  <c r="K39" i="12"/>
  <c r="K40" i="12"/>
  <c r="K41" i="12"/>
  <c r="K42" i="12"/>
  <c r="K43" i="12"/>
  <c r="K198" i="12"/>
  <c r="K199" i="12"/>
  <c r="K71" i="12"/>
  <c r="K111" i="12"/>
  <c r="K192" i="12"/>
  <c r="K44" i="12"/>
  <c r="K45" i="12"/>
  <c r="K46" i="12"/>
  <c r="K47" i="12"/>
  <c r="K48" i="12"/>
  <c r="K49" i="12"/>
  <c r="K50" i="12"/>
  <c r="K200" i="12"/>
  <c r="K204" i="12"/>
  <c r="K5" i="12"/>
  <c r="K51" i="12"/>
  <c r="K52" i="12"/>
  <c r="K53" i="12"/>
  <c r="K54" i="12"/>
  <c r="K55" i="12"/>
  <c r="K56" i="12"/>
  <c r="K57" i="12"/>
  <c r="K58" i="12"/>
  <c r="K196" i="12"/>
  <c r="K201" i="12"/>
  <c r="K107" i="12"/>
  <c r="K4" i="12"/>
  <c r="K102" i="12"/>
  <c r="K103" i="12"/>
  <c r="K100" i="12"/>
  <c r="K59" i="12"/>
  <c r="K60" i="12"/>
  <c r="K61" i="12"/>
  <c r="K62" i="12"/>
  <c r="K63" i="12"/>
  <c r="K64" i="12"/>
  <c r="K65" i="12"/>
  <c r="K66" i="12"/>
  <c r="K67" i="12"/>
  <c r="K68" i="12"/>
  <c r="K69" i="12"/>
  <c r="K116" i="12"/>
  <c r="K99" i="12"/>
  <c r="K197" i="12"/>
  <c r="K106" i="12"/>
  <c r="K112" i="12"/>
  <c r="K104" i="12"/>
  <c r="L118" i="11"/>
  <c r="L92" i="11"/>
  <c r="L93" i="11"/>
  <c r="L89" i="11"/>
  <c r="L90" i="11"/>
  <c r="L76" i="11"/>
  <c r="L69" i="11"/>
  <c r="L75" i="11"/>
  <c r="L86" i="11"/>
  <c r="L170" i="11"/>
  <c r="L84" i="11"/>
  <c r="L189" i="11"/>
  <c r="L22" i="11"/>
  <c r="L65" i="11"/>
  <c r="L64" i="11"/>
  <c r="L23" i="11"/>
  <c r="L24" i="11"/>
  <c r="L25" i="11"/>
  <c r="L78" i="11"/>
  <c r="L79" i="11"/>
  <c r="L80" i="11"/>
  <c r="L81" i="11"/>
  <c r="L82" i="11"/>
  <c r="L77" i="11"/>
  <c r="L71" i="11"/>
  <c r="L70" i="11"/>
  <c r="L190" i="11"/>
  <c r="L112" i="11"/>
  <c r="L191" i="11"/>
  <c r="L113" i="11"/>
  <c r="L171" i="11"/>
  <c r="L13" i="11"/>
  <c r="L192" i="11"/>
  <c r="L6" i="11"/>
  <c r="L193" i="11"/>
  <c r="L7" i="11"/>
  <c r="L194" i="11"/>
  <c r="L8" i="11"/>
  <c r="L91" i="11"/>
  <c r="L172" i="11"/>
  <c r="L14" i="11"/>
  <c r="L195" i="11"/>
  <c r="L10" i="11"/>
  <c r="L173" i="11"/>
  <c r="L15" i="11"/>
  <c r="L174" i="11"/>
  <c r="L16" i="11"/>
  <c r="L196" i="11"/>
  <c r="L11" i="11"/>
  <c r="L175" i="11"/>
  <c r="L104" i="11"/>
  <c r="L197" i="11"/>
  <c r="L12" i="11"/>
  <c r="L176" i="11"/>
  <c r="L17" i="11"/>
  <c r="L177" i="11"/>
  <c r="L105" i="11"/>
  <c r="L198" i="11"/>
  <c r="L114" i="11"/>
  <c r="L178" i="11"/>
  <c r="L115" i="11"/>
  <c r="L199" i="11"/>
  <c r="L5" i="11"/>
  <c r="L179" i="11"/>
  <c r="L4" i="11"/>
  <c r="L180" i="11"/>
  <c r="L18" i="11"/>
  <c r="L66" i="11"/>
  <c r="L63" i="11"/>
  <c r="L181" i="11"/>
  <c r="L19" i="11"/>
  <c r="L182" i="11"/>
  <c r="L21" i="11"/>
  <c r="L200" i="11"/>
  <c r="L110" i="11"/>
  <c r="L201" i="11"/>
  <c r="L9" i="11"/>
  <c r="L183" i="11"/>
  <c r="L3" i="11"/>
  <c r="L202" i="11"/>
  <c r="L111" i="11"/>
  <c r="L88" i="11"/>
  <c r="L94" i="11"/>
  <c r="L117" i="11"/>
  <c r="L122" i="11"/>
  <c r="L123" i="11"/>
  <c r="L124" i="11"/>
  <c r="L125" i="11"/>
  <c r="L126" i="11"/>
  <c r="L127" i="11"/>
  <c r="L128" i="11"/>
  <c r="L129" i="11"/>
  <c r="L130" i="11"/>
  <c r="L131" i="11"/>
  <c r="L132" i="11"/>
  <c r="L133" i="11"/>
  <c r="L134" i="11"/>
  <c r="L135" i="11"/>
  <c r="L136" i="11"/>
  <c r="L137" i="11"/>
  <c r="L138" i="11"/>
  <c r="L139" i="11"/>
  <c r="L140" i="11"/>
  <c r="L141" i="11"/>
  <c r="L142" i="11"/>
  <c r="L143" i="11"/>
  <c r="L144" i="11"/>
  <c r="L145" i="11"/>
  <c r="L146" i="11"/>
  <c r="L147" i="11"/>
  <c r="L148" i="11"/>
  <c r="L149" i="11"/>
  <c r="L150" i="11"/>
  <c r="L151" i="11"/>
  <c r="L152" i="11"/>
  <c r="L153" i="11"/>
  <c r="L154" i="11"/>
  <c r="L155" i="11"/>
  <c r="L156" i="11"/>
  <c r="L157" i="11"/>
  <c r="L158" i="11"/>
  <c r="L159" i="11"/>
  <c r="L160" i="11"/>
  <c r="L161" i="11"/>
  <c r="L162" i="11"/>
  <c r="L163" i="11"/>
  <c r="L164" i="11"/>
  <c r="L165" i="11"/>
  <c r="L166" i="11"/>
  <c r="L167" i="11"/>
  <c r="L168" i="11"/>
  <c r="L169" i="11"/>
  <c r="L184" i="11"/>
  <c r="L107" i="11"/>
  <c r="L185" i="11"/>
  <c r="L20" i="11"/>
  <c r="L85" i="11"/>
  <c r="L87" i="11"/>
  <c r="L72" i="11"/>
  <c r="L73" i="11"/>
  <c r="L74"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119" i="11"/>
  <c r="L95" i="11"/>
  <c r="L96" i="11"/>
  <c r="L97" i="11"/>
  <c r="L98" i="11"/>
  <c r="L99" i="11"/>
  <c r="L100" i="11"/>
  <c r="L101" i="11"/>
  <c r="L102" i="11"/>
  <c r="L103" i="11"/>
  <c r="L67" i="11"/>
  <c r="L68" i="11"/>
  <c r="L120" i="11"/>
  <c r="L121" i="11"/>
  <c r="L186" i="11"/>
  <c r="L108" i="11"/>
  <c r="L187" i="11"/>
  <c r="L109" i="11"/>
  <c r="L188" i="11"/>
  <c r="L106" i="11"/>
  <c r="L203" i="11"/>
  <c r="L116" i="11"/>
  <c r="L83" i="11"/>
  <c r="K70" i="6"/>
  <c r="L83" i="36"/>
  <c r="L4" i="36"/>
  <c r="L72" i="36"/>
  <c r="L145" i="36"/>
  <c r="L82" i="36"/>
  <c r="L103" i="36"/>
  <c r="L5" i="36"/>
  <c r="L104" i="36"/>
  <c r="L6" i="36"/>
  <c r="L105" i="36"/>
  <c r="L7" i="36"/>
  <c r="L106" i="36"/>
  <c r="L8" i="36"/>
  <c r="L132" i="36"/>
  <c r="L9" i="36"/>
  <c r="L133" i="36"/>
  <c r="L10" i="36"/>
  <c r="L134" i="36"/>
  <c r="L11" i="36"/>
  <c r="L107" i="36"/>
  <c r="L12" i="36"/>
  <c r="L108" i="36"/>
  <c r="L13" i="36"/>
  <c r="L135" i="36"/>
  <c r="L14" i="36"/>
  <c r="L109" i="36"/>
  <c r="L15" i="36"/>
  <c r="L110" i="36"/>
  <c r="L16" i="36"/>
  <c r="L136" i="36"/>
  <c r="L17" i="36"/>
  <c r="L137" i="36"/>
  <c r="L18" i="36"/>
  <c r="L111" i="36"/>
  <c r="L19" i="36"/>
  <c r="L112" i="36"/>
  <c r="L20" i="36"/>
  <c r="L138" i="36"/>
  <c r="L21" i="36"/>
  <c r="L139" i="36"/>
  <c r="L22" i="36"/>
  <c r="L140" i="36"/>
  <c r="L23" i="36"/>
  <c r="L113" i="36"/>
  <c r="L24" i="36"/>
  <c r="L141" i="36"/>
  <c r="L25" i="36"/>
  <c r="L114" i="36"/>
  <c r="L26" i="36"/>
  <c r="L115" i="36"/>
  <c r="L27" i="36"/>
  <c r="L142" i="36"/>
  <c r="L28" i="36"/>
  <c r="L116" i="36"/>
  <c r="L29" i="36"/>
  <c r="L117" i="36"/>
  <c r="L30" i="36"/>
  <c r="L143" i="36"/>
  <c r="L31" i="36"/>
  <c r="L144" i="36"/>
  <c r="L32" i="36"/>
  <c r="L118" i="36"/>
  <c r="L33" i="36"/>
  <c r="L119" i="36"/>
  <c r="L34" i="36"/>
  <c r="L120" i="36"/>
  <c r="L35" i="36"/>
  <c r="L121" i="36"/>
  <c r="L36" i="36"/>
  <c r="L122" i="36"/>
  <c r="L37" i="36"/>
  <c r="L123" i="36"/>
  <c r="L38" i="36"/>
  <c r="L81" i="36"/>
  <c r="L3" i="36"/>
  <c r="L70" i="36"/>
  <c r="L50" i="36"/>
  <c r="L51" i="36"/>
  <c r="L52" i="36"/>
  <c r="L53" i="36"/>
  <c r="L54" i="36"/>
  <c r="L55" i="36"/>
  <c r="L56" i="36"/>
  <c r="L57" i="36"/>
  <c r="L58" i="36"/>
  <c r="L59" i="36"/>
  <c r="L60" i="36"/>
  <c r="L61" i="36"/>
  <c r="L62" i="36"/>
  <c r="L63" i="36"/>
  <c r="L64" i="36"/>
  <c r="L65" i="36"/>
  <c r="L66" i="36"/>
  <c r="L67" i="36"/>
  <c r="L49" i="36"/>
  <c r="L96" i="36"/>
  <c r="L124" i="36"/>
  <c r="L39" i="36"/>
  <c r="L125" i="36"/>
  <c r="L40" i="36"/>
  <c r="L126" i="36"/>
  <c r="L41" i="36"/>
  <c r="L68" i="36"/>
  <c r="L48" i="36"/>
  <c r="L86" i="36"/>
  <c r="L87" i="36"/>
  <c r="L88" i="36"/>
  <c r="L89" i="36"/>
  <c r="L90" i="36"/>
  <c r="L91" i="36"/>
  <c r="L92" i="36"/>
  <c r="L93" i="36"/>
  <c r="L94" i="36"/>
  <c r="L95" i="36"/>
  <c r="L74" i="36"/>
  <c r="L75" i="36"/>
  <c r="L76" i="36"/>
  <c r="L77" i="36"/>
  <c r="L78" i="36"/>
  <c r="L73" i="36"/>
  <c r="L71" i="36"/>
  <c r="L97" i="36"/>
  <c r="L98" i="36"/>
  <c r="L99" i="36"/>
  <c r="L100" i="36"/>
  <c r="L101" i="36"/>
  <c r="L102" i="36"/>
  <c r="L80" i="36"/>
  <c r="L85" i="36"/>
  <c r="L127" i="36"/>
  <c r="L42" i="36"/>
  <c r="L128" i="36"/>
  <c r="L43" i="36"/>
  <c r="L129" i="36"/>
  <c r="L44" i="36"/>
  <c r="L130" i="36"/>
  <c r="L45" i="36"/>
  <c r="L46" i="36"/>
  <c r="L131" i="36"/>
  <c r="L47" i="36"/>
  <c r="L69" i="36"/>
  <c r="L84" i="36"/>
  <c r="L79" i="36"/>
  <c r="K235" i="6"/>
  <c r="K71" i="6"/>
  <c r="K233" i="6"/>
  <c r="K69" i="6"/>
  <c r="K225" i="6"/>
  <c r="K220" i="6"/>
  <c r="K44" i="6"/>
  <c r="K10" i="6"/>
  <c r="K11" i="6"/>
  <c r="K15" i="6"/>
  <c r="K82" i="6"/>
  <c r="K224" i="6"/>
  <c r="K221" i="6"/>
  <c r="K222" i="6"/>
  <c r="K230" i="6"/>
  <c r="K231" i="6"/>
  <c r="K218" i="6"/>
  <c r="K232" i="6"/>
  <c r="K227" i="6"/>
  <c r="K229" i="6"/>
  <c r="K90" i="6"/>
  <c r="K228" i="6"/>
  <c r="K83" i="6"/>
  <c r="K84" i="6"/>
  <c r="K43" i="6"/>
  <c r="K85" i="6"/>
  <c r="K86" i="6"/>
  <c r="K87" i="6"/>
  <c r="K226" i="6"/>
  <c r="K92" i="6"/>
  <c r="K93" i="6"/>
  <c r="K94" i="6"/>
  <c r="K96" i="6"/>
  <c r="K95" i="6"/>
  <c r="K12" i="6"/>
  <c r="K13" i="6"/>
  <c r="K223" i="6"/>
  <c r="K214" i="6"/>
  <c r="K88" i="6"/>
  <c r="K215" i="6"/>
  <c r="K14" i="6"/>
  <c r="K97" i="6"/>
  <c r="K98" i="6"/>
  <c r="K99" i="6"/>
  <c r="K100" i="6"/>
  <c r="K45" i="6"/>
  <c r="K8" i="6"/>
  <c r="K127" i="6"/>
  <c r="K128" i="6"/>
  <c r="K129" i="6"/>
  <c r="K130" i="6"/>
  <c r="K131" i="6"/>
  <c r="K132" i="6"/>
  <c r="K133" i="6"/>
  <c r="K134" i="6"/>
  <c r="K135" i="6"/>
  <c r="K136" i="6"/>
  <c r="K137" i="6"/>
  <c r="K138" i="6"/>
  <c r="K139" i="6"/>
  <c r="K140" i="6"/>
  <c r="K141" i="6"/>
  <c r="K142" i="6"/>
  <c r="K143" i="6"/>
  <c r="K144" i="6"/>
  <c r="K145" i="6"/>
  <c r="K146" i="6"/>
  <c r="K147" i="6"/>
  <c r="K148" i="6"/>
  <c r="K61" i="6"/>
  <c r="K62" i="6"/>
  <c r="K63" i="6"/>
  <c r="K64" i="6"/>
  <c r="K65" i="6"/>
  <c r="K66" i="6"/>
  <c r="K52" i="6"/>
  <c r="K53" i="6"/>
  <c r="K217" i="6"/>
  <c r="K51" i="6"/>
  <c r="K91" i="6"/>
  <c r="K3" i="6"/>
  <c r="K89" i="6"/>
  <c r="K4" i="6"/>
  <c r="K68" i="6"/>
  <c r="K74" i="6"/>
  <c r="K234" i="6"/>
  <c r="K5" i="6"/>
  <c r="K219" i="6"/>
  <c r="K6" i="6"/>
  <c r="K123" i="6"/>
  <c r="K16" i="6"/>
  <c r="K17" i="6"/>
  <c r="K18" i="6"/>
  <c r="K19" i="6"/>
  <c r="K20" i="6"/>
  <c r="K21" i="6"/>
  <c r="K22" i="6"/>
  <c r="K23" i="6"/>
  <c r="K124" i="6"/>
  <c r="K149" i="6"/>
  <c r="K150" i="6"/>
  <c r="K75" i="6"/>
  <c r="K101" i="6"/>
  <c r="K102" i="6"/>
  <c r="K154" i="6"/>
  <c r="K155" i="6"/>
  <c r="K126" i="6"/>
  <c r="K151" i="6"/>
  <c r="K152" i="6"/>
  <c r="K153" i="6"/>
  <c r="K156" i="6"/>
  <c r="K157" i="6"/>
  <c r="K125" i="6"/>
  <c r="K24" i="6"/>
  <c r="K25" i="6"/>
  <c r="K26" i="6"/>
  <c r="K27" i="6"/>
  <c r="K28" i="6"/>
  <c r="K76" i="6"/>
  <c r="K77" i="6"/>
  <c r="K104" i="6"/>
  <c r="K158" i="6"/>
  <c r="K159" i="6"/>
  <c r="K160" i="6"/>
  <c r="K161" i="6"/>
  <c r="K162" i="6"/>
  <c r="K163" i="6"/>
  <c r="K164" i="6"/>
  <c r="K179" i="6"/>
  <c r="K180" i="6"/>
  <c r="K181" i="6"/>
  <c r="K182" i="6"/>
  <c r="K183" i="6"/>
  <c r="K184" i="6"/>
  <c r="K185" i="6"/>
  <c r="K186" i="6"/>
  <c r="K187" i="6"/>
  <c r="K188" i="6"/>
  <c r="K189" i="6"/>
  <c r="K190" i="6"/>
  <c r="K191" i="6"/>
  <c r="K192" i="6"/>
  <c r="K193" i="6"/>
  <c r="K194" i="6"/>
  <c r="K195" i="6"/>
  <c r="K196" i="6"/>
  <c r="K197" i="6"/>
  <c r="K198" i="6"/>
  <c r="K199" i="6"/>
  <c r="K200" i="6"/>
  <c r="K201" i="6"/>
  <c r="K202" i="6"/>
  <c r="K203" i="6"/>
  <c r="K204" i="6"/>
  <c r="K205" i="6"/>
  <c r="K206" i="6"/>
  <c r="K207" i="6"/>
  <c r="K208" i="6"/>
  <c r="K209" i="6"/>
  <c r="K210" i="6"/>
  <c r="K211" i="6"/>
  <c r="K212" i="6"/>
  <c r="K213" i="6"/>
  <c r="K103" i="6"/>
  <c r="K165" i="6"/>
  <c r="K166" i="6"/>
  <c r="K167" i="6"/>
  <c r="K168" i="6"/>
  <c r="K169" i="6"/>
  <c r="K170" i="6"/>
  <c r="K171" i="6"/>
  <c r="K172" i="6"/>
  <c r="K173" i="6"/>
  <c r="K174" i="6"/>
  <c r="K175" i="6"/>
  <c r="K176" i="6"/>
  <c r="K177" i="6"/>
  <c r="K178" i="6"/>
  <c r="K47" i="6"/>
  <c r="K73" i="6"/>
  <c r="K67" i="6"/>
  <c r="K7" i="6"/>
  <c r="K54" i="6"/>
  <c r="K50" i="6"/>
  <c r="K29" i="6"/>
  <c r="K30" i="6"/>
  <c r="K31" i="6"/>
  <c r="K32" i="6"/>
  <c r="K33" i="6"/>
  <c r="K34" i="6"/>
  <c r="K35" i="6"/>
  <c r="K36" i="6"/>
  <c r="K37" i="6"/>
  <c r="K38" i="6"/>
  <c r="K39" i="6"/>
  <c r="K40" i="6"/>
  <c r="K41" i="6"/>
  <c r="K42" i="6"/>
  <c r="K78" i="6"/>
  <c r="K49" i="6"/>
  <c r="K46" i="6"/>
  <c r="K9" i="6"/>
  <c r="K105" i="6"/>
  <c r="K106" i="6"/>
  <c r="K107" i="6"/>
  <c r="K108" i="6"/>
  <c r="K109" i="6"/>
  <c r="K110" i="6"/>
  <c r="K111" i="6"/>
  <c r="K112" i="6"/>
  <c r="K113" i="6"/>
  <c r="K114" i="6"/>
  <c r="K115" i="6"/>
  <c r="K116" i="6"/>
  <c r="K117" i="6"/>
  <c r="K118" i="6"/>
  <c r="K119" i="6"/>
  <c r="K120" i="6"/>
  <c r="K121" i="6"/>
  <c r="K122" i="6"/>
  <c r="K55" i="6"/>
  <c r="K56" i="6"/>
  <c r="K57" i="6"/>
  <c r="K58" i="6"/>
  <c r="K59" i="6"/>
  <c r="K60" i="6"/>
  <c r="K79" i="6"/>
  <c r="K80" i="6"/>
  <c r="K81" i="6"/>
  <c r="K216" i="6"/>
  <c r="K48" i="6"/>
  <c r="K72" i="6"/>
  <c r="K685" i="22"/>
  <c r="K686" i="22"/>
  <c r="K731" i="22"/>
  <c r="K687" i="22"/>
  <c r="K688" i="22"/>
  <c r="K689" i="22"/>
  <c r="K732" i="22"/>
  <c r="K690" i="22"/>
  <c r="K691" i="22"/>
  <c r="K733" i="22"/>
  <c r="K692" i="22"/>
  <c r="K693" i="22"/>
  <c r="K694" i="22"/>
  <c r="K734" i="22"/>
  <c r="K695" i="22"/>
  <c r="K696" i="22"/>
  <c r="K735" i="22"/>
  <c r="K697" i="22"/>
  <c r="K736" i="22"/>
  <c r="K698" i="22"/>
  <c r="K737" i="22"/>
  <c r="K699" i="22"/>
  <c r="K700" i="22"/>
  <c r="K701" i="22"/>
  <c r="K702" i="22"/>
  <c r="K738" i="22"/>
  <c r="K703" i="22"/>
  <c r="K704" i="22"/>
  <c r="K740" i="22"/>
  <c r="K739" i="22"/>
  <c r="K720" i="22"/>
  <c r="K721" i="22"/>
  <c r="K725" i="22"/>
  <c r="K726" i="22"/>
  <c r="K727" i="22"/>
  <c r="K722" i="22"/>
  <c r="K728" i="22"/>
  <c r="K729" i="22"/>
  <c r="K723" i="22"/>
  <c r="K724" i="22"/>
  <c r="K746" i="22"/>
  <c r="K747" i="22"/>
  <c r="K59" i="22"/>
  <c r="K705" i="22"/>
  <c r="K706" i="22"/>
  <c r="K707" i="22"/>
  <c r="K709" i="22"/>
  <c r="K710" i="22"/>
  <c r="K711" i="22"/>
  <c r="K712" i="22"/>
  <c r="K713" i="22"/>
  <c r="K714" i="22"/>
  <c r="K708" i="22"/>
  <c r="K741" i="22"/>
  <c r="K742" i="22"/>
  <c r="K743" i="22"/>
  <c r="K744" i="22"/>
  <c r="K716" i="22"/>
  <c r="K717" i="22"/>
  <c r="K718" i="22"/>
  <c r="K719" i="22"/>
  <c r="K745" i="22"/>
  <c r="K65" i="22"/>
  <c r="K54" i="22"/>
  <c r="K66" i="22"/>
  <c r="K67" i="22"/>
  <c r="K68" i="22"/>
  <c r="K63" i="22"/>
  <c r="K64" i="22"/>
  <c r="K715" i="22"/>
  <c r="K261" i="22"/>
  <c r="K58" i="22"/>
  <c r="K14" i="22"/>
  <c r="K15" i="22"/>
  <c r="K16" i="22"/>
  <c r="K17" i="22"/>
  <c r="K18" i="22"/>
  <c r="K9" i="22"/>
  <c r="K675" i="22"/>
  <c r="K87" i="22"/>
  <c r="K88" i="22"/>
  <c r="K89" i="22"/>
  <c r="K90" i="22"/>
  <c r="K91" i="22"/>
  <c r="K92" i="22"/>
  <c r="K93" i="22"/>
  <c r="K94" i="22"/>
  <c r="K682" i="22"/>
  <c r="K4" i="22"/>
  <c r="K453" i="22"/>
  <c r="K454" i="22"/>
  <c r="K455" i="22"/>
  <c r="K456" i="22"/>
  <c r="K457" i="22"/>
  <c r="K458" i="22"/>
  <c r="K85" i="22"/>
  <c r="K86" i="22"/>
  <c r="K506" i="22"/>
  <c r="K670" i="22"/>
  <c r="K436" i="22"/>
  <c r="K437" i="22"/>
  <c r="K71" i="22"/>
  <c r="K72" i="22"/>
  <c r="K73" i="22"/>
  <c r="K74" i="22"/>
  <c r="K680" i="22"/>
  <c r="K111" i="22"/>
  <c r="K112" i="22"/>
  <c r="K113" i="22"/>
  <c r="K114" i="22"/>
  <c r="K115" i="22"/>
  <c r="K116" i="22"/>
  <c r="K117" i="22"/>
  <c r="K118" i="22"/>
  <c r="K57" i="22"/>
  <c r="K60" i="22"/>
  <c r="K672" i="22"/>
  <c r="K446" i="22"/>
  <c r="K79" i="22"/>
  <c r="K80" i="22"/>
  <c r="K81" i="22"/>
  <c r="K82" i="22"/>
  <c r="K83" i="22"/>
  <c r="K84" i="22"/>
  <c r="K55" i="22"/>
  <c r="K56" i="22"/>
  <c r="K34" i="22"/>
  <c r="K20" i="22"/>
  <c r="K21" i="22"/>
  <c r="K24" i="22"/>
  <c r="K499" i="22"/>
  <c r="K500" i="22"/>
  <c r="K501" i="22"/>
  <c r="K433" i="22"/>
  <c r="K434" i="22"/>
  <c r="K435" i="22"/>
  <c r="K70" i="22"/>
  <c r="K510" i="22"/>
  <c r="K263" i="22"/>
  <c r="K511" i="22"/>
  <c r="K512" i="22"/>
  <c r="K513" i="22"/>
  <c r="K514" i="22"/>
  <c r="K515" i="22"/>
  <c r="K516" i="22"/>
  <c r="K536" i="22"/>
  <c r="K537" i="22"/>
  <c r="K538" i="22"/>
  <c r="K539" i="22"/>
  <c r="K540" i="22"/>
  <c r="K541" i="22"/>
  <c r="K542" i="22"/>
  <c r="K543" i="22"/>
  <c r="K544" i="22"/>
  <c r="K545" i="22"/>
  <c r="K546" i="22"/>
  <c r="K547" i="22"/>
  <c r="K548" i="22"/>
  <c r="K549" i="22"/>
  <c r="K550" i="22"/>
  <c r="K551" i="22"/>
  <c r="K552" i="22"/>
  <c r="K553" i="22"/>
  <c r="K554" i="22"/>
  <c r="K555" i="22"/>
  <c r="K556" i="22"/>
  <c r="K557" i="22"/>
  <c r="K558" i="22"/>
  <c r="K559" i="22"/>
  <c r="K560" i="22"/>
  <c r="K561" i="22"/>
  <c r="K562" i="22"/>
  <c r="K563" i="22"/>
  <c r="K564" i="22"/>
  <c r="K565" i="22"/>
  <c r="K566" i="22"/>
  <c r="K11" i="22"/>
  <c r="K7" i="22"/>
  <c r="K119" i="22"/>
  <c r="K120" i="22"/>
  <c r="K121" i="22"/>
  <c r="K122" i="22"/>
  <c r="K123" i="22"/>
  <c r="K124" i="22"/>
  <c r="K125" i="22"/>
  <c r="K126" i="22"/>
  <c r="K127" i="22"/>
  <c r="K128" i="22"/>
  <c r="K129" i="22"/>
  <c r="K130" i="22"/>
  <c r="K131" i="22"/>
  <c r="K132" i="22"/>
  <c r="K133" i="22"/>
  <c r="K134" i="22"/>
  <c r="K135" i="22"/>
  <c r="K136" i="22"/>
  <c r="K137" i="22"/>
  <c r="K138" i="22"/>
  <c r="K139" i="22"/>
  <c r="K140" i="22"/>
  <c r="K141" i="22"/>
  <c r="K142" i="22"/>
  <c r="K264" i="22"/>
  <c r="K265" i="22"/>
  <c r="K266" i="22"/>
  <c r="K267" i="22"/>
  <c r="K268" i="22"/>
  <c r="K269" i="22"/>
  <c r="K270" i="22"/>
  <c r="K271" i="22"/>
  <c r="K272" i="22"/>
  <c r="K273" i="22"/>
  <c r="K274" i="22"/>
  <c r="K275" i="22"/>
  <c r="K276" i="22"/>
  <c r="K277" i="22"/>
  <c r="K278" i="22"/>
  <c r="K279" i="22"/>
  <c r="K280" i="22"/>
  <c r="K281" i="22"/>
  <c r="K282" i="22"/>
  <c r="K283" i="22"/>
  <c r="K284" i="22"/>
  <c r="K285" i="22"/>
  <c r="K286" i="22"/>
  <c r="K287" i="22"/>
  <c r="K288" i="22"/>
  <c r="K289" i="22"/>
  <c r="K290" i="22"/>
  <c r="K291" i="22"/>
  <c r="K292" i="22"/>
  <c r="K293" i="22"/>
  <c r="K294" i="22"/>
  <c r="K295" i="22"/>
  <c r="K296" i="22"/>
  <c r="K297" i="22"/>
  <c r="K298" i="22"/>
  <c r="K299" i="22"/>
  <c r="K300" i="22"/>
  <c r="K301" i="22"/>
  <c r="K302" i="22"/>
  <c r="K303" i="22"/>
  <c r="K304" i="22"/>
  <c r="K305" i="22"/>
  <c r="K306" i="22"/>
  <c r="K307" i="22"/>
  <c r="K308" i="22"/>
  <c r="K309" i="22"/>
  <c r="K310" i="22"/>
  <c r="K311" i="22"/>
  <c r="K312" i="22"/>
  <c r="K313" i="22"/>
  <c r="K314" i="22"/>
  <c r="K315" i="22"/>
  <c r="K316" i="22"/>
  <c r="K317" i="22"/>
  <c r="K318" i="22"/>
  <c r="K319" i="22"/>
  <c r="K320" i="22"/>
  <c r="K321" i="22"/>
  <c r="K322" i="22"/>
  <c r="K323" i="22"/>
  <c r="K324" i="22"/>
  <c r="K325" i="22"/>
  <c r="K326" i="22"/>
  <c r="K327" i="22"/>
  <c r="K328" i="22"/>
  <c r="K329" i="22"/>
  <c r="K330" i="22"/>
  <c r="K331" i="22"/>
  <c r="K332" i="22"/>
  <c r="K333" i="22"/>
  <c r="K334" i="22"/>
  <c r="K335" i="22"/>
  <c r="K336" i="22"/>
  <c r="K337" i="22"/>
  <c r="K338" i="22"/>
  <c r="K339" i="22"/>
  <c r="K340" i="22"/>
  <c r="K341" i="22"/>
  <c r="K342" i="22"/>
  <c r="K343" i="22"/>
  <c r="K344" i="22"/>
  <c r="K345" i="22"/>
  <c r="K346" i="22"/>
  <c r="K347" i="22"/>
  <c r="K348" i="22"/>
  <c r="K349" i="22"/>
  <c r="K350" i="22"/>
  <c r="K351" i="22"/>
  <c r="K352" i="22"/>
  <c r="K353" i="22"/>
  <c r="K354" i="22"/>
  <c r="K355" i="22"/>
  <c r="K356" i="22"/>
  <c r="K357" i="22"/>
  <c r="K358" i="22"/>
  <c r="K359" i="22"/>
  <c r="K360" i="22"/>
  <c r="K361" i="22"/>
  <c r="K362" i="22"/>
  <c r="K363" i="22"/>
  <c r="K364" i="22"/>
  <c r="K365" i="22"/>
  <c r="K366" i="22"/>
  <c r="K367" i="22"/>
  <c r="K368" i="22"/>
  <c r="K369" i="22"/>
  <c r="K370" i="22"/>
  <c r="K371" i="22"/>
  <c r="K372" i="22"/>
  <c r="K373" i="22"/>
  <c r="K374" i="22"/>
  <c r="K375" i="22"/>
  <c r="K376" i="22"/>
  <c r="K377" i="22"/>
  <c r="K378" i="22"/>
  <c r="K379" i="22"/>
  <c r="K380" i="22"/>
  <c r="K381" i="22"/>
  <c r="K382" i="22"/>
  <c r="K383" i="22"/>
  <c r="K384" i="22"/>
  <c r="K385" i="22"/>
  <c r="K386" i="22"/>
  <c r="K387" i="22"/>
  <c r="K388" i="22"/>
  <c r="K389" i="22"/>
  <c r="K390" i="22"/>
  <c r="K391" i="22"/>
  <c r="K664" i="22"/>
  <c r="K665" i="22"/>
  <c r="K666" i="22"/>
  <c r="K667" i="22"/>
  <c r="K668" i="22"/>
  <c r="K669" i="22"/>
  <c r="K37" i="22"/>
  <c r="K38" i="22"/>
  <c r="K39" i="22"/>
  <c r="K40" i="22"/>
  <c r="K41" i="22"/>
  <c r="K42" i="22"/>
  <c r="K43" i="22"/>
  <c r="K44" i="22"/>
  <c r="K45" i="22"/>
  <c r="K46" i="22"/>
  <c r="K47" i="22"/>
  <c r="K48" i="22"/>
  <c r="K49" i="22"/>
  <c r="K143" i="22"/>
  <c r="K144" i="22"/>
  <c r="K145" i="22"/>
  <c r="K146" i="22"/>
  <c r="K147" i="22"/>
  <c r="K148" i="22"/>
  <c r="K149" i="22"/>
  <c r="K150" i="22"/>
  <c r="K151" i="22"/>
  <c r="K152" i="22"/>
  <c r="K153" i="22"/>
  <c r="K154" i="22"/>
  <c r="K155" i="22"/>
  <c r="K156" i="22"/>
  <c r="K157" i="22"/>
  <c r="K158" i="22"/>
  <c r="K159" i="22"/>
  <c r="K160" i="22"/>
  <c r="K161" i="22"/>
  <c r="K162" i="22"/>
  <c r="K163" i="22"/>
  <c r="K164" i="22"/>
  <c r="K165" i="22"/>
  <c r="K166" i="22"/>
  <c r="K167" i="22"/>
  <c r="K168" i="22"/>
  <c r="K169" i="22"/>
  <c r="K170" i="22"/>
  <c r="K171" i="22"/>
  <c r="K172" i="22"/>
  <c r="K173" i="22"/>
  <c r="K174" i="22"/>
  <c r="K175" i="22"/>
  <c r="K176" i="22"/>
  <c r="K177" i="22"/>
  <c r="K178" i="22"/>
  <c r="K179" i="22"/>
  <c r="K180" i="22"/>
  <c r="K181" i="22"/>
  <c r="K182" i="22"/>
  <c r="K183" i="22"/>
  <c r="K184" i="22"/>
  <c r="K185" i="22"/>
  <c r="K186" i="22"/>
  <c r="K187" i="22"/>
  <c r="K188" i="22"/>
  <c r="K189" i="22"/>
  <c r="K190" i="22"/>
  <c r="K191" i="22"/>
  <c r="K192" i="22"/>
  <c r="K193" i="22"/>
  <c r="K194" i="22"/>
  <c r="K195" i="22"/>
  <c r="K196" i="22"/>
  <c r="K197" i="22"/>
  <c r="K198" i="22"/>
  <c r="K199" i="22"/>
  <c r="K200" i="22"/>
  <c r="K201" i="22"/>
  <c r="K202" i="22"/>
  <c r="K203" i="22"/>
  <c r="K204" i="22"/>
  <c r="K205" i="22"/>
  <c r="K206" i="22"/>
  <c r="K207" i="22"/>
  <c r="K208" i="22"/>
  <c r="K209" i="22"/>
  <c r="K210" i="22"/>
  <c r="K211" i="22"/>
  <c r="K212" i="22"/>
  <c r="K213" i="22"/>
  <c r="K214" i="22"/>
  <c r="K215" i="22"/>
  <c r="K216" i="22"/>
  <c r="K217" i="22"/>
  <c r="K218" i="22"/>
  <c r="K219" i="22"/>
  <c r="K220" i="22"/>
  <c r="K221" i="22"/>
  <c r="K222" i="22"/>
  <c r="K223" i="22"/>
  <c r="K224" i="22"/>
  <c r="K225" i="22"/>
  <c r="K226" i="22"/>
  <c r="K227" i="22"/>
  <c r="K228" i="22"/>
  <c r="K229" i="22"/>
  <c r="K230" i="22"/>
  <c r="K231" i="22"/>
  <c r="K232" i="22"/>
  <c r="K233" i="22"/>
  <c r="K10" i="22"/>
  <c r="K61" i="22"/>
  <c r="K62" i="22"/>
  <c r="K661" i="22"/>
  <c r="K748" i="22"/>
  <c r="K13" i="22"/>
  <c r="K23" i="22"/>
  <c r="K19" i="22"/>
  <c r="K22" i="22"/>
  <c r="K69" i="22"/>
  <c r="K749" i="22"/>
  <c r="K12" i="22"/>
  <c r="K8" i="22"/>
  <c r="K392" i="22"/>
  <c r="K393" i="22"/>
  <c r="K394" i="22"/>
  <c r="K395" i="22"/>
  <c r="K396" i="22"/>
  <c r="K397" i="22"/>
  <c r="K398" i="22"/>
  <c r="K399" i="22"/>
  <c r="K400" i="22"/>
  <c r="K401" i="22"/>
  <c r="K402" i="22"/>
  <c r="K403" i="22"/>
  <c r="K404" i="22"/>
  <c r="K405" i="22"/>
  <c r="K406" i="22"/>
  <c r="K407" i="22"/>
  <c r="K408" i="22"/>
  <c r="K409" i="22"/>
  <c r="K410" i="22"/>
  <c r="K411" i="22"/>
  <c r="K412" i="22"/>
  <c r="K413" i="22"/>
  <c r="K414" i="22"/>
  <c r="K415" i="22"/>
  <c r="K416" i="22"/>
  <c r="K417" i="22"/>
  <c r="K418" i="22"/>
  <c r="K419" i="22"/>
  <c r="K420" i="22"/>
  <c r="K421" i="22"/>
  <c r="K422" i="22"/>
  <c r="K423" i="22"/>
  <c r="K424" i="22"/>
  <c r="K425" i="22"/>
  <c r="K426" i="22"/>
  <c r="K427" i="22"/>
  <c r="K428" i="22"/>
  <c r="K429" i="22"/>
  <c r="K430" i="22"/>
  <c r="K431" i="22"/>
  <c r="K432" i="22"/>
  <c r="K50" i="22"/>
  <c r="K51" i="22"/>
  <c r="K52" i="22"/>
  <c r="K53" i="22"/>
  <c r="K234" i="22"/>
  <c r="K235" i="22"/>
  <c r="K236" i="22"/>
  <c r="K237" i="22"/>
  <c r="K238" i="22"/>
  <c r="K239" i="22"/>
  <c r="K240" i="22"/>
  <c r="K241" i="22"/>
  <c r="K242" i="22"/>
  <c r="K243" i="22"/>
  <c r="K244" i="22"/>
  <c r="K245" i="22"/>
  <c r="K246" i="22"/>
  <c r="K247" i="22"/>
  <c r="K248" i="22"/>
  <c r="K249" i="22"/>
  <c r="K250" i="22"/>
  <c r="K251" i="22"/>
  <c r="K252" i="22"/>
  <c r="K253" i="22"/>
  <c r="K254" i="22"/>
  <c r="K255" i="22"/>
  <c r="K256" i="22"/>
  <c r="K257" i="22"/>
  <c r="K258" i="22"/>
  <c r="K259" i="22"/>
  <c r="K260" i="22"/>
  <c r="K662" i="22"/>
  <c r="K663" i="22"/>
  <c r="K262" i="22"/>
  <c r="K25" i="22"/>
  <c r="K26" i="22"/>
  <c r="K27" i="22"/>
  <c r="K28" i="22"/>
  <c r="K29" i="22"/>
  <c r="K30" i="22"/>
  <c r="K31" i="22"/>
  <c r="K32" i="22"/>
  <c r="K517" i="22"/>
  <c r="K518" i="22"/>
  <c r="K519" i="22"/>
  <c r="K520" i="22"/>
  <c r="K521" i="22"/>
  <c r="K522" i="22"/>
  <c r="K523" i="22"/>
  <c r="K524" i="22"/>
  <c r="K525" i="22"/>
  <c r="K526" i="22"/>
  <c r="K527" i="22"/>
  <c r="K528" i="22"/>
  <c r="K529" i="22"/>
  <c r="K530" i="22"/>
  <c r="K531" i="22"/>
  <c r="K532" i="22"/>
  <c r="K533" i="22"/>
  <c r="K534" i="22"/>
  <c r="K535" i="22"/>
  <c r="K567" i="22"/>
  <c r="K568" i="22"/>
  <c r="K569" i="22"/>
  <c r="K570" i="22"/>
  <c r="K571" i="22"/>
  <c r="K572" i="22"/>
  <c r="K573" i="22"/>
  <c r="K574" i="22"/>
  <c r="K575" i="22"/>
  <c r="K576" i="22"/>
  <c r="K577" i="22"/>
  <c r="K578" i="22"/>
  <c r="K579" i="22"/>
  <c r="K580" i="22"/>
  <c r="K581" i="22"/>
  <c r="K582" i="22"/>
  <c r="K583" i="22"/>
  <c r="K584" i="22"/>
  <c r="K585" i="22"/>
  <c r="K586" i="22"/>
  <c r="K587" i="22"/>
  <c r="K588" i="22"/>
  <c r="K589" i="22"/>
  <c r="K590" i="22"/>
  <c r="K591" i="22"/>
  <c r="K592" i="22"/>
  <c r="K593" i="22"/>
  <c r="K594" i="22"/>
  <c r="K595" i="22"/>
  <c r="K596" i="22"/>
  <c r="K597" i="22"/>
  <c r="K598" i="22"/>
  <c r="K599" i="22"/>
  <c r="K600" i="22"/>
  <c r="K601" i="22"/>
  <c r="K602" i="22"/>
  <c r="K603" i="22"/>
  <c r="K604" i="22"/>
  <c r="K605" i="22"/>
  <c r="K606" i="22"/>
  <c r="K607" i="22"/>
  <c r="K608" i="22"/>
  <c r="K609" i="22"/>
  <c r="K610" i="22"/>
  <c r="K611" i="22"/>
  <c r="K612" i="22"/>
  <c r="K613" i="22"/>
  <c r="K614" i="22"/>
  <c r="K615" i="22"/>
  <c r="K616" i="22"/>
  <c r="K617" i="22"/>
  <c r="K618" i="22"/>
  <c r="K619" i="22"/>
  <c r="K620" i="22"/>
  <c r="K621" i="22"/>
  <c r="K622" i="22"/>
  <c r="K623" i="22"/>
  <c r="K624" i="22"/>
  <c r="K625" i="22"/>
  <c r="K626" i="22"/>
  <c r="K627" i="22"/>
  <c r="K628" i="22"/>
  <c r="K629" i="22"/>
  <c r="K630" i="22"/>
  <c r="K631" i="22"/>
  <c r="K632" i="22"/>
  <c r="K633" i="22"/>
  <c r="K634" i="22"/>
  <c r="K635" i="22"/>
  <c r="K636" i="22"/>
  <c r="K637" i="22"/>
  <c r="K638" i="22"/>
  <c r="K639" i="22"/>
  <c r="K640" i="22"/>
  <c r="K641" i="22"/>
  <c r="K642" i="22"/>
  <c r="K643" i="22"/>
  <c r="K644" i="22"/>
  <c r="K645" i="22"/>
  <c r="K646" i="22"/>
  <c r="K647" i="22"/>
  <c r="K648" i="22"/>
  <c r="K649" i="22"/>
  <c r="K650" i="22"/>
  <c r="K651" i="22"/>
  <c r="K652" i="22"/>
  <c r="K653" i="22"/>
  <c r="K654" i="22"/>
  <c r="K655" i="22"/>
  <c r="K656" i="22"/>
  <c r="K657" i="22"/>
  <c r="K658" i="22"/>
  <c r="K659" i="22"/>
  <c r="K660" i="22"/>
  <c r="K679" i="22"/>
  <c r="K493" i="22"/>
  <c r="K494" i="22"/>
  <c r="K105" i="22"/>
  <c r="K106" i="22"/>
  <c r="K107" i="22"/>
  <c r="K108" i="22"/>
  <c r="K109" i="22"/>
  <c r="K110" i="22"/>
  <c r="K671" i="22"/>
  <c r="K33" i="22"/>
  <c r="K495" i="22"/>
  <c r="K503" i="22"/>
  <c r="K444" i="22"/>
  <c r="K445" i="22"/>
  <c r="K75" i="22"/>
  <c r="K76" i="22"/>
  <c r="K77" i="22"/>
  <c r="K78" i="22"/>
  <c r="K673" i="22"/>
  <c r="K447" i="22"/>
  <c r="K448" i="22"/>
  <c r="K449" i="22"/>
  <c r="K450" i="22"/>
  <c r="K451" i="22"/>
  <c r="K452" i="22"/>
  <c r="K684" i="22"/>
  <c r="K6" i="22"/>
  <c r="K35" i="22"/>
  <c r="K36" i="22"/>
  <c r="K498" i="22"/>
  <c r="K483" i="22"/>
  <c r="K484" i="22"/>
  <c r="K485" i="22"/>
  <c r="K486" i="22"/>
  <c r="K487" i="22"/>
  <c r="K488" i="22"/>
  <c r="K100" i="22"/>
  <c r="K509" i="22"/>
  <c r="K681" i="22"/>
  <c r="K3" i="22"/>
  <c r="K502" i="22"/>
  <c r="K438" i="22"/>
  <c r="K439" i="22"/>
  <c r="K440" i="22"/>
  <c r="K441" i="22"/>
  <c r="K442" i="22"/>
  <c r="K443" i="22"/>
  <c r="K504" i="22"/>
  <c r="K505" i="22"/>
  <c r="K676" i="22"/>
  <c r="K497" i="22"/>
  <c r="K471" i="22"/>
  <c r="K472" i="22"/>
  <c r="K473" i="22"/>
  <c r="K474" i="22"/>
  <c r="K475" i="22"/>
  <c r="K476" i="22"/>
  <c r="K477" i="22"/>
  <c r="K508" i="22"/>
  <c r="K678" i="22"/>
  <c r="K489" i="22"/>
  <c r="K490" i="22"/>
  <c r="K491" i="22"/>
  <c r="K492" i="22"/>
  <c r="K101" i="22"/>
  <c r="K102" i="22"/>
  <c r="K103" i="22"/>
  <c r="K104" i="22"/>
  <c r="K674" i="22"/>
  <c r="K459" i="22"/>
  <c r="K460" i="22"/>
  <c r="K461" i="22"/>
  <c r="K462" i="22"/>
  <c r="K463" i="22"/>
  <c r="K464" i="22"/>
  <c r="K465" i="22"/>
  <c r="K466" i="22"/>
  <c r="K677" i="22"/>
  <c r="K478" i="22"/>
  <c r="K479" i="22"/>
  <c r="K480" i="22"/>
  <c r="K481" i="22"/>
  <c r="K482" i="22"/>
  <c r="K98" i="22"/>
  <c r="K99" i="22"/>
  <c r="K683" i="22"/>
  <c r="K5" i="22"/>
  <c r="K496" i="22"/>
  <c r="K467" i="22"/>
  <c r="K468" i="22"/>
  <c r="K469" i="22"/>
  <c r="K470" i="22"/>
  <c r="K95" i="22"/>
  <c r="K96" i="22"/>
  <c r="K97" i="22"/>
  <c r="K507" i="22"/>
  <c r="K730" i="22"/>
  <c r="K162" i="35"/>
  <c r="K180" i="35"/>
  <c r="K185" i="35"/>
  <c r="K163" i="35"/>
  <c r="K186" i="35"/>
  <c r="K164" i="35"/>
  <c r="K187" i="35"/>
  <c r="K165" i="35"/>
  <c r="K188" i="35"/>
  <c r="K166" i="35"/>
  <c r="K167" i="35"/>
  <c r="K189" i="35"/>
  <c r="K190" i="35"/>
  <c r="K168" i="35"/>
  <c r="K191" i="35"/>
  <c r="K169" i="35"/>
  <c r="K181" i="35"/>
  <c r="K182" i="35"/>
  <c r="K170" i="35"/>
  <c r="K192" i="35"/>
  <c r="K171" i="35"/>
  <c r="K193" i="35"/>
  <c r="K183" i="35"/>
  <c r="K194" i="35"/>
  <c r="K172" i="35"/>
  <c r="K195" i="35"/>
  <c r="K173" i="35"/>
  <c r="K174" i="35"/>
  <c r="K196" i="35"/>
  <c r="K175" i="35"/>
  <c r="K197" i="35"/>
  <c r="K198" i="35"/>
  <c r="K199" i="35"/>
  <c r="K176" i="35"/>
  <c r="K184" i="35"/>
  <c r="K200" i="35"/>
  <c r="K177" i="35"/>
  <c r="K201" i="35"/>
  <c r="K178" i="35"/>
  <c r="K202" i="35"/>
  <c r="K4" i="35"/>
  <c r="K5" i="35"/>
  <c r="K6" i="35"/>
  <c r="K7" i="35"/>
  <c r="K8" i="35"/>
  <c r="K9" i="35"/>
  <c r="K10" i="35"/>
  <c r="K11" i="35"/>
  <c r="K12" i="35"/>
  <c r="K13" i="35"/>
  <c r="K14" i="35"/>
  <c r="K15" i="35"/>
  <c r="K16" i="35"/>
  <c r="K17" i="35"/>
  <c r="K18" i="35"/>
  <c r="K19" i="35"/>
  <c r="K20" i="35"/>
  <c r="K21" i="35"/>
  <c r="K22" i="35"/>
  <c r="K23" i="35"/>
  <c r="K24" i="35"/>
  <c r="K25" i="35"/>
  <c r="K26" i="35"/>
  <c r="K27" i="35"/>
  <c r="K28" i="35"/>
  <c r="K29" i="35"/>
  <c r="K30" i="35"/>
  <c r="K31" i="35"/>
  <c r="K32" i="35"/>
  <c r="K33" i="35"/>
  <c r="K34" i="35"/>
  <c r="K35" i="35"/>
  <c r="K36" i="35"/>
  <c r="K37" i="35"/>
  <c r="K38" i="35"/>
  <c r="K39" i="35"/>
  <c r="K40" i="35"/>
  <c r="K41" i="35"/>
  <c r="K42" i="35"/>
  <c r="K43" i="35"/>
  <c r="K69" i="35"/>
  <c r="K161" i="35"/>
  <c r="K179" i="35"/>
  <c r="K46" i="35"/>
  <c r="K70" i="35"/>
  <c r="K3" i="35"/>
  <c r="K158" i="35"/>
  <c r="K55" i="35"/>
  <c r="K94" i="35"/>
  <c r="K95" i="35"/>
  <c r="K96" i="35"/>
  <c r="K97" i="35"/>
  <c r="K98" i="35"/>
  <c r="K99" i="35"/>
  <c r="K52" i="35"/>
  <c r="K107" i="35"/>
  <c r="K72" i="35"/>
  <c r="K74" i="35"/>
  <c r="K77" i="35"/>
  <c r="K78" i="35"/>
  <c r="K117" i="35"/>
  <c r="K118" i="35"/>
  <c r="K119" i="35"/>
  <c r="K120" i="35"/>
  <c r="K121" i="35"/>
  <c r="K122" i="35"/>
  <c r="K71" i="35"/>
  <c r="K44" i="35"/>
  <c r="K58" i="35"/>
  <c r="K56" i="35"/>
  <c r="K90" i="35"/>
  <c r="K91" i="35"/>
  <c r="K92" i="35"/>
  <c r="K93" i="35"/>
  <c r="K53" i="35"/>
  <c r="K106" i="35"/>
  <c r="K49" i="35"/>
  <c r="K54" i="35"/>
  <c r="K75" i="35"/>
  <c r="K50" i="35"/>
  <c r="K48" i="35"/>
  <c r="K100" i="35"/>
  <c r="K101" i="35"/>
  <c r="K102" i="35"/>
  <c r="K103" i="35"/>
  <c r="K104" i="35"/>
  <c r="K105" i="35"/>
  <c r="K60" i="35"/>
  <c r="K61" i="35"/>
  <c r="K62" i="35"/>
  <c r="K63" i="35"/>
  <c r="K59" i="35"/>
  <c r="K79" i="35"/>
  <c r="K108" i="35"/>
  <c r="K109" i="35"/>
  <c r="K110" i="35"/>
  <c r="K111" i="35"/>
  <c r="K112" i="35"/>
  <c r="K113" i="35"/>
  <c r="K114" i="35"/>
  <c r="K115" i="35"/>
  <c r="K116" i="35"/>
  <c r="K123" i="35"/>
  <c r="K124" i="35"/>
  <c r="K125" i="35"/>
  <c r="K126" i="35"/>
  <c r="K127" i="35"/>
  <c r="K128" i="35"/>
  <c r="K129" i="35"/>
  <c r="K130" i="35"/>
  <c r="K131" i="35"/>
  <c r="K132" i="35"/>
  <c r="K133" i="35"/>
  <c r="K134" i="35"/>
  <c r="K135" i="35"/>
  <c r="K136" i="35"/>
  <c r="K137" i="35"/>
  <c r="K138" i="35"/>
  <c r="K139" i="35"/>
  <c r="K140" i="35"/>
  <c r="K141" i="35"/>
  <c r="K142" i="35"/>
  <c r="K143" i="35"/>
  <c r="K144" i="35"/>
  <c r="K145" i="35"/>
  <c r="K146" i="35"/>
  <c r="K147" i="35"/>
  <c r="K148" i="35"/>
  <c r="K149" i="35"/>
  <c r="K150" i="35"/>
  <c r="K151" i="35"/>
  <c r="K152" i="35"/>
  <c r="K153" i="35"/>
  <c r="K154" i="35"/>
  <c r="K155" i="35"/>
  <c r="K156" i="35"/>
  <c r="K157" i="35"/>
  <c r="K51" i="35"/>
  <c r="K76" i="35"/>
  <c r="K47" i="35"/>
  <c r="K45" i="35"/>
  <c r="K80" i="35"/>
  <c r="K81" i="35"/>
  <c r="K82" i="35"/>
  <c r="K83" i="35"/>
  <c r="K84" i="35"/>
  <c r="K85" i="35"/>
  <c r="K86" i="35"/>
  <c r="K87" i="35"/>
  <c r="K88" i="35"/>
  <c r="K89" i="35"/>
  <c r="K64" i="35"/>
  <c r="K65" i="35"/>
  <c r="K66" i="35"/>
  <c r="K67" i="35"/>
  <c r="K68" i="35"/>
  <c r="K159" i="35"/>
  <c r="K160" i="35"/>
  <c r="K57" i="35"/>
  <c r="K73" i="35"/>
  <c r="K22" i="5"/>
  <c r="K340" i="27"/>
  <c r="K342" i="27"/>
  <c r="K341" i="27"/>
  <c r="K382" i="27"/>
  <c r="K343" i="27"/>
  <c r="K383" i="27"/>
  <c r="K344" i="27"/>
  <c r="K384" i="27"/>
  <c r="K345" i="27"/>
  <c r="K346" i="27"/>
  <c r="K385" i="27"/>
  <c r="K347" i="27"/>
  <c r="K348" i="27"/>
  <c r="K349" i="27"/>
  <c r="K350" i="27"/>
  <c r="K351" i="27"/>
  <c r="K352" i="27"/>
  <c r="K353" i="27"/>
  <c r="K354" i="27"/>
  <c r="K355" i="27"/>
  <c r="K356" i="27"/>
  <c r="K390" i="27"/>
  <c r="K357" i="27"/>
  <c r="K400" i="27"/>
  <c r="K407" i="27"/>
  <c r="K358" i="27"/>
  <c r="K401" i="27"/>
  <c r="K402" i="27"/>
  <c r="K391" i="27"/>
  <c r="K408" i="27"/>
  <c r="K403" i="27"/>
  <c r="K404" i="27"/>
  <c r="K405" i="27"/>
  <c r="K406" i="27"/>
  <c r="K359" i="27"/>
  <c r="K360" i="27"/>
  <c r="K388" i="27"/>
  <c r="K361" i="27"/>
  <c r="K389" i="27"/>
  <c r="K362" i="27"/>
  <c r="K409" i="27"/>
  <c r="K363" i="27"/>
  <c r="K364" i="27"/>
  <c r="K365" i="27"/>
  <c r="K366" i="27"/>
  <c r="K367" i="27"/>
  <c r="K392" i="27"/>
  <c r="K410" i="27"/>
  <c r="K337" i="27"/>
  <c r="K338" i="27"/>
  <c r="K339" i="27"/>
  <c r="K386" i="27"/>
  <c r="K387" i="27"/>
  <c r="K368" i="27"/>
  <c r="K393" i="27"/>
  <c r="K395" i="27"/>
  <c r="K369" i="27"/>
  <c r="K396" i="27"/>
  <c r="K336" i="27"/>
  <c r="K370" i="27"/>
  <c r="K371" i="27"/>
  <c r="K372" i="27"/>
  <c r="K373" i="27"/>
  <c r="K374" i="27"/>
  <c r="K411" i="27"/>
  <c r="K397" i="27"/>
  <c r="K375" i="27"/>
  <c r="K376" i="27"/>
  <c r="K398" i="27"/>
  <c r="K399" i="27"/>
  <c r="K377" i="27"/>
  <c r="K378" i="27"/>
  <c r="K379" i="27"/>
  <c r="K380" i="27"/>
  <c r="K381" i="27"/>
  <c r="K394" i="27"/>
  <c r="K126" i="27"/>
  <c r="K317" i="27"/>
  <c r="K318" i="27"/>
  <c r="K319" i="27"/>
  <c r="K320" i="27"/>
  <c r="K80" i="27"/>
  <c r="K8" i="27"/>
  <c r="K299" i="27"/>
  <c r="K305" i="27"/>
  <c r="K306" i="27"/>
  <c r="K127" i="27"/>
  <c r="K128" i="27"/>
  <c r="K129" i="27"/>
  <c r="K130" i="27"/>
  <c r="K131" i="27"/>
  <c r="K132" i="27"/>
  <c r="K133" i="27"/>
  <c r="K134" i="27"/>
  <c r="K135" i="27"/>
  <c r="K104" i="27"/>
  <c r="K105" i="27"/>
  <c r="K106" i="27"/>
  <c r="K335" i="27"/>
  <c r="K78" i="27"/>
  <c r="K307" i="27"/>
  <c r="K308" i="27"/>
  <c r="K309" i="27"/>
  <c r="K310" i="27"/>
  <c r="K136" i="27"/>
  <c r="K137" i="27"/>
  <c r="K138" i="27"/>
  <c r="K139" i="27"/>
  <c r="K140" i="27"/>
  <c r="K141" i="27"/>
  <c r="K142" i="27"/>
  <c r="K107" i="27"/>
  <c r="K108" i="27"/>
  <c r="K109" i="27"/>
  <c r="K79" i="27"/>
  <c r="K143" i="27"/>
  <c r="K144" i="27"/>
  <c r="K145" i="27"/>
  <c r="K110" i="27"/>
  <c r="K73" i="27"/>
  <c r="K3" i="27"/>
  <c r="K9" i="27"/>
  <c r="K177" i="27"/>
  <c r="K178" i="27"/>
  <c r="K179" i="27"/>
  <c r="K180" i="27"/>
  <c r="K181" i="27"/>
  <c r="K182" i="27"/>
  <c r="K183" i="27"/>
  <c r="K184" i="27"/>
  <c r="K185" i="27"/>
  <c r="K186" i="27"/>
  <c r="K187" i="27"/>
  <c r="K188" i="27"/>
  <c r="K189" i="27"/>
  <c r="K190" i="27"/>
  <c r="K191" i="27"/>
  <c r="K192" i="27"/>
  <c r="K193" i="27"/>
  <c r="K194" i="27"/>
  <c r="K195" i="27"/>
  <c r="K196" i="27"/>
  <c r="K197" i="27"/>
  <c r="K198" i="27"/>
  <c r="K199" i="27"/>
  <c r="K200" i="27"/>
  <c r="K201" i="27"/>
  <c r="K202" i="27"/>
  <c r="K203" i="27"/>
  <c r="K204" i="27"/>
  <c r="K205" i="27"/>
  <c r="K206" i="27"/>
  <c r="K207" i="27"/>
  <c r="K208" i="27"/>
  <c r="K209" i="27"/>
  <c r="K210" i="27"/>
  <c r="K211" i="27"/>
  <c r="K212" i="27"/>
  <c r="K213" i="27"/>
  <c r="K214" i="27"/>
  <c r="K215" i="27"/>
  <c r="K216" i="27"/>
  <c r="K217" i="27"/>
  <c r="K218" i="27"/>
  <c r="K219" i="27"/>
  <c r="K220" i="27"/>
  <c r="K221" i="27"/>
  <c r="K222" i="27"/>
  <c r="K223" i="27"/>
  <c r="K224" i="27"/>
  <c r="K225" i="27"/>
  <c r="K226" i="27"/>
  <c r="K227" i="27"/>
  <c r="K228" i="27"/>
  <c r="K229" i="27"/>
  <c r="K230" i="27"/>
  <c r="K231" i="27"/>
  <c r="K232" i="27"/>
  <c r="K233" i="27"/>
  <c r="K234" i="27"/>
  <c r="K235" i="27"/>
  <c r="K236" i="27"/>
  <c r="K237" i="27"/>
  <c r="K238" i="27"/>
  <c r="K239" i="27"/>
  <c r="K240" i="27"/>
  <c r="K241" i="27"/>
  <c r="K242" i="27"/>
  <c r="K243" i="27"/>
  <c r="K244" i="27"/>
  <c r="K245" i="27"/>
  <c r="K246" i="27"/>
  <c r="K247" i="27"/>
  <c r="K248" i="27"/>
  <c r="K249" i="27"/>
  <c r="K250" i="27"/>
  <c r="K251" i="27"/>
  <c r="K252" i="27"/>
  <c r="K253" i="27"/>
  <c r="K254" i="27"/>
  <c r="K255" i="27"/>
  <c r="K256" i="27"/>
  <c r="K257" i="27"/>
  <c r="K258" i="27"/>
  <c r="K259" i="27"/>
  <c r="K260" i="27"/>
  <c r="K261" i="27"/>
  <c r="K262" i="27"/>
  <c r="K263" i="27"/>
  <c r="K264" i="27"/>
  <c r="K265" i="27"/>
  <c r="K266" i="27"/>
  <c r="K267" i="27"/>
  <c r="K268" i="27"/>
  <c r="K269" i="27"/>
  <c r="K270" i="27"/>
  <c r="K271" i="27"/>
  <c r="K272" i="27"/>
  <c r="K273" i="27"/>
  <c r="K274" i="27"/>
  <c r="K275" i="27"/>
  <c r="K276" i="27"/>
  <c r="K277" i="27"/>
  <c r="K278" i="27"/>
  <c r="K279" i="27"/>
  <c r="K280" i="27"/>
  <c r="K281" i="27"/>
  <c r="K282" i="27"/>
  <c r="K283" i="27"/>
  <c r="K284" i="27"/>
  <c r="K285" i="27"/>
  <c r="K286" i="27"/>
  <c r="K287" i="27"/>
  <c r="K288" i="27"/>
  <c r="K289" i="27"/>
  <c r="K290" i="27"/>
  <c r="K291" i="27"/>
  <c r="K292" i="27"/>
  <c r="K293" i="27"/>
  <c r="K294" i="27"/>
  <c r="K295" i="27"/>
  <c r="K296" i="27"/>
  <c r="K297" i="27"/>
  <c r="K298" i="27"/>
  <c r="K332" i="27"/>
  <c r="K333" i="27"/>
  <c r="K334" i="27"/>
  <c r="K92" i="27"/>
  <c r="K93" i="27"/>
  <c r="K94" i="27"/>
  <c r="K95" i="27"/>
  <c r="K96" i="27"/>
  <c r="K97" i="27"/>
  <c r="K412" i="27"/>
  <c r="K413" i="27"/>
  <c r="K86" i="27"/>
  <c r="K11" i="27"/>
  <c r="K322" i="27"/>
  <c r="K323" i="27"/>
  <c r="K324" i="27"/>
  <c r="K325" i="27"/>
  <c r="K326" i="27"/>
  <c r="K85" i="27"/>
  <c r="K82" i="27"/>
  <c r="K83" i="27"/>
  <c r="K101" i="27"/>
  <c r="K4" i="27"/>
  <c r="K87" i="27"/>
  <c r="K300" i="27"/>
  <c r="K301" i="27"/>
  <c r="K302" i="27"/>
  <c r="K311" i="27"/>
  <c r="K327" i="27"/>
  <c r="K328" i="27"/>
  <c r="K329" i="27"/>
  <c r="K146" i="27"/>
  <c r="K147" i="27"/>
  <c r="K148" i="27"/>
  <c r="K149" i="27"/>
  <c r="K150" i="27"/>
  <c r="K151" i="27"/>
  <c r="K152" i="27"/>
  <c r="K153" i="27"/>
  <c r="K154" i="27"/>
  <c r="K155" i="27"/>
  <c r="K156" i="27"/>
  <c r="K157" i="27"/>
  <c r="K111" i="27"/>
  <c r="K112" i="27"/>
  <c r="K113" i="27"/>
  <c r="K114" i="27"/>
  <c r="K115" i="27"/>
  <c r="K315" i="27"/>
  <c r="K316" i="27"/>
  <c r="K125" i="27"/>
  <c r="K12" i="27"/>
  <c r="K13" i="27"/>
  <c r="K14" i="27"/>
  <c r="K15" i="27"/>
  <c r="K16" i="27"/>
  <c r="K17" i="27"/>
  <c r="K18" i="27"/>
  <c r="K19" i="27"/>
  <c r="K20" i="27"/>
  <c r="K21" i="27"/>
  <c r="K22" i="27"/>
  <c r="K23" i="27"/>
  <c r="K24" i="27"/>
  <c r="K25" i="27"/>
  <c r="K26" i="27"/>
  <c r="K27" i="27"/>
  <c r="K28" i="27"/>
  <c r="K29" i="27"/>
  <c r="K30" i="27"/>
  <c r="K31" i="27"/>
  <c r="K32" i="27"/>
  <c r="K33" i="27"/>
  <c r="K34" i="27"/>
  <c r="K35" i="27"/>
  <c r="K36" i="27"/>
  <c r="K37" i="27"/>
  <c r="K38" i="27"/>
  <c r="K39" i="27"/>
  <c r="K40" i="27"/>
  <c r="K41" i="27"/>
  <c r="K42" i="27"/>
  <c r="K43" i="27"/>
  <c r="K44" i="27"/>
  <c r="K45" i="27"/>
  <c r="K46" i="27"/>
  <c r="K47" i="27"/>
  <c r="K48" i="27"/>
  <c r="K49" i="27"/>
  <c r="K50" i="27"/>
  <c r="K51" i="27"/>
  <c r="K52" i="27"/>
  <c r="K53" i="27"/>
  <c r="K54" i="27"/>
  <c r="K55" i="27"/>
  <c r="K56" i="27"/>
  <c r="K57" i="27"/>
  <c r="K58" i="27"/>
  <c r="K59" i="27"/>
  <c r="K60" i="27"/>
  <c r="K61" i="27"/>
  <c r="K62" i="27"/>
  <c r="K63" i="27"/>
  <c r="K64" i="27"/>
  <c r="K65" i="27"/>
  <c r="K66" i="27"/>
  <c r="K67" i="27"/>
  <c r="K68" i="27"/>
  <c r="K69" i="27"/>
  <c r="K70" i="27"/>
  <c r="K71" i="27"/>
  <c r="K72" i="27"/>
  <c r="K321" i="27"/>
  <c r="K102" i="27"/>
  <c r="K103" i="27"/>
  <c r="K84" i="27"/>
  <c r="K88" i="27"/>
  <c r="K89" i="27"/>
  <c r="K90" i="27"/>
  <c r="K91" i="27"/>
  <c r="K76" i="27"/>
  <c r="K6" i="27"/>
  <c r="K312" i="27"/>
  <c r="K158" i="27"/>
  <c r="K159" i="27"/>
  <c r="K160" i="27"/>
  <c r="K161" i="27"/>
  <c r="K162" i="27"/>
  <c r="K163" i="27"/>
  <c r="K164" i="27"/>
  <c r="K77" i="27"/>
  <c r="K7" i="27"/>
  <c r="K313" i="27"/>
  <c r="K165" i="27"/>
  <c r="K166" i="27"/>
  <c r="K167" i="27"/>
  <c r="K168" i="27"/>
  <c r="K116" i="27"/>
  <c r="K117" i="27"/>
  <c r="K118" i="27"/>
  <c r="K119" i="27"/>
  <c r="K120" i="27"/>
  <c r="K121" i="27"/>
  <c r="K122" i="27"/>
  <c r="K123" i="27"/>
  <c r="K124" i="27"/>
  <c r="K74" i="27"/>
  <c r="K10" i="27"/>
  <c r="K98" i="27"/>
  <c r="K99" i="27"/>
  <c r="K81" i="27"/>
  <c r="K303" i="27"/>
  <c r="K304" i="27"/>
  <c r="K330" i="27"/>
  <c r="K331" i="27"/>
  <c r="K169" i="27"/>
  <c r="K75" i="27"/>
  <c r="K5" i="27"/>
  <c r="K314" i="27"/>
  <c r="K170" i="27"/>
  <c r="K171" i="27"/>
  <c r="K172" i="27"/>
  <c r="K173" i="27"/>
  <c r="K174" i="27"/>
  <c r="K175" i="27"/>
  <c r="K176" i="27"/>
  <c r="K100" i="27"/>
  <c r="K4" i="72"/>
  <c r="K5" i="72"/>
  <c r="K6" i="72"/>
  <c r="K7" i="72"/>
  <c r="K8" i="72"/>
  <c r="K9" i="72"/>
  <c r="K10" i="72"/>
  <c r="K11" i="72"/>
  <c r="K12" i="72"/>
  <c r="K13" i="72"/>
  <c r="K14" i="72"/>
  <c r="K15" i="72"/>
  <c r="K16" i="72"/>
  <c r="K17" i="72"/>
  <c r="K18" i="72"/>
  <c r="K19" i="72"/>
  <c r="K20" i="72"/>
  <c r="K21" i="72"/>
  <c r="K22" i="72"/>
  <c r="K23" i="72"/>
  <c r="K24" i="72"/>
  <c r="K25" i="72"/>
  <c r="K26" i="72"/>
  <c r="K27" i="72"/>
  <c r="K3" i="72"/>
  <c r="J4" i="71"/>
  <c r="J5" i="71"/>
  <c r="J6" i="71"/>
  <c r="J7" i="71"/>
  <c r="J8" i="71"/>
  <c r="J9" i="71"/>
  <c r="J10" i="71"/>
  <c r="J11" i="71"/>
  <c r="J12" i="71"/>
  <c r="J13" i="71"/>
  <c r="J14" i="71"/>
  <c r="J15" i="71"/>
  <c r="J16" i="71"/>
  <c r="J17" i="71"/>
  <c r="J18" i="71"/>
  <c r="J19" i="71"/>
  <c r="J20" i="71"/>
  <c r="J21" i="71"/>
  <c r="J22" i="71"/>
  <c r="J23" i="71"/>
  <c r="J24" i="71"/>
  <c r="J25" i="71"/>
  <c r="J26" i="71"/>
  <c r="J27" i="71"/>
  <c r="J3" i="71"/>
  <c r="K4" i="70"/>
  <c r="K5" i="70"/>
  <c r="K6" i="70"/>
  <c r="K7" i="70"/>
  <c r="K8" i="70"/>
  <c r="K9" i="70"/>
  <c r="K10" i="70"/>
  <c r="K11" i="70"/>
  <c r="K12" i="70"/>
  <c r="K13" i="70"/>
  <c r="K14" i="70"/>
  <c r="K15" i="70"/>
  <c r="K16" i="70"/>
  <c r="K17" i="70"/>
  <c r="K18" i="70"/>
  <c r="K19" i="70"/>
  <c r="K20" i="70"/>
  <c r="K21" i="70"/>
  <c r="K22" i="70"/>
  <c r="K23" i="70"/>
  <c r="K3" i="70"/>
  <c r="K4" i="69"/>
  <c r="K5" i="69"/>
  <c r="K6" i="69"/>
  <c r="K7" i="69"/>
  <c r="K8" i="69"/>
  <c r="K9" i="69"/>
  <c r="K10" i="69"/>
  <c r="K11" i="69"/>
  <c r="K12" i="69"/>
  <c r="K13" i="69"/>
  <c r="K14" i="69"/>
  <c r="K15" i="69"/>
  <c r="K16" i="69"/>
  <c r="K17" i="69"/>
  <c r="K18" i="69"/>
  <c r="K19" i="69"/>
  <c r="K20" i="69"/>
  <c r="K21" i="69"/>
  <c r="K22" i="69"/>
  <c r="K23" i="69"/>
  <c r="K24" i="69"/>
  <c r="K25" i="69"/>
  <c r="K26" i="69"/>
  <c r="K27" i="69"/>
  <c r="K3" i="69"/>
  <c r="J3" i="68"/>
  <c r="J4" i="68"/>
  <c r="J5" i="68"/>
  <c r="J7" i="68"/>
  <c r="J8" i="68"/>
  <c r="J9" i="68"/>
  <c r="J10" i="68"/>
  <c r="J11" i="68"/>
  <c r="J12" i="68"/>
  <c r="J13" i="68"/>
  <c r="J14" i="68"/>
  <c r="J15" i="68"/>
  <c r="J16" i="68"/>
  <c r="J17" i="68"/>
  <c r="J18" i="68"/>
  <c r="J19" i="68"/>
  <c r="J20" i="68"/>
  <c r="J21" i="68"/>
  <c r="J22" i="68"/>
  <c r="J23" i="68"/>
  <c r="J6" i="68"/>
  <c r="K4" i="67"/>
  <c r="K5" i="67"/>
  <c r="K6" i="67"/>
  <c r="K7" i="67"/>
  <c r="K8" i="67"/>
  <c r="K9" i="67"/>
  <c r="K10" i="67"/>
  <c r="K11" i="67"/>
  <c r="K12" i="67"/>
  <c r="K13" i="67"/>
  <c r="K14" i="67"/>
  <c r="K15" i="67"/>
  <c r="K16" i="67"/>
  <c r="K17" i="67"/>
  <c r="K18" i="67"/>
  <c r="K19" i="67"/>
  <c r="K20" i="67"/>
  <c r="K21" i="67"/>
  <c r="K22" i="67"/>
  <c r="K23" i="67"/>
  <c r="K24" i="67"/>
  <c r="K25" i="67"/>
  <c r="K26" i="67"/>
  <c r="K27" i="67"/>
  <c r="K28" i="67"/>
  <c r="K3" i="67"/>
  <c r="K4" i="66"/>
  <c r="K5" i="66"/>
  <c r="K6" i="66"/>
  <c r="K7" i="66"/>
  <c r="K8" i="66"/>
  <c r="K9" i="66"/>
  <c r="K10" i="66"/>
  <c r="K11" i="66"/>
  <c r="K12" i="66"/>
  <c r="K13" i="66"/>
  <c r="K14" i="66"/>
  <c r="K15" i="66"/>
  <c r="K16" i="66"/>
  <c r="K17" i="66"/>
  <c r="K18" i="66"/>
  <c r="K19" i="66"/>
  <c r="K20" i="66"/>
  <c r="K21" i="66"/>
  <c r="K22" i="66"/>
  <c r="K23" i="66"/>
  <c r="K3" i="66"/>
  <c r="K4" i="65"/>
  <c r="K5" i="65"/>
  <c r="K6" i="65"/>
  <c r="K7" i="65"/>
  <c r="K8" i="65"/>
  <c r="K9" i="65"/>
  <c r="K10" i="65"/>
  <c r="K11" i="65"/>
  <c r="K12" i="65"/>
  <c r="K13" i="65"/>
  <c r="K14" i="65"/>
  <c r="K15" i="65"/>
  <c r="K16" i="65"/>
  <c r="K17" i="65"/>
  <c r="K18" i="65"/>
  <c r="K19" i="65"/>
  <c r="K20" i="65"/>
  <c r="K21" i="65"/>
  <c r="K22" i="65"/>
  <c r="K23" i="65"/>
  <c r="K3" i="65"/>
  <c r="J4" i="64"/>
  <c r="J5" i="64"/>
  <c r="J6" i="64"/>
  <c r="J7" i="64"/>
  <c r="J8" i="64"/>
  <c r="J9" i="64"/>
  <c r="J10" i="64"/>
  <c r="J11" i="64"/>
  <c r="J12" i="64"/>
  <c r="J13" i="64"/>
  <c r="J14" i="64"/>
  <c r="J15" i="64"/>
  <c r="J16" i="64"/>
  <c r="J17" i="64"/>
  <c r="J18" i="64"/>
  <c r="J19" i="64"/>
  <c r="J20" i="64"/>
  <c r="J21" i="64"/>
  <c r="J22" i="64"/>
  <c r="J23" i="64"/>
  <c r="J3" i="64"/>
  <c r="J4" i="63"/>
  <c r="J5" i="63"/>
  <c r="J6" i="63"/>
  <c r="J7" i="63"/>
  <c r="J8" i="63"/>
  <c r="J9" i="63"/>
  <c r="J10" i="63"/>
  <c r="J11" i="63"/>
  <c r="J12" i="63"/>
  <c r="J13" i="63"/>
  <c r="J14" i="63"/>
  <c r="J15" i="63"/>
  <c r="J16" i="63"/>
  <c r="J17" i="63"/>
  <c r="J18" i="63"/>
  <c r="J19" i="63"/>
  <c r="J20" i="63"/>
  <c r="J21" i="63"/>
  <c r="J22" i="63"/>
  <c r="J23" i="63"/>
  <c r="J24" i="63"/>
  <c r="J25" i="63"/>
  <c r="J26" i="63"/>
  <c r="J27" i="63"/>
  <c r="J28" i="63"/>
  <c r="J29" i="63"/>
  <c r="J30" i="63"/>
  <c r="J3" i="63"/>
  <c r="J4" i="62"/>
  <c r="J5" i="62"/>
  <c r="J6" i="62"/>
  <c r="J7" i="62"/>
  <c r="J8" i="62"/>
  <c r="J9" i="62"/>
  <c r="J10" i="62"/>
  <c r="J11" i="62"/>
  <c r="J12" i="62"/>
  <c r="J13" i="62"/>
  <c r="J14" i="62"/>
  <c r="J15" i="62"/>
  <c r="J16" i="62"/>
  <c r="J17" i="62"/>
  <c r="J18" i="62"/>
  <c r="J19" i="62"/>
  <c r="J20" i="62"/>
  <c r="J21" i="62"/>
  <c r="J22" i="62"/>
  <c r="J23" i="62"/>
  <c r="J24" i="62"/>
  <c r="J25" i="62"/>
  <c r="J26" i="62"/>
  <c r="J27" i="62"/>
  <c r="J3" i="62"/>
  <c r="J4" i="61"/>
  <c r="J5" i="61"/>
  <c r="J6" i="61"/>
  <c r="J7" i="61"/>
  <c r="J8" i="61"/>
  <c r="J9" i="61"/>
  <c r="J10" i="61"/>
  <c r="J11" i="61"/>
  <c r="J12" i="61"/>
  <c r="J13" i="61"/>
  <c r="J14" i="61"/>
  <c r="J15" i="61"/>
  <c r="J16" i="61"/>
  <c r="J17" i="61"/>
  <c r="J18" i="61"/>
  <c r="J19" i="61"/>
  <c r="J20" i="61"/>
  <c r="J21" i="61"/>
  <c r="J22" i="61"/>
  <c r="J23" i="61"/>
  <c r="J24" i="61"/>
  <c r="J25" i="61"/>
  <c r="J26" i="61"/>
  <c r="J27" i="61"/>
  <c r="J3" i="61"/>
  <c r="J28" i="61" s="1"/>
  <c r="N16" i="73" s="1"/>
  <c r="J4" i="60"/>
  <c r="J5" i="60"/>
  <c r="J6" i="60"/>
  <c r="J7" i="60"/>
  <c r="J8" i="60"/>
  <c r="J9" i="60"/>
  <c r="J10" i="60"/>
  <c r="J11" i="60"/>
  <c r="J12" i="60"/>
  <c r="J13" i="60"/>
  <c r="J14" i="60"/>
  <c r="J15" i="60"/>
  <c r="J16" i="60"/>
  <c r="J17" i="60"/>
  <c r="J18" i="60"/>
  <c r="J19" i="60"/>
  <c r="J20" i="60"/>
  <c r="J21" i="60"/>
  <c r="J22" i="60"/>
  <c r="J23" i="60"/>
  <c r="J3" i="60"/>
  <c r="J4" i="59"/>
  <c r="J5" i="59"/>
  <c r="J6" i="59"/>
  <c r="J7" i="59"/>
  <c r="J8" i="59"/>
  <c r="J9" i="59"/>
  <c r="J10" i="59"/>
  <c r="J11" i="59"/>
  <c r="J12" i="59"/>
  <c r="J13" i="59"/>
  <c r="J14" i="59"/>
  <c r="J15" i="59"/>
  <c r="J16" i="59"/>
  <c r="J17" i="59"/>
  <c r="J18" i="59"/>
  <c r="J19" i="59"/>
  <c r="J20" i="59"/>
  <c r="J21" i="59"/>
  <c r="J22" i="59"/>
  <c r="J23" i="59"/>
  <c r="J3" i="59"/>
  <c r="J24" i="59" s="1"/>
  <c r="N35" i="73" s="1"/>
  <c r="J4" i="58"/>
  <c r="J5" i="58"/>
  <c r="J6" i="58"/>
  <c r="J7" i="58"/>
  <c r="J8" i="58"/>
  <c r="J9" i="58"/>
  <c r="J10" i="58"/>
  <c r="J11" i="58"/>
  <c r="J12" i="58"/>
  <c r="J13" i="58"/>
  <c r="J14" i="58"/>
  <c r="J15" i="58"/>
  <c r="J16" i="58"/>
  <c r="J17" i="58"/>
  <c r="J18" i="58"/>
  <c r="J19" i="58"/>
  <c r="J20" i="58"/>
  <c r="J21" i="58"/>
  <c r="J22" i="58"/>
  <c r="J23" i="58"/>
  <c r="J3" i="58"/>
  <c r="J4" i="57"/>
  <c r="J5" i="57"/>
  <c r="J6" i="57"/>
  <c r="J7" i="57"/>
  <c r="J8" i="57"/>
  <c r="J9" i="57"/>
  <c r="J10" i="57"/>
  <c r="J11" i="57"/>
  <c r="J12" i="57"/>
  <c r="J13" i="57"/>
  <c r="J14" i="57"/>
  <c r="J15" i="57"/>
  <c r="J16" i="57"/>
  <c r="J17" i="57"/>
  <c r="J18" i="57"/>
  <c r="J19" i="57"/>
  <c r="J20" i="57"/>
  <c r="J21" i="57"/>
  <c r="J22" i="57"/>
  <c r="J23" i="57"/>
  <c r="J3" i="57"/>
  <c r="J24" i="57" s="1"/>
  <c r="N33" i="73" s="1"/>
  <c r="J4" i="56"/>
  <c r="J5" i="56"/>
  <c r="J6" i="56"/>
  <c r="J7" i="56"/>
  <c r="J8" i="56"/>
  <c r="J9" i="56"/>
  <c r="J10" i="56"/>
  <c r="J11" i="56"/>
  <c r="J12" i="56"/>
  <c r="J13" i="56"/>
  <c r="J14" i="56"/>
  <c r="J15" i="56"/>
  <c r="J16" i="56"/>
  <c r="J17" i="56"/>
  <c r="J18" i="56"/>
  <c r="J19" i="56"/>
  <c r="J20" i="56"/>
  <c r="J21" i="56"/>
  <c r="J22" i="56"/>
  <c r="J23" i="56"/>
  <c r="J3" i="56"/>
  <c r="J4" i="55"/>
  <c r="J5" i="55"/>
  <c r="J6" i="55"/>
  <c r="J7" i="55"/>
  <c r="J8" i="55"/>
  <c r="J9" i="55"/>
  <c r="J10" i="55"/>
  <c r="J11" i="55"/>
  <c r="J12" i="55"/>
  <c r="J13" i="55"/>
  <c r="J14" i="55"/>
  <c r="J15" i="55"/>
  <c r="J16" i="55"/>
  <c r="J17" i="55"/>
  <c r="J18" i="55"/>
  <c r="J19" i="55"/>
  <c r="J20" i="55"/>
  <c r="J21" i="55"/>
  <c r="J22" i="55"/>
  <c r="J23" i="55"/>
  <c r="J24" i="55"/>
  <c r="J3" i="55"/>
  <c r="J4" i="54"/>
  <c r="J5" i="54"/>
  <c r="J6" i="54"/>
  <c r="J7" i="54"/>
  <c r="J8" i="54"/>
  <c r="J9" i="54"/>
  <c r="J10" i="54"/>
  <c r="J11" i="54"/>
  <c r="J12" i="54"/>
  <c r="J13" i="54"/>
  <c r="J14" i="54"/>
  <c r="J15" i="54"/>
  <c r="J16" i="54"/>
  <c r="J17" i="54"/>
  <c r="J18" i="54"/>
  <c r="J19" i="54"/>
  <c r="J20" i="54"/>
  <c r="J21" i="54"/>
  <c r="J22" i="54"/>
  <c r="J23" i="54"/>
  <c r="J24" i="54"/>
  <c r="J3" i="54"/>
  <c r="J4" i="53"/>
  <c r="J5" i="53"/>
  <c r="J6" i="53"/>
  <c r="J7" i="53"/>
  <c r="J8" i="53"/>
  <c r="J9" i="53"/>
  <c r="J10" i="53"/>
  <c r="J11" i="53"/>
  <c r="J12" i="53"/>
  <c r="J13" i="53"/>
  <c r="J14" i="53"/>
  <c r="J15" i="53"/>
  <c r="J16" i="53"/>
  <c r="J17" i="53"/>
  <c r="J18" i="53"/>
  <c r="J19" i="53"/>
  <c r="J20" i="53"/>
  <c r="J21" i="53"/>
  <c r="J22" i="53"/>
  <c r="J23" i="53"/>
  <c r="J3" i="53"/>
  <c r="J4" i="52"/>
  <c r="J5" i="52"/>
  <c r="J6" i="52"/>
  <c r="J7" i="52"/>
  <c r="J8" i="52"/>
  <c r="J9" i="52"/>
  <c r="J10" i="52"/>
  <c r="J11" i="52"/>
  <c r="J12" i="52"/>
  <c r="J13" i="52"/>
  <c r="J14" i="52"/>
  <c r="J15" i="52"/>
  <c r="J16" i="52"/>
  <c r="J17" i="52"/>
  <c r="J18" i="52"/>
  <c r="J19" i="52"/>
  <c r="J20" i="52"/>
  <c r="J21" i="52"/>
  <c r="J22" i="52"/>
  <c r="J23" i="52"/>
  <c r="J3" i="52"/>
  <c r="J4" i="51"/>
  <c r="J5" i="51"/>
  <c r="J6" i="51"/>
  <c r="J7" i="51"/>
  <c r="J8" i="51"/>
  <c r="J9" i="51"/>
  <c r="J10" i="51"/>
  <c r="J11" i="51"/>
  <c r="J12" i="51"/>
  <c r="J13" i="51"/>
  <c r="J14" i="51"/>
  <c r="J15" i="51"/>
  <c r="J16" i="51"/>
  <c r="J17" i="51"/>
  <c r="J18" i="51"/>
  <c r="J19" i="51"/>
  <c r="J20" i="51"/>
  <c r="J21" i="51"/>
  <c r="J22" i="51"/>
  <c r="J23" i="51"/>
  <c r="J3" i="51"/>
  <c r="J4" i="50"/>
  <c r="J5" i="50"/>
  <c r="J6" i="50"/>
  <c r="J7" i="50"/>
  <c r="J8" i="50"/>
  <c r="J9" i="50"/>
  <c r="J10" i="50"/>
  <c r="J11" i="50"/>
  <c r="J12" i="50"/>
  <c r="J13" i="50"/>
  <c r="J14" i="50"/>
  <c r="J15" i="50"/>
  <c r="J16" i="50"/>
  <c r="J17" i="50"/>
  <c r="J18" i="50"/>
  <c r="J19" i="50"/>
  <c r="J20" i="50"/>
  <c r="J21" i="50"/>
  <c r="J22" i="50"/>
  <c r="J23" i="50"/>
  <c r="J3" i="50"/>
  <c r="J4" i="49"/>
  <c r="J5" i="49"/>
  <c r="J6" i="49"/>
  <c r="J7" i="49"/>
  <c r="J8" i="49"/>
  <c r="J9" i="49"/>
  <c r="J10" i="49"/>
  <c r="J11" i="49"/>
  <c r="J12" i="49"/>
  <c r="J13" i="49"/>
  <c r="J14" i="49"/>
  <c r="J15" i="49"/>
  <c r="J16" i="49"/>
  <c r="J17" i="49"/>
  <c r="J18" i="49"/>
  <c r="J19" i="49"/>
  <c r="J20" i="49"/>
  <c r="J21" i="49"/>
  <c r="J22" i="49"/>
  <c r="J23" i="49"/>
  <c r="J3" i="49"/>
  <c r="K3" i="48"/>
  <c r="K4" i="48"/>
  <c r="K5" i="48"/>
  <c r="K7" i="48"/>
  <c r="K8" i="48"/>
  <c r="K9" i="48"/>
  <c r="K10" i="48"/>
  <c r="K11" i="48"/>
  <c r="K12" i="48"/>
  <c r="K13" i="48"/>
  <c r="K14" i="48"/>
  <c r="K15" i="48"/>
  <c r="K16" i="48"/>
  <c r="K17" i="48"/>
  <c r="K18" i="48"/>
  <c r="K19" i="48"/>
  <c r="K20" i="48"/>
  <c r="K21" i="48"/>
  <c r="K22" i="48"/>
  <c r="K23" i="48"/>
  <c r="K24" i="48"/>
  <c r="K25" i="48"/>
  <c r="K6" i="48"/>
  <c r="J4" i="47"/>
  <c r="J5" i="47"/>
  <c r="J6" i="47"/>
  <c r="J7" i="47"/>
  <c r="J8" i="47"/>
  <c r="J9" i="47"/>
  <c r="J10" i="47"/>
  <c r="J11" i="47"/>
  <c r="J12" i="47"/>
  <c r="J13" i="47"/>
  <c r="J14" i="47"/>
  <c r="J15" i="47"/>
  <c r="J16" i="47"/>
  <c r="J17" i="47"/>
  <c r="J18" i="47"/>
  <c r="J19" i="47"/>
  <c r="J20" i="47"/>
  <c r="J21" i="47"/>
  <c r="J22" i="47"/>
  <c r="J23" i="47"/>
  <c r="J24" i="47"/>
  <c r="J25" i="47"/>
  <c r="J26" i="47"/>
  <c r="J27" i="47"/>
  <c r="J3" i="47"/>
  <c r="J4" i="46"/>
  <c r="J5" i="46"/>
  <c r="J6" i="46"/>
  <c r="J7" i="46"/>
  <c r="J8" i="46"/>
  <c r="J9" i="46"/>
  <c r="J10" i="46"/>
  <c r="J11" i="46"/>
  <c r="J12" i="46"/>
  <c r="J13" i="46"/>
  <c r="J14" i="46"/>
  <c r="J15" i="46"/>
  <c r="J16" i="46"/>
  <c r="J17" i="46"/>
  <c r="J18" i="46"/>
  <c r="J19" i="46"/>
  <c r="J20" i="46"/>
  <c r="J21" i="46"/>
  <c r="J22" i="46"/>
  <c r="J23" i="46"/>
  <c r="J24" i="46"/>
  <c r="J25" i="46"/>
  <c r="J26" i="46"/>
  <c r="J27" i="46"/>
  <c r="J28" i="46"/>
  <c r="J3" i="46"/>
  <c r="J19" i="45"/>
  <c r="J4" i="45"/>
  <c r="J5" i="45"/>
  <c r="J6" i="45"/>
  <c r="J7" i="45"/>
  <c r="J8" i="45"/>
  <c r="J9" i="45"/>
  <c r="J10" i="45"/>
  <c r="J11" i="45"/>
  <c r="J12" i="45"/>
  <c r="J13" i="45"/>
  <c r="J14" i="45"/>
  <c r="J15" i="45"/>
  <c r="J16" i="45"/>
  <c r="J17" i="45"/>
  <c r="J18" i="45"/>
  <c r="J3" i="45"/>
  <c r="J20" i="44"/>
  <c r="J8" i="44"/>
  <c r="J4" i="44"/>
  <c r="J3" i="44"/>
  <c r="J6" i="44"/>
  <c r="J5" i="44"/>
  <c r="J7" i="44"/>
  <c r="J18" i="44"/>
  <c r="J9" i="44"/>
  <c r="J11" i="44"/>
  <c r="J13" i="44"/>
  <c r="J10" i="44"/>
  <c r="J15" i="44"/>
  <c r="J14" i="44"/>
  <c r="J16" i="44"/>
  <c r="J12" i="44"/>
  <c r="J22" i="44"/>
  <c r="J25" i="44"/>
  <c r="J23" i="44"/>
  <c r="J26" i="44"/>
  <c r="J24" i="44"/>
  <c r="J21" i="44"/>
  <c r="J27" i="44"/>
  <c r="J19" i="44"/>
  <c r="J17" i="44"/>
  <c r="J28" i="44"/>
  <c r="J13" i="43"/>
  <c r="J14" i="43"/>
  <c r="J15" i="43"/>
  <c r="J16" i="43"/>
  <c r="J17" i="43"/>
  <c r="J18" i="43"/>
  <c r="J19" i="43"/>
  <c r="J20" i="43"/>
  <c r="J21" i="43"/>
  <c r="J22" i="43"/>
  <c r="J23" i="43"/>
  <c r="J4" i="43"/>
  <c r="J5" i="43"/>
  <c r="J6" i="43"/>
  <c r="J7" i="43"/>
  <c r="J8" i="43"/>
  <c r="J9" i="43"/>
  <c r="J10" i="43"/>
  <c r="J11" i="43"/>
  <c r="J12" i="43"/>
  <c r="J3" i="43"/>
  <c r="J36" i="42"/>
  <c r="J13" i="42"/>
  <c r="J5" i="42"/>
  <c r="J3" i="42"/>
  <c r="J9" i="42"/>
  <c r="J7" i="42"/>
  <c r="J11" i="42"/>
  <c r="J31" i="42"/>
  <c r="J15" i="42"/>
  <c r="J20" i="42"/>
  <c r="J22" i="42"/>
  <c r="J18" i="42"/>
  <c r="J25" i="42"/>
  <c r="J23" i="42"/>
  <c r="J28" i="42"/>
  <c r="J21" i="42"/>
  <c r="J40" i="42"/>
  <c r="J46" i="42"/>
  <c r="J42" i="42"/>
  <c r="J48" i="42"/>
  <c r="J44" i="42"/>
  <c r="J38" i="42"/>
  <c r="J50" i="42"/>
  <c r="J34" i="42"/>
  <c r="J53" i="42"/>
  <c r="J37" i="42"/>
  <c r="J14" i="42"/>
  <c r="J6" i="42"/>
  <c r="J4" i="42"/>
  <c r="J10" i="42"/>
  <c r="J8" i="42"/>
  <c r="J12" i="42"/>
  <c r="J32" i="42"/>
  <c r="J33" i="42"/>
  <c r="J16" i="42"/>
  <c r="J17" i="42"/>
  <c r="J30" i="42"/>
  <c r="J19" i="42"/>
  <c r="J26" i="42"/>
  <c r="J24" i="42"/>
  <c r="J29" i="42"/>
  <c r="J27" i="42"/>
  <c r="J41" i="42"/>
  <c r="J47" i="42"/>
  <c r="J43" i="42"/>
  <c r="J49" i="42"/>
  <c r="J45" i="42"/>
  <c r="J39" i="42"/>
  <c r="J51" i="42"/>
  <c r="J35" i="42"/>
  <c r="J52" i="42"/>
  <c r="J4" i="41"/>
  <c r="J5" i="41"/>
  <c r="J6" i="41"/>
  <c r="J7" i="41"/>
  <c r="J8" i="41"/>
  <c r="J9" i="41"/>
  <c r="J10" i="41"/>
  <c r="J11" i="41"/>
  <c r="J12" i="41"/>
  <c r="J13" i="41"/>
  <c r="J14" i="41"/>
  <c r="J15" i="41"/>
  <c r="J16" i="41"/>
  <c r="J17" i="41"/>
  <c r="J18" i="41"/>
  <c r="J19" i="41"/>
  <c r="J20" i="41"/>
  <c r="J21" i="41"/>
  <c r="J22" i="41"/>
  <c r="J23" i="41"/>
  <c r="J24" i="41"/>
  <c r="J25" i="41"/>
  <c r="J26" i="41"/>
  <c r="J27" i="41"/>
  <c r="J3" i="41"/>
  <c r="J4" i="40"/>
  <c r="J5" i="40"/>
  <c r="J6" i="40"/>
  <c r="J7" i="40"/>
  <c r="J8" i="40"/>
  <c r="J3" i="40"/>
  <c r="J10" i="40"/>
  <c r="J11" i="40"/>
  <c r="J12" i="40"/>
  <c r="J13" i="40"/>
  <c r="J14" i="40"/>
  <c r="J15" i="40"/>
  <c r="J16" i="40"/>
  <c r="J17" i="40"/>
  <c r="J18" i="40"/>
  <c r="J19" i="40"/>
  <c r="J20" i="40"/>
  <c r="J21" i="40"/>
  <c r="J22" i="40"/>
  <c r="J23" i="40"/>
  <c r="J9" i="40"/>
  <c r="K302" i="30"/>
  <c r="K225" i="30"/>
  <c r="K227" i="30"/>
  <c r="K237" i="30"/>
  <c r="K239" i="30"/>
  <c r="K5" i="30"/>
  <c r="K7" i="30"/>
  <c r="K8" i="30"/>
  <c r="K9" i="30"/>
  <c r="K10" i="30"/>
  <c r="K12" i="30"/>
  <c r="K15" i="30"/>
  <c r="K16" i="30"/>
  <c r="K18" i="30"/>
  <c r="K21" i="30"/>
  <c r="K23" i="30"/>
  <c r="K24" i="30"/>
  <c r="K30" i="30"/>
  <c r="K31" i="30"/>
  <c r="K33" i="30"/>
  <c r="K34" i="30"/>
  <c r="K40" i="30"/>
  <c r="K41" i="30"/>
  <c r="K4" i="30"/>
  <c r="K6" i="30"/>
  <c r="K11" i="30"/>
  <c r="K13" i="30"/>
  <c r="K14" i="30"/>
  <c r="K17" i="30"/>
  <c r="K19" i="30"/>
  <c r="K20" i="30"/>
  <c r="K22" i="30"/>
  <c r="K25" i="30"/>
  <c r="K26" i="30"/>
  <c r="K27" i="30"/>
  <c r="K28" i="30"/>
  <c r="K29" i="30"/>
  <c r="K32" i="30"/>
  <c r="K38" i="30"/>
  <c r="K39" i="30"/>
  <c r="K35" i="30"/>
  <c r="K36" i="30"/>
  <c r="K37" i="30"/>
  <c r="K288" i="30"/>
  <c r="K197" i="30"/>
  <c r="K274" i="30"/>
  <c r="K255" i="30"/>
  <c r="K142" i="30"/>
  <c r="K143" i="30"/>
  <c r="K144" i="30"/>
  <c r="K141" i="30"/>
  <c r="K146" i="30"/>
  <c r="K147" i="30"/>
  <c r="K145" i="30"/>
  <c r="K60" i="30"/>
  <c r="K394" i="30"/>
  <c r="K209" i="30"/>
  <c r="K258" i="30"/>
  <c r="K395" i="30"/>
  <c r="K211" i="30"/>
  <c r="K259" i="30"/>
  <c r="K396" i="30"/>
  <c r="K205" i="30"/>
  <c r="K42" i="30"/>
  <c r="K397" i="30"/>
  <c r="K189" i="30"/>
  <c r="K43" i="30"/>
  <c r="K398" i="30"/>
  <c r="K207" i="30"/>
  <c r="K44" i="30"/>
  <c r="K399" i="30"/>
  <c r="K188" i="30"/>
  <c r="K260" i="30"/>
  <c r="K400" i="30"/>
  <c r="K201" i="30"/>
  <c r="K45" i="30"/>
  <c r="K401" i="30"/>
  <c r="K204" i="30"/>
  <c r="K261" i="30"/>
  <c r="K402" i="30"/>
  <c r="K234" i="30"/>
  <c r="K289" i="30"/>
  <c r="K403" i="30"/>
  <c r="K195" i="30"/>
  <c r="K262" i="30"/>
  <c r="K404" i="30"/>
  <c r="K199" i="30"/>
  <c r="K46" i="30"/>
  <c r="K405" i="30"/>
  <c r="K158" i="30"/>
  <c r="K152" i="30"/>
  <c r="K377" i="30"/>
  <c r="K378" i="30"/>
  <c r="K342" i="30"/>
  <c r="K343" i="30"/>
  <c r="K344" i="30"/>
  <c r="K345" i="30"/>
  <c r="K346" i="30"/>
  <c r="K167" i="30"/>
  <c r="K168" i="30"/>
  <c r="K169" i="30"/>
  <c r="K170" i="30"/>
  <c r="K171" i="30"/>
  <c r="K172" i="30"/>
  <c r="K173" i="30"/>
  <c r="K379" i="30"/>
  <c r="K406" i="30"/>
  <c r="K161" i="30"/>
  <c r="K347" i="30"/>
  <c r="K348" i="30"/>
  <c r="K349" i="30"/>
  <c r="K350" i="30"/>
  <c r="K351" i="30"/>
  <c r="K352" i="30"/>
  <c r="K353" i="30"/>
  <c r="K354" i="30"/>
  <c r="K355" i="30"/>
  <c r="K356" i="30"/>
  <c r="K174" i="30"/>
  <c r="K175" i="30"/>
  <c r="K176" i="30"/>
  <c r="K380" i="30"/>
  <c r="K381" i="30"/>
  <c r="K382" i="30"/>
  <c r="K407" i="30"/>
  <c r="K162" i="30"/>
  <c r="K148" i="30"/>
  <c r="K154" i="30"/>
  <c r="K150" i="30"/>
  <c r="K151" i="30"/>
  <c r="K153" i="30"/>
  <c r="K357" i="30"/>
  <c r="K358" i="30"/>
  <c r="K359" i="30"/>
  <c r="K360" i="30"/>
  <c r="K177" i="30"/>
  <c r="K186" i="30"/>
  <c r="K383" i="30"/>
  <c r="K163" i="30"/>
  <c r="K164" i="30"/>
  <c r="K165" i="30"/>
  <c r="K155" i="30"/>
  <c r="K156" i="30"/>
  <c r="K157" i="30"/>
  <c r="K408" i="30"/>
  <c r="K187" i="30"/>
  <c r="K290" i="30"/>
  <c r="K409" i="30"/>
  <c r="K243" i="30"/>
  <c r="K275" i="30"/>
  <c r="K410" i="30"/>
  <c r="K242" i="30"/>
  <c r="K47" i="30"/>
  <c r="K411" i="30"/>
  <c r="K221" i="30"/>
  <c r="K263" i="30"/>
  <c r="K412" i="30"/>
  <c r="K191" i="30"/>
  <c r="K264" i="30"/>
  <c r="K413" i="30"/>
  <c r="K218" i="30"/>
  <c r="K48" i="30"/>
  <c r="K414" i="30"/>
  <c r="K224" i="30"/>
  <c r="K278" i="30"/>
  <c r="K415" i="30"/>
  <c r="K238" i="30"/>
  <c r="K49" i="30"/>
  <c r="K416" i="30"/>
  <c r="K228" i="30"/>
  <c r="K279" i="30"/>
  <c r="K417" i="30"/>
  <c r="K250" i="30"/>
  <c r="K285" i="30"/>
  <c r="K418" i="30"/>
  <c r="K244" i="30"/>
  <c r="K296" i="30"/>
  <c r="K419" i="30"/>
  <c r="K63" i="30"/>
  <c r="K61" i="30"/>
  <c r="K65"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K110" i="30"/>
  <c r="K111" i="30"/>
  <c r="K112" i="30"/>
  <c r="K113" i="30"/>
  <c r="K114" i="30"/>
  <c r="K115" i="30"/>
  <c r="K116" i="30"/>
  <c r="K117" i="30"/>
  <c r="K118" i="30"/>
  <c r="K119" i="30"/>
  <c r="K120" i="30"/>
  <c r="K121" i="30"/>
  <c r="K122" i="30"/>
  <c r="K123" i="30"/>
  <c r="K124" i="30"/>
  <c r="K125" i="30"/>
  <c r="K126" i="30"/>
  <c r="K127" i="30"/>
  <c r="K128" i="30"/>
  <c r="K129" i="30"/>
  <c r="K130" i="30"/>
  <c r="K131" i="30"/>
  <c r="K132" i="30"/>
  <c r="K137" i="30"/>
  <c r="K138" i="30"/>
  <c r="K139" i="30"/>
  <c r="K140" i="30"/>
  <c r="K66" i="30"/>
  <c r="K67" i="30"/>
  <c r="K68" i="30"/>
  <c r="K69" i="30"/>
  <c r="K70" i="30"/>
  <c r="K71" i="30"/>
  <c r="K64" i="30"/>
  <c r="K133" i="30"/>
  <c r="K134" i="30"/>
  <c r="K135" i="30"/>
  <c r="K136" i="30"/>
  <c r="K420" i="30"/>
  <c r="K212" i="30"/>
  <c r="K50" i="30"/>
  <c r="K421" i="30"/>
  <c r="K193" i="30"/>
  <c r="K265" i="30"/>
  <c r="K422" i="30"/>
  <c r="K248" i="30"/>
  <c r="K297" i="30"/>
  <c r="K423" i="30"/>
  <c r="K160" i="30"/>
  <c r="K361" i="30"/>
  <c r="K362" i="30"/>
  <c r="K363" i="30"/>
  <c r="K364" i="30"/>
  <c r="K365" i="30"/>
  <c r="K366" i="30"/>
  <c r="K367" i="30"/>
  <c r="K368" i="30"/>
  <c r="K369" i="30"/>
  <c r="K370" i="30"/>
  <c r="K371" i="30"/>
  <c r="K178" i="30"/>
  <c r="K179" i="30"/>
  <c r="K180" i="30"/>
  <c r="K384" i="30"/>
  <c r="K385" i="30"/>
  <c r="K386" i="30"/>
  <c r="K424" i="30"/>
  <c r="K222" i="30"/>
  <c r="K291" i="30"/>
  <c r="K425" i="30"/>
  <c r="K216" i="30"/>
  <c r="K256" i="30"/>
  <c r="K257" i="30"/>
  <c r="K426" i="30"/>
  <c r="K198" i="30"/>
  <c r="K292" i="30"/>
  <c r="K427" i="30"/>
  <c r="K231" i="30"/>
  <c r="K280" i="30"/>
  <c r="K428" i="30"/>
  <c r="K230" i="30"/>
  <c r="K283" i="30"/>
  <c r="K429" i="30"/>
  <c r="K223" i="30"/>
  <c r="K293" i="30"/>
  <c r="K430" i="30"/>
  <c r="K236" i="30"/>
  <c r="K294" i="30"/>
  <c r="K431" i="30"/>
  <c r="K341" i="30"/>
  <c r="K303" i="30"/>
  <c r="K304" i="30"/>
  <c r="K305" i="30"/>
  <c r="K306" i="30"/>
  <c r="K307" i="30"/>
  <c r="K308" i="30"/>
  <c r="K309" i="30"/>
  <c r="K310" i="30"/>
  <c r="K311" i="30"/>
  <c r="K312" i="30"/>
  <c r="K313" i="30"/>
  <c r="K314" i="30"/>
  <c r="K315" i="30"/>
  <c r="K316" i="30"/>
  <c r="K317" i="30"/>
  <c r="K318" i="30"/>
  <c r="K319" i="30"/>
  <c r="K320" i="30"/>
  <c r="K321" i="30"/>
  <c r="K322" i="30"/>
  <c r="K323" i="30"/>
  <c r="K324" i="30"/>
  <c r="K325" i="30"/>
  <c r="K326" i="30"/>
  <c r="K327" i="30"/>
  <c r="K328" i="30"/>
  <c r="K329" i="30"/>
  <c r="K330" i="30"/>
  <c r="K331" i="30"/>
  <c r="K332" i="30"/>
  <c r="K333" i="30"/>
  <c r="K334" i="30"/>
  <c r="K335" i="30"/>
  <c r="K336" i="30"/>
  <c r="K337" i="30"/>
  <c r="K338" i="30"/>
  <c r="K339" i="30"/>
  <c r="K340" i="30"/>
  <c r="K432" i="30"/>
  <c r="K253" i="30"/>
  <c r="K266" i="30"/>
  <c r="K433" i="30"/>
  <c r="K210" i="30"/>
  <c r="K51" i="30"/>
  <c r="K434" i="30"/>
  <c r="K206" i="30"/>
  <c r="K267" i="30"/>
  <c r="K435" i="30"/>
  <c r="K208" i="30"/>
  <c r="K52" i="30"/>
  <c r="K436" i="30"/>
  <c r="K202" i="30"/>
  <c r="K53" i="30"/>
  <c r="K437" i="30"/>
  <c r="K203" i="30"/>
  <c r="K268" i="30"/>
  <c r="K438" i="30"/>
  <c r="K194" i="30"/>
  <c r="K269" i="30"/>
  <c r="K439" i="30"/>
  <c r="K200" i="30"/>
  <c r="K270" i="30"/>
  <c r="K440" i="30"/>
  <c r="K159" i="30"/>
  <c r="K372" i="30"/>
  <c r="K373" i="30"/>
  <c r="K374" i="30"/>
  <c r="K375" i="30"/>
  <c r="K376" i="30"/>
  <c r="K181" i="30"/>
  <c r="K182" i="30"/>
  <c r="K183" i="30"/>
  <c r="K184" i="30"/>
  <c r="K185" i="30"/>
  <c r="K387" i="30"/>
  <c r="K388" i="30"/>
  <c r="K389" i="30"/>
  <c r="K390" i="30"/>
  <c r="K391" i="30"/>
  <c r="K441" i="30"/>
  <c r="K214" i="30"/>
  <c r="K271" i="30"/>
  <c r="K442" i="30"/>
  <c r="K219" i="30"/>
  <c r="K54" i="30"/>
  <c r="K443" i="30"/>
  <c r="K241" i="30"/>
  <c r="K254" i="30"/>
  <c r="K444" i="30"/>
  <c r="K149" i="30"/>
  <c r="K166" i="30"/>
  <c r="K445" i="30"/>
  <c r="K235" i="30"/>
  <c r="K295" i="30"/>
  <c r="K446" i="30"/>
  <c r="K190" i="30"/>
  <c r="K55" i="30"/>
  <c r="K447" i="30"/>
  <c r="K240" i="30"/>
  <c r="K56" i="30"/>
  <c r="K448" i="30"/>
  <c r="K252" i="30"/>
  <c r="K272" i="30"/>
  <c r="K449" i="30"/>
  <c r="K226" i="30"/>
  <c r="K281" i="30"/>
  <c r="K450" i="30"/>
  <c r="K217" i="30"/>
  <c r="K276" i="30"/>
  <c r="K451" i="30"/>
  <c r="K251" i="30"/>
  <c r="K286" i="30"/>
  <c r="K452" i="30"/>
  <c r="K229" i="30"/>
  <c r="K282" i="30"/>
  <c r="K453" i="30"/>
  <c r="K220" i="30"/>
  <c r="K57" i="30"/>
  <c r="K454" i="30"/>
  <c r="K249" i="30"/>
  <c r="K287" i="30"/>
  <c r="K455" i="30"/>
  <c r="K245" i="30"/>
  <c r="K298" i="30"/>
  <c r="K456" i="30"/>
  <c r="K246" i="30"/>
  <c r="K299" i="30"/>
  <c r="K457" i="30"/>
  <c r="K192" i="30"/>
  <c r="K58" i="30"/>
  <c r="K458" i="30"/>
  <c r="K247" i="30"/>
  <c r="K300" i="30"/>
  <c r="K459" i="30"/>
  <c r="K62" i="30"/>
  <c r="K72" i="30"/>
  <c r="K460" i="30"/>
  <c r="K196" i="30"/>
  <c r="K273" i="30"/>
  <c r="K461" i="30"/>
  <c r="K215" i="30"/>
  <c r="K3" i="30"/>
  <c r="K462" i="30"/>
  <c r="K213" i="30"/>
  <c r="K59" i="30"/>
  <c r="K463" i="30"/>
  <c r="K232" i="30"/>
  <c r="K284" i="30"/>
  <c r="K464" i="30"/>
  <c r="K233" i="30"/>
  <c r="K277" i="30"/>
  <c r="K301" i="30"/>
  <c r="K392" i="30"/>
  <c r="K393" i="30"/>
  <c r="I298" i="17" l="1"/>
  <c r="N36" i="73" s="1"/>
  <c r="K321" i="5"/>
  <c r="N44" i="73" s="1"/>
  <c r="L30" i="38"/>
  <c r="N56" i="73" s="1"/>
  <c r="J24" i="53"/>
  <c r="N22" i="73" s="1"/>
  <c r="J24" i="52"/>
  <c r="N21" i="73" s="1"/>
  <c r="J24" i="50"/>
  <c r="N15" i="73" s="1"/>
  <c r="K168" i="34"/>
  <c r="N72" i="73" s="1"/>
  <c r="K315" i="18"/>
  <c r="N37" i="73" s="1"/>
  <c r="K413" i="15"/>
  <c r="N32" i="73" s="1"/>
  <c r="K147" i="14"/>
  <c r="N31" i="73" s="1"/>
  <c r="L347" i="26"/>
  <c r="N75" i="73" s="1"/>
  <c r="K405" i="33"/>
  <c r="N74" i="73" s="1"/>
  <c r="K137" i="25"/>
  <c r="N83" i="73" s="1"/>
  <c r="K127" i="10"/>
  <c r="N82" i="73" s="1"/>
  <c r="K268" i="31"/>
  <c r="N79" i="73" s="1"/>
  <c r="K141" i="29"/>
  <c r="N67" i="73" s="1"/>
  <c r="K129" i="32"/>
  <c r="N64" i="73" s="1"/>
  <c r="K244" i="37"/>
  <c r="N65" i="73" s="1"/>
  <c r="L311" i="19"/>
  <c r="N63" i="73" s="1"/>
  <c r="J58" i="3"/>
  <c r="N62" i="73" s="1"/>
  <c r="J139" i="2"/>
  <c r="N61" i="73" s="1"/>
  <c r="K183" i="9"/>
  <c r="N60" i="73" s="1"/>
  <c r="K73" i="39"/>
  <c r="N59" i="73" s="1"/>
  <c r="K199" i="24"/>
  <c r="N58" i="73" s="1"/>
  <c r="K31" i="28"/>
  <c r="N57" i="73" s="1"/>
  <c r="L170" i="23"/>
  <c r="N51" i="73" s="1"/>
  <c r="K193" i="20"/>
  <c r="N49" i="73" s="1"/>
  <c r="L47" i="21"/>
  <c r="N48" i="73" s="1"/>
  <c r="L296" i="16"/>
  <c r="N47" i="73" s="1"/>
  <c r="M71" i="1"/>
  <c r="N46" i="73" s="1"/>
  <c r="K64" i="7"/>
  <c r="N42" i="73" s="1"/>
  <c r="K224" i="8"/>
  <c r="N41" i="73" s="1"/>
  <c r="K446" i="13"/>
  <c r="N30" i="73" s="1"/>
  <c r="K277" i="12"/>
  <c r="N28" i="73" s="1"/>
  <c r="L204" i="11"/>
  <c r="N26" i="73" s="1"/>
  <c r="L146" i="36"/>
  <c r="N25" i="73" s="1"/>
  <c r="K236" i="6"/>
  <c r="N7" i="73" s="1"/>
  <c r="K750" i="22"/>
  <c r="N6" i="73" s="1"/>
  <c r="K203" i="35"/>
  <c r="N5" i="73" s="1"/>
  <c r="K414" i="27"/>
  <c r="N4" i="73" s="1"/>
  <c r="K28" i="72"/>
  <c r="N77" i="73" s="1"/>
  <c r="J28" i="71"/>
  <c r="N76" i="73" s="1"/>
  <c r="K24" i="70"/>
  <c r="N66" i="73" s="1"/>
  <c r="K28" i="69"/>
  <c r="N73" i="73" s="1"/>
  <c r="J24" i="68"/>
  <c r="N68" i="73" s="1"/>
  <c r="K29" i="67"/>
  <c r="N54" i="73" s="1"/>
  <c r="K24" i="66"/>
  <c r="N53" i="73" s="1"/>
  <c r="K24" i="65"/>
  <c r="N80" i="73" s="1"/>
  <c r="J24" i="64"/>
  <c r="N52" i="73" s="1"/>
  <c r="J31" i="63"/>
  <c r="N27" i="73" s="1"/>
  <c r="J28" i="62"/>
  <c r="N17" i="73" s="1"/>
  <c r="J24" i="60"/>
  <c r="N39" i="73" s="1"/>
  <c r="J24" i="58"/>
  <c r="N34" i="73" s="1"/>
  <c r="J24" i="56"/>
  <c r="N29" i="73" s="1"/>
  <c r="J25" i="55"/>
  <c r="N24" i="73" s="1"/>
  <c r="J25" i="54"/>
  <c r="N23" i="73" s="1"/>
  <c r="J24" i="51"/>
  <c r="N18" i="73" s="1"/>
  <c r="J24" i="49"/>
  <c r="N14" i="73" s="1"/>
  <c r="K26" i="48"/>
  <c r="N12" i="73" s="1"/>
  <c r="J28" i="47"/>
  <c r="N45" i="73" s="1"/>
  <c r="J29" i="46"/>
  <c r="N69" i="73" s="1"/>
  <c r="J20" i="45"/>
  <c r="N10" i="73" s="1"/>
  <c r="J29" i="44"/>
  <c r="N9" i="73" s="1"/>
  <c r="J24" i="43"/>
  <c r="N13" i="73" s="1"/>
  <c r="J54" i="42"/>
  <c r="N20" i="73" s="1"/>
  <c r="J28" i="41"/>
  <c r="N19" i="73" s="1"/>
  <c r="J24" i="40"/>
  <c r="N38" i="73" s="1"/>
  <c r="K465" i="30"/>
  <c r="N3" i="73" s="1"/>
  <c r="N85" i="73" l="1"/>
</calcChain>
</file>

<file path=xl/sharedStrings.xml><?xml version="1.0" encoding="utf-8"?>
<sst xmlns="http://schemas.openxmlformats.org/spreadsheetml/2006/main" count="71732" uniqueCount="9877">
  <si>
    <t>Tab</t>
  </si>
  <si>
    <t>School/ locatie</t>
  </si>
  <si>
    <t>Adres</t>
  </si>
  <si>
    <t>Postcode</t>
  </si>
  <si>
    <t>Bouwjaar</t>
  </si>
  <si>
    <t>Perceel</t>
  </si>
  <si>
    <t>BVO</t>
  </si>
  <si>
    <t>Gymzaal</t>
  </si>
  <si>
    <t>Bouwlagen</t>
  </si>
  <si>
    <t>Volgende Scope 8</t>
  </si>
  <si>
    <t>Volgende Scope 12</t>
  </si>
  <si>
    <t>.</t>
  </si>
  <si>
    <t>Kosten preventief ond. per school</t>
  </si>
  <si>
    <t>Opmerkingen</t>
  </si>
  <si>
    <t>27ZD00-2496ZC-80</t>
  </si>
  <si>
    <t xml:space="preserve">Avontuur </t>
  </si>
  <si>
    <t>26PT00-2492MA-5</t>
  </si>
  <si>
    <t>Balans</t>
  </si>
  <si>
    <t>Inclusief 'noodbouw' op schoolplein</t>
  </si>
  <si>
    <t>02DE00-2597EE-340</t>
  </si>
  <si>
    <t xml:space="preserve">Bernardus </t>
  </si>
  <si>
    <t>19TM00-2517SC-21</t>
  </si>
  <si>
    <t>Boldingh</t>
  </si>
  <si>
    <t>Assetlijst van Boldingh EN De Populier (Duncklerstraat)</t>
  </si>
  <si>
    <t>27PX00-2498BZ-104</t>
  </si>
  <si>
    <t>Bras</t>
  </si>
  <si>
    <t>30WX00-2286WH-105</t>
  </si>
  <si>
    <t>Buitenrijck KC</t>
  </si>
  <si>
    <t>Alleen correctief</t>
  </si>
  <si>
    <t>08ZU00-2512GW-103</t>
  </si>
  <si>
    <t>Carolusschool</t>
  </si>
  <si>
    <t>08ZU00-2512GW-107</t>
  </si>
  <si>
    <t xml:space="preserve">Carolusschool dependance </t>
  </si>
  <si>
    <t>07SP00-2273CS-6</t>
  </si>
  <si>
    <t>Cascade KC</t>
  </si>
  <si>
    <t>Geen Assetlijst. 0 meting nodig</t>
  </si>
  <si>
    <t>21GU04-2273CB-2</t>
  </si>
  <si>
    <t>Corbulo</t>
  </si>
  <si>
    <t>15XZ00-2512JT-262</t>
  </si>
  <si>
    <t xml:space="preserve">Cosmicus </t>
  </si>
  <si>
    <t>07SP01-2273XG-175</t>
  </si>
  <si>
    <t>De Driemaster</t>
  </si>
  <si>
    <t>06KA00-2566XT-1</t>
  </si>
  <si>
    <t>De Parkiet</t>
  </si>
  <si>
    <t>02GJ00-2517SW-7</t>
  </si>
  <si>
    <t xml:space="preserve">De populier  </t>
  </si>
  <si>
    <t>Duncklerstraat zit bij Populier Verhulstplein/De Boldingh</t>
  </si>
  <si>
    <t>02GJ00-2517MK-109</t>
  </si>
  <si>
    <t xml:space="preserve">De populier Cypresstraat </t>
  </si>
  <si>
    <t>Tabs samenvoegen</t>
  </si>
  <si>
    <t>10NH00-2271GB-7</t>
  </si>
  <si>
    <t>De Vijverhof</t>
  </si>
  <si>
    <t>26AW00-2497DN-43</t>
  </si>
  <si>
    <t>De Vlieger</t>
  </si>
  <si>
    <t>26AW00-2497DC-39</t>
  </si>
  <si>
    <t>De Vlierger dependance</t>
  </si>
  <si>
    <t>15ZZ00-2592GH-10</t>
  </si>
  <si>
    <t>De Vuurvlinder</t>
  </si>
  <si>
    <t>Nieuwbouw Q3 2022. pas  mee na garantie</t>
  </si>
  <si>
    <t>15ZZ00-2592HD-9</t>
  </si>
  <si>
    <t xml:space="preserve">De Vuurvlinder Dependance </t>
  </si>
  <si>
    <t>27CG00-2631PT-4</t>
  </si>
  <si>
    <t xml:space="preserve">De Waterwilg  </t>
  </si>
  <si>
    <t>27CG00-2631PM-5</t>
  </si>
  <si>
    <t>De Waterwilg Dependance</t>
  </si>
  <si>
    <t>Let op: halve gebouw voor Waterwilg, andere helft gemeente en daarin huurt Kraaienest.</t>
  </si>
  <si>
    <t>04ZT00-2563HJ-4</t>
  </si>
  <si>
    <t xml:space="preserve">Drie Linden </t>
  </si>
  <si>
    <t>07DP00-2264KW-15</t>
  </si>
  <si>
    <t xml:space="preserve">Emmaus </t>
  </si>
  <si>
    <t>21GU09-2516JE-168</t>
  </si>
  <si>
    <t>Esloo College</t>
  </si>
  <si>
    <t>26AY00-2548CK-394</t>
  </si>
  <si>
    <t xml:space="preserve">Fontein </t>
  </si>
  <si>
    <t>12JQ00-2275EK-51</t>
  </si>
  <si>
    <t>Groen van Prinsterer</t>
  </si>
  <si>
    <t>08QB00-2531JZ-60</t>
  </si>
  <si>
    <t>Grote beer 60</t>
  </si>
  <si>
    <t>17HR05-2517RZ-1</t>
  </si>
  <si>
    <t>Heldring College</t>
  </si>
  <si>
    <t>Heldring College-2</t>
  </si>
  <si>
    <t>15TL00-2551ZC-21</t>
  </si>
  <si>
    <t xml:space="preserve">het Lichtbaken </t>
  </si>
  <si>
    <t>13OW-2582VB-29</t>
  </si>
  <si>
    <t>Het statenkwartier</t>
  </si>
  <si>
    <t>17HR02-2555HA-9</t>
  </si>
  <si>
    <t xml:space="preserve">Hofstad Lyceum </t>
  </si>
  <si>
    <t>17HR00-2555XP-25</t>
  </si>
  <si>
    <t>Hofstad Mavo-Havo</t>
  </si>
  <si>
    <t>nieuwbouw Q2 2023</t>
  </si>
  <si>
    <t>04NF00-2524BK-70</t>
  </si>
  <si>
    <t>Hofstede College</t>
  </si>
  <si>
    <t>05HC00-2591HB-3</t>
  </si>
  <si>
    <t>J.F. Kennedy</t>
  </si>
  <si>
    <t>13WM00-2524CK-51</t>
  </si>
  <si>
    <t>Jeroenschool</t>
  </si>
  <si>
    <t>13WM00-2524XN-1</t>
  </si>
  <si>
    <t>Preventief navragen, wel correctief</t>
  </si>
  <si>
    <t>08NF00-2547ST-250</t>
  </si>
  <si>
    <t>Jonge wereld 250</t>
  </si>
  <si>
    <t>Jonge wereld 256</t>
  </si>
  <si>
    <t>13TA00-2545RB-53</t>
  </si>
  <si>
    <t>KC Bamboe</t>
  </si>
  <si>
    <t>Zie andere locatie KC Bamboe</t>
  </si>
  <si>
    <t>13TA00-2545RD-78</t>
  </si>
  <si>
    <t>Assetlijst voor beide locaties KC Bamboe ? Anders 0 meting nodig.</t>
  </si>
  <si>
    <t>07CQ00-2552JC-125</t>
  </si>
  <si>
    <t xml:space="preserve">Koos Meindert </t>
  </si>
  <si>
    <t>01OY00-2631NC-4</t>
  </si>
  <si>
    <t>Kraaienest</t>
  </si>
  <si>
    <t>13ZE00-2286GE-90</t>
  </si>
  <si>
    <t>Kristal</t>
  </si>
  <si>
    <t>16DA00-2595TA-155</t>
  </si>
  <si>
    <t>Liduina 155</t>
  </si>
  <si>
    <t>16DA00-2595TA-157</t>
  </si>
  <si>
    <t>Liduina 157</t>
  </si>
  <si>
    <t>13VQ00-2287BS-20</t>
  </si>
  <si>
    <t>Melodie</t>
  </si>
  <si>
    <t>19SG00-2545VC-61</t>
  </si>
  <si>
    <t>Morgenstond</t>
  </si>
  <si>
    <t>19VA00-2593TL-19</t>
  </si>
  <si>
    <t>Nutsschool Bezuidenhout</t>
  </si>
  <si>
    <t>19UJ00-2566DA-355</t>
  </si>
  <si>
    <t>Nutsschool Laan van Poot</t>
  </si>
  <si>
    <t>19VU00-2543VR-98</t>
  </si>
  <si>
    <t>Nutsschool Woonstede</t>
  </si>
  <si>
    <t>03PY00-2565DC-50</t>
  </si>
  <si>
    <t>OASE</t>
  </si>
  <si>
    <t>Tijdelijke huisvesting, nieuwbouw Q3 2022, pas actief na garantie periode (Q4 2024?)</t>
  </si>
  <si>
    <t>13EK00-2572CC-89</t>
  </si>
  <si>
    <t>Onze wereld 2572 CC 89</t>
  </si>
  <si>
    <t>13EK00-2572BH-72a</t>
  </si>
  <si>
    <t>Onze wereld 2572BH 72A</t>
  </si>
  <si>
    <t>13EK00-2572CH-80</t>
  </si>
  <si>
    <t>Onze wereld 2572CH 80</t>
  </si>
  <si>
    <t>13EK00-2572CC-87</t>
  </si>
  <si>
    <t>Onze wereld 2672CC 87</t>
  </si>
  <si>
    <t>16VG00-2254GB-602</t>
  </si>
  <si>
    <t>Opperd</t>
  </si>
  <si>
    <t>15VU00-2526ED-4</t>
  </si>
  <si>
    <t>Palet- Doedijnstraat</t>
  </si>
  <si>
    <t>15VU00-2526NL-192</t>
  </si>
  <si>
    <t>Palet- Gerard Doustraat</t>
  </si>
  <si>
    <t>15VU00-2526HR-230</t>
  </si>
  <si>
    <t>Palet- Vaillantstraat</t>
  </si>
  <si>
    <t>27CH00-2496HT-3</t>
  </si>
  <si>
    <t>Paradijsvogel 2496HT 3A</t>
  </si>
  <si>
    <t>27CH00-2496MT-201</t>
  </si>
  <si>
    <t>Paradijsvogel 2496MT 201</t>
  </si>
  <si>
    <t>13JV00-2596XH-3</t>
  </si>
  <si>
    <t>Paschalis</t>
  </si>
  <si>
    <t>18CQ00-2566XA-1</t>
  </si>
  <si>
    <t>Pastoor van Ars</t>
  </si>
  <si>
    <t>13IL00-2282CN-144</t>
  </si>
  <si>
    <t>Prins Mauritsschool</t>
  </si>
  <si>
    <t>13ZY00-2522GR-12</t>
  </si>
  <si>
    <t xml:space="preserve">Regenboog </t>
  </si>
  <si>
    <t>Assetlijst kan ook van nr 4-6 zijn?</t>
  </si>
  <si>
    <t>13ZY00-2522GR-4</t>
  </si>
  <si>
    <t>Regendoog</t>
  </si>
  <si>
    <t>Geen Assetlijst, zie nr 12? 0 meting nodig</t>
  </si>
  <si>
    <t>20MM06-2533VG-106</t>
  </si>
  <si>
    <t xml:space="preserve">Roemer Visscher College                            </t>
  </si>
  <si>
    <t>99ZZ00-2592GK-105</t>
  </si>
  <si>
    <t>Saffierhorst</t>
  </si>
  <si>
    <t>19HE00-2522DM-87</t>
  </si>
  <si>
    <t xml:space="preserve">SBO Merlijn </t>
  </si>
  <si>
    <t>31HN00-2641AZ-3</t>
  </si>
  <si>
    <t>Stanislas Collega Sportlaan</t>
  </si>
  <si>
    <t>31HN01-2283EZ-201</t>
  </si>
  <si>
    <t>Stanislas VMBO &amp; PRO 201-203</t>
  </si>
  <si>
    <t>Niet in aanbesteding</t>
  </si>
  <si>
    <t>02DZ00-2613GK-71</t>
  </si>
  <si>
    <t xml:space="preserve">Stanislascollege westplantsoen </t>
  </si>
  <si>
    <t>09WY00-2562AP-300</t>
  </si>
  <si>
    <t>Toermalijn</t>
  </si>
  <si>
    <t>07LY00-2261ZB-200</t>
  </si>
  <si>
    <t>Trampoline</t>
  </si>
  <si>
    <t>16FS00-2525BZ-3</t>
  </si>
  <si>
    <t>Triangel</t>
  </si>
  <si>
    <t>20LI00-2263VJ</t>
  </si>
  <si>
    <t>Vliethorst</t>
  </si>
  <si>
    <t>20MM01-2548HT-1</t>
  </si>
  <si>
    <t>Wateringseveld College</t>
  </si>
  <si>
    <t>08VR00-2265WB-159</t>
  </si>
  <si>
    <t>Zonnewijzer</t>
  </si>
  <si>
    <t>19VL00-2517JX-13</t>
  </si>
  <si>
    <t>Zorgvliet</t>
  </si>
  <si>
    <t>20MM00-2542VR-627</t>
  </si>
  <si>
    <t>Zuid West College</t>
  </si>
  <si>
    <t>Totaal preventief onderhoud</t>
  </si>
  <si>
    <t>Overzicht</t>
  </si>
  <si>
    <t>NL/SFB</t>
  </si>
  <si>
    <t>Naam</t>
  </si>
  <si>
    <t>Etage</t>
  </si>
  <si>
    <t>Ruimte</t>
  </si>
  <si>
    <t>Merk</t>
  </si>
  <si>
    <t>Type</t>
  </si>
  <si>
    <t>Extra informatie</t>
  </si>
  <si>
    <t>Aantal</t>
  </si>
  <si>
    <t>Prijs preventief onderhoud</t>
  </si>
  <si>
    <t>Prijs totaal onderhoud elementen</t>
  </si>
  <si>
    <t>611140</t>
  </si>
  <si>
    <t>423SC</t>
  </si>
  <si>
    <t>Novel</t>
  </si>
  <si>
    <t>2020</t>
  </si>
  <si>
    <t>&lt;p&gt;&lt;strong&gt;4,8 V / 2,4 Ah Ruit NiMH&lt;/strong&gt;&lt;/p&gt;</t>
  </si>
  <si>
    <t>Accu 03</t>
  </si>
  <si>
    <t>Begane grond</t>
  </si>
  <si>
    <t>Zumtobel</t>
  </si>
  <si>
    <t>SBS</t>
  </si>
  <si>
    <t>2012</t>
  </si>
  <si>
    <t>&lt;p&gt;4,8V&lt;/p&gt;</t>
  </si>
  <si>
    <t>1</t>
  </si>
  <si>
    <t>Accu 04</t>
  </si>
  <si>
    <t>&lt;p&gt;2,4V&lt;/p&gt;</t>
  </si>
  <si>
    <t>Accu 05</t>
  </si>
  <si>
    <t>Accu 06</t>
  </si>
  <si>
    <t>Accu 07</t>
  </si>
  <si>
    <t>Accu 08</t>
  </si>
  <si>
    <t>Accu 09</t>
  </si>
  <si>
    <t>Accu 10</t>
  </si>
  <si>
    <t>Accu 11</t>
  </si>
  <si>
    <t>Accu 12</t>
  </si>
  <si>
    <t>Accu 13</t>
  </si>
  <si>
    <t>Accu 14</t>
  </si>
  <si>
    <t>Accu 15</t>
  </si>
  <si>
    <t>Accu 16</t>
  </si>
  <si>
    <t>Accu 17</t>
  </si>
  <si>
    <t>Accu 18</t>
  </si>
  <si>
    <t>Accu 19</t>
  </si>
  <si>
    <t>Accu 20</t>
  </si>
  <si>
    <t>Accu 21</t>
  </si>
  <si>
    <t>Accu 22</t>
  </si>
  <si>
    <t>Accu 23</t>
  </si>
  <si>
    <t>Accu 24</t>
  </si>
  <si>
    <t>Accu 25</t>
  </si>
  <si>
    <t>Accu 26</t>
  </si>
  <si>
    <t>Accu 27</t>
  </si>
  <si>
    <t>Accu 28</t>
  </si>
  <si>
    <t>Accu 29</t>
  </si>
  <si>
    <t>Accu 30</t>
  </si>
  <si>
    <t>Accu 31</t>
  </si>
  <si>
    <t>Accu 32</t>
  </si>
  <si>
    <t>Accu 33</t>
  </si>
  <si>
    <t>Accu 34</t>
  </si>
  <si>
    <t>2015</t>
  </si>
  <si>
    <t>&lt;p&gt;3,6V&lt;/p&gt;</t>
  </si>
  <si>
    <t>Accu 35</t>
  </si>
  <si>
    <t>Accu 36</t>
  </si>
  <si>
    <t>Accu 37</t>
  </si>
  <si>
    <t>Accu 38</t>
  </si>
  <si>
    <t>Accu 40</t>
  </si>
  <si>
    <t>Accu 41</t>
  </si>
  <si>
    <t>Accu 440SFT</t>
  </si>
  <si>
    <t>440SFT</t>
  </si>
  <si>
    <t>&lt;p&gt;2x 2,4v met doorlus Stick&lt;/p&gt;</t>
  </si>
  <si>
    <t>&lt;p&gt;2x 2,4v stick met doorlus&amp;nbsp;&lt;/p&gt;</t>
  </si>
  <si>
    <t>Accu voor noodverlichting buiten</t>
  </si>
  <si>
    <t/>
  </si>
  <si>
    <t>&lt;p&gt;Dit is voor de armaturen boven de trap en buiten in de luifel.&amp;nbsp;&lt;/p&gt;</t>
  </si>
  <si>
    <t>651110</t>
  </si>
  <si>
    <t>Brandmeldinstallatie Accu's</t>
  </si>
  <si>
    <t>1e Verdieping</t>
  </si>
  <si>
    <t>in de bmc</t>
  </si>
  <si>
    <t>Multi series</t>
  </si>
  <si>
    <t>cp12-12</t>
  </si>
  <si>
    <t>2021</t>
  </si>
  <si>
    <t>2</t>
  </si>
  <si>
    <t>Brandmeldinstallatie Algemeen</t>
  </si>
  <si>
    <t>Brandmeldinstallatie Centrale</t>
  </si>
  <si>
    <t>Berging</t>
  </si>
  <si>
    <t>Protec</t>
  </si>
  <si>
    <t>Protec Algo-tec 6300</t>
  </si>
  <si>
    <t>Brandmeldinstallatie Flitslicht</t>
  </si>
  <si>
    <t>1e verdieping</t>
  </si>
  <si>
    <t>Hoofdentree</t>
  </si>
  <si>
    <t>6000/led</t>
  </si>
  <si>
    <t>2013</t>
  </si>
  <si>
    <t>Brandmeldinstallatie Geografisch Brandmeldpaneel</t>
  </si>
  <si>
    <t>entree</t>
  </si>
  <si>
    <t>Protec/pneuman</t>
  </si>
  <si>
    <t>WEFA319/320</t>
  </si>
  <si>
    <t>brandmeldinstallatie handbrandmelder</t>
  </si>
  <si>
    <t>gang thv toilet</t>
  </si>
  <si>
    <t>6000/mcp</t>
  </si>
  <si>
    <t>school gang thv berging</t>
  </si>
  <si>
    <t>begane grond</t>
  </si>
  <si>
    <t>sportzaal gang kleedkamers</t>
  </si>
  <si>
    <t>sportzaal</t>
  </si>
  <si>
    <t>school rechts gang thv toilet</t>
  </si>
  <si>
    <t>school links gang thv berging</t>
  </si>
  <si>
    <t>Brandmeldinstallatie Logboek</t>
  </si>
  <si>
    <t>Directie ruimte</t>
  </si>
  <si>
    <t>Brandmeldinstallatie Optisch/thermisch melder</t>
  </si>
  <si>
    <t>school berging links achter</t>
  </si>
  <si>
    <t>6000plus/opht</t>
  </si>
  <si>
    <t>Brandmeldinstallatie Optisch/Thermisch melder</t>
  </si>
  <si>
    <t>boiler ruimte gymzaal</t>
  </si>
  <si>
    <t>Brandmeldinstallatie Optische melder</t>
  </si>
  <si>
    <t>School rechts bmc ruimte</t>
  </si>
  <si>
    <t>6000plus/OP</t>
  </si>
  <si>
    <t>School rechts repro ruimte</t>
  </si>
  <si>
    <t>School rechts directie</t>
  </si>
  <si>
    <t>School rechts orthopedagoog</t>
  </si>
  <si>
    <t>&lt;p&gt;&amp;nbsp;&lt;/p&gt;</t>
  </si>
  <si>
    <t>School rechts hoofdentree</t>
  </si>
  <si>
    <t>School rechts onderbouwblok 4</t>
  </si>
  <si>
    <t>School rechts onderbouwblok 3</t>
  </si>
  <si>
    <t>School rechts onderbouwblok 2</t>
  </si>
  <si>
    <t>School rechts onderbouwblok 1</t>
  </si>
  <si>
    <t>School links middenbouwlok 4</t>
  </si>
  <si>
    <t>School links middenbouwlok 3</t>
  </si>
  <si>
    <t>School links middenbouwlok 2</t>
  </si>
  <si>
    <t>School links middenbouwlok 1</t>
  </si>
  <si>
    <t>School links kunstlokaal</t>
  </si>
  <si>
    <t>School links gang middenbouw</t>
  </si>
  <si>
    <t>School rechts gang middenbouw</t>
  </si>
  <si>
    <t>School rechts gang  middenbouw</t>
  </si>
  <si>
    <t>School rechts entree</t>
  </si>
  <si>
    <t>Gang naar sportzaal</t>
  </si>
  <si>
    <t>2e verdieping</t>
  </si>
  <si>
    <t>Sportzaal installatieruimte</t>
  </si>
  <si>
    <t>gang naar sportzaal</t>
  </si>
  <si>
    <t>container ruimte</t>
  </si>
  <si>
    <t>sportzaal kleedkamer docenten</t>
  </si>
  <si>
    <t>sportzaal kleedkamer dames</t>
  </si>
  <si>
    <t>sportzaal kleedkamer heren</t>
  </si>
  <si>
    <t>sportzaal toestellenberging</t>
  </si>
  <si>
    <t>school rechts gang middenbouw</t>
  </si>
  <si>
    <t>school rechts stoelen ruimte</t>
  </si>
  <si>
    <t>school rechts serverruimte</t>
  </si>
  <si>
    <t>school rechts was/droog ruimte</t>
  </si>
  <si>
    <t>school rechts team ruimte</t>
  </si>
  <si>
    <t>school rechts spreekkamer d5</t>
  </si>
  <si>
    <t>school links administratie</t>
  </si>
  <si>
    <t>6000plus/op</t>
  </si>
  <si>
    <t>school links gang speelplein</t>
  </si>
  <si>
    <t>school links bovenbouwlok 4</t>
  </si>
  <si>
    <t>school links bovenbouwlok 3</t>
  </si>
  <si>
    <t>school links trappenhuis</t>
  </si>
  <si>
    <t>school links bovenbouwlok 2</t>
  </si>
  <si>
    <t>school links bovenbouwlok 1</t>
  </si>
  <si>
    <t>school links gang bovenbouw</t>
  </si>
  <si>
    <t>school links sofa lokaal</t>
  </si>
  <si>
    <t>school berging kooklokaal</t>
  </si>
  <si>
    <t>Brandmeldinstallatie Sturing (GTV)</t>
  </si>
  <si>
    <t>Server ruimte</t>
  </si>
  <si>
    <t>6000/cco</t>
  </si>
  <si>
    <t>Brandmeldinstallatie Sturing (LBH)</t>
  </si>
  <si>
    <t>middenbouw boven plafond</t>
  </si>
  <si>
    <t>onderbouw boven plafond</t>
  </si>
  <si>
    <t>sportzaal installatie ruimte</t>
  </si>
  <si>
    <t>Brandmeldinstallatie Thermische melder</t>
  </si>
  <si>
    <t>school rechts kooklokaal</t>
  </si>
  <si>
    <t>6000plus/ht</t>
  </si>
  <si>
    <t>00000</t>
  </si>
  <si>
    <t>Electrotechnische installatie - afdekraam data Outlet</t>
  </si>
  <si>
    <t>Eerste verdieping</t>
  </si>
  <si>
    <t>Kantoor achterzijde (bovenbouw)</t>
  </si>
  <si>
    <t>Electrotechnische installatie - dubbele wcd</t>
  </si>
  <si>
    <t>Handarbeid lokaal (oude spreekkamer)</t>
  </si>
  <si>
    <t>Onbekend</t>
  </si>
  <si>
    <t>Dubbele half inbouw met RA wcd</t>
  </si>
  <si>
    <t>Electrotechnische installatie - verlengsnoer</t>
  </si>
  <si>
    <t>Kantoor Interne begeleiding</t>
  </si>
  <si>
    <t>Repro ruimte</t>
  </si>
  <si>
    <t>Electrotechnische installatie - verlengsnoeren alle lokalen.</t>
  </si>
  <si>
    <t>Lokalen</t>
  </si>
  <si>
    <t>&lt;p&gt;Alle computers in de lokalen&lt;/p&gt;</t>
  </si>
  <si>
    <t>16</t>
  </si>
  <si>
    <t>Electrotechnische installatie - wandgoot</t>
  </si>
  <si>
    <t>Laatste lokaal middenbouw</t>
  </si>
  <si>
    <t>652140</t>
  </si>
  <si>
    <t>Inbraak installatie - Accu</t>
  </si>
  <si>
    <t>Patchruimte</t>
  </si>
  <si>
    <t>Yuasa</t>
  </si>
  <si>
    <t>12V lead acid</t>
  </si>
  <si>
    <t>2018</t>
  </si>
  <si>
    <t>Inbraak installatie - Algemeen</t>
  </si>
  <si>
    <t>Inbraak installatie - Doormeding Automatische brandmelders</t>
  </si>
  <si>
    <t>Schaanmaak opslag</t>
  </si>
  <si>
    <t>Algo-tec 6300</t>
  </si>
  <si>
    <t>Inbraak installatie - Doormeding handmelding</t>
  </si>
  <si>
    <t>Schoonmaak kast</t>
  </si>
  <si>
    <t>Inbraak installatie - Doormeding Storingsmelding BMI</t>
  </si>
  <si>
    <t>Inbraak installatie - Doormelding PAC</t>
  </si>
  <si>
    <t>In centrale (los)</t>
  </si>
  <si>
    <t>Cisco</t>
  </si>
  <si>
    <t>SPA112 (TEL naar VOIP)</t>
  </si>
  <si>
    <t>&lt;p&gt;Het betreft een 2 poort Phone adapter die op de patchkast ligt.&lt;/p&gt;&lt;p&gt;SMC: CS# 1249004811&amp;nbsp;&amp;nbsp;Site# 100356297&lt;/p&gt;&lt;p&gt;&amp;nbsp;&lt;/p&gt;</t>
  </si>
  <si>
    <t>Inbraak installatie - Flitser</t>
  </si>
  <si>
    <t>Buiten</t>
  </si>
  <si>
    <t>Buitenzijde hoofdentree</t>
  </si>
  <si>
    <t>Aritech</t>
  </si>
  <si>
    <t>LED</t>
  </si>
  <si>
    <t>Inbraak installatie - Sirene 1</t>
  </si>
  <si>
    <t>As270</t>
  </si>
  <si>
    <t>Inbraak installatie - Sirene 2</t>
  </si>
  <si>
    <t>Entree</t>
  </si>
  <si>
    <t>Inbraak installatie - Sirene 3</t>
  </si>
  <si>
    <t>Gang achterin</t>
  </si>
  <si>
    <t>Inbraak installatie - Uitbreidingsmodule 001 (z9-24)</t>
  </si>
  <si>
    <t>bmc ruimte (boven systeemplafond)</t>
  </si>
  <si>
    <t>Networx</t>
  </si>
  <si>
    <t>&lt;p&gt;Zones 9 - 24&lt;/p&gt;</t>
  </si>
  <si>
    <t>Inbraak installatie - Uitbreidingsmodule 002 (z25-40)</t>
  </si>
  <si>
    <t>magazijn onderbouw (boven systeemplafond)</t>
  </si>
  <si>
    <t>&lt;p&gt;in deze kast zitten een 2 tal uitbreidingsprinten :&lt;/p&gt;&lt;p&gt;zone 25/40&lt;/p&gt;&lt;p&gt;zone 41/56&lt;/p&gt;&lt;p&gt;&amp;nbsp;&lt;/p&gt;</t>
  </si>
  <si>
    <t>Inbraak installatie - Uitbreidingsmodule 003 (z41-56)</t>
  </si>
  <si>
    <t>magazijn onderbouw (boven systeem plafond)</t>
  </si>
  <si>
    <t>Inbraak installatie - Uitbreidingsmodule 004 (z57-72)</t>
  </si>
  <si>
    <t>magazijn bovenbouw (boven systeemplafond)</t>
  </si>
  <si>
    <t>&lt;p&gt;Zones 57 - 72&lt;/p&gt;&lt;p&gt;ruimte achter kopieerruimte&lt;/p&gt;</t>
  </si>
  <si>
    <t>Inbraakcentrale</t>
  </si>
  <si>
    <t>Nx-8 plus</t>
  </si>
  <si>
    <t>&lt;p&gt;Zones 1 - 8&lt;/p&gt;</t>
  </si>
  <si>
    <t>Inbraakinstallatie - Codebedienpaneel 1</t>
  </si>
  <si>
    <t>Hal naar gymzaal</t>
  </si>
  <si>
    <t>NX-148</t>
  </si>
  <si>
    <t>&lt;p&gt;Alleen Sectie 2 (gymzaal)&lt;/p&gt;</t>
  </si>
  <si>
    <t>Inbraakinstallatie - Codebedienpaneel 2</t>
  </si>
  <si>
    <t>Ingang Gymzaal</t>
  </si>
  <si>
    <t>&lt;p&gt;Sectie 2: Gymzaal&lt;/p&gt;</t>
  </si>
  <si>
    <t>Inbraakinstallatie - Codebedienpaneel 3</t>
  </si>
  <si>
    <t>&lt;p&gt;Sectie 1: School&lt;/p&gt;</t>
  </si>
  <si>
    <t>Logboek</t>
  </si>
  <si>
    <t>Op de centrale</t>
  </si>
  <si>
    <t>A4</t>
  </si>
  <si>
    <t>Magneetcontact (MC)</t>
  </si>
  <si>
    <t>DEUR DOORGA GYM</t>
  </si>
  <si>
    <t>Inbouw</t>
  </si>
  <si>
    <t>DEUR KLUISRUIMTE</t>
  </si>
  <si>
    <t>VOORDEUR LINKS</t>
  </si>
  <si>
    <t>Opbouw</t>
  </si>
  <si>
    <t>opbouw</t>
  </si>
  <si>
    <t>2019</t>
  </si>
  <si>
    <t>VOORDEUR RECHTS</t>
  </si>
  <si>
    <t>DEUR CONTAIR RUI</t>
  </si>
  <si>
    <t>DEUR ENTREE GYM</t>
  </si>
  <si>
    <t>NOODDEUR GYMZAAL</t>
  </si>
  <si>
    <t>DEUR HAL B.B TOI</t>
  </si>
  <si>
    <t>DEUR B.B.L.3</t>
  </si>
  <si>
    <t>DEUR B.B.L.4</t>
  </si>
  <si>
    <t>DEUR TEAMRUIMTE</t>
  </si>
  <si>
    <t>DEUR HAL O.B.L.2</t>
  </si>
  <si>
    <t>DEUR HAL M.B.L.3</t>
  </si>
  <si>
    <t>DEUR HAL ADMIN</t>
  </si>
  <si>
    <t>DEUR KOOKLO RECHTS</t>
  </si>
  <si>
    <t>DEUR KOOKLOKAAL LINKS</t>
  </si>
  <si>
    <t>DEUR PLEIN ENTRE</t>
  </si>
  <si>
    <t>DEUR HAL O.B.L.4</t>
  </si>
  <si>
    <t>DEUR HAL O.B.L.3</t>
  </si>
  <si>
    <t>Magneetcontact (MC) + Sabotage Flitser</t>
  </si>
  <si>
    <t>Eerste verdieping + Buiten</t>
  </si>
  <si>
    <t>Groepenkas + sabotage flitser</t>
  </si>
  <si>
    <t>NV 00 Semi pl-c 26w</t>
  </si>
  <si>
    <t>Kantine</t>
  </si>
  <si>
    <t>Downlight met tridonic EM 14 ST</t>
  </si>
  <si>
    <t>&lt;p&gt;PL-C 26w/840/4p&lt;/p&gt;</t>
  </si>
  <si>
    <t>NV 01 Verwijzing rechtdoor</t>
  </si>
  <si>
    <t>COMSIGN AB solo NF1 1/8W DS/BS</t>
  </si>
  <si>
    <t>&lt;p&gt;Tl 8w/33&lt;/p&gt;</t>
  </si>
  <si>
    <t>NV 02 Semi TL 58W</t>
  </si>
  <si>
    <t>Hal naast kantine</t>
  </si>
  <si>
    <t>REC2 1/58W T26 EVG M625 NF1</t>
  </si>
  <si>
    <t>&lt;p&gt;TL 58w/840&lt;/p&gt;&lt;p&gt;Noodunit Tridonic EM 14B BASIC&amp;nbsp;&lt;/p&gt;&lt;p&gt;&amp;nbsp;&lt;/p&gt;</t>
  </si>
  <si>
    <t>NV 03 Semi TL 58w</t>
  </si>
  <si>
    <t>Hal</t>
  </si>
  <si>
    <t>&lt;p&gt;TL 58w/840&lt;/p&gt;&lt;p&gt;Noodunit Tridonic EM 14B BASIC&amp;nbsp;&lt;/p&gt;</t>
  </si>
  <si>
    <t>NV 04 Verwijzing rechtdoor</t>
  </si>
  <si>
    <t>Hal naar gymzaal hal</t>
  </si>
  <si>
    <t>&lt;p&gt;TL 8W/33&lt;/p&gt;</t>
  </si>
  <si>
    <t>NV 05 Semi TL 58w</t>
  </si>
  <si>
    <t>&lt;p&gt;TL 58w/840&lt;/p&gt;&lt;p&gt;Noodunit &amp;nbsp;Blessing CONV MOD CQH-1&lt;/p&gt;</t>
  </si>
  <si>
    <t>NV 06 Verwijzing rechtdoor</t>
  </si>
  <si>
    <t>Hoofd ingang</t>
  </si>
  <si>
    <t>&lt;p&gt;TL 8w/33&lt;/p&gt;</t>
  </si>
  <si>
    <t>NV 07 Verwijzing rechtdoor</t>
  </si>
  <si>
    <t>NV 08 Verwijzing rechtdoor</t>
  </si>
  <si>
    <t>NV 09 Verwijzing rechtdoor</t>
  </si>
  <si>
    <t>NV 10 Semi pl-c 26w</t>
  </si>
  <si>
    <t>Hoofdintree</t>
  </si>
  <si>
    <t>&lt;p&gt;PL-C 26w/830/4p&lt;/p&gt;</t>
  </si>
  <si>
    <t>NV 11 Semi Tl 58w</t>
  </si>
  <si>
    <t>Hal bij hoofd ingang</t>
  </si>
  <si>
    <t>&lt;p&gt;TL 58W/840&lt;/p&gt;&lt;p&gt;Noodunit Tridonic EM 14B BASIC&amp;nbsp;&lt;/p&gt;</t>
  </si>
  <si>
    <t>NV 12 Verwijzing rechtdoor</t>
  </si>
  <si>
    <t>Hal onderbouw</t>
  </si>
  <si>
    <t>NV 13 Semi Tl 58w</t>
  </si>
  <si>
    <t>NV 14 Semi Tl 58w</t>
  </si>
  <si>
    <t>NV 15 Verwijzing rechtdoor</t>
  </si>
  <si>
    <t>Hal onderbouw raamzijde</t>
  </si>
  <si>
    <t>NV 16 Verwijzing rechtdoor</t>
  </si>
  <si>
    <t>NV 17 Semi TL 58w</t>
  </si>
  <si>
    <t>&lt;p&gt;TL 58/840&lt;/p&gt;&lt;p&gt;Noodunit Tridonic EM 14B BASIC&amp;nbsp;&lt;/p&gt;</t>
  </si>
  <si>
    <t>NV 18 Verwijzing rechtdoor</t>
  </si>
  <si>
    <t>Hal middenbouw</t>
  </si>
  <si>
    <t>NV 19 Semi TL 58w</t>
  </si>
  <si>
    <t>NV 20 Semi TL 58w</t>
  </si>
  <si>
    <t>NV 21 Verwijzing rechtdoor</t>
  </si>
  <si>
    <t>NV 22 Semi TL 58w</t>
  </si>
  <si>
    <t>NV 23 Verwijzing rechtdoor</t>
  </si>
  <si>
    <t>Hal bovenbouw</t>
  </si>
  <si>
    <t>NV 24 Semi TL 58w</t>
  </si>
  <si>
    <t>NV 25 Semi TL 58w</t>
  </si>
  <si>
    <t>NV 26 Verwijzing rechtdoor</t>
  </si>
  <si>
    <t>Hal bovenbouw bij nooduitgang</t>
  </si>
  <si>
    <t>NV 27 Nood Led</t>
  </si>
  <si>
    <t>Bovenbouw noodgang bij trap</t>
  </si>
  <si>
    <t>Van Lien</t>
  </si>
  <si>
    <t>EVA-R- DLI</t>
  </si>
  <si>
    <t>NV 28 Semi TL5C</t>
  </si>
  <si>
    <t>Bovenbouw bij nooduitgang naar buiten</t>
  </si>
  <si>
    <t>Lumeo</t>
  </si>
  <si>
    <t>R0500 EVG+Not</t>
  </si>
  <si>
    <t>&lt;p&gt;1x TLC5 40w/830&lt;/p&gt;&lt;p&gt;1 × TLC5 22w/830&lt;/p&gt;</t>
  </si>
  <si>
    <t>NV 29 Verwijzing rechtdoor Led</t>
  </si>
  <si>
    <t>Puresign/Comsgn 150 AD NT1</t>
  </si>
  <si>
    <t>&lt;p&gt;Led&lt;/p&gt;</t>
  </si>
  <si>
    <t>NV 30 Semi TL 58w</t>
  </si>
  <si>
    <t>NV 31 Semi TL 58w</t>
  </si>
  <si>
    <t>&lt;p&gt;TL 58w/840&lt;/p&gt;&lt;p&gt;Noodunit Tridonic EM 14B BASIC&lt;/p&gt;</t>
  </si>
  <si>
    <t>NV 32 Semi TL 58w</t>
  </si>
  <si>
    <t>Hal bovenbouw bij deur naar plein</t>
  </si>
  <si>
    <t>NV 33 Verwijzing rechtdoor</t>
  </si>
  <si>
    <t>NV 34 Semi 2x 36w</t>
  </si>
  <si>
    <t>Kooklokaal</t>
  </si>
  <si>
    <t>REP2 2/36w T26 EVG M600 NA1 L840</t>
  </si>
  <si>
    <t>&lt;p&gt;2 maal TL 36w/840&lt;/p&gt;&lt;p&gt;Noodunit Tridonic EM 14ST&lt;/p&gt;</t>
  </si>
  <si>
    <t>NV 35 Semi 2x 36w</t>
  </si>
  <si>
    <t>NV 36 Led downlight</t>
  </si>
  <si>
    <t>Buiten binnenplein bij keuken</t>
  </si>
  <si>
    <t>Panos gatmaat 150</t>
  </si>
  <si>
    <t>&lt;p&gt;Kleur 940&amp;nbsp;&lt;/p&gt;&lt;p&gt;Noodunit en vsa in serie&lt;/p&gt;</t>
  </si>
  <si>
    <t>NV 37 (hoog)</t>
  </si>
  <si>
    <t>Gymzaal hal</t>
  </si>
  <si>
    <t>Tridonic</t>
  </si>
  <si>
    <t>EM 14B BASIC</t>
  </si>
  <si>
    <t>NV 37 Led downlight</t>
  </si>
  <si>
    <t>Buiten binnenplein bij laagbouw</t>
  </si>
  <si>
    <t>&lt;p&gt;Kleur 930&lt;/p&gt;&lt;p&gt;Bestaat uit noodunit en vsa in serie&lt;/p&gt;</t>
  </si>
  <si>
    <t>NV 38 (hoog)</t>
  </si>
  <si>
    <t>NV 38 Led downlight</t>
  </si>
  <si>
    <t>&lt;p&gt;Kleur 930&lt;/p&gt;</t>
  </si>
  <si>
    <t>NV 39 Led downlight</t>
  </si>
  <si>
    <t>Buiten binnenplein bij hoogbouw</t>
  </si>
  <si>
    <t>NV 40 Led downlight hoog</t>
  </si>
  <si>
    <t>Buiten links naast hoofdintree bij nooduitgang</t>
  </si>
  <si>
    <t>&lt;p&gt;Kleur 930&lt;/p&gt;&lt;p&gt;Bestaat uit noodunit en vsa in serie of zoals nummer 43&lt;/p&gt;</t>
  </si>
  <si>
    <t>NV 41 Led downlight</t>
  </si>
  <si>
    <t>Buiten links bij hoofdintree</t>
  </si>
  <si>
    <t>NV 42 Led downlight hoog</t>
  </si>
  <si>
    <t>Buiten rechts bij hoofdintree vooraan trap</t>
  </si>
  <si>
    <t>NV 43 Led downlight ( afwijkend model)</t>
  </si>
  <si>
    <t>Buiten rechts boven de trap</t>
  </si>
  <si>
    <t>Panos gat maat 16w led 940 400ma E12939</t>
  </si>
  <si>
    <t>NV 44 Semi pl-c 26w</t>
  </si>
  <si>
    <t>Bij trap naar installatieruimte</t>
  </si>
  <si>
    <t>NV 45 Semi TL 58W</t>
  </si>
  <si>
    <t>Installatie ruimte boven herenkleedruimte</t>
  </si>
  <si>
    <t>ACQU02 1/58W T26 EVG KST IP65 NA1</t>
  </si>
  <si>
    <t>&lt;p&gt;TL 58w/840&lt;/p&gt;&lt;p&gt;Noodunit Tridonic EM 15 ST&lt;/p&gt;</t>
  </si>
  <si>
    <t>NV 46 Semi TL 58W</t>
  </si>
  <si>
    <t>NV 47 (8M hoog)</t>
  </si>
  <si>
    <t>&lt;p&gt;8 meter hoog&lt;/p&gt;</t>
  </si>
  <si>
    <t>NV 47 Semi TL 58w</t>
  </si>
  <si>
    <t>Hal gymzaal boven trap</t>
  </si>
  <si>
    <t>&lt;p&gt;TL 58w/84&lt;/p&gt;&lt;p&gt;Noodunit Tridonic EM 14B BASIC&lt;/p&gt;</t>
  </si>
  <si>
    <t>NV 48 (8M hoog)</t>
  </si>
  <si>
    <t>NV 48 Semi TL 58w</t>
  </si>
  <si>
    <t>Hal naast gymzaal</t>
  </si>
  <si>
    <t>Nv 49 Verwijzing rechtdoor led</t>
  </si>
  <si>
    <t>Crossign 110 AB LED E1D</t>
  </si>
  <si>
    <t>&lt;p&gt;Hangend aan draad&lt;/p&gt;</t>
  </si>
  <si>
    <t>NV 50 Semi TL 58w</t>
  </si>
  <si>
    <t>Hal bij nooduitgang naast gymzaal</t>
  </si>
  <si>
    <t>NV 51 Verwijzing rechtdoor led</t>
  </si>
  <si>
    <t>Nooduitgang in hal naast gymzaal</t>
  </si>
  <si>
    <t>NV 52 Semi TL 2x 80w</t>
  </si>
  <si>
    <t>Gymzaal toestellenberging</t>
  </si>
  <si>
    <t>RES-BWS 2/80 T16 M600 NF1 (EXT)</t>
  </si>
  <si>
    <t>&lt;p&gt;2x TL 80/840&lt;/p&gt;&lt;p&gt;Noodunit Tridonic EM 16 Basic LP2&lt;/p&gt;</t>
  </si>
  <si>
    <t>NV 53 Semi TL 2x 80w</t>
  </si>
  <si>
    <t>Gymzaal voor dameskleedkamer</t>
  </si>
  <si>
    <t>NV 54 Semi TL 2x 80w</t>
  </si>
  <si>
    <t>Gymzaal voor dameskleedkamer midden</t>
  </si>
  <si>
    <t>NV 55 Semi TL 2x 80w</t>
  </si>
  <si>
    <t>Gymzaal voor herenkleedkamer midden</t>
  </si>
  <si>
    <t>NV 56 Semi TL 2x 80w</t>
  </si>
  <si>
    <t>Gymzaal voor herenkleedkamer</t>
  </si>
  <si>
    <t>NV 57 Verwijzing rechtdoor Led</t>
  </si>
  <si>
    <t>Gymzaal nooduitgang</t>
  </si>
  <si>
    <t>Famostar</t>
  </si>
  <si>
    <t>Go! WPA-1</t>
  </si>
  <si>
    <t>NV 58 Verwijzing rechtdoor led</t>
  </si>
  <si>
    <t>Gymzaal naar dames kleedruimte</t>
  </si>
  <si>
    <t>NV 59 Verwijzing rechtdoor led</t>
  </si>
  <si>
    <t>Gymzaal naar heren kleedruimte</t>
  </si>
  <si>
    <t>NV 60 Verwijzing rechtdoor</t>
  </si>
  <si>
    <t>Jongenskleedkamer</t>
  </si>
  <si>
    <t>NV 61 Verwijzing rechtdoor</t>
  </si>
  <si>
    <t>Meiden kleedkamer</t>
  </si>
  <si>
    <t>NV accu 215 SF</t>
  </si>
  <si>
    <t>215SF</t>
  </si>
  <si>
    <t>&lt;p&gt;Bij nieuwe accu amps nodig&lt;/p&gt;</t>
  </si>
  <si>
    <t>NV accu 218 SF</t>
  </si>
  <si>
    <t>218 SF</t>
  </si>
  <si>
    <t>&lt;p&gt;2x novel 218 SF in serie&lt;/p&gt;&lt;p&gt;Bij accu vervanging doorlus nodig en amps&lt;/p&gt;</t>
  </si>
  <si>
    <t>NV accu 2210F</t>
  </si>
  <si>
    <t>2210 F</t>
  </si>
  <si>
    <t>NV accu 223SF</t>
  </si>
  <si>
    <t>223 SF</t>
  </si>
  <si>
    <t>&lt;p&gt;Bij accu vervanging amp nodig&lt;/p&gt;</t>
  </si>
  <si>
    <t>NV accu 340F-1</t>
  </si>
  <si>
    <t>340F-1</t>
  </si>
  <si>
    <t>NV accu 340SFMH</t>
  </si>
  <si>
    <t>340SFMH</t>
  </si>
  <si>
    <t>&lt;p&gt;2 accu stick naast elkaar. Totaal 7,2 v.&lt;/p&gt;&lt;p&gt;Bij vervanging accu. Doorlus en amps nodig&lt;/p&gt;</t>
  </si>
  <si>
    <t>NV accu 340SFMH of 340F-1</t>
  </si>
  <si>
    <t>NV accu 380SF</t>
  </si>
  <si>
    <t>380SF</t>
  </si>
  <si>
    <t>&lt;p&gt;Bij accu vervanging connector Novel PL04 nodig&lt;/p&gt;</t>
  </si>
  <si>
    <t>NV accu 415 SF</t>
  </si>
  <si>
    <t>415 SF</t>
  </si>
  <si>
    <t>NV accu 615 SF</t>
  </si>
  <si>
    <t>615 SF</t>
  </si>
  <si>
    <t>NV accu 715 SF</t>
  </si>
  <si>
    <t>715 SF</t>
  </si>
  <si>
    <t>NV bordje</t>
  </si>
  <si>
    <t>NV TL armatuur</t>
  </si>
  <si>
    <t>651120</t>
  </si>
  <si>
    <t>Ontruimingsinstallatie Akoustische signaalgever</t>
  </si>
  <si>
    <t>school rechts repro ruimte</t>
  </si>
  <si>
    <t>6000/ssr/ssw</t>
  </si>
  <si>
    <t>school rechts directie</t>
  </si>
  <si>
    <t>school rechts orthopedagoog</t>
  </si>
  <si>
    <t>school rechts onderbouwlok 4</t>
  </si>
  <si>
    <t>school rechts onderbouwlok 3</t>
  </si>
  <si>
    <t>school rechts onderbouwlok 2</t>
  </si>
  <si>
    <t>school rechts onderbouwlok 1</t>
  </si>
  <si>
    <t>school links onderbouwlok 4</t>
  </si>
  <si>
    <t>school links onderbouwlok 3</t>
  </si>
  <si>
    <t>school links onderbouwlok 2</t>
  </si>
  <si>
    <t>school links onderbouwlok 1</t>
  </si>
  <si>
    <t>school links kunstlokaal</t>
  </si>
  <si>
    <t>school links spreekkamer</t>
  </si>
  <si>
    <t>school links gang middenbouw</t>
  </si>
  <si>
    <t>school rechts spreekkamer</t>
  </si>
  <si>
    <t>school rechts speelplein</t>
  </si>
  <si>
    <t>school rechts entree</t>
  </si>
  <si>
    <t>Begane Grond</t>
  </si>
  <si>
    <t>Sportzaal kleedkamer docenten</t>
  </si>
  <si>
    <t>Sportzaal kleedkamer dames</t>
  </si>
  <si>
    <t>Sportzaal kleedkamer heren</t>
  </si>
  <si>
    <t>Sportzaal</t>
  </si>
  <si>
    <t>school links spreekkamer b6</t>
  </si>
  <si>
    <t>Ontruimingsinstallatie Algemeen</t>
  </si>
  <si>
    <t>Passief infrarood melder (PIR)</t>
  </si>
  <si>
    <t>PIR ORTHOPEDIE</t>
  </si>
  <si>
    <t>PQ-15</t>
  </si>
  <si>
    <t>PIR DIRECTIE</t>
  </si>
  <si>
    <t>PIR ENTREE</t>
  </si>
  <si>
    <t>PIR ENTREE GYM</t>
  </si>
  <si>
    <t>PIR GYMZAAL</t>
  </si>
  <si>
    <t>PIR SPREEKKAM D6</t>
  </si>
  <si>
    <t>PIR SPREEKKAM B6</t>
  </si>
  <si>
    <t>PIR SOFALOKAAL</t>
  </si>
  <si>
    <t>PIR B.B.L.1</t>
  </si>
  <si>
    <t>PIR B.B.L.2</t>
  </si>
  <si>
    <t>PIR HAL B.B TOIL</t>
  </si>
  <si>
    <t>PIR B.B.L.3</t>
  </si>
  <si>
    <t>PIR B.B.L.4</t>
  </si>
  <si>
    <t>PIR HAL ADMINISTRATIE</t>
  </si>
  <si>
    <t>PIR ADMINISTRATIE</t>
  </si>
  <si>
    <t>PIR HAL TEAMRUIM</t>
  </si>
  <si>
    <t>PIR TEAMRUIMTE</t>
  </si>
  <si>
    <t>PIR SPREEKKAM D5</t>
  </si>
  <si>
    <t>PIR DIRECTIE?</t>
  </si>
  <si>
    <t>PIR O.B.L.2</t>
  </si>
  <si>
    <t>PIR O.B.L.1</t>
  </si>
  <si>
    <t>PIR M.B.L.4</t>
  </si>
  <si>
    <t>PIR M.B.L.3</t>
  </si>
  <si>
    <t>PIR M.B.L.2</t>
  </si>
  <si>
    <t>Optex</t>
  </si>
  <si>
    <t>CDX-DAM-X8</t>
  </si>
  <si>
    <t>PIR M.B.L.1</t>
  </si>
  <si>
    <t>PIR KUNSTLOKAAL</t>
  </si>
  <si>
    <t>PIR HAL O.B.L.1</t>
  </si>
  <si>
    <t>PIR SPREEK PLEIN</t>
  </si>
  <si>
    <t>PIR HAL M.B.L.3</t>
  </si>
  <si>
    <t>PIR KOOKLOKAAL</t>
  </si>
  <si>
    <t>PIR HAL ENTREE</t>
  </si>
  <si>
    <t>PIR HAL O.B.L.4</t>
  </si>
  <si>
    <t>PIR O.B.L.4</t>
  </si>
  <si>
    <t>PIR O.B.L.3</t>
  </si>
  <si>
    <t>Sabotage contact Sirene 1</t>
  </si>
  <si>
    <t>Sabotage contact Sirene 2</t>
  </si>
  <si>
    <t>Schootcontact (SC)</t>
  </si>
  <si>
    <t>SLOT DOORGANG GYM</t>
  </si>
  <si>
    <t>onbekend</t>
  </si>
  <si>
    <t>SLOT HAL B.B TOI</t>
  </si>
  <si>
    <t>SLOT B.B.L.3</t>
  </si>
  <si>
    <t>SLOT B.B.L.4</t>
  </si>
  <si>
    <t>SLOT TEAMRUIMTE</t>
  </si>
  <si>
    <t>SLOT HAL O.B.L.2</t>
  </si>
  <si>
    <t>SLOT HAL M.B.L.3</t>
  </si>
  <si>
    <t>SLOT DEUR ADMINISTRATIE GANG</t>
  </si>
  <si>
    <t>SLOT KOOKLO REC</t>
  </si>
  <si>
    <t>SLOT KOOKLO LINK</t>
  </si>
  <si>
    <t>SLOT PLEIN ENTRE</t>
  </si>
  <si>
    <t>SLOT HAL O.B.L.4</t>
  </si>
  <si>
    <t>SLOT HAL O.B.L.3</t>
  </si>
  <si>
    <t>615120</t>
  </si>
  <si>
    <t>Verdeelkast C</t>
  </si>
  <si>
    <t>Entree zijkant</t>
  </si>
  <si>
    <t>Geyer</t>
  </si>
  <si>
    <t>S35</t>
  </si>
  <si>
    <t>Verdeelkast E</t>
  </si>
  <si>
    <t>DA0550</t>
  </si>
  <si>
    <t>2003</t>
  </si>
  <si>
    <t>NL/SfB code</t>
  </si>
  <si>
    <t>Werkadres</t>
  </si>
  <si>
    <t>Conditie huidig</t>
  </si>
  <si>
    <t>Eenheid</t>
  </si>
  <si>
    <t>61.51.20</t>
  </si>
  <si>
    <t>05HC Basisschool J.F. Kennedy</t>
  </si>
  <si>
    <t>HKL Hoofdverdeelinrichting</t>
  </si>
  <si>
    <t>2 Goede conditie</t>
  </si>
  <si>
    <t>st</t>
  </si>
  <si>
    <t>Onderverdeelinrichtingen</t>
  </si>
  <si>
    <t>63.24.10</t>
  </si>
  <si>
    <t>Vluchtwegaanduiding</t>
  </si>
  <si>
    <t>ANV aanduiding</t>
  </si>
  <si>
    <t>5 Slechte conditie</t>
  </si>
  <si>
    <t>Aanduiding op hoogte</t>
  </si>
  <si>
    <t>9 Niet te inspecteren</t>
  </si>
  <si>
    <t>64.22.30</t>
  </si>
  <si>
    <t>Intercom Buitenpost</t>
  </si>
  <si>
    <t>Intercom Binnenpost</t>
  </si>
  <si>
    <t>65.11.10</t>
  </si>
  <si>
    <t>BMI Centrale</t>
  </si>
  <si>
    <t>Hertek</t>
  </si>
  <si>
    <t>BSX 40E</t>
  </si>
  <si>
    <t>BMI melder handbediend</t>
  </si>
  <si>
    <t>hertek</t>
  </si>
  <si>
    <t>BMI melder optisch</t>
  </si>
  <si>
    <t>BMI melder thermisch</t>
  </si>
  <si>
    <t>BMI Slow Whoop</t>
  </si>
  <si>
    <t>BMI IO / AM</t>
  </si>
  <si>
    <t>BMI Nevenindicator</t>
  </si>
  <si>
    <t>BMI Nevenpaneel</t>
  </si>
  <si>
    <t>65.21.40</t>
  </si>
  <si>
    <t>IBI Centrale</t>
  </si>
  <si>
    <t>aritech</t>
  </si>
  <si>
    <t>CD 95</t>
  </si>
  <si>
    <t>IBI Bedienpanelen</t>
  </si>
  <si>
    <t>IBI PIR</t>
  </si>
  <si>
    <t>IBI Contacten</t>
  </si>
  <si>
    <t>IBI Sirene</t>
  </si>
  <si>
    <t>IBI Flitser</t>
  </si>
  <si>
    <t>BS De Vlieger</t>
  </si>
  <si>
    <t>Verdeelstation</t>
  </si>
  <si>
    <t>HKL</t>
  </si>
  <si>
    <t>61.71.00</t>
  </si>
  <si>
    <t>Bliksemafleiding volgens NEN 1014</t>
  </si>
  <si>
    <t>ANV Aanduiding op hoogte</t>
  </si>
  <si>
    <t>1 Uitstekende conditie</t>
  </si>
  <si>
    <t>3 Redelijke conditie</t>
  </si>
  <si>
    <t>ANV Vluchtwegaanduiding</t>
  </si>
  <si>
    <t>ANV Centrale</t>
  </si>
  <si>
    <t>Binnenpost Intercom</t>
  </si>
  <si>
    <t>Buitenpost Intercom</t>
  </si>
  <si>
    <t>Penta 5175</t>
  </si>
  <si>
    <t>vanderbilt</t>
  </si>
  <si>
    <t>SPC5300</t>
  </si>
  <si>
    <t>65.22.10</t>
  </si>
  <si>
    <t>Toegangscontroleinstallaties</t>
  </si>
  <si>
    <t>65.22.20</t>
  </si>
  <si>
    <t>Elektrische deuropeners</t>
  </si>
  <si>
    <t>Basischool De Vlieger Dependance</t>
  </si>
  <si>
    <t>BS De Vlieger Dependance</t>
  </si>
  <si>
    <t>penta 6000</t>
  </si>
  <si>
    <t>4 Matige conditie</t>
  </si>
  <si>
    <t>BMI handbediende melder</t>
  </si>
  <si>
    <t>BMI Optische melder</t>
  </si>
  <si>
    <t>BMI Thermische melders</t>
  </si>
  <si>
    <t>65.23.00</t>
  </si>
  <si>
    <t>CCTV Centrale opnameapparatuur CCTV</t>
  </si>
  <si>
    <t>honeywell</t>
  </si>
  <si>
    <t>galaxy gd48</t>
  </si>
  <si>
    <t>Basisschool Cosmicus</t>
  </si>
  <si>
    <t>Brandmeldinstallatie</t>
  </si>
  <si>
    <t>Noodverlichting Decentraal</t>
  </si>
  <si>
    <t>BMI centrale</t>
  </si>
  <si>
    <t>Binnenpost</t>
  </si>
  <si>
    <t>Buitenpost</t>
  </si>
  <si>
    <t>Comelit</t>
  </si>
  <si>
    <t>IBI Bedienpaneel</t>
  </si>
  <si>
    <t>BS De Carolusschool</t>
  </si>
  <si>
    <t xml:space="preserve">Hertek </t>
  </si>
  <si>
    <t>Penta 5275</t>
  </si>
  <si>
    <t>Brandmeldinstallatie centrale overig</t>
  </si>
  <si>
    <t>Galaxy 128</t>
  </si>
  <si>
    <t>6 Zeer slechte conditie</t>
  </si>
  <si>
    <t>BS De Carolusschool dependance</t>
  </si>
  <si>
    <t>BMI melder automatisch</t>
  </si>
  <si>
    <t>BS De Regenboog</t>
  </si>
  <si>
    <t>Noodverlichtingsarmaturen (vluchtweg en ANV)</t>
  </si>
  <si>
    <t>Penta 6175</t>
  </si>
  <si>
    <t>ATS3001</t>
  </si>
  <si>
    <t>BS Koos Meindertsschool Kortekaasplants.</t>
  </si>
  <si>
    <t>syteem niet te servicen, inlogcode niet bekend</t>
  </si>
  <si>
    <t>Corbulo College VO</t>
  </si>
  <si>
    <t>Siemens</t>
  </si>
  <si>
    <t>cerberus pro</t>
  </si>
  <si>
    <t>aanbieding voor vervanging</t>
  </si>
  <si>
    <t>siemens</t>
  </si>
  <si>
    <t>CD9501</t>
  </si>
  <si>
    <t>Brandmeldinstallaties</t>
  </si>
  <si>
    <t>Totaal preventief onerhoud</t>
  </si>
  <si>
    <t>De Driemaster BO</t>
  </si>
  <si>
    <t>De Parkiet BO</t>
  </si>
  <si>
    <t>De Vijverhof BO</t>
  </si>
  <si>
    <t>Penta 5200</t>
  </si>
  <si>
    <t>De Vuurvlinder BO</t>
  </si>
  <si>
    <t>Notifier</t>
  </si>
  <si>
    <t>NFS8</t>
  </si>
  <si>
    <t>6 slechte conditie</t>
  </si>
  <si>
    <t>De Vuurvlinder BO (dependance De Horst)</t>
  </si>
  <si>
    <t>ATS3500AIP</t>
  </si>
  <si>
    <t>De Waterwilg BO: hoofdgebouw</t>
  </si>
  <si>
    <t>penta 5175</t>
  </si>
  <si>
    <t>ATS2001</t>
  </si>
  <si>
    <t>65.23.10</t>
  </si>
  <si>
    <t>De Waterwilg BO: Dependance</t>
  </si>
  <si>
    <t>Kleefmagneten</t>
  </si>
  <si>
    <t>Groen van Prinsterer BO</t>
  </si>
  <si>
    <t>Ksenia</t>
  </si>
  <si>
    <t>Lares</t>
  </si>
  <si>
    <t>Het Lichtbaken BO</t>
  </si>
  <si>
    <t>ajax</t>
  </si>
  <si>
    <t>bc216</t>
  </si>
  <si>
    <t>Het Statenkwartier BO (Lucas)</t>
  </si>
  <si>
    <t xml:space="preserve">ATS </t>
  </si>
  <si>
    <t>advanced</t>
  </si>
  <si>
    <t>Hofstad Lyceum VO</t>
  </si>
  <si>
    <t>cooper safety</t>
  </si>
  <si>
    <t>cf3000</t>
  </si>
  <si>
    <t>galaxy</t>
  </si>
  <si>
    <t>Jeroen BO</t>
  </si>
  <si>
    <t>Hi-Safe</t>
  </si>
  <si>
    <t>Discovery 200</t>
  </si>
  <si>
    <t xml:space="preserve">ats </t>
  </si>
  <si>
    <t>classic</t>
  </si>
  <si>
    <t>LVODH De Populier</t>
  </si>
  <si>
    <t>lobeco</t>
  </si>
  <si>
    <t>SPC5200</t>
  </si>
  <si>
    <t>LVODH De Populier Populierstraat</t>
  </si>
  <si>
    <t>LVODH De Populier Cypresstraat</t>
  </si>
  <si>
    <t>LVODH Esloo College</t>
  </si>
  <si>
    <t>Inbraaksignaleringsinstallatie centrale</t>
  </si>
  <si>
    <t>SPC</t>
  </si>
  <si>
    <t>vanderbilt5200</t>
  </si>
  <si>
    <t>Inbraaksignaleringsinstallatie contacten</t>
  </si>
  <si>
    <t>Inbraaksignaleringsinstallatie sirene</t>
  </si>
  <si>
    <t>Brandmeldinstallatie centrale Hertek (non remote)</t>
  </si>
  <si>
    <t>penta 5475</t>
  </si>
  <si>
    <t>Brandmeldinstallatie handbrand melders</t>
  </si>
  <si>
    <t>Brandmeldinstallatie melders</t>
  </si>
  <si>
    <t>Brandmeldinstallatie slow whoop</t>
  </si>
  <si>
    <t>Brandmeldinstallatie (neven)indicator</t>
  </si>
  <si>
    <t>Inbraaksignaleringsinstallatie flitser</t>
  </si>
  <si>
    <t>(Hoofd)verdeelinrichtingen</t>
  </si>
  <si>
    <t>Krachtgroepenkasten</t>
  </si>
  <si>
    <t>64.22.10</t>
  </si>
  <si>
    <t>Intercominstallaties</t>
  </si>
  <si>
    <t>Nutsschool Bezuidenhout BO</t>
  </si>
  <si>
    <t>De Vliethorst SBO</t>
  </si>
  <si>
    <t>Prinses Carolinalaan 1</t>
  </si>
  <si>
    <t>XP95 handmelder</t>
  </si>
  <si>
    <t>Nutsschool Laan van Poot BO</t>
  </si>
  <si>
    <t xml:space="preserve">penta </t>
  </si>
  <si>
    <t>spc</t>
  </si>
  <si>
    <t>Nutsschool Woonstede BO</t>
  </si>
  <si>
    <t>Onderverdeelinrichting</t>
  </si>
  <si>
    <t>HKL hoofdverdeelinrichting</t>
  </si>
  <si>
    <t>IBI sirene</t>
  </si>
  <si>
    <t>Risco</t>
  </si>
  <si>
    <t>prosys</t>
  </si>
  <si>
    <t>Prins Mauritsschool BO</t>
  </si>
  <si>
    <t>Ajax</t>
  </si>
  <si>
    <t>CFP708</t>
  </si>
  <si>
    <t>Alphatrionic</t>
  </si>
  <si>
    <t>NG</t>
  </si>
  <si>
    <t>SBO Merlijn</t>
  </si>
  <si>
    <t>notifier</t>
  </si>
  <si>
    <t>CFP808</t>
  </si>
  <si>
    <t>ATS1500A/IP</t>
  </si>
  <si>
    <t>Aritech VE1012</t>
  </si>
  <si>
    <t>Aritech DC101 4k7</t>
  </si>
  <si>
    <t>Sint-Paschalis BO</t>
  </si>
  <si>
    <t>6300</t>
  </si>
  <si>
    <t>Vanderbilt</t>
  </si>
  <si>
    <t>Sint-Stanislascollege VO</t>
  </si>
  <si>
    <t>Brandmeldinstallatie centrale</t>
  </si>
  <si>
    <t>Honeywell</t>
  </si>
  <si>
    <t>3002/8007</t>
  </si>
  <si>
    <t>BMI IO/AM</t>
  </si>
  <si>
    <t>Inbraakinstallatie flitser</t>
  </si>
  <si>
    <t>Inbraakinstallatie Contacten</t>
  </si>
  <si>
    <t>Inbraakinstallatie PIR</t>
  </si>
  <si>
    <t>Inbraakinstallatie bedienpanelen</t>
  </si>
  <si>
    <t>Inbraakinstallatie centrale</t>
  </si>
  <si>
    <t>BMI nevenpaneel</t>
  </si>
  <si>
    <t>BMI nevenindicator</t>
  </si>
  <si>
    <t>Brandmeldinstallatie Slow Whoop</t>
  </si>
  <si>
    <t>Noodverlichting aanduiding op hoogte</t>
  </si>
  <si>
    <t>Noodverlichting aanduiding</t>
  </si>
  <si>
    <t>Noodverlichting vluchtwegaanduiding</t>
  </si>
  <si>
    <t>Noodverlichting centrale</t>
  </si>
  <si>
    <t>Hoofverdeelinrichting (HKL)</t>
  </si>
  <si>
    <t>Inbraakinstallatie sirene</t>
  </si>
  <si>
    <t>Toermalijn Weimarstraat</t>
  </si>
  <si>
    <t>satel</t>
  </si>
  <si>
    <t>integra</t>
  </si>
  <si>
    <t>Accu Asperatie</t>
  </si>
  <si>
    <t>Naast Lift</t>
  </si>
  <si>
    <t>Cell power</t>
  </si>
  <si>
    <t>Cp7-12</t>
  </si>
  <si>
    <t>Accu CCS</t>
  </si>
  <si>
    <t>LO.03</t>
  </si>
  <si>
    <t>Cell Power</t>
  </si>
  <si>
    <t>CP 7-12</t>
  </si>
  <si>
    <t>Accu DI-2</t>
  </si>
  <si>
    <t>Gang Tussen LL.03 / LL.04</t>
  </si>
  <si>
    <t>Accu DI-3</t>
  </si>
  <si>
    <t>Gang Tussen RL.03 / RL.04</t>
  </si>
  <si>
    <t>Accu DI-4</t>
  </si>
  <si>
    <t>Ter hoogte van L0.05</t>
  </si>
  <si>
    <t>Accu DI-7</t>
  </si>
  <si>
    <t>Begane Grond Villa</t>
  </si>
  <si>
    <t>Kopieerruimte</t>
  </si>
  <si>
    <t>Accu's Brandmeldcentrale School</t>
  </si>
  <si>
    <t>In BMC School</t>
  </si>
  <si>
    <t>CP12-18</t>
  </si>
  <si>
    <t>Accu's Brandmeldcentrale Villa</t>
  </si>
  <si>
    <t>Entree Villa</t>
  </si>
  <si>
    <t>CP7-12</t>
  </si>
  <si>
    <t>ASD - 1-87</t>
  </si>
  <si>
    <t>Trappenhuis Rechts</t>
  </si>
  <si>
    <t>Rookmelder ASD LIFT</t>
  </si>
  <si>
    <t>BAS900</t>
  </si>
  <si>
    <t>2014</t>
  </si>
  <si>
    <t>Basesounder - 1-1</t>
  </si>
  <si>
    <t>RECEPTIE/SECRETARIAAT</t>
  </si>
  <si>
    <t>BIM615</t>
  </si>
  <si>
    <t>Basesounder - 1-11</t>
  </si>
  <si>
    <t>Basesounder - 1-13</t>
  </si>
  <si>
    <t>LL.01</t>
  </si>
  <si>
    <t>Basesounder - 1-15</t>
  </si>
  <si>
    <t>LO.04</t>
  </si>
  <si>
    <t>Basesounder - 1-17</t>
  </si>
  <si>
    <t>LL.02</t>
  </si>
  <si>
    <t>Basesounder - 1-19</t>
  </si>
  <si>
    <t>LL.03</t>
  </si>
  <si>
    <t>Basesounder - 1-21</t>
  </si>
  <si>
    <t>LL.04</t>
  </si>
  <si>
    <t>Basesounder - 1-25</t>
  </si>
  <si>
    <t>LL.05</t>
  </si>
  <si>
    <t>Basesounder - 1-27</t>
  </si>
  <si>
    <t>LO.05</t>
  </si>
  <si>
    <t>Basesounder - 1-29</t>
  </si>
  <si>
    <t>LK.03</t>
  </si>
  <si>
    <t>Basesounder - 1-33</t>
  </si>
  <si>
    <t>Speelzaal</t>
  </si>
  <si>
    <t>SP.01</t>
  </si>
  <si>
    <t>Basesounder - 1-38</t>
  </si>
  <si>
    <t>Basesounder - 1-5</t>
  </si>
  <si>
    <t>DIRECTIEKAMER</t>
  </si>
  <si>
    <t>Basesounder - 1-51</t>
  </si>
  <si>
    <t>RG.02</t>
  </si>
  <si>
    <t>Basesounder - 1-55</t>
  </si>
  <si>
    <t>RL.04</t>
  </si>
  <si>
    <t>Basesounder - 1-57</t>
  </si>
  <si>
    <t>RO.03</t>
  </si>
  <si>
    <t>Basesounder - 1-59</t>
  </si>
  <si>
    <t>RL.03</t>
  </si>
  <si>
    <t>Basesounder - 1-61</t>
  </si>
  <si>
    <t>RL.02</t>
  </si>
  <si>
    <t>Basesounder - 1-63</t>
  </si>
  <si>
    <t>RL.01</t>
  </si>
  <si>
    <t>Basesounder - 1-67</t>
  </si>
  <si>
    <t>Kleedkamer Gymzaal</t>
  </si>
  <si>
    <t>Basesounder - 1-69</t>
  </si>
  <si>
    <t>Basesounder - 1-7</t>
  </si>
  <si>
    <t>COPYRUIMTE</t>
  </si>
  <si>
    <t>Basesounder - 1-73</t>
  </si>
  <si>
    <t>RO.01</t>
  </si>
  <si>
    <t>Basesounder - 1-76</t>
  </si>
  <si>
    <t>RK.01</t>
  </si>
  <si>
    <t>Basesounder - 1-80</t>
  </si>
  <si>
    <t>RL.05</t>
  </si>
  <si>
    <t>Basesounder - 1-88</t>
  </si>
  <si>
    <t>LO.06</t>
  </si>
  <si>
    <t>Basesounder - 1-89</t>
  </si>
  <si>
    <t>Basesounder - 1-9</t>
  </si>
  <si>
    <t>Trappenhuis Rechts0</t>
  </si>
  <si>
    <t>LO.02</t>
  </si>
  <si>
    <t>Basesounder - 1-90</t>
  </si>
  <si>
    <t>Basesounder - 1-91</t>
  </si>
  <si>
    <t>Toiletten Rechts</t>
  </si>
  <si>
    <t>Basesounder - 1-93</t>
  </si>
  <si>
    <t>GANG DIRECTIE</t>
  </si>
  <si>
    <t>Basesounder - 2-1</t>
  </si>
  <si>
    <t>LL.11</t>
  </si>
  <si>
    <t>Basesounder - 2-11</t>
  </si>
  <si>
    <t>LL.15</t>
  </si>
  <si>
    <t>Basesounder - 2-13</t>
  </si>
  <si>
    <t>LL.16</t>
  </si>
  <si>
    <t>Basesounder - 2-16</t>
  </si>
  <si>
    <t>LL.17</t>
  </si>
  <si>
    <t>Basesounder - 2-18</t>
  </si>
  <si>
    <t>LK.11</t>
  </si>
  <si>
    <t>Basesounder - 2-20</t>
  </si>
  <si>
    <t>RL.17</t>
  </si>
  <si>
    <t>Basesounder - 2-24</t>
  </si>
  <si>
    <t>Trappenhuis Achter op de 1e Verdieping/ Zolder 2e Verdieping</t>
  </si>
  <si>
    <t>Technischeruimte Zolder</t>
  </si>
  <si>
    <t>Basesounder - 2-27</t>
  </si>
  <si>
    <t>RL.14</t>
  </si>
  <si>
    <t>Basesounder - 2-29</t>
  </si>
  <si>
    <t>RL.13</t>
  </si>
  <si>
    <t>Basesounder - 2-3</t>
  </si>
  <si>
    <t>LL.12</t>
  </si>
  <si>
    <t>Basesounder - 2-31</t>
  </si>
  <si>
    <t>RL.12</t>
  </si>
  <si>
    <t>Basesounder - 2-33</t>
  </si>
  <si>
    <t>RO.15</t>
  </si>
  <si>
    <t>Basesounder - 2-35</t>
  </si>
  <si>
    <t>RL.11</t>
  </si>
  <si>
    <t>Basesounder - 2-42</t>
  </si>
  <si>
    <t>RG.11</t>
  </si>
  <si>
    <t>Basesounder - 2-46</t>
  </si>
  <si>
    <t>RL.16</t>
  </si>
  <si>
    <t>Basesounder - 2-48</t>
  </si>
  <si>
    <t>RL.15</t>
  </si>
  <si>
    <t>Basesounder - 2-5</t>
  </si>
  <si>
    <t>LL.13</t>
  </si>
  <si>
    <t>Basesounder - 2-50</t>
  </si>
  <si>
    <t>LBK Ruimte</t>
  </si>
  <si>
    <t>Basesounder - 2-7</t>
  </si>
  <si>
    <t>LO.12</t>
  </si>
  <si>
    <t>Basesounder - 2-9</t>
  </si>
  <si>
    <t>LL.14</t>
  </si>
  <si>
    <t>Basesounder - 3-10</t>
  </si>
  <si>
    <t>LG.11</t>
  </si>
  <si>
    <t>Basesounder - 3-2</t>
  </si>
  <si>
    <t>LG.02</t>
  </si>
  <si>
    <t>Basesounder - 3-30</t>
  </si>
  <si>
    <t>Basesounder - 3-35</t>
  </si>
  <si>
    <t>LG.02 onder trap</t>
  </si>
  <si>
    <t>Basesounder - 3-36</t>
  </si>
  <si>
    <t>Basesounder - 4-15</t>
  </si>
  <si>
    <t>RO.13</t>
  </si>
  <si>
    <t>Basesounder - 4-18</t>
  </si>
  <si>
    <t>RO.11</t>
  </si>
  <si>
    <t>Basesounder - 4-19</t>
  </si>
  <si>
    <t>Hal Gymzaal</t>
  </si>
  <si>
    <t>Basesounder - 4-6</t>
  </si>
  <si>
    <t>RO.12</t>
  </si>
  <si>
    <t>Basesounder - 4-9</t>
  </si>
  <si>
    <t>Brandmeldcentrale School</t>
  </si>
  <si>
    <t>Administratie Kantoor</t>
  </si>
  <si>
    <t>Penta 5475</t>
  </si>
  <si>
    <t>Brandmeldcentrale Villa</t>
  </si>
  <si>
    <t>FC10</t>
  </si>
  <si>
    <t>2006</t>
  </si>
  <si>
    <t>DI-2</t>
  </si>
  <si>
    <t>ATS</t>
  </si>
  <si>
    <t>1201E incl voeding</t>
  </si>
  <si>
    <t>DI-3</t>
  </si>
  <si>
    <t>DI-4</t>
  </si>
  <si>
    <t>DI-5 (In DI-4)</t>
  </si>
  <si>
    <t>Ter hoogte van L0.06 - In DI-4</t>
  </si>
  <si>
    <t>1201E</t>
  </si>
  <si>
    <t>DI-6</t>
  </si>
  <si>
    <t>1e Etage</t>
  </si>
  <si>
    <t>Ter hoogte van RL.15</t>
  </si>
  <si>
    <t>DI-7</t>
  </si>
  <si>
    <t>DI-8 (In DI-7)</t>
  </si>
  <si>
    <t>Doormelding Automatische Melder</t>
  </si>
  <si>
    <t>Stuurmodule Boven alarmsysteem</t>
  </si>
  <si>
    <t>BIM603</t>
  </si>
  <si>
    <t>Doormelding Handmelder</t>
  </si>
  <si>
    <t>Doormelding PAC Trigion</t>
  </si>
  <si>
    <t>L0.03</t>
  </si>
  <si>
    <t>CSL</t>
  </si>
  <si>
    <t>Emizon</t>
  </si>
  <si>
    <t>Doormelding Storing</t>
  </si>
  <si>
    <t>Flitser Brandmeldinstallatie</t>
  </si>
  <si>
    <t>Entree Tegen Plafond</t>
  </si>
  <si>
    <t>BRT622</t>
  </si>
  <si>
    <t>Flitser Inbraak Installatie</t>
  </si>
  <si>
    <t>Buiten aan gevel voorzijde</t>
  </si>
  <si>
    <t>Eaton</t>
  </si>
  <si>
    <t>531024Full-0088</t>
  </si>
  <si>
    <t>GI-1 (CBD)</t>
  </si>
  <si>
    <t>GI-1 (CBD) LG.01</t>
  </si>
  <si>
    <t>GI-2 (CBD)</t>
  </si>
  <si>
    <t>GI-2 (CBD) LO.07</t>
  </si>
  <si>
    <t>GI-3 (CBD)</t>
  </si>
  <si>
    <t>GI-3 (CBD) RO.01</t>
  </si>
  <si>
    <t>GI-4 (CBD)</t>
  </si>
  <si>
    <t>GI-4 (CBD) Villa</t>
  </si>
  <si>
    <t>Handmelder - 1-46</t>
  </si>
  <si>
    <t>LG.04</t>
  </si>
  <si>
    <t>BIM595</t>
  </si>
  <si>
    <t>Handmelder - 1-75</t>
  </si>
  <si>
    <t>Handmelder - 1-84</t>
  </si>
  <si>
    <t>Handmelder BMC</t>
  </si>
  <si>
    <t>Handmelder - 2-39</t>
  </si>
  <si>
    <t>LG.12</t>
  </si>
  <si>
    <t>Handmelder - 2-45</t>
  </si>
  <si>
    <t>Handmelder - 4-17</t>
  </si>
  <si>
    <t>Handmelder 1-1</t>
  </si>
  <si>
    <t>Gang</t>
  </si>
  <si>
    <t>KAC</t>
  </si>
  <si>
    <t>Conventioneel</t>
  </si>
  <si>
    <t>Handmelder 2-1</t>
  </si>
  <si>
    <t>1e Etage Villa</t>
  </si>
  <si>
    <t>HVK</t>
  </si>
  <si>
    <t>HKL ruimte</t>
  </si>
  <si>
    <t>Schneider</t>
  </si>
  <si>
    <t>GE</t>
  </si>
  <si>
    <t>ATS4001</t>
  </si>
  <si>
    <t>Inbraakinstallatie Algemeen</t>
  </si>
  <si>
    <t>Logboek IBS</t>
  </si>
  <si>
    <t>Receptie</t>
  </si>
  <si>
    <t>Magneetcontact</t>
  </si>
  <si>
    <t>Zone 120 - MC Kluis Villa</t>
  </si>
  <si>
    <t>Sentrol</t>
  </si>
  <si>
    <t>Zone 122 - MC VG.02</t>
  </si>
  <si>
    <t>Zone 127 - MC VO.11</t>
  </si>
  <si>
    <t>Zone 83 - MC LO.05</t>
  </si>
  <si>
    <t>Zone 87 - MC LK.03</t>
  </si>
  <si>
    <t>Zone 90 - MC RK.01</t>
  </si>
  <si>
    <t>Zone 101 - MC VG.01</t>
  </si>
  <si>
    <t>Zone 6 - MC Serverruimte</t>
  </si>
  <si>
    <t>Zone 11 - MC Deur Gymzaal</t>
  </si>
  <si>
    <t>Zone 12 - MC LG.01</t>
  </si>
  <si>
    <t>Zone 15 - MC Nooddeur Gymzaal</t>
  </si>
  <si>
    <t>Zone 16 - MC Nooddeur Gymzaal</t>
  </si>
  <si>
    <t>Zone 65 - MC RG.02</t>
  </si>
  <si>
    <t>Zone 66 - MC RG.02</t>
  </si>
  <si>
    <t>Zone 68 - MC Tussendeur School/Speelzaal Rechts</t>
  </si>
  <si>
    <t>Zone 69 - MC LO.07</t>
  </si>
  <si>
    <t>Zone 70 - MC LO.07</t>
  </si>
  <si>
    <t>Zone 72 - MC Tussendeur School/Gymzaal Links</t>
  </si>
  <si>
    <t>Zone 74 - MC LG.04</t>
  </si>
  <si>
    <t>Zone 75 - MC LG.04</t>
  </si>
  <si>
    <t>Zone 79 - MC Buitenberging</t>
  </si>
  <si>
    <t>Ontruimingsinstallatie Algemeen School</t>
  </si>
  <si>
    <t>Ontruimingsinstallatie Algemeen Villa</t>
  </si>
  <si>
    <t>PIR</t>
  </si>
  <si>
    <t>Zone 113 - PIR VG.01</t>
  </si>
  <si>
    <t>VE1012</t>
  </si>
  <si>
    <t>Zone 114 - PIR VG.01</t>
  </si>
  <si>
    <t>Zone 115 - PIR VK.01</t>
  </si>
  <si>
    <t>Zone 116 - PIR VL.01</t>
  </si>
  <si>
    <t>Zone 117 - PIR VL.02</t>
  </si>
  <si>
    <t>Zone 118 - PIR VL.03</t>
  </si>
  <si>
    <t>Zone 119 - PIR VG.02</t>
  </si>
  <si>
    <t>Zone 125 - PIR VG.02</t>
  </si>
  <si>
    <t>Zone 126 - PIR VO.11</t>
  </si>
  <si>
    <t>Zone 81 - PIR RG.02</t>
  </si>
  <si>
    <t>Zone 82 - PIR LL.05</t>
  </si>
  <si>
    <t>Zone 85 - PIR LO.05</t>
  </si>
  <si>
    <t>Zone 88 - PIR LK.03</t>
  </si>
  <si>
    <t>Zone 91 - PIR RK.01</t>
  </si>
  <si>
    <t>Zone 93 - PIR SP.01</t>
  </si>
  <si>
    <t>Zone 94 - PIR SP.02</t>
  </si>
  <si>
    <t>Zone 97 - PIR LG.12</t>
  </si>
  <si>
    <t>Zone 99 - PIR LL.15</t>
  </si>
  <si>
    <t>Zone 100 - PIR RG.11</t>
  </si>
  <si>
    <t>Zone 1 - PIR Receptie / Secretariaat</t>
  </si>
  <si>
    <t>Zone 2 - PIR Directiekamer</t>
  </si>
  <si>
    <t>Zone 3 - PIR Copyruimte</t>
  </si>
  <si>
    <t>Zone 4 - PIR L0.02</t>
  </si>
  <si>
    <t>Zone 7 - PIR Serverruimte</t>
  </si>
  <si>
    <t>Zone 8 - PIR RL.01</t>
  </si>
  <si>
    <t>Zone 9 - PIR Trap Bij Gym</t>
  </si>
  <si>
    <t>Zone 10 - PIR LG.11</t>
  </si>
  <si>
    <t>Zone 13 - PIR LG.01</t>
  </si>
  <si>
    <t>Zone 14 - PIR LG.02</t>
  </si>
  <si>
    <t>Zone 17 - PIR RO.01</t>
  </si>
  <si>
    <t>Zone 18 - PIR LO.11</t>
  </si>
  <si>
    <t>Zone 49 - PIR Tussenruimte RL.01 / RL.02</t>
  </si>
  <si>
    <t>Zone 50 - PIR RL.02</t>
  </si>
  <si>
    <t>Zone 51 - PIR RL.03</t>
  </si>
  <si>
    <t>Zone 52 - PIR RL.04</t>
  </si>
  <si>
    <t>Zone 53 - PIR RO.03</t>
  </si>
  <si>
    <t>Zone 54 - PIR RG.01</t>
  </si>
  <si>
    <t>Zone 56 - PIR Tussenruimte RL.13 / RL.14</t>
  </si>
  <si>
    <t>Zone 71 - PIR LO.07</t>
  </si>
  <si>
    <t>Zone 73 - PIR LG.04</t>
  </si>
  <si>
    <t>Zone 77 - PIR Buitenberging</t>
  </si>
  <si>
    <t>Zone 78 - PIR RL.05</t>
  </si>
  <si>
    <t>Zone 133 - PIR VG.11</t>
  </si>
  <si>
    <t>Zone 33 - PIR LO.04</t>
  </si>
  <si>
    <t>Zone 34 - PIR LL.01</t>
  </si>
  <si>
    <t>Zone 35 - PIR LL.02</t>
  </si>
  <si>
    <t>Zone 36 - PIR LL.03</t>
  </si>
  <si>
    <t>Zone 37 - PIR Tussenruimte LL.03 / LL.04</t>
  </si>
  <si>
    <t>Zone 38 - PIR LL.04</t>
  </si>
  <si>
    <t>Zone 39 - PIR LG.03</t>
  </si>
  <si>
    <t>Rookmelder</t>
  </si>
  <si>
    <t>Meterkast 1e etage</t>
  </si>
  <si>
    <t>XP95</t>
  </si>
  <si>
    <t>Opslag onder de trap</t>
  </si>
  <si>
    <t>Rookmelder - 1-10</t>
  </si>
  <si>
    <t>BIM519</t>
  </si>
  <si>
    <t>Rookmelder - 1-12</t>
  </si>
  <si>
    <t>Rookmelder - 1-14</t>
  </si>
  <si>
    <t>Rookmelder - 1-16</t>
  </si>
  <si>
    <t>Rookmelder - 1-18</t>
  </si>
  <si>
    <t>Rookmelder - 1-20</t>
  </si>
  <si>
    <t>Rookmelder - 1-22</t>
  </si>
  <si>
    <t>Rookmelder - 1-23</t>
  </si>
  <si>
    <t>Trappenhuis Midden Links</t>
  </si>
  <si>
    <t>LG.03</t>
  </si>
  <si>
    <t>Rookmelder - 1-24</t>
  </si>
  <si>
    <t>LG.03 1e verdieping</t>
  </si>
  <si>
    <t>Rookmelder - 1-26</t>
  </si>
  <si>
    <t>Rookmelder - 1-28</t>
  </si>
  <si>
    <t>Rookmelder - 1-30</t>
  </si>
  <si>
    <t>Rookmelder - 1-31</t>
  </si>
  <si>
    <t>Rookmelder - 1-32</t>
  </si>
  <si>
    <t>LO.07</t>
  </si>
  <si>
    <t>Rookmelder - 1-34</t>
  </si>
  <si>
    <t>Rookmelder - 1-35</t>
  </si>
  <si>
    <t>Rookmelder - 1-36</t>
  </si>
  <si>
    <t>Rookmelder - 1-37</t>
  </si>
  <si>
    <t>Rookmelder - 1-39</t>
  </si>
  <si>
    <t>Rookmelder - 1-4</t>
  </si>
  <si>
    <t>Rookmelder - 1-40</t>
  </si>
  <si>
    <t>Rookmelder - 1-41</t>
  </si>
  <si>
    <t>Rookmelder - 1-42</t>
  </si>
  <si>
    <t>Rookmelder - 1-43</t>
  </si>
  <si>
    <t>Rookmelder - 1-44</t>
  </si>
  <si>
    <t>Rookmelder - 1-45</t>
  </si>
  <si>
    <t>Rookmelder - 1-47</t>
  </si>
  <si>
    <t>Rookmelder - 1-49</t>
  </si>
  <si>
    <t>Rookmelder - 1-50</t>
  </si>
  <si>
    <t>Rookmelder - 1-52</t>
  </si>
  <si>
    <t>Rookmelder - 1-53</t>
  </si>
  <si>
    <t>Trappenhuis Midden Rechts</t>
  </si>
  <si>
    <t>RG.01</t>
  </si>
  <si>
    <t>Rookmelder - 1-54</t>
  </si>
  <si>
    <t>RG.01 1e Verdieping</t>
  </si>
  <si>
    <t>Rookmelder - 1-56</t>
  </si>
  <si>
    <t>Rookmelder - 1-58</t>
  </si>
  <si>
    <t>Rookmelder - 1-6</t>
  </si>
  <si>
    <t>Rookmelder - 1-60</t>
  </si>
  <si>
    <t>Rookmelder - 1-62</t>
  </si>
  <si>
    <t>Rookmelder - 1-64</t>
  </si>
  <si>
    <t>Rookmelder - 1-65</t>
  </si>
  <si>
    <t>RO.02</t>
  </si>
  <si>
    <t>Rookmelder - 1-66</t>
  </si>
  <si>
    <t>Rookmelder - 1-71</t>
  </si>
  <si>
    <t>Meterkast</t>
  </si>
  <si>
    <t>Rookmelder - 1-72</t>
  </si>
  <si>
    <t>Gaskast</t>
  </si>
  <si>
    <t>Rookmelder - 1-74</t>
  </si>
  <si>
    <t>Rookmelder - 1-77</t>
  </si>
  <si>
    <t>Rookmelder - 1-78</t>
  </si>
  <si>
    <t>Rookmelder - 1-79</t>
  </si>
  <si>
    <t>Trappenhuis RechtsTrappenhuis Rechts</t>
  </si>
  <si>
    <t>Buitenberging Rechts</t>
  </si>
  <si>
    <t>Rookmelder - 1-8</t>
  </si>
  <si>
    <t>Rookmelder - 1-81</t>
  </si>
  <si>
    <t>Rookmelder - 1-82</t>
  </si>
  <si>
    <t>Werkast RO.02</t>
  </si>
  <si>
    <t>Rookmelder - 1-92</t>
  </si>
  <si>
    <t>BERGRUIMTE 02</t>
  </si>
  <si>
    <t>Rookmelder - 1-94</t>
  </si>
  <si>
    <t>Rookmelder - 1-96</t>
  </si>
  <si>
    <t>BERGRUIMTE 01</t>
  </si>
  <si>
    <t>Rookmelder - 2-10</t>
  </si>
  <si>
    <t>Rookmelder - 2-12</t>
  </si>
  <si>
    <t>Rookmelder - 2-14</t>
  </si>
  <si>
    <t>Rookmelder - 2-15</t>
  </si>
  <si>
    <t>Kast LL.17</t>
  </si>
  <si>
    <t>Rookmelder - 2-17</t>
  </si>
  <si>
    <t>Rookmelder - 2-19</t>
  </si>
  <si>
    <t>Rookmelder - 2-2</t>
  </si>
  <si>
    <t>Rookmelder - 2-21</t>
  </si>
  <si>
    <t>Rookmelder - 2-22</t>
  </si>
  <si>
    <t>Kast RL.17</t>
  </si>
  <si>
    <t>Rookmelder - 2-23</t>
  </si>
  <si>
    <t>Opslag Zolder</t>
  </si>
  <si>
    <t>Rookmelder - 2-25</t>
  </si>
  <si>
    <t>Rookmelder - 2-26</t>
  </si>
  <si>
    <t>Rookmelder - 2-28</t>
  </si>
  <si>
    <t>Rookmelder - 2-30</t>
  </si>
  <si>
    <t>Rookmelder - 2-32</t>
  </si>
  <si>
    <t>Rookmelder - 2-34</t>
  </si>
  <si>
    <t>Rookmelder - 2-36</t>
  </si>
  <si>
    <t>Rookmelder - 2-37</t>
  </si>
  <si>
    <t>Rookmelder - 2-4</t>
  </si>
  <si>
    <t>Rookmelder - 2-40</t>
  </si>
  <si>
    <t>Rookmelder - 2-41</t>
  </si>
  <si>
    <t>Rookmelder - 2-43</t>
  </si>
  <si>
    <t>Rookmelder - 2-44</t>
  </si>
  <si>
    <t>Rookmelder - 2-47</t>
  </si>
  <si>
    <t>Rookmelder - 2-49</t>
  </si>
  <si>
    <t>Rookmelder - 2-6</t>
  </si>
  <si>
    <t>Rookmelder - 2-8</t>
  </si>
  <si>
    <t>Rookmelder - 3-1</t>
  </si>
  <si>
    <t>LG.01</t>
  </si>
  <si>
    <t>Rookmelder - 3-11</t>
  </si>
  <si>
    <t>Rookmelder - 3-12</t>
  </si>
  <si>
    <t>Rookmelder - 3-13</t>
  </si>
  <si>
    <t>Tussenruimte RL.13 RL.14</t>
  </si>
  <si>
    <t>Rookmelder - 3-14</t>
  </si>
  <si>
    <t>Rookmelder - 3-15</t>
  </si>
  <si>
    <t>Rookmelder - 3-16</t>
  </si>
  <si>
    <t>Rookmelder - 3-17</t>
  </si>
  <si>
    <t>Kast onder Trap LG.02</t>
  </si>
  <si>
    <t>Rookmelder - 3-18</t>
  </si>
  <si>
    <t>Rookmelder - 3-19</t>
  </si>
  <si>
    <t>Rookmelder - 3-20</t>
  </si>
  <si>
    <t>Rookmelder - 3-21</t>
  </si>
  <si>
    <t>Tussenruimte LL.03 LL.04</t>
  </si>
  <si>
    <t>Rookmelder - 3-22</t>
  </si>
  <si>
    <t>Rookmelder - 3-23</t>
  </si>
  <si>
    <t>Rookmelder - 3-24</t>
  </si>
  <si>
    <t>Rookmelder - 3-25</t>
  </si>
  <si>
    <t>Rookmelder - 3-26</t>
  </si>
  <si>
    <t>Rookmelder - 3-27</t>
  </si>
  <si>
    <t>Rookmelder - 3-28</t>
  </si>
  <si>
    <t>LO.11</t>
  </si>
  <si>
    <t>Rookmelder - 3-29</t>
  </si>
  <si>
    <t>Rookmelder - 3-3</t>
  </si>
  <si>
    <t>Rookmelder - 3-31</t>
  </si>
  <si>
    <t>Rookmelder - 3-32</t>
  </si>
  <si>
    <t>Rookmelder - 3-4</t>
  </si>
  <si>
    <t>Rookmelder - 3-5</t>
  </si>
  <si>
    <t>Tussenruimte RL.01 RL.02</t>
  </si>
  <si>
    <t>Rookmelder - 3-6</t>
  </si>
  <si>
    <t>Rookmelder - 3-7</t>
  </si>
  <si>
    <t>Rookmelder - 3-8</t>
  </si>
  <si>
    <t>Rookmelder - 3-9</t>
  </si>
  <si>
    <t>Rookmelder - 4-1</t>
  </si>
  <si>
    <t>Rookmelder - 4-10</t>
  </si>
  <si>
    <t>Rookmelder - 4-11</t>
  </si>
  <si>
    <t>Rookmelder - 4-12</t>
  </si>
  <si>
    <t>Rookmelder - 4-13</t>
  </si>
  <si>
    <t>Rookmelder - 4-14</t>
  </si>
  <si>
    <t>Rookmelder - 4-16</t>
  </si>
  <si>
    <t>Rookmelder - 4-2</t>
  </si>
  <si>
    <t>Rookmelder - 4-3</t>
  </si>
  <si>
    <t>Zolder RO.11</t>
  </si>
  <si>
    <t>Rookmelder - 4-4</t>
  </si>
  <si>
    <t>Zolder Hal Gymzaal</t>
  </si>
  <si>
    <t>Rookmelder - 4-7</t>
  </si>
  <si>
    <t>Rookmelder - 4-8</t>
  </si>
  <si>
    <t>Sabotage</t>
  </si>
  <si>
    <t>Zone 124 - Sabotage Sirene BG Villa</t>
  </si>
  <si>
    <t>Zone 19 - Sabotage Sirene School/Gym</t>
  </si>
  <si>
    <t>Zone 20 - Sabotage Flitser Gymzaal</t>
  </si>
  <si>
    <t>Zone 21 - Sabotage Flitser School</t>
  </si>
  <si>
    <t>Zone 129 - Sabotage Sirene 1e Villa</t>
  </si>
  <si>
    <t>Zone 130 - Sabotage Flitser Villa</t>
  </si>
  <si>
    <t>Schootcontact</t>
  </si>
  <si>
    <t>Zone 121 - SC VG.02</t>
  </si>
  <si>
    <t>Zone 128 - SC VO.11</t>
  </si>
  <si>
    <t>Zone 84 - SC LO.05</t>
  </si>
  <si>
    <t>Zone 86 - SC LK.03</t>
  </si>
  <si>
    <t>Zone 89 - SC RK.01</t>
  </si>
  <si>
    <t>Zone 92 - SC LO.07</t>
  </si>
  <si>
    <t>Zone 5 - SC L0.02</t>
  </si>
  <si>
    <t>Zone 55 - SC RG.01</t>
  </si>
  <si>
    <t>Zone 80 - SC Buitenberging</t>
  </si>
  <si>
    <t>Zone 40 - SC LG.03</t>
  </si>
  <si>
    <t>Sirene Inbraak</t>
  </si>
  <si>
    <t>Vaiani</t>
  </si>
  <si>
    <t>ATR60PELT12W</t>
  </si>
  <si>
    <t>Slow Whoop 1-1</t>
  </si>
  <si>
    <t>Banshee</t>
  </si>
  <si>
    <t>Slow Whoop 1-2</t>
  </si>
  <si>
    <t>Slow Whoop 1-3</t>
  </si>
  <si>
    <t>Slow Whoop 1-4</t>
  </si>
  <si>
    <t>Slowhoop - 1-48</t>
  </si>
  <si>
    <t>BIM641</t>
  </si>
  <si>
    <t>Storing Voeding + ASD Lift - 1-86</t>
  </si>
  <si>
    <t>Storing Voeding + ASD LIFT</t>
  </si>
  <si>
    <t>Stuurmodule - 1-83</t>
  </si>
  <si>
    <t>Serverruimte</t>
  </si>
  <si>
    <t>BIM604</t>
  </si>
  <si>
    <t>Stuurmodule - 1-85</t>
  </si>
  <si>
    <t>Lift 1e Verdieping</t>
  </si>
  <si>
    <t>Stuurmodule - 2-38</t>
  </si>
  <si>
    <t>Stuurmodule - 4-5</t>
  </si>
  <si>
    <t>LBK RO.12</t>
  </si>
  <si>
    <t>Technisch Alarm</t>
  </si>
  <si>
    <t>Zone 22 - Storing BMC School</t>
  </si>
  <si>
    <t>Zone 23 - Handmelding BMC School</t>
  </si>
  <si>
    <t>Zone 24 - Automatische Melding BMC School</t>
  </si>
  <si>
    <t>Zone 131 - Storing BMC Villa</t>
  </si>
  <si>
    <t>Zone 132 - Handmelding BMC Villa</t>
  </si>
  <si>
    <t>Termische Melder - 1-3</t>
  </si>
  <si>
    <t>HAL/PANTRY</t>
  </si>
  <si>
    <t>BIM525</t>
  </si>
  <si>
    <t>Termische Melder - 1-68</t>
  </si>
  <si>
    <t>Termische Melder - 1-70</t>
  </si>
  <si>
    <t>Trilcontact</t>
  </si>
  <si>
    <t>Zone 123 - Trilcontact Kluis Villa</t>
  </si>
  <si>
    <t>Viper</t>
  </si>
  <si>
    <t>Verdeelinrichting Villa</t>
  </si>
  <si>
    <t>Bij hoofdingang</t>
  </si>
  <si>
    <t>ABB</t>
  </si>
  <si>
    <t>HAF</t>
  </si>
  <si>
    <t>VILLA - armatuur buiten 01</t>
  </si>
  <si>
    <t>Hoofdingang boven deur</t>
  </si>
  <si>
    <t>Nightlife VPA-1 WHITE</t>
  </si>
  <si>
    <t>VILLA - armatuur buiten 02</t>
  </si>
  <si>
    <t>Boven deur zij ingang</t>
  </si>
  <si>
    <t>VILLA - armatuur buiten 03</t>
  </si>
  <si>
    <t>Boven deur trap</t>
  </si>
  <si>
    <t>VK1</t>
  </si>
  <si>
    <t>VK2</t>
  </si>
  <si>
    <t>RL15</t>
  </si>
  <si>
    <t>VK3</t>
  </si>
  <si>
    <t>General Electric</t>
  </si>
  <si>
    <t>815006</t>
  </si>
  <si>
    <t>Vluchtwegverlichting</t>
  </si>
  <si>
    <t>Hoofdingang hal</t>
  </si>
  <si>
    <t>ILN-1/ZT/LED</t>
  </si>
  <si>
    <t>&lt;p&gt;4,8V 1,5Ah SBS&lt;/p&gt;</t>
  </si>
  <si>
    <t>Kleedruimte</t>
  </si>
  <si>
    <t>OLN-1/ZT/LED</t>
  </si>
  <si>
    <t>Trappenhuis</t>
  </si>
  <si>
    <t>Hal naast trap</t>
  </si>
  <si>
    <t>PRE-1/V/LED</t>
  </si>
  <si>
    <t>Boven trap</t>
  </si>
  <si>
    <t>RLN-1/ZT/LED</t>
  </si>
  <si>
    <t>In hal voor toilet</t>
  </si>
  <si>
    <t>Hal voor toilet</t>
  </si>
  <si>
    <t>TL HE 28W/830</t>
  </si>
  <si>
    <t>Hal bibliotheek</t>
  </si>
  <si>
    <t>Gymzaal plafond &lt;6M</t>
  </si>
  <si>
    <t>CV ruimte</t>
  </si>
  <si>
    <t>Voor deur</t>
  </si>
  <si>
    <t>Vluchtwegverwijzing</t>
  </si>
  <si>
    <t>Hoofdingang boven schuifdeur</t>
  </si>
  <si>
    <t>OLN-1/ZT/LED/DZ</t>
  </si>
  <si>
    <t>Boven deur richting hoofdingang</t>
  </si>
  <si>
    <t>Naast HKL</t>
  </si>
  <si>
    <t>Boven deur gang</t>
  </si>
  <si>
    <t>Boven deur hoofdingang</t>
  </si>
  <si>
    <t>Vluchtwegverwijzing beneden</t>
  </si>
  <si>
    <t>Voor boven trap</t>
  </si>
  <si>
    <t>Vluchtwegverwijzing links</t>
  </si>
  <si>
    <t>Hal gymzaal</t>
  </si>
  <si>
    <t>Vluchtwegverwijzing omhoog</t>
  </si>
  <si>
    <t>Boven deur achterdeur</t>
  </si>
  <si>
    <t>Vluchtwegverwijzing omlaag</t>
  </si>
  <si>
    <t>Bovenaan trap</t>
  </si>
  <si>
    <t>Nooduitgang trap naar beneden</t>
  </si>
  <si>
    <t>Technische ruimte</t>
  </si>
  <si>
    <t>Vluchtwegverwijzing rechtdoor</t>
  </si>
  <si>
    <t>Voor nooddeur</t>
  </si>
  <si>
    <t>Trappenhuis voor nooddeur</t>
  </si>
  <si>
    <t>Nooduitgang</t>
  </si>
  <si>
    <t>Vluchtwegverwijzing rechts</t>
  </si>
  <si>
    <t>Zone Monitor - 3-33</t>
  </si>
  <si>
    <t>Handmelders Beganegrond</t>
  </si>
  <si>
    <t>BRT494</t>
  </si>
  <si>
    <t>9</t>
  </si>
  <si>
    <t>Zone Monitor - 3-34</t>
  </si>
  <si>
    <t>Handmelders 1e Verdieping</t>
  </si>
  <si>
    <t>7</t>
  </si>
  <si>
    <t>Beeldscherm</t>
  </si>
  <si>
    <t>Patch kast oudbouw</t>
  </si>
  <si>
    <t>Acer</t>
  </si>
  <si>
    <t>Camera 1</t>
  </si>
  <si>
    <t>Schoolplein</t>
  </si>
  <si>
    <t>Buitencamera</t>
  </si>
  <si>
    <t>&lt;p&gt;Vervangen 08-07-2021&lt;/p&gt;</t>
  </si>
  <si>
    <t>Gang Bovenbouw</t>
  </si>
  <si>
    <t>Dahua</t>
  </si>
  <si>
    <t>DH-HAC-HDW2501TP-Z-A-DP (HDCVI Coax Digitaal)</t>
  </si>
  <si>
    <t>&lt;p&gt;Voeding in patchkast&lt;/p&gt;</t>
  </si>
  <si>
    <t>Camera 2</t>
  </si>
  <si>
    <t>Dome</t>
  </si>
  <si>
    <t>Entree Achterzijde</t>
  </si>
  <si>
    <t>Camera 3</t>
  </si>
  <si>
    <t>Hek schoolplein</t>
  </si>
  <si>
    <t>Gang Onderbouw</t>
  </si>
  <si>
    <t>Camera 4</t>
  </si>
  <si>
    <t>Aula \ Receptie</t>
  </si>
  <si>
    <t>Camera 5</t>
  </si>
  <si>
    <t>Entree midden</t>
  </si>
  <si>
    <t>Begane Grond (buiten)</t>
  </si>
  <si>
    <t>&lt;p&gt;Beugel: DH-PFB203W / Voeding in patchkast&lt;/p&gt;</t>
  </si>
  <si>
    <t>Camera 6</t>
  </si>
  <si>
    <t>Hal kleuters</t>
  </si>
  <si>
    <t>Poort Bovenbouw</t>
  </si>
  <si>
    <t>&lt;p&gt;Beugel: DH-PFB203W / Voeding los: 12 volt 1 Ampere.&lt;/p&gt;</t>
  </si>
  <si>
    <t>Camera 7</t>
  </si>
  <si>
    <t>Schoolplein Bovenbouw</t>
  </si>
  <si>
    <t>Camera 8</t>
  </si>
  <si>
    <t>Directie Ruimte</t>
  </si>
  <si>
    <t>Schoolplein Onderbouw / KDV zijde</t>
  </si>
  <si>
    <t>Camera 9</t>
  </si>
  <si>
    <t>Poort Onderbouw</t>
  </si>
  <si>
    <t>Camera systeem algemeen</t>
  </si>
  <si>
    <t>&lt;p&gt;Voeding camera's 1 t/m 5 in serverkast: Image 16-way PSU CCTV (APC-1216 10 Ampere voeding)&lt;/p&gt;</t>
  </si>
  <si>
    <t>Bergkast bij personeelruimte</t>
  </si>
  <si>
    <t>LeGrand</t>
  </si>
  <si>
    <t>Marina</t>
  </si>
  <si>
    <t>2016</t>
  </si>
  <si>
    <t>&lt;p&gt;Kast is van 100A naar 250 A omgebouwd&lt;/p&gt;</t>
  </si>
  <si>
    <t>HKL oudbouw</t>
  </si>
  <si>
    <t>Entree oudbouw</t>
  </si>
  <si>
    <t>Merlin Gerin</t>
  </si>
  <si>
    <t>Plaatstaal kast</t>
  </si>
  <si>
    <t>1996</t>
  </si>
  <si>
    <t>&lt;p&gt;Kast is van binnen niet aanraakveilig.&lt;/p&gt;&lt;p&gt;TT stelsel hoofdvoeding energie leverancier ? Max 100A&lt;/p&gt;</t>
  </si>
  <si>
    <t>HKL oudbouw groep 13</t>
  </si>
  <si>
    <t>HKL oudbouw groep 35</t>
  </si>
  <si>
    <t>HKL oudbouw groep 42,43,44</t>
  </si>
  <si>
    <t>HKL oudbouw groep 45,46,47,48,49</t>
  </si>
  <si>
    <t>Inbraakinstallatie Accu</t>
  </si>
  <si>
    <t>In Rio 108</t>
  </si>
  <si>
    <t>2017</t>
  </si>
  <si>
    <t>In Rio 102</t>
  </si>
  <si>
    <t>in de centrale</t>
  </si>
  <si>
    <t>In Rio 104</t>
  </si>
  <si>
    <t>In Rio 107</t>
  </si>
  <si>
    <t>In Rio 309</t>
  </si>
  <si>
    <t>Inbraakinstallatie Accu 2021</t>
  </si>
  <si>
    <t>Inbraakinstallatie Centrale</t>
  </si>
  <si>
    <t>ICT ruimte</t>
  </si>
  <si>
    <t>Galaxy 520</t>
  </si>
  <si>
    <t>Inbraakinstallatie Codebedienpaneel</t>
  </si>
  <si>
    <t>Zijdeur</t>
  </si>
  <si>
    <t>Mk7</t>
  </si>
  <si>
    <t>Achterdeur</t>
  </si>
  <si>
    <t>Sluis</t>
  </si>
  <si>
    <t>Inbraakinstallatie Doormelding SMC</t>
  </si>
  <si>
    <t>Emizon Ip met Back up</t>
  </si>
  <si>
    <t>Inbraakinstallatie fictieve zone</t>
  </si>
  <si>
    <t>Inbraakinstallatie Flitser</t>
  </si>
  <si>
    <t>buitengevel</t>
  </si>
  <si>
    <t>Menvier</t>
  </si>
  <si>
    <t>4482 AT</t>
  </si>
  <si>
    <t>Inbraakinstallatie Logboek</t>
  </si>
  <si>
    <t>Inbraakinstallatie Mageneetcontact</t>
  </si>
  <si>
    <t>Deur B3</t>
  </si>
  <si>
    <t>IKC Kleedruimte</t>
  </si>
  <si>
    <t>Nooddeur gymzaal</t>
  </si>
  <si>
    <t>Kinderwagenruimte</t>
  </si>
  <si>
    <t>Balkondeur Rechts</t>
  </si>
  <si>
    <t>Balkondeur Midden</t>
  </si>
  <si>
    <t>Balkondeur Links</t>
  </si>
  <si>
    <t>Deur overloop</t>
  </si>
  <si>
    <t>Deur Lokaal l11</t>
  </si>
  <si>
    <t>Deur Lokaal l12</t>
  </si>
  <si>
    <t>Deur Lokaal l13</t>
  </si>
  <si>
    <t>Entreedeur Links krullevaar</t>
  </si>
  <si>
    <t>Bergruimte links krullevaar</t>
  </si>
  <si>
    <t>Deru lokaal l9</t>
  </si>
  <si>
    <t>Deur lokaal L10</t>
  </si>
  <si>
    <t>Serverruimte IKC</t>
  </si>
  <si>
    <t>Nooddeur HB</t>
  </si>
  <si>
    <t>Deur IKC/Krullevaar</t>
  </si>
  <si>
    <t>Deuren IKC/Krullevaar</t>
  </si>
  <si>
    <t>Nooddeur IKC/Krullevaar</t>
  </si>
  <si>
    <t>Deuren PSZ</t>
  </si>
  <si>
    <t>Deur kantoor PSZ</t>
  </si>
  <si>
    <t>Deur speelgang</t>
  </si>
  <si>
    <t>Deuren Aula</t>
  </si>
  <si>
    <t>Deur HB/IKC</t>
  </si>
  <si>
    <t>Entreedeur krullevaar</t>
  </si>
  <si>
    <t>meterkast krullevaar</t>
  </si>
  <si>
    <t>Deur lokaal R11</t>
  </si>
  <si>
    <t>Deur lokaal R12</t>
  </si>
  <si>
    <t>Deur serverruimte</t>
  </si>
  <si>
    <t>Entreedeur R Krullevaar</t>
  </si>
  <si>
    <t>Deur Lokaal R9</t>
  </si>
  <si>
    <t>Deur Lokaal R8</t>
  </si>
  <si>
    <t>Deur Lokaal R10</t>
  </si>
  <si>
    <t>Deur ruimte 0.25</t>
  </si>
  <si>
    <t>Deur ruimte 0.29</t>
  </si>
  <si>
    <t>Deur ruimte 0.32</t>
  </si>
  <si>
    <t>Deur ruimte 0.36</t>
  </si>
  <si>
    <t>Deur Dojo/dans</t>
  </si>
  <si>
    <t>Deur wachtruimte</t>
  </si>
  <si>
    <t>Nooddeur sporthal</t>
  </si>
  <si>
    <t>Deur jongerenruimte</t>
  </si>
  <si>
    <t>Schuifdeur entree</t>
  </si>
  <si>
    <t>Deur Personeelskamer</t>
  </si>
  <si>
    <t>Meterkast IKC</t>
  </si>
  <si>
    <t>Deuren balie IKC</t>
  </si>
  <si>
    <t>Deur Muziekberging</t>
  </si>
  <si>
    <t>Zolder</t>
  </si>
  <si>
    <t>IKC Zolder</t>
  </si>
  <si>
    <t>Inbraakinstallatie Passief infraroodmelder</t>
  </si>
  <si>
    <t>ruimte b3</t>
  </si>
  <si>
    <t>cdx-dam-x8</t>
  </si>
  <si>
    <t>IKC</t>
  </si>
  <si>
    <t>Gymzaal achter</t>
  </si>
  <si>
    <t>Overloop</t>
  </si>
  <si>
    <t>Lokaal L11</t>
  </si>
  <si>
    <t>Lokaal L12</t>
  </si>
  <si>
    <t>Lokaal L13</t>
  </si>
  <si>
    <t>Lokaal L7</t>
  </si>
  <si>
    <t>Lokaal L8</t>
  </si>
  <si>
    <t>Entreehal Links krullevaar</t>
  </si>
  <si>
    <t>Lokaal L9</t>
  </si>
  <si>
    <t>Gang Links krullevaar</t>
  </si>
  <si>
    <t>Lokaal L10</t>
  </si>
  <si>
    <t>Groepsruimte PSZ</t>
  </si>
  <si>
    <t>Kantoor PSZ</t>
  </si>
  <si>
    <t>Speelgang</t>
  </si>
  <si>
    <t>Lokaal L4</t>
  </si>
  <si>
    <t>Lokaal L5</t>
  </si>
  <si>
    <t>Lokaal L6</t>
  </si>
  <si>
    <t>Lokaal R11</t>
  </si>
  <si>
    <t>Lokaal R12</t>
  </si>
  <si>
    <t>Serverruimte krullevaar</t>
  </si>
  <si>
    <t>Gang R Krullevaar</t>
  </si>
  <si>
    <t>Gang Gym krullevaar</t>
  </si>
  <si>
    <t>Lokaal R5</t>
  </si>
  <si>
    <t>Lokaal R6</t>
  </si>
  <si>
    <t>Lokaal R7</t>
  </si>
  <si>
    <t>Entreehal R Krullevaar</t>
  </si>
  <si>
    <t>Bergruimte R krullevaar</t>
  </si>
  <si>
    <t>Lokaal R9</t>
  </si>
  <si>
    <t>Lokaal R8</t>
  </si>
  <si>
    <t>Lokaal R10</t>
  </si>
  <si>
    <t>Lokaal R4</t>
  </si>
  <si>
    <t>Ruimte 0.25</t>
  </si>
  <si>
    <t>Ruimte 0.29</t>
  </si>
  <si>
    <t>Ruimte 0.32</t>
  </si>
  <si>
    <t>Ruimte 0.36</t>
  </si>
  <si>
    <t>Dojo/dans</t>
  </si>
  <si>
    <t>Personeelskamer Ikc</t>
  </si>
  <si>
    <t>Balie IKC/CJG</t>
  </si>
  <si>
    <t>Muziekberging</t>
  </si>
  <si>
    <t>Lokaal R3</t>
  </si>
  <si>
    <t>Lokaal R2</t>
  </si>
  <si>
    <t>gym krullevaar</t>
  </si>
  <si>
    <t>Entreehal krullevaar</t>
  </si>
  <si>
    <t>Lokaal L1</t>
  </si>
  <si>
    <t>Gang krullevaar Links</t>
  </si>
  <si>
    <t>Lokaal L2</t>
  </si>
  <si>
    <t>Lokaal L3</t>
  </si>
  <si>
    <t>Inbraakinstallatie Passief infraroodmelder (reserve)</t>
  </si>
  <si>
    <t>Wachtruimte</t>
  </si>
  <si>
    <t>Inbraakinstallatie Sleutelschakelaar (CJG)</t>
  </si>
  <si>
    <t>CJG ingeschakeld</t>
  </si>
  <si>
    <t>Inbraakinstallatie Sleutelschakelaar (reserve)</t>
  </si>
  <si>
    <t>Inbraakinstallatie Uitbreidingsmodule (power rio04)</t>
  </si>
  <si>
    <t>Power RIO P026</t>
  </si>
  <si>
    <t>&lt;p&gt;In deze powerrio bevinden zich rio05/rio06&lt;/p&gt;</t>
  </si>
  <si>
    <t>Inbraakinstallatie Uitbreidingsmodule (powerrio07)</t>
  </si>
  <si>
    <t>&lt;p&gt;Adressen&amp;nbsp;&lt;/p&gt;&lt;p&gt;107&lt;/p&gt;</t>
  </si>
  <si>
    <t>Inbraakinstallatie Uitbreidingsmodule (Ri0201)</t>
  </si>
  <si>
    <t>Meterkast Gymzaal</t>
  </si>
  <si>
    <t>A158-B-1</t>
  </si>
  <si>
    <t>Inbraakinstallatie uitbreidingsmodule (Rio310)</t>
  </si>
  <si>
    <t>Inbraakinstallatie uitbreidingsmodule (Rio311)</t>
  </si>
  <si>
    <t>Opslag oudbouw</t>
  </si>
  <si>
    <t>Inbraakinstallatie uitbreidingsmodule (Rio312)</t>
  </si>
  <si>
    <t>Inbraakinstallatie uitbreidingsmodule (Rio313)</t>
  </si>
  <si>
    <t>Inbraakinstallatie uitbreidingsmodule (Rio314)</t>
  </si>
  <si>
    <t>Inbraakinstallatie uitbreidingsmodule (Rio315)</t>
  </si>
  <si>
    <t>Inbraakinstallatie Uitbreidingsmodule Power Rio 108</t>
  </si>
  <si>
    <t>Inbraakinstallatie uitbreidingsmodule Power Rio 309</t>
  </si>
  <si>
    <t>Meterkast oudbouw</t>
  </si>
  <si>
    <t>Inbraakinstallatie Uitbreidingsmodule Power Rio102</t>
  </si>
  <si>
    <t>Patch kast</t>
  </si>
  <si>
    <t>Inbraakinstallatie Uitbreidingsmodule Rio03</t>
  </si>
  <si>
    <t>577140</t>
  </si>
  <si>
    <t>Inbraakinstallatie Uitbreidingsmodule Rio05</t>
  </si>
  <si>
    <t>In Powerrio04</t>
  </si>
  <si>
    <t>Inbraakinstallatie Uitbreidingsmodule Rio06</t>
  </si>
  <si>
    <t>Kaartlezer</t>
  </si>
  <si>
    <t>Sporthal</t>
  </si>
  <si>
    <t>Max4 proximity kaartlezer</t>
  </si>
  <si>
    <t>Lift</t>
  </si>
  <si>
    <t>entreedeur</t>
  </si>
  <si>
    <t>deur in IKC</t>
  </si>
  <si>
    <t>deur uitIKC</t>
  </si>
  <si>
    <t>Kenmerken van installatie</t>
  </si>
  <si>
    <t>Kleefmagneet</t>
  </si>
  <si>
    <t>Deur IKC</t>
  </si>
  <si>
    <t>Lobeco</t>
  </si>
  <si>
    <t>LOB KLEEFMAGNEET</t>
  </si>
  <si>
    <t>LK 1-6</t>
  </si>
  <si>
    <t>Bergkast bij hal gymzaal</t>
  </si>
  <si>
    <t>LK0-3</t>
  </si>
  <si>
    <t>LK0-4</t>
  </si>
  <si>
    <t>Peuter afdeling</t>
  </si>
  <si>
    <t>LK0-5</t>
  </si>
  <si>
    <t>Opslag kinderopvang</t>
  </si>
  <si>
    <t>LK0-7</t>
  </si>
  <si>
    <t>Keuken</t>
  </si>
  <si>
    <t>&lt;p&gt;Sleutel verdeelkast hang boven verdeelkast.&lt;/p&gt;</t>
  </si>
  <si>
    <t>LK1-8</t>
  </si>
  <si>
    <t>Noodverlichting Algemeen</t>
  </si>
  <si>
    <t>Recorder</t>
  </si>
  <si>
    <t>Server Ruimte oudbouw</t>
  </si>
  <si>
    <t>TRU VISION</t>
  </si>
  <si>
    <t>DVR11</t>
  </si>
  <si>
    <t>Recorder 1</t>
  </si>
  <si>
    <t>DH-XVR5816S-4KL-I2 (Hybride recorder Coaxiaal en IP)</t>
  </si>
  <si>
    <t>4 terabite HDD</t>
  </si>
  <si>
    <t>Sirene</t>
  </si>
  <si>
    <t>Achterzijde school</t>
  </si>
  <si>
    <t>Buiten deur gymzaal</t>
  </si>
  <si>
    <t>RZB</t>
  </si>
  <si>
    <t>Rechteck</t>
  </si>
  <si>
    <t>Buiten gymzaal .</t>
  </si>
  <si>
    <t>Norton</t>
  </si>
  <si>
    <t>SPA-Led 6/2W WW Nood</t>
  </si>
  <si>
    <t>&lt;p&gt;TU 8985371&lt;/p&gt;</t>
  </si>
  <si>
    <t>Gymzaal hoog</t>
  </si>
  <si>
    <t>PXF Lighting</t>
  </si>
  <si>
    <t>Torino Sport Led Par 100w 4000K</t>
  </si>
  <si>
    <t>&lt;p&gt;VSA TSI MP50/350 SLIM&lt;/p&gt;&lt;p&gt;Noodunit Tridonic BASIC 104 200v&lt;/p&gt;&lt;p&gt;Steiger 3 delen hoog nodig&lt;/p&gt;</t>
  </si>
  <si>
    <t>2e Verdieping</t>
  </si>
  <si>
    <t>Helios</t>
  </si>
  <si>
    <t>Hwem/3w/b/1/sa/at/op</t>
  </si>
  <si>
    <t>Opslag Ruimte links 2.04</t>
  </si>
  <si>
    <t>Upshine</t>
  </si>
  <si>
    <t>UP-CL59-25W</t>
  </si>
  <si>
    <t>&lt;p&gt;Nood uinit &amp;nbsp; &amp;nbsp; EFFORT EEC08&amp;nbsp;&lt;/p&gt;</t>
  </si>
  <si>
    <t>Bij deur naar plein</t>
  </si>
  <si>
    <t>LOVATO P</t>
  </si>
  <si>
    <t>LVPO/1W/B/1/SA/AT/WH</t>
  </si>
  <si>
    <t>Bij meterkast oudbouw</t>
  </si>
  <si>
    <t>&lt;p&gt;Nood uinit &amp;nbsp; &amp;nbsp;Tridonic EM converter Basic 203&lt;/p&gt;</t>
  </si>
  <si>
    <t>Lokaal 8b</t>
  </si>
  <si>
    <t>Lokaal 8a</t>
  </si>
  <si>
    <t>Lokaal 1/2e</t>
  </si>
  <si>
    <t>Lokaal 1/2f</t>
  </si>
  <si>
    <t>Bij DAK</t>
  </si>
  <si>
    <t>Hal naast aula 0.55</t>
  </si>
  <si>
    <t>Aula 0.55</t>
  </si>
  <si>
    <t>Hal bij aula</t>
  </si>
  <si>
    <t>Naast balie</t>
  </si>
  <si>
    <t>Boven bmc</t>
  </si>
  <si>
    <t>Hal balie</t>
  </si>
  <si>
    <t>Onder luifel hoofdentree</t>
  </si>
  <si>
    <t>Cas Luce led</t>
  </si>
  <si>
    <t>Downlighter</t>
  </si>
  <si>
    <t>2 delen steiger nodig./Lange trap 10 teden   Noodunit Intelight PRIMUS LED A9  A</t>
  </si>
  <si>
    <t>Onder luifel personeels kamer</t>
  </si>
  <si>
    <t>Onder luifel groepsruimte 0.36</t>
  </si>
  <si>
    <t>Onder luifel groepsruimte 0.32</t>
  </si>
  <si>
    <t>Bij deur groepsruimte 0.29</t>
  </si>
  <si>
    <t>Buiten deur wachtruimte</t>
  </si>
  <si>
    <t>Boven deur groepsruimte 0.42</t>
  </si>
  <si>
    <t>BEGA</t>
  </si>
  <si>
    <t>6610</t>
  </si>
  <si>
    <t>Boven deur groepsruimte 0.46</t>
  </si>
  <si>
    <t>&lt;p&gt;nood unit intelight PRIMUS LED &amp;nbsp; A9 A&lt;/p&gt;&lt;p&gt;Accu type waarschijnlijk NOVEL340SF.&lt;/p&gt;</t>
  </si>
  <si>
    <t>Personeels Kamer</t>
  </si>
  <si>
    <t>Tussen Lokaal 8a en 8b naar buiten</t>
  </si>
  <si>
    <t>HKL Nieuwbouw bij personeelskamer</t>
  </si>
  <si>
    <t>Voor deur 1.22</t>
  </si>
  <si>
    <t>Hal gymzaal voor kleedkamer 4</t>
  </si>
  <si>
    <t>Kleedkamer 4</t>
  </si>
  <si>
    <t>EFFORT</t>
  </si>
  <si>
    <t>EEC08</t>
  </si>
  <si>
    <t>Kleedkamer 3</t>
  </si>
  <si>
    <t>Kleedkamer docent</t>
  </si>
  <si>
    <t>Kleedkamer 2</t>
  </si>
  <si>
    <t>Kleedkamer 1</t>
  </si>
  <si>
    <t>Voor deur 1.31</t>
  </si>
  <si>
    <t>Voor deur 1.36</t>
  </si>
  <si>
    <t>Kantoor oudbouw</t>
  </si>
  <si>
    <t>Van lien</t>
  </si>
  <si>
    <t>Boven deur opslag ruimte</t>
  </si>
  <si>
    <t>Oprawa</t>
  </si>
  <si>
    <t>Infinity II Led</t>
  </si>
  <si>
    <t>Bij nooduitgang</t>
  </si>
  <si>
    <t>PLEXI LED</t>
  </si>
  <si>
    <t>PL/1W/B/1/SA/AT/WH</t>
  </si>
  <si>
    <t>Voor deur DAK</t>
  </si>
  <si>
    <t>&lt;p&gt;Indicatie lamp brandt rood i.p.v groen. Armatuur werkt wel goed.&lt;/p&gt;</t>
  </si>
  <si>
    <t>Bij lokaal 8a</t>
  </si>
  <si>
    <t>Lokaal 5a</t>
  </si>
  <si>
    <t>Lokaal 1/2d</t>
  </si>
  <si>
    <t>Na dubbele deur</t>
  </si>
  <si>
    <t>Bij nooduitgang DAK</t>
  </si>
  <si>
    <t>Bij nooduitgang 1042</t>
  </si>
  <si>
    <t>Bij nooduitgang 1043</t>
  </si>
  <si>
    <t>Bij nooduitgang 1046</t>
  </si>
  <si>
    <t>Bij deur 0.65a naar centrale hal</t>
  </si>
  <si>
    <t>Boven schuifdeur entree naar tochtportaal</t>
  </si>
  <si>
    <t>AWEX</t>
  </si>
  <si>
    <t>IF2ACS/1W/B/SA/AT/WH</t>
  </si>
  <si>
    <t>Boven schuifdeur entree naar buiten</t>
  </si>
  <si>
    <t>Lokaal links naast lokaal 8b</t>
  </si>
  <si>
    <t>Lokaal 4B</t>
  </si>
  <si>
    <t>GO PPA-1</t>
  </si>
  <si>
    <t>Bij deur 1.22</t>
  </si>
  <si>
    <t>Bij deur 1.27</t>
  </si>
  <si>
    <t>HEL/1,2W/B/1/SA/AT/OP</t>
  </si>
  <si>
    <t>Gymzaal magazijn</t>
  </si>
  <si>
    <t>Bij deur 1.29</t>
  </si>
  <si>
    <t>Bij deur 1.49b</t>
  </si>
  <si>
    <t>Boven trap naar 2e</t>
  </si>
  <si>
    <t xml:space="preserve">Vluchtwegverwijzing </t>
  </si>
  <si>
    <t>PRE-1/RLed</t>
  </si>
  <si>
    <t>Accu Inbraakcentrale</t>
  </si>
  <si>
    <t>In CCS</t>
  </si>
  <si>
    <t>Accu's</t>
  </si>
  <si>
    <t>4,8V 4Ah</t>
  </si>
  <si>
    <t>&lt;p&gt;001&lt;/p&gt;</t>
  </si>
  <si>
    <t>4,8V 0,6Ah</t>
  </si>
  <si>
    <t>&lt;p&gt;002&lt;/p&gt;</t>
  </si>
  <si>
    <t>&lt;p&gt;003&lt;/p&gt;</t>
  </si>
  <si>
    <t>4,8V 2,1Ah</t>
  </si>
  <si>
    <t>&lt;p&gt;004&lt;/p&gt;</t>
  </si>
  <si>
    <t>&lt;p&gt;005&lt;/p&gt;</t>
  </si>
  <si>
    <t>&lt;p&gt;006&lt;/p&gt;</t>
  </si>
  <si>
    <t>&lt;p&gt;007&lt;/p&gt;</t>
  </si>
  <si>
    <t>&lt;p&gt;008&lt;/p&gt;</t>
  </si>
  <si>
    <t>&lt;p&gt;009&lt;/p&gt;</t>
  </si>
  <si>
    <t>&lt;p&gt;010&lt;/p&gt;</t>
  </si>
  <si>
    <t>&lt;p&gt;011&lt;/p&gt;</t>
  </si>
  <si>
    <t>&lt;p&gt;012&lt;/p&gt;</t>
  </si>
  <si>
    <t>&lt;p&gt;013&lt;/p&gt;</t>
  </si>
  <si>
    <t>&lt;p&gt;014&lt;/p&gt;</t>
  </si>
  <si>
    <t>&lt;p&gt;015&lt;/p&gt;</t>
  </si>
  <si>
    <t>&lt;p&gt;016&lt;/p&gt;</t>
  </si>
  <si>
    <t>&lt;p&gt;017&lt;/p&gt;</t>
  </si>
  <si>
    <t>&lt;p&gt;018&lt;/p&gt;</t>
  </si>
  <si>
    <t>&lt;p&gt;019&lt;/p&gt;</t>
  </si>
  <si>
    <t>&lt;p&gt;020&lt;/p&gt;</t>
  </si>
  <si>
    <t>&lt;p&gt;021&lt;/p&gt;</t>
  </si>
  <si>
    <t>&lt;p&gt;022&lt;/p&gt;</t>
  </si>
  <si>
    <t>&lt;p&gt;023&lt;/p&gt;</t>
  </si>
  <si>
    <t>&lt;p&gt;024&lt;/p&gt;</t>
  </si>
  <si>
    <t>&lt;p&gt;025&lt;/p&gt;</t>
  </si>
  <si>
    <t>&lt;p&gt;026&lt;/p&gt;</t>
  </si>
  <si>
    <t>&lt;p&gt;027&lt;/p&gt;</t>
  </si>
  <si>
    <t>&lt;p&gt;028&lt;/p&gt;</t>
  </si>
  <si>
    <t>&lt;p&gt;029&lt;/p&gt;</t>
  </si>
  <si>
    <t>&lt;p&gt;030&lt;/p&gt;</t>
  </si>
  <si>
    <t>&lt;p&gt;031&lt;/p&gt;</t>
  </si>
  <si>
    <t>&lt;p&gt;032&lt;/p&gt;</t>
  </si>
  <si>
    <t>&lt;p&gt;033&lt;/p&gt;</t>
  </si>
  <si>
    <t>&lt;p&gt;034&lt;/p&gt;</t>
  </si>
  <si>
    <t>&lt;p&gt;035&lt;/p&gt;</t>
  </si>
  <si>
    <t>&lt;p&gt;036&lt;/p&gt;</t>
  </si>
  <si>
    <t>&lt;p&gt;037&lt;/p&gt;</t>
  </si>
  <si>
    <t>&lt;p&gt;038&lt;/p&gt;</t>
  </si>
  <si>
    <t>&lt;p&gt;039&lt;/p&gt;</t>
  </si>
  <si>
    <t>&lt;p&gt;040&lt;/p&gt;</t>
  </si>
  <si>
    <t>Orthopedagoog</t>
  </si>
  <si>
    <t>Accu's Brandmeldcentrale</t>
  </si>
  <si>
    <t>In BMC</t>
  </si>
  <si>
    <t>Wing</t>
  </si>
  <si>
    <t>ES12-12</t>
  </si>
  <si>
    <t>Afdekplaat</t>
  </si>
  <si>
    <t>Werkruimte 0.22</t>
  </si>
  <si>
    <t>Penta 5100</t>
  </si>
  <si>
    <t>Brandmeldinstallatie - Accu's</t>
  </si>
  <si>
    <t>ES 12-12</t>
  </si>
  <si>
    <t>Brandmeldinstallatie - Algemeen</t>
  </si>
  <si>
    <t>Bsx80</t>
  </si>
  <si>
    <t>Brandmeldinstallatie - Centrale</t>
  </si>
  <si>
    <t>Codebediendeel 10</t>
  </si>
  <si>
    <t>Galaxy</t>
  </si>
  <si>
    <t>MK7</t>
  </si>
  <si>
    <t>Codebedienpaneel</t>
  </si>
  <si>
    <t>ACL599</t>
  </si>
  <si>
    <t>1983</t>
  </si>
  <si>
    <t>Deurvastzetinrichtingen</t>
  </si>
  <si>
    <t>GTV</t>
  </si>
  <si>
    <t>GTV 25</t>
  </si>
  <si>
    <t>Doormelding Inbraakinstallatie SMC</t>
  </si>
  <si>
    <t>Doormelding -PAC</t>
  </si>
  <si>
    <t>&lt;p&gt;SMC: CS#1801003409&lt;/p&gt;</t>
  </si>
  <si>
    <t>Doormelding Storing PAC</t>
  </si>
  <si>
    <t>Flitser</t>
  </si>
  <si>
    <t>Gang voor orthopedagoog</t>
  </si>
  <si>
    <t>&lt;p&gt;05&lt;/p&gt;&lt;p&gt;flitslamp zitten binnen in de gang gemonteerd en totaal niet zichtbaar voor buiten.&lt;/p&gt;</t>
  </si>
  <si>
    <t>Handbrandmelder</t>
  </si>
  <si>
    <t>Gang Ruimte 0.03</t>
  </si>
  <si>
    <t>&lt;p&gt;01&lt;/p&gt;</t>
  </si>
  <si>
    <t>Ruimte 0.13</t>
  </si>
  <si>
    <t>&lt;p&gt;03&lt;/p&gt;</t>
  </si>
  <si>
    <t>Ruimte 0.26</t>
  </si>
  <si>
    <t>&lt;p&gt;08&lt;/p&gt;</t>
  </si>
  <si>
    <t>Ruimte 0.61</t>
  </si>
  <si>
    <t>&lt;p&gt;13&lt;/p&gt;</t>
  </si>
  <si>
    <t>GEM.RUIMTE 0.26</t>
  </si>
  <si>
    <t>BIM430</t>
  </si>
  <si>
    <t>GANG 0.61</t>
  </si>
  <si>
    <t>GYMZAAL 0.13</t>
  </si>
  <si>
    <t>GANG ENTREE 0.01</t>
  </si>
  <si>
    <t>GEWENNINGSBAD 0.12</t>
  </si>
  <si>
    <t>Hoofdverdeelkast (buiten)</t>
  </si>
  <si>
    <t>Buiten zijkant</t>
  </si>
  <si>
    <t>Onb</t>
  </si>
  <si>
    <t>Galaxy Dimension</t>
  </si>
  <si>
    <t>GD-48</t>
  </si>
  <si>
    <t>Inbraakinstallatie - Centrale</t>
  </si>
  <si>
    <t>Varel</t>
  </si>
  <si>
    <t>CM 100</t>
  </si>
  <si>
    <t>LKA</t>
  </si>
  <si>
    <t>Holec</t>
  </si>
  <si>
    <t>Logboek Inbraakinstallatie</t>
  </si>
  <si>
    <t>Ontruimingsinstallatie - algemeen</t>
  </si>
  <si>
    <t>Optische Melder</t>
  </si>
  <si>
    <t>GANG GEM.RUIMTE 0.26</t>
  </si>
  <si>
    <t>BIM521</t>
  </si>
  <si>
    <t>ADMINISTRATIE 0.21</t>
  </si>
  <si>
    <t>BIM522</t>
  </si>
  <si>
    <t>BIM523</t>
  </si>
  <si>
    <t>PERSONEELSRUIMTE 0.33</t>
  </si>
  <si>
    <t>BIM524</t>
  </si>
  <si>
    <t>GANG 0.25</t>
  </si>
  <si>
    <t>BIM526</t>
  </si>
  <si>
    <t>ENTREE 0.01</t>
  </si>
  <si>
    <t>BIM527</t>
  </si>
  <si>
    <t>GANG 0.24</t>
  </si>
  <si>
    <t>BIM528</t>
  </si>
  <si>
    <t>BIM530</t>
  </si>
  <si>
    <t>Zwembad rechts</t>
  </si>
  <si>
    <t>&lt;ol&gt;&lt;li&gt;Zone 02&lt;/li&gt;&lt;li&gt;bestaande bewegingsmelder is merk en type onbekend&lt;/li&gt;&lt;li&gt;leeftijd van bewegingsmelder onbekend(vermoed 1983)&lt;/li&gt;&lt;/ol&gt;</t>
  </si>
  <si>
    <t>Zwembad links</t>
  </si>
  <si>
    <t>&lt;ol&gt;&lt;li&gt;Zone 03&lt;/li&gt;&lt;li&gt;bestaande bewegingsmelder is merk en type onbekend&lt;/li&gt;&lt;li&gt;leeftijd van bewegingsmelder onbekend(vermoed 1983)&lt;/li&gt;&lt;/ol&gt;</t>
  </si>
  <si>
    <t>Aula+nieuw gebouw</t>
  </si>
  <si>
    <t>&lt;ol&gt;&lt;li&gt;Zone 04&lt;/li&gt;&lt;li&gt;bestaande bewegingsmelder is merk en type onbekend&lt;/li&gt;&lt;li&gt;leeftijd van bewegingsmelder onbekend(vermoed 1983)&lt;/li&gt;&lt;/ol&gt;</t>
  </si>
  <si>
    <t>Administratie</t>
  </si>
  <si>
    <t>&lt;ol&gt;&lt;li&gt;Zone 05&lt;/li&gt;&lt;li&gt;bestaande bewegingsmelder is merk en type onbekend&lt;/li&gt;&lt;li&gt;leeftijd van bewegingsmelder onbekend(vermoed 1983)&lt;/li&gt;&lt;/ol&gt;</t>
  </si>
  <si>
    <t>Passief Infraroodmelder</t>
  </si>
  <si>
    <t>FMX-DT-X5</t>
  </si>
  <si>
    <t>Dameskleedkamer</t>
  </si>
  <si>
    <t>Herenkleedkamer</t>
  </si>
  <si>
    <t>Aula</t>
  </si>
  <si>
    <t>Turqoise</t>
  </si>
  <si>
    <t>Voor Ruimte 0.33</t>
  </si>
  <si>
    <t>&lt;p&gt;06&lt;/p&gt;</t>
  </si>
  <si>
    <t>Ruimte 0.33</t>
  </si>
  <si>
    <t>&lt;p&gt;07&lt;/p&gt;</t>
  </si>
  <si>
    <t>&lt;p&gt;11&lt;/p&gt;</t>
  </si>
  <si>
    <t>&lt;p&gt;12&lt;/p&gt;</t>
  </si>
  <si>
    <t>Ruimte 0.01</t>
  </si>
  <si>
    <t>&lt;p&gt;16&lt;/p&gt;</t>
  </si>
  <si>
    <t>Ruimte 0.24</t>
  </si>
  <si>
    <t>&lt;p&gt;17&lt;/p&gt;</t>
  </si>
  <si>
    <t>Entree Hal</t>
  </si>
  <si>
    <t>Sirene Inbraakinstallatie</t>
  </si>
  <si>
    <t>ATR-60</t>
  </si>
  <si>
    <t>Slow Whoop</t>
  </si>
  <si>
    <t>KEUKEN</t>
  </si>
  <si>
    <t>BIM610</t>
  </si>
  <si>
    <t>PRAKTIJKLOKAAL 0.51</t>
  </si>
  <si>
    <t>KANTOOR ADMIN. 0.21</t>
  </si>
  <si>
    <t>Slowhoop</t>
  </si>
  <si>
    <t>&lt;p&gt;02&lt;/p&gt;</t>
  </si>
  <si>
    <t>&lt;p&gt;04&lt;/p&gt;</t>
  </si>
  <si>
    <t>&lt;p&gt;14&lt;/p&gt;</t>
  </si>
  <si>
    <t>&lt;p&gt;10&lt;/p&gt;</t>
  </si>
  <si>
    <t>&lt;p&gt;09&lt;/p&gt;</t>
  </si>
  <si>
    <t>Ruimte 0,12</t>
  </si>
  <si>
    <t>&lt;p&gt;15&lt;/p&gt;</t>
  </si>
  <si>
    <t>Sounderbase</t>
  </si>
  <si>
    <t>TOILET 0.27</t>
  </si>
  <si>
    <t>Toilet 0.27</t>
  </si>
  <si>
    <t>GROEPSRUIMTE 0.35</t>
  </si>
  <si>
    <t>TOILET 0.36</t>
  </si>
  <si>
    <t>GROEPSRUIMTE 0.37</t>
  </si>
  <si>
    <t>GROEPSRUIMTE 0.40</t>
  </si>
  <si>
    <t>TOILET 0.42</t>
  </si>
  <si>
    <t>TOILET 0.43</t>
  </si>
  <si>
    <t>GROEPSRUIMTE 0.44</t>
  </si>
  <si>
    <t>TOILET 0.52</t>
  </si>
  <si>
    <t>GROEPSRUIMTE 0.53</t>
  </si>
  <si>
    <t>SPEELLOKAAL 0.55</t>
  </si>
  <si>
    <t>WERKRUIMTE 0.57</t>
  </si>
  <si>
    <t>GROEPSRUIMTE 0.59</t>
  </si>
  <si>
    <t>BERGING 0.58</t>
  </si>
  <si>
    <t>TOILET 0.60</t>
  </si>
  <si>
    <t>BERGING 0.62</t>
  </si>
  <si>
    <t>WERKRUIMTE 0.47</t>
  </si>
  <si>
    <t>KANTOOR 0.48</t>
  </si>
  <si>
    <t>TOILET 0.49</t>
  </si>
  <si>
    <t>KLUIS 0.50</t>
  </si>
  <si>
    <t>KANTOOR DIRECTEUR</t>
  </si>
  <si>
    <t>KLEEDKAMER 0.11</t>
  </si>
  <si>
    <t>DOUCHE 0.09</t>
  </si>
  <si>
    <t>DOUCHE 0.07</t>
  </si>
  <si>
    <t>KLEEDKAMER 0.06</t>
  </si>
  <si>
    <t>KLEEDK.DOCENT 0.05</t>
  </si>
  <si>
    <t>BERGING 0.04</t>
  </si>
  <si>
    <t>WERKKAMER 0.02</t>
  </si>
  <si>
    <t>TOILET 0.23</t>
  </si>
  <si>
    <t>WERKRUIMTE 0.22</t>
  </si>
  <si>
    <t>Storingsmelding BMC</t>
  </si>
  <si>
    <t>Storingsmelding BMC - Orthopedagoog</t>
  </si>
  <si>
    <t>Penta</t>
  </si>
  <si>
    <t>Sturing GTV</t>
  </si>
  <si>
    <t>Sturing GTV - Naast BMC</t>
  </si>
  <si>
    <t>Onboard</t>
  </si>
  <si>
    <t>Contact schakelt ma-vrij om 0830 om verkleving te voorkomen.</t>
  </si>
  <si>
    <t>Sturing LBK</t>
  </si>
  <si>
    <t>Sturing LBK - In BMC</t>
  </si>
  <si>
    <t>test element</t>
  </si>
  <si>
    <t>Vluchtwegverlichting 001 buiten</t>
  </si>
  <si>
    <t>Hoofdingang buiten</t>
  </si>
  <si>
    <t>SEC</t>
  </si>
  <si>
    <t>multiexit-at 6x1w</t>
  </si>
  <si>
    <t>&lt;p&gt;Accu 001: 4,8V 4Ah SBS Ni-MH&lt;/p&gt;</t>
  </si>
  <si>
    <t>Vluchtwegverlichting 004</t>
  </si>
  <si>
    <t>NRD742</t>
  </si>
  <si>
    <t>&lt;p&gt;accu 004: 4,8V 2,1Ah SBS&lt;/p&gt;</t>
  </si>
  <si>
    <t>Vluchtwegverlichting 006</t>
  </si>
  <si>
    <t>Kleedkamer</t>
  </si>
  <si>
    <t>&lt;p&gt;accu 006: 4,8V 2,1Ah SBS&lt;/p&gt;</t>
  </si>
  <si>
    <t>Vluchtwegverlichting 008</t>
  </si>
  <si>
    <t>&lt;p&gt;accu 008: 4,8V 2,1Ah SBS&lt;/p&gt;</t>
  </si>
  <si>
    <t>Vluchtwegverlichting 010 buiten</t>
  </si>
  <si>
    <t>Gymzaal buiten</t>
  </si>
  <si>
    <t>&lt;p&gt;Accu 010: 4,8V 4Ah SBS&lt;/p&gt;</t>
  </si>
  <si>
    <t>Vluchtwegverlichting 011</t>
  </si>
  <si>
    <t>Knutsellokaal</t>
  </si>
  <si>
    <t>&lt;p&gt;accu 011: 4,8V 2,1Ah SBS&lt;/p&gt;</t>
  </si>
  <si>
    <t>Vluchtwegverlichting 014</t>
  </si>
  <si>
    <t>Teamkamer</t>
  </si>
  <si>
    <t>&lt;p&gt;Accu 014: 4,8V 2,1Ah SBS&lt;/p&gt;</t>
  </si>
  <si>
    <t>Vluchtwegverlichting 016 buiten</t>
  </si>
  <si>
    <t>Lokaal Oranje buiten</t>
  </si>
  <si>
    <t>&lt;p&gt;Accu 016: 4,8V 4Ah SBS Ni-MH&lt;/p&gt;</t>
  </si>
  <si>
    <t>Vluchtwegverlichting 019</t>
  </si>
  <si>
    <t>Gang links</t>
  </si>
  <si>
    <t>&lt;p&gt;Accu 019: 4,8V 2,1Ah SBS&lt;/p&gt;</t>
  </si>
  <si>
    <t>Vluchtwegverlichting 021 buiten</t>
  </si>
  <si>
    <t>Buiten bij knutselmagazijn</t>
  </si>
  <si>
    <t>&lt;p&gt;Accu 021: 4,8V 4Ah SBS&lt;/p&gt;</t>
  </si>
  <si>
    <t>Vluchtwegverlichting 025</t>
  </si>
  <si>
    <t>&lt;p&gt;Accu 025: 4,8V 2,1Ah SBS&lt;/p&gt;</t>
  </si>
  <si>
    <t>Vluchtwegverlichting 027</t>
  </si>
  <si>
    <t>nrd</t>
  </si>
  <si>
    <t>&lt;p&gt;Accu 027: 4,8V 2,1Ah&lt;/p&gt;</t>
  </si>
  <si>
    <t>Vluchtwegverlichting 028</t>
  </si>
  <si>
    <t>Lokaal Blauw</t>
  </si>
  <si>
    <t>&lt;p&gt;Accu 028: 4,8V 2,1Ah SBS&lt;/p&gt;</t>
  </si>
  <si>
    <t>Vluchtwegverlichting 030 buiten</t>
  </si>
  <si>
    <t>Nooddeur Blauw Buiten</t>
  </si>
  <si>
    <t>&lt;p&gt;Accu 030: 4,8V 4Ah SBS&lt;/p&gt;</t>
  </si>
  <si>
    <t>Vluchtwegverlichting 034 buiten</t>
  </si>
  <si>
    <t>Nooddeur Paars Buiten</t>
  </si>
  <si>
    <t>&lt;p&gt;Accu 034: 4,8V 4Ah SBS Ni-MH&lt;/p&gt;</t>
  </si>
  <si>
    <t>Vluchtwegverlichting 037 buiten</t>
  </si>
  <si>
    <t>Nooddeur rood buiten</t>
  </si>
  <si>
    <t>&lt;p&gt;Accu 037: 4,8V 4Ah SBS&lt;/p&gt;</t>
  </si>
  <si>
    <t>Vluchtwegverlichting 039 buiten</t>
  </si>
  <si>
    <t>Nooddeur Groen</t>
  </si>
  <si>
    <t>&lt;p&gt;Accu 039: 4,8V 4Ah SBS&lt;/p&gt;</t>
  </si>
  <si>
    <t>Vluchtwegverlichting 041</t>
  </si>
  <si>
    <t>Orthopedagoog (ruimte BMC)</t>
  </si>
  <si>
    <t>Menvier/Blessing</t>
  </si>
  <si>
    <t>BLS 4020</t>
  </si>
  <si>
    <t>2000</t>
  </si>
  <si>
    <t>&lt;p&gt;Accu 041: 3,6v 4.0Ah SBS jaar 2013&lt;/p&gt;</t>
  </si>
  <si>
    <t>Vluchtwegverwijzing  002 (rechtdoor)</t>
  </si>
  <si>
    <t>Ingang</t>
  </si>
  <si>
    <t>NHD223</t>
  </si>
  <si>
    <t>&lt;p&gt;Accu 002: 4,8V 0,6Ah Stick&lt;/p&gt;</t>
  </si>
  <si>
    <t>Vluchtwegverwijzing  017 (rechtdoor)</t>
  </si>
  <si>
    <t>Lokaal Oranje</t>
  </si>
  <si>
    <t>nhd</t>
  </si>
  <si>
    <t>&lt;p&gt;Accu 017: 4,8V 0,6Ah Stick&lt;/p&gt;</t>
  </si>
  <si>
    <t>Vluchtwegverwijzing  018 (rechtdoor)</t>
  </si>
  <si>
    <t>Gang nr teamkamer</t>
  </si>
  <si>
    <t>&lt;p&gt;Accu 018: 4,8V 0,6Ah Stick&lt;/p&gt;</t>
  </si>
  <si>
    <t>Vluchtwegverwijzing  023 (rechtdoor)</t>
  </si>
  <si>
    <t>Knutsel magazijn</t>
  </si>
  <si>
    <t>&lt;p&gt;Accu 023: 4,8V 0,6Ah Stick&lt;/p&gt;</t>
  </si>
  <si>
    <t>Vluchtwegverwijzing  035 (rechtdoor)</t>
  </si>
  <si>
    <t>Lokaal Paars</t>
  </si>
  <si>
    <t>&lt;p&gt;Accu 035: 4,8V 0,6Ah Stick&lt;/p&gt;</t>
  </si>
  <si>
    <t>Vluchtwegverwijzing 003 (DZ rechts/links)</t>
  </si>
  <si>
    <t>&lt;p&gt;accu 003: 4,8V 0,6Ah Stick&lt;/p&gt;</t>
  </si>
  <si>
    <t>Vluchtwegverwijzing 005 (rechtdoor)</t>
  </si>
  <si>
    <t>&lt;p&gt;accu 005: 4,8V 0,6Ah Stick&lt;/p&gt;</t>
  </si>
  <si>
    <t>Vluchtwegverwijzing 007 (rechtdoor)</t>
  </si>
  <si>
    <t>&lt;p&gt;accu 007: 4,8V 0,6Ah Stick&lt;/p&gt;</t>
  </si>
  <si>
    <t>Vluchtwegverwijzing 009 (rechtdoor)</t>
  </si>
  <si>
    <t>&lt;p&gt;Accu 009: 4,8V 0,6Ah Stick&lt;/p&gt;</t>
  </si>
  <si>
    <t>Vluchtwegverwijzing 012 (rechtdoor)</t>
  </si>
  <si>
    <t>Kantoor</t>
  </si>
  <si>
    <t>&lt;p&gt;accu 012: 4,8V 0,6Ah Stick&lt;/p&gt;</t>
  </si>
  <si>
    <t>Vluchtwegverwijzing 013 (rechtdoor)</t>
  </si>
  <si>
    <t>&lt;p&gt;Accu 013: 4,8V 0,6Ah Stick&lt;/p&gt;</t>
  </si>
  <si>
    <t>Vluchtwegverwijzing 015 (rechtdoor)</t>
  </si>
  <si>
    <t>&lt;p&gt;Accu 015: 4,8V 0,6Ah Stick&lt;/p&gt;</t>
  </si>
  <si>
    <t>Vluchtwegverwijzing 020 (rechtdoor)</t>
  </si>
  <si>
    <t>Knutsel Lokaal</t>
  </si>
  <si>
    <t>&lt;p&gt;Accu 020: 4,8V 2,1Ah SBS&lt;/p&gt;</t>
  </si>
  <si>
    <t>Vluchtwegverwijzing 022 (rechtdoor)</t>
  </si>
  <si>
    <t>Nooddeur gang (knutsel magazijn)</t>
  </si>
  <si>
    <t>&lt;p&gt;Accu 022: 4,8V 0,6Ah Stick&lt;/p&gt;</t>
  </si>
  <si>
    <t>Vluchtwegverwijzing 024 (rechts)</t>
  </si>
  <si>
    <t>&lt;p&gt;Accu 024: 4,8V 0,6Ah Stick&lt;/p&gt;</t>
  </si>
  <si>
    <t>Vluchtwegverwijzing 026 (rechtdoor)</t>
  </si>
  <si>
    <t>&lt;p&gt;Accu 026: 4,8V 0,6Ah Stick&lt;/p&gt;</t>
  </si>
  <si>
    <t>Vluchtwegverwijzing 029 (rechtdoor)</t>
  </si>
  <si>
    <t>&lt;p&gt;Accu 029: 4,8V 0,6Ah Stick&lt;/p&gt;</t>
  </si>
  <si>
    <t>Vluchtwegverwijzing 031 (rechtdoor)</t>
  </si>
  <si>
    <t>Lokaal Geel</t>
  </si>
  <si>
    <t>&lt;p&gt;Accu 031: 4,8V 0,6Ah Stick&lt;/p&gt;</t>
  </si>
  <si>
    <t>Vluchtwegverwijzing 032 (rechtdoor)</t>
  </si>
  <si>
    <t>Lokaal Turquoise</t>
  </si>
  <si>
    <t>&lt;p&gt;Accu 032: 4,8V 0,6Ah Stick&lt;/p&gt;</t>
  </si>
  <si>
    <t>Vluchtwegverwijzing 033 (rechtdoor)</t>
  </si>
  <si>
    <t>&lt;p&gt;Accu 033: 4,8V 0,6Ah Stick&lt;/p&gt;</t>
  </si>
  <si>
    <t>Vluchtwegverwijzing 036 (rechtdoor)</t>
  </si>
  <si>
    <t>Lokaal Rood</t>
  </si>
  <si>
    <t>&lt;p&gt;Accu 036: 4,8V 0,6Ah Stick&lt;/p&gt;</t>
  </si>
  <si>
    <t>Vluchtwegverwijzing 038 (rechtdoor)</t>
  </si>
  <si>
    <t>Nooddeur Geel</t>
  </si>
  <si>
    <t>&lt;p&gt;Accu 038: 4,8V 0,6Ah Stick&lt;/p&gt;</t>
  </si>
  <si>
    <t>Vluchtwegverwijzing 040 (rechtdoor)</t>
  </si>
  <si>
    <t>Lokaal Groen</t>
  </si>
  <si>
    <t>&lt;p&gt;Accu 040: 4,8V 0,6Ah Stick&lt;/p&gt;</t>
  </si>
  <si>
    <t>Accu uitbreidingsmodule - 102</t>
  </si>
  <si>
    <t>Begane grond - populier</t>
  </si>
  <si>
    <t>Groepenkast LK-0-3</t>
  </si>
  <si>
    <t>NP7-12</t>
  </si>
  <si>
    <t>Accu uitbreidingsmodule - 106</t>
  </si>
  <si>
    <t>Eerste verdieping - Boldingh</t>
  </si>
  <si>
    <t>Groepenkast LK-1-3</t>
  </si>
  <si>
    <t>Accu uitbreidingsmodule - 201</t>
  </si>
  <si>
    <t>Groepenkast LK-1-2</t>
  </si>
  <si>
    <t>Accu uitbreidingsmodule - 204</t>
  </si>
  <si>
    <t>Groepenkast LK-1-1</t>
  </si>
  <si>
    <t>Accu's Brandmeldcentrale (Node 1)</t>
  </si>
  <si>
    <t>ES 17-12</t>
  </si>
  <si>
    <t>Accu's Brandmeldcentrale (Node 2)</t>
  </si>
  <si>
    <t>Gang Serverruimte</t>
  </si>
  <si>
    <t>1ste verdieping</t>
  </si>
  <si>
    <t>ASD</t>
  </si>
  <si>
    <t>2e Etage</t>
  </si>
  <si>
    <t>Liftschacht</t>
  </si>
  <si>
    <t>Brandmeldcentrale (Node 1)</t>
  </si>
  <si>
    <t>Brandmeldcentrale (Node 2)</t>
  </si>
  <si>
    <t xml:space="preserve">Brandmeldinstallatie Algemeen </t>
  </si>
  <si>
    <t>Codebedienpaneel - 10</t>
  </si>
  <si>
    <t>Begane Grond - Boldingh</t>
  </si>
  <si>
    <t>Zij entree Bolding/DAK</t>
  </si>
  <si>
    <t>MK-7</t>
  </si>
  <si>
    <t>Codebedienpaneel - 11</t>
  </si>
  <si>
    <t>Begane Grond - Populier</t>
  </si>
  <si>
    <t>Entree Populier</t>
  </si>
  <si>
    <t>Codebedienpaneel - 12</t>
  </si>
  <si>
    <t>Begane Grond - Gymzaal</t>
  </si>
  <si>
    <t>Entree Gymzaal/fietsenstalling Boldingh</t>
  </si>
  <si>
    <t>Codebedienpaneel - 20</t>
  </si>
  <si>
    <t>Conciërge ruimte</t>
  </si>
  <si>
    <t>Codebedienpaneel - 21</t>
  </si>
  <si>
    <t>Begane Grond - KDV/Dak</t>
  </si>
  <si>
    <t>Entree KDV Dak</t>
  </si>
  <si>
    <t>Doormelding Brand (HM)</t>
  </si>
  <si>
    <t>Doormelding Brand automatische - 1006</t>
  </si>
  <si>
    <t>Automat,  brand</t>
  </si>
  <si>
    <t>Doormelding Brand Handmelder - 1007</t>
  </si>
  <si>
    <t>Handbrand meld</t>
  </si>
  <si>
    <t>Doormelding Brand PAC (AM)</t>
  </si>
  <si>
    <t>Doormelding storingen - 1008</t>
  </si>
  <si>
    <t>Storing.  brand</t>
  </si>
  <si>
    <t>Flitser Ontruimingsinstallatie</t>
  </si>
  <si>
    <t>Begane Grond - DAK</t>
  </si>
  <si>
    <t>SLAAPRUIMTE 1 KDV</t>
  </si>
  <si>
    <t>BIM613</t>
  </si>
  <si>
    <t>SLAAPRUIMTE 2 KDV</t>
  </si>
  <si>
    <t>SLAAPRUIMTE 3 KDV</t>
  </si>
  <si>
    <t>SLAAPRUIMTE 4 KDV</t>
  </si>
  <si>
    <t>SLAAPRUIMTE 5 KDV</t>
  </si>
  <si>
    <t>SLAAPRUIMTE 6 KDV</t>
  </si>
  <si>
    <t>SLAAPRUIMTE 7 KDV</t>
  </si>
  <si>
    <t>SLAAPRUIMTE 8 KDV</t>
  </si>
  <si>
    <t>Flitslicht - uitgang  1031</t>
  </si>
  <si>
    <t>Begane grond - Populier</t>
  </si>
  <si>
    <t>Cooper-eaton</t>
  </si>
  <si>
    <t>531044 full-0077</t>
  </si>
  <si>
    <t>Flitslicht - uitgang 1002</t>
  </si>
  <si>
    <t>Buitenzijde gymzaal</t>
  </si>
  <si>
    <t>Flitslicht - uitgang 2041</t>
  </si>
  <si>
    <t>Begane grond - Boldingh</t>
  </si>
  <si>
    <t>Flitslicht - uitgang 2042</t>
  </si>
  <si>
    <t>Begane grond - KDV/Dak</t>
  </si>
  <si>
    <t>Souterrain</t>
  </si>
  <si>
    <t>GANG SOUTERRAIN</t>
  </si>
  <si>
    <t>Kelder - Populier</t>
  </si>
  <si>
    <t>FIETSENSTALLING POPULIER</t>
  </si>
  <si>
    <t>Kelder - Boldingh</t>
  </si>
  <si>
    <t>FIETSENSTALLING BOLDINGH</t>
  </si>
  <si>
    <t>CONCIERGE BOLDINGH</t>
  </si>
  <si>
    <t>LEERPLEIN OB</t>
  </si>
  <si>
    <t>GANG KDV</t>
  </si>
  <si>
    <t>AULA POPULIER</t>
  </si>
  <si>
    <t>CONCIERGE POPULIER</t>
  </si>
  <si>
    <t>GANG MFA</t>
  </si>
  <si>
    <t>1e Etage - Populier</t>
  </si>
  <si>
    <t>1e Etage - Boldingh</t>
  </si>
  <si>
    <t>LEERPLEIN MB</t>
  </si>
  <si>
    <t>2e Etage - Populier</t>
  </si>
  <si>
    <t>2e Etage - Boldingh</t>
  </si>
  <si>
    <t>Entree MFA  r 06685</t>
  </si>
  <si>
    <t>Scneider</t>
  </si>
  <si>
    <t>Inbraak centrale</t>
  </si>
  <si>
    <t>Patchkast/MER</t>
  </si>
  <si>
    <t>GD-264</t>
  </si>
  <si>
    <t>&lt;p&gt;Hoofdcentrale voor Boldingh, de Populier en Dak kinderopvang&lt;/p&gt;</t>
  </si>
  <si>
    <t>Centrale</t>
  </si>
  <si>
    <t>Inbraak installatie - Doormelding Applicatie Mobiel</t>
  </si>
  <si>
    <t>Patchkast ruimte</t>
  </si>
  <si>
    <t>Inbraak installatie - Doormelding PAC (Boldingh)</t>
  </si>
  <si>
    <t>&lt;p&gt;CL514831, prom 81573 (ip DHCP)&lt;/p&gt;</t>
  </si>
  <si>
    <t>Inbraak installatie - Logboek</t>
  </si>
  <si>
    <t>Inputmodule</t>
  </si>
  <si>
    <t>ASD LIFT</t>
  </si>
  <si>
    <t>BRT671</t>
  </si>
  <si>
    <t>VOEDING ASD LIFT</t>
  </si>
  <si>
    <t>LK 1-1</t>
  </si>
  <si>
    <t>Leerplein MB  r 06794</t>
  </si>
  <si>
    <t>LK 2-1</t>
  </si>
  <si>
    <t>Leerplein MBB  r 06819</t>
  </si>
  <si>
    <t>LK0-1</t>
  </si>
  <si>
    <t>Gang R06995 t.o.v miva toilet</t>
  </si>
  <si>
    <t>LK0-2</t>
  </si>
  <si>
    <t>Speelhal R13228 t.o.v ooievaartjes</t>
  </si>
  <si>
    <t>LK-1-1</t>
  </si>
  <si>
    <t>LK1-2</t>
  </si>
  <si>
    <t>Gang r06998 t.o.v toilet</t>
  </si>
  <si>
    <t>Logboek Brandmeldinstallatie</t>
  </si>
  <si>
    <t>Magneetcontact (MC) - 0012</t>
  </si>
  <si>
    <t xml:space="preserve">Patchkast / MER </t>
  </si>
  <si>
    <t>MC-240 PG</t>
  </si>
  <si>
    <t>Magneetcontact (MC) - 1012</t>
  </si>
  <si>
    <t xml:space="preserve">Zij ingang Bolding </t>
  </si>
  <si>
    <t>MC-240-PG</t>
  </si>
  <si>
    <t>Magneetcontact (MC) - 1013</t>
  </si>
  <si>
    <t>Magneetcontact (MC) - 1015</t>
  </si>
  <si>
    <t>Ingang gymzaal/ fietsenstalling</t>
  </si>
  <si>
    <t>Magneetcontact (MC) - 1016</t>
  </si>
  <si>
    <t>Magneetcontact (MC) - 1034</t>
  </si>
  <si>
    <t>Fietsenstalling</t>
  </si>
  <si>
    <t>Magneetcontact (MC) - 1035</t>
  </si>
  <si>
    <t>Magneetcontact (MC) - 1036</t>
  </si>
  <si>
    <t>Gymzaal naar fietsenstalling Populier</t>
  </si>
  <si>
    <t>Magneetcontact (MC) - 1037</t>
  </si>
  <si>
    <t>Magneetcontact (MC) - 1042</t>
  </si>
  <si>
    <t>Deur 4 Studio</t>
  </si>
  <si>
    <t>Magneetcontact (MC) - 1043</t>
  </si>
  <si>
    <t>Deur 3 Studio</t>
  </si>
  <si>
    <t>Magneetcontact (MC) - 1044</t>
  </si>
  <si>
    <t>Deur 2 Studio</t>
  </si>
  <si>
    <t>Magneetcontact (MC) - 1045</t>
  </si>
  <si>
    <t>Deur 1 Studio</t>
  </si>
  <si>
    <t>Magneetcontact (MC) - 1046</t>
  </si>
  <si>
    <t>Entreedeur</t>
  </si>
  <si>
    <t>Magneetcontact (MC) - 1047</t>
  </si>
  <si>
    <t>Magneetcontact (MC) - 1062</t>
  </si>
  <si>
    <t>Eerste verdieping - Populier</t>
  </si>
  <si>
    <t>Magneetcontact (MC) - 1063</t>
  </si>
  <si>
    <t>Magneetcontact (MC) - 1081</t>
  </si>
  <si>
    <t>Klapdeur van Boldingh naar Populier</t>
  </si>
  <si>
    <t>Magneetcontact (MC) - 1082</t>
  </si>
  <si>
    <t>Magneetcontact (MC) - 1083</t>
  </si>
  <si>
    <t>Magneetcontact (MC) - 1084</t>
  </si>
  <si>
    <t>Magneetcontact (MC) - 1085</t>
  </si>
  <si>
    <t>Klapdeur Gymzaal</t>
  </si>
  <si>
    <t>Magneetcontact (MC) - 1086</t>
  </si>
  <si>
    <t>Magneetcontact (MC) - 1087</t>
  </si>
  <si>
    <t>Klapdeur Fietsenstalling</t>
  </si>
  <si>
    <t>Magneetcontact (MC) - 1088</t>
  </si>
  <si>
    <t>Magneetcontact (MC) - 2015</t>
  </si>
  <si>
    <t>Traphuis naar dak</t>
  </si>
  <si>
    <t>Magneetcontact (MC) - 2017</t>
  </si>
  <si>
    <t>Gang naar dak</t>
  </si>
  <si>
    <t>Magneetcontact (MC) - 2018</t>
  </si>
  <si>
    <t>Magneetcontact (MC) - 2033</t>
  </si>
  <si>
    <t>Magneetcontact (MC) - 2034</t>
  </si>
  <si>
    <t>Magneetcontact (MC) - 2042</t>
  </si>
  <si>
    <t>leerplein</t>
  </si>
  <si>
    <t>Magneetcontact (MC) - 2052</t>
  </si>
  <si>
    <t>Begane grond - KDV DAK</t>
  </si>
  <si>
    <t xml:space="preserve">Groepsruimte 4 </t>
  </si>
  <si>
    <t>Magneetcontact (MC) - 2053</t>
  </si>
  <si>
    <t>Magneetcontact (MC) - 2055</t>
  </si>
  <si>
    <t>Enrtree deur</t>
  </si>
  <si>
    <t>Magneetcontact (MC) - 2056</t>
  </si>
  <si>
    <t>Magneetcontact (MC) - 2061</t>
  </si>
  <si>
    <t>Groepsruimte 1</t>
  </si>
  <si>
    <t>Magneetcontact (MC) - 2062</t>
  </si>
  <si>
    <t>Magneetcontact (MC) - 2064</t>
  </si>
  <si>
    <t>Groepsruimte 2</t>
  </si>
  <si>
    <t>Magneetcontact (MC) - 2065</t>
  </si>
  <si>
    <t>Magneetcontact (MC) - 2067</t>
  </si>
  <si>
    <t>Groepsruimte 3</t>
  </si>
  <si>
    <t>Magneetcontact (MC) - 2068</t>
  </si>
  <si>
    <t>Magneetcontact (MC) - 2071</t>
  </si>
  <si>
    <t>Klapdeur KDV Dak naar Borldingh</t>
  </si>
  <si>
    <t>Magneetcontact (MC) - 2072</t>
  </si>
  <si>
    <t>Magneetcontact (MC) - 2073</t>
  </si>
  <si>
    <t>Klapdeur Tussendeur</t>
  </si>
  <si>
    <t>Magneetcontact (MC) - 2074</t>
  </si>
  <si>
    <t>Magneetcontact (MC) - 2075</t>
  </si>
  <si>
    <t>Magneetcontact (MC) - 2076</t>
  </si>
  <si>
    <t>Magneetcontact (MC) - 2077</t>
  </si>
  <si>
    <t>Tweede verdieping - Populier</t>
  </si>
  <si>
    <t>Klapdeur Populier naar Boldingh</t>
  </si>
  <si>
    <t>Magneetcontact (MC) - 2078</t>
  </si>
  <si>
    <t xml:space="preserve">Multisensormelder </t>
  </si>
  <si>
    <t>KLEEDRUIMTE DOCENT</t>
  </si>
  <si>
    <t>KLEEDRUIMTE.01</t>
  </si>
  <si>
    <t>KLEEDRUIMTE.02</t>
  </si>
  <si>
    <t>BERGING SOUTERRAIN</t>
  </si>
  <si>
    <t>WASDROOG RUIMTE</t>
  </si>
  <si>
    <t>SCHEIKUNDE</t>
  </si>
  <si>
    <t>BERGING 4 POPULIER</t>
  </si>
  <si>
    <t>NATUURKUNDE</t>
  </si>
  <si>
    <t>Nevenindicator</t>
  </si>
  <si>
    <t>Trappenhuis - Populier / Fietsenstalling</t>
  </si>
  <si>
    <t>WERKKAST SOUTERRAIN</t>
  </si>
  <si>
    <t>BRT690 + BRT 695</t>
  </si>
  <si>
    <t>KAST LK-1-1 GROEPENKAST</t>
  </si>
  <si>
    <t>POMPPUT</t>
  </si>
  <si>
    <t>TOESTELLENBERGING</t>
  </si>
  <si>
    <t>GROEPSRUIMTE OB2</t>
  </si>
  <si>
    <t>SPREEKKAMER BOLDINGH</t>
  </si>
  <si>
    <t>BERGING OB</t>
  </si>
  <si>
    <t>GROEPSRUIMTE OB 1</t>
  </si>
  <si>
    <t>ADMINISTRATIE BOLDINGH</t>
  </si>
  <si>
    <t>WERKRUIMTE IB</t>
  </si>
  <si>
    <t>GROEPSRUIMTE OB3</t>
  </si>
  <si>
    <t>BERGING KDV</t>
  </si>
  <si>
    <t>UNITMANAGER KDV</t>
  </si>
  <si>
    <t>DIRECTIE BOLDINGH</t>
  </si>
  <si>
    <t>BERGING SPEELLOKAAL</t>
  </si>
  <si>
    <t>LK01 GROEPENKAST</t>
  </si>
  <si>
    <t>KEUKEN BG</t>
  </si>
  <si>
    <t>PATCHRUIMTE</t>
  </si>
  <si>
    <t>LK02 GROEPENKAST</t>
  </si>
  <si>
    <t>GROEPSRUIMTE 0.1 KDV</t>
  </si>
  <si>
    <t>GROEPSRUIMTE 0.2 KDV</t>
  </si>
  <si>
    <t>BERGING 1 KDV</t>
  </si>
  <si>
    <t>BERGING 2 KDV</t>
  </si>
  <si>
    <t>SANITAIR KDV</t>
  </si>
  <si>
    <t>METERKAST WATER</t>
  </si>
  <si>
    <t>METERKAST ELEKTRA</t>
  </si>
  <si>
    <t>SPEELLOKAAL MFA</t>
  </si>
  <si>
    <t>SPEELHAL KDV</t>
  </si>
  <si>
    <t>GROEPSRUIMTE 4 KDV</t>
  </si>
  <si>
    <t>GROEPSRUIMTE 3 KDV</t>
  </si>
  <si>
    <t>BERGING 3 KDV</t>
  </si>
  <si>
    <t>BERGING 4 KDV</t>
  </si>
  <si>
    <t>MAGAZIJN MFA</t>
  </si>
  <si>
    <t>AULA MFA</t>
  </si>
  <si>
    <t>LK03 GROEPENKAST</t>
  </si>
  <si>
    <t>KEUKEN POPULIER</t>
  </si>
  <si>
    <t>MAGAZIJN KEUKEN POPULIER</t>
  </si>
  <si>
    <t>Buitenberging Nabij Trap</t>
  </si>
  <si>
    <t>BUITENBERGING KDV</t>
  </si>
  <si>
    <t>STILTE STUDIE POPULIER</t>
  </si>
  <si>
    <t>BERGING POPULIER</t>
  </si>
  <si>
    <t>ADMINISTRATIE POPULIER</t>
  </si>
  <si>
    <t>DIRECTIE POPULIER</t>
  </si>
  <si>
    <t>ENTREE DAK</t>
  </si>
  <si>
    <t>GROEPSRUIMTE MB01</t>
  </si>
  <si>
    <t>GROEPENKAST LK1-1</t>
  </si>
  <si>
    <t>BERGING BOLDINGH</t>
  </si>
  <si>
    <t>GROEPSRUIMTE MB03</t>
  </si>
  <si>
    <t>GROEPSRUIMTE MB02</t>
  </si>
  <si>
    <t>GROEPSRUIMTE MB04</t>
  </si>
  <si>
    <t>TEAMKAMER</t>
  </si>
  <si>
    <t>WERKKAST MFA</t>
  </si>
  <si>
    <t>GROEPENKAST LK1-2</t>
  </si>
  <si>
    <t>MFA HANDVAARDIGHEID</t>
  </si>
  <si>
    <t>STAMGROEP BSO</t>
  </si>
  <si>
    <t>MFA KOKEN</t>
  </si>
  <si>
    <t>GROEPENKAST LK1-3</t>
  </si>
  <si>
    <t>BERGING 2 POPULIER</t>
  </si>
  <si>
    <t>BERGING 1 POPULIER</t>
  </si>
  <si>
    <t>SCIENCE CULTURE</t>
  </si>
  <si>
    <t>WERKPLAATS POPULIER</t>
  </si>
  <si>
    <t>MACHINEKAMER</t>
  </si>
  <si>
    <t>WERKTAFELS</t>
  </si>
  <si>
    <t>BERGING 3 POPULIER</t>
  </si>
  <si>
    <t>TOA POPULIER</t>
  </si>
  <si>
    <t>BIOLOGIE</t>
  </si>
  <si>
    <t>BALKON POPULIER</t>
  </si>
  <si>
    <t>ADJUNCT POPULIER</t>
  </si>
  <si>
    <t>GROEPSRUIMTE BB01</t>
  </si>
  <si>
    <t>GROEPENKAST LK2-1</t>
  </si>
  <si>
    <t>GROEPSRUIMTE BB03</t>
  </si>
  <si>
    <t>GROEPSRUIMTE BB02</t>
  </si>
  <si>
    <t>GROEPSRUIMTE BB04</t>
  </si>
  <si>
    <t>ALFA 0.1</t>
  </si>
  <si>
    <t>ALFA 0.2</t>
  </si>
  <si>
    <t>WERKKAST POPULIER</t>
  </si>
  <si>
    <t>STAF POPULIER</t>
  </si>
  <si>
    <t>ALFA 0.3</t>
  </si>
  <si>
    <t>ALFA 0.4</t>
  </si>
  <si>
    <t>ALFA 0.5</t>
  </si>
  <si>
    <t>GROEPENKAST LK2-2</t>
  </si>
  <si>
    <t>DOCENTENKAMER POPULIER</t>
  </si>
  <si>
    <t>GARDEROBE POPULIER</t>
  </si>
  <si>
    <t>GAMMA 0.6</t>
  </si>
  <si>
    <t>GAMMA 0.5</t>
  </si>
  <si>
    <t>WERKPLEKKEN POPULIER</t>
  </si>
  <si>
    <t>GAMMA 0.1</t>
  </si>
  <si>
    <t>GAMMA 0.4</t>
  </si>
  <si>
    <t>GAMMA 0.3</t>
  </si>
  <si>
    <t>GAMMA 0.2</t>
  </si>
  <si>
    <t>Noodverlichtingsinstallatie Algemeen</t>
  </si>
  <si>
    <t>Ontruimingsinstallatie Algemeen (Node 1)</t>
  </si>
  <si>
    <t>Ontruimingsinstallatie Algemeen (Node 2)</t>
  </si>
  <si>
    <t>Trappenhuis - Boldingh / Fietsenkelder</t>
  </si>
  <si>
    <t>GANG BG BOLDINGH</t>
  </si>
  <si>
    <t>ENTREE BOLDINGH</t>
  </si>
  <si>
    <t>BERGING KW</t>
  </si>
  <si>
    <t>Trappenhuis - Boldingh</t>
  </si>
  <si>
    <t>TRAPPENHUIS BOLDINGH</t>
  </si>
  <si>
    <t>ENTREE POPULIER</t>
  </si>
  <si>
    <t>TRAPPENHUIS POPULIER</t>
  </si>
  <si>
    <t>OEFENZAAL</t>
  </si>
  <si>
    <t>ENTREE GYM</t>
  </si>
  <si>
    <t>ENTREE MFA</t>
  </si>
  <si>
    <t>Trappenhuis - Populier</t>
  </si>
  <si>
    <t>GANG BOLDINGH</t>
  </si>
  <si>
    <t>GANG POPULIER</t>
  </si>
  <si>
    <t>LEERPLEIN BB</t>
  </si>
  <si>
    <t>Dakopbouw</t>
  </si>
  <si>
    <t>CV HOK DAKOPBOUW</t>
  </si>
  <si>
    <t>Passieve infrarood melder (PIR) - 0011</t>
  </si>
  <si>
    <t>Patchkast /MER</t>
  </si>
  <si>
    <t>IS3016A</t>
  </si>
  <si>
    <t>Passieve infrarood melder (PIR) - 0014</t>
  </si>
  <si>
    <t>Begane Grond - KDV DAK</t>
  </si>
  <si>
    <t>Gang/speel</t>
  </si>
  <si>
    <t>Passieve infrarood melder (PIR) - 0015</t>
  </si>
  <si>
    <t>Gang patch</t>
  </si>
  <si>
    <t>Passieve infrarood melder (PIR) - 1011</t>
  </si>
  <si>
    <t>Passieve infrarood melder (PIR) - 1014</t>
  </si>
  <si>
    <t>Passieve infrarood melder (PIR) - 1021</t>
  </si>
  <si>
    <t>Doorgang Boldingh naar Populier</t>
  </si>
  <si>
    <t>Passieve infrarood melder (PIR) - 1022</t>
  </si>
  <si>
    <t>Doorgang Populier naar Boldingh</t>
  </si>
  <si>
    <t>Passieve infrarood melder (PIR) - 1024</t>
  </si>
  <si>
    <t>Berging onder trap</t>
  </si>
  <si>
    <t>Passieve infrarood melder (PIR) - 1025</t>
  </si>
  <si>
    <t>Doorgang Populier naar Gymzaal</t>
  </si>
  <si>
    <t>Passieve infrarood melder (PIR) - 1027</t>
  </si>
  <si>
    <t>Fietsenstalling rechts</t>
  </si>
  <si>
    <t>Passieve infrarood melder (PIR) - 1028</t>
  </si>
  <si>
    <t>Fietsenstalling links</t>
  </si>
  <si>
    <t>Passieve infrarood melder (PIR) - 1031</t>
  </si>
  <si>
    <t>Kelder - Gymzaal</t>
  </si>
  <si>
    <t>Gang kleedkamers</t>
  </si>
  <si>
    <t>Passieve infrarood melder (PIR) - 1033</t>
  </si>
  <si>
    <t>Passieve infrarood melder (PIR) - 1048</t>
  </si>
  <si>
    <t>Studio</t>
  </si>
  <si>
    <t>Passieve infrarood melder (PIR) - 1051</t>
  </si>
  <si>
    <t>Passieve infrarood melder (PIR) - 1052</t>
  </si>
  <si>
    <t>Concierge kantoor</t>
  </si>
  <si>
    <t>Passieve infrarood melder (PIR) - 1053</t>
  </si>
  <si>
    <t>Administratie kantoor</t>
  </si>
  <si>
    <t>Passieve infrarood melder (PIR) - 1054</t>
  </si>
  <si>
    <t>Directie kantoor</t>
  </si>
  <si>
    <t>Passieve infrarood melder (PIR) - 1055</t>
  </si>
  <si>
    <t>Aula trap / tribune</t>
  </si>
  <si>
    <t>Passieve infrarood melder (PIR) - 1056</t>
  </si>
  <si>
    <t>Passieve infrarood melder (PIR) - 1061</t>
  </si>
  <si>
    <t xml:space="preserve">Gang </t>
  </si>
  <si>
    <t>Passieve infrarood melder (PIR) - 1064</t>
  </si>
  <si>
    <t>Passieve infrarood melder (PIR) - 1065</t>
  </si>
  <si>
    <t>Science lokaal</t>
  </si>
  <si>
    <t>Passieve infrarood melder (PIR) - 1066</t>
  </si>
  <si>
    <t>Biologie lokaal</t>
  </si>
  <si>
    <t>Passieve infrarood melder (PIR) - 1067</t>
  </si>
  <si>
    <t>Balkon</t>
  </si>
  <si>
    <t>Passieve infrarood melder (PIR) - 1068</t>
  </si>
  <si>
    <t>Docenten kamer</t>
  </si>
  <si>
    <t>Passieve infrarood melder (PIR) - 1071</t>
  </si>
  <si>
    <t>Gang lifthal</t>
  </si>
  <si>
    <t>Passieve infrarood melder (PIR) - 1072</t>
  </si>
  <si>
    <t>Passieve infrarood melder (PIR) - 1073</t>
  </si>
  <si>
    <t>Scheikunde lokaal</t>
  </si>
  <si>
    <t>Passieve infrarood melder (PIR) - 1074</t>
  </si>
  <si>
    <t>Natuurkunde lokaal</t>
  </si>
  <si>
    <t>Passieve infrarood melder (PIR) - 1075</t>
  </si>
  <si>
    <t>Passieve infrarood melder (PIR) - 1076</t>
  </si>
  <si>
    <t>Passieve infrarood melder (PIR) - 1077</t>
  </si>
  <si>
    <t>Gamma 02</t>
  </si>
  <si>
    <t>Passieve infrarood melder (PIR) - 1078</t>
  </si>
  <si>
    <t>Gamma 01</t>
  </si>
  <si>
    <t>Passieve infrarood melder (PIR) - 2011</t>
  </si>
  <si>
    <t>Passieve infrarood melder (PIR) - 2013</t>
  </si>
  <si>
    <t>Leerplein / dubbele deur</t>
  </si>
  <si>
    <t>Passieve infrarood melder (PIR) - 2014</t>
  </si>
  <si>
    <t>Passieve infrarood melder (PIR) - 2016</t>
  </si>
  <si>
    <t>Gang / trap</t>
  </si>
  <si>
    <t>Passieve infrarood melder (PIR) - 2021</t>
  </si>
  <si>
    <t>Gang administratie</t>
  </si>
  <si>
    <t>Passieve infrarood melder (PIR) - 2022</t>
  </si>
  <si>
    <t>Interne begeleiding kantoor</t>
  </si>
  <si>
    <t>Passieve infrarood melder (PIR) - 2023</t>
  </si>
  <si>
    <t>Passieve infrarood melder (PIR) - 2024</t>
  </si>
  <si>
    <t>Passieve infrarood melder (PIR) - 2025</t>
  </si>
  <si>
    <t>Speellokaal / kleine gymzaal</t>
  </si>
  <si>
    <t>Passieve infrarood melder (PIR) - 2027</t>
  </si>
  <si>
    <t>Groep OB2 Bol  0</t>
  </si>
  <si>
    <t>Passieve infrarood melder (PIR) - 2028</t>
  </si>
  <si>
    <t>Groep OB3 Bol  0</t>
  </si>
  <si>
    <t>Passieve infrarood melder (PIR) - 2031</t>
  </si>
  <si>
    <t>Hal 1</t>
  </si>
  <si>
    <t>Passieve infrarood melder (PIR) - 2032</t>
  </si>
  <si>
    <t>Passieve infrarood melder (PIR) - 2035</t>
  </si>
  <si>
    <t>Spreekkamer</t>
  </si>
  <si>
    <t>Passieve infrarood melder (PIR) - 2036</t>
  </si>
  <si>
    <t>Passieve infrarood melder (PIR) - 2037</t>
  </si>
  <si>
    <t>Groep OB1</t>
  </si>
  <si>
    <t>Passieve infrarood melder (PIR) - 2041</t>
  </si>
  <si>
    <t>Groep MB-4</t>
  </si>
  <si>
    <t>Passieve infrarood melder (PIR) - 2043</t>
  </si>
  <si>
    <t>Passieve infrarood melder (PIR) - 2045</t>
  </si>
  <si>
    <t>Tweede verdieping - Boldingh</t>
  </si>
  <si>
    <t>Leerplein</t>
  </si>
  <si>
    <t>Passieve infrarood melder (PIR) - 2046</t>
  </si>
  <si>
    <t>Gang toilet</t>
  </si>
  <si>
    <t>Passieve infrarood melder (PIR) - 2047</t>
  </si>
  <si>
    <t>Passieve infrarood melder (PIR) - 2048</t>
  </si>
  <si>
    <t>Passieve infrarood melder (PIR) - 2051</t>
  </si>
  <si>
    <t>Passieve infrarood melder (PIR) - 2054</t>
  </si>
  <si>
    <t>Passieve infrarood melder (PIR) - 2057</t>
  </si>
  <si>
    <t>Enrtree</t>
  </si>
  <si>
    <t>Passieve infrarood melder (PIR) - 2058</t>
  </si>
  <si>
    <t>Passieve infrarood melder (PIR) - 2063</t>
  </si>
  <si>
    <t>Passieve infrarood melder (PIR) - 2066</t>
  </si>
  <si>
    <t>Sabotage contact Flitslicht - 1038</t>
  </si>
  <si>
    <t>Sabotage contact sirene - 2012</t>
  </si>
  <si>
    <t>Sirene gang</t>
  </si>
  <si>
    <t>ATR60</t>
  </si>
  <si>
    <t>Sabotage contact sirene - 2026</t>
  </si>
  <si>
    <t>Sabotage contact sirene - 2044</t>
  </si>
  <si>
    <t>sirene gang</t>
  </si>
  <si>
    <t>Sabotagecontact Flitslicht - 0017</t>
  </si>
  <si>
    <t>Sabotagecontact kast doormelding - 0016</t>
  </si>
  <si>
    <t>Kast doormelding</t>
  </si>
  <si>
    <t>Sabotagecontact sirene - 0013</t>
  </si>
  <si>
    <t>Sirene hal (BMI)</t>
  </si>
  <si>
    <t>Sabotagecontact sirene - 1023</t>
  </si>
  <si>
    <t>sirene aula</t>
  </si>
  <si>
    <t>Sabotagecontact sirene / laskast - 1032</t>
  </si>
  <si>
    <t>Gang gymzaal en lastkast</t>
  </si>
  <si>
    <t>Sirene - uitgang 1021</t>
  </si>
  <si>
    <t>Sirene - uitgang 1022</t>
  </si>
  <si>
    <t>Gang gymzaal</t>
  </si>
  <si>
    <t>Sirene - Uitgang 1061</t>
  </si>
  <si>
    <t>Sirene - Uitgang 2012</t>
  </si>
  <si>
    <t>Sirene - Uitgang 2022</t>
  </si>
  <si>
    <t>Sirene - Uitgang 2043</t>
  </si>
  <si>
    <t>Sirene -Uitgang 1001</t>
  </si>
  <si>
    <t>TOILET MFA</t>
  </si>
  <si>
    <t>TOILET 1 POPULIER</t>
  </si>
  <si>
    <t>TOILET 2 POPULIER</t>
  </si>
  <si>
    <t>TOILET 3 POPULIER</t>
  </si>
  <si>
    <t>TOILET 1 BOLDINGH</t>
  </si>
  <si>
    <t>TOILET 2 BOLDINGH</t>
  </si>
  <si>
    <t>KLEEDRUIMTE 0.1</t>
  </si>
  <si>
    <t>TOILET 1 BOLDINGH BG</t>
  </si>
  <si>
    <t>TOILET 2 BOLDINGH BG</t>
  </si>
  <si>
    <t>TOILET 3 BOLDINGH BG</t>
  </si>
  <si>
    <t>POPULIER TOILET 1</t>
  </si>
  <si>
    <t>POPULIER TOILET 2</t>
  </si>
  <si>
    <t>TOILET 1 MFA</t>
  </si>
  <si>
    <t>TOILET 2 MFA</t>
  </si>
  <si>
    <t>TOILET 3 MFA</t>
  </si>
  <si>
    <t>TOILET 1 BOLDINGH 1E</t>
  </si>
  <si>
    <t>TOILET 2 BOLDINGH 1E</t>
  </si>
  <si>
    <t>Sturing</t>
  </si>
  <si>
    <t>Sturing Lift</t>
  </si>
  <si>
    <t>Sturing Regelkast</t>
  </si>
  <si>
    <t>Onboard (BMC)</t>
  </si>
  <si>
    <t>Thermische Melder</t>
  </si>
  <si>
    <t>Uitbreidingsmodule - 101</t>
  </si>
  <si>
    <t>Watermeter ruimte</t>
  </si>
  <si>
    <t>A158B</t>
  </si>
  <si>
    <t>Uitbreidingsmodule - 103</t>
  </si>
  <si>
    <t>Uitbreidingsmodule - 104</t>
  </si>
  <si>
    <t>Uitbreidingsmodule - 105</t>
  </si>
  <si>
    <t>Uitbreidingsmodule - 107</t>
  </si>
  <si>
    <t>Uitbreidingsmodule - 108</t>
  </si>
  <si>
    <t>Uitbreidingsmodule - 202</t>
  </si>
  <si>
    <t>Uitbreidingsmodule - 203</t>
  </si>
  <si>
    <t>Uitbreidingsmodule - 205</t>
  </si>
  <si>
    <t>Uitbreidingsmodule - 206</t>
  </si>
  <si>
    <t>Uitbreidingsmodule - 207</t>
  </si>
  <si>
    <t>Uitbreidingsmodule met voeding  102</t>
  </si>
  <si>
    <t>P026-01-B</t>
  </si>
  <si>
    <t>Uitbreidingsmodule met voeding - 106</t>
  </si>
  <si>
    <t>Uitbreidingsmodule met voeding - 201</t>
  </si>
  <si>
    <t>Uitbreidingsmodule met voeding - 204</t>
  </si>
  <si>
    <t>Vluchtwegverlichting 0-02</t>
  </si>
  <si>
    <t>Entree hal</t>
  </si>
  <si>
    <t>LUG</t>
  </si>
  <si>
    <t>LUGSTAR LB LED p/t ED 1X16W</t>
  </si>
  <si>
    <t>&lt;p&gt;Accu: NOVEL 430RH 4,8V / 3Ah&lt;/p&gt;&lt;p&gt;&amp;nbsp;&lt;/p&gt;</t>
  </si>
  <si>
    <t>Vluchtwegverlichting 0-03</t>
  </si>
  <si>
    <t>&lt;p&gt;Accu: NOVEL 430RH 4,8V / 3Ah&lt;/p&gt;</t>
  </si>
  <si>
    <t>Vluchtwegverlichting 0-05</t>
  </si>
  <si>
    <t>Vluchtwegverlichting 0-06</t>
  </si>
  <si>
    <t>Vluchtwegverlichting 0-07</t>
  </si>
  <si>
    <t>Vluchtwegverlichting 0-09</t>
  </si>
  <si>
    <t>KROON</t>
  </si>
  <si>
    <t>FKL480 29,2W Rond Opbouw</t>
  </si>
  <si>
    <t>&lt;p&gt;Accu: SAFT 7,2V / 1,6Ah SBS&lt;/p&gt;</t>
  </si>
  <si>
    <t>Vluchtwegverlichting 0-10</t>
  </si>
  <si>
    <t>Vluchtwegverlichting 0-12</t>
  </si>
  <si>
    <t>Vluchtwegverlichting 0-13</t>
  </si>
  <si>
    <t>Vluchtwegverlichting 0-14</t>
  </si>
  <si>
    <t>Vluchtwegverlichting 0-16</t>
  </si>
  <si>
    <t>Vluchtwegverlichting 0-17</t>
  </si>
  <si>
    <t>Vluchtwegverlichting 0-19</t>
  </si>
  <si>
    <t>Entree MFA</t>
  </si>
  <si>
    <t>Vluchtwegverlichting 0-21</t>
  </si>
  <si>
    <t>Entree GYM/ fietsenkelder</t>
  </si>
  <si>
    <t>RZB F9724048 8X 2,2W / 1,5W 3h</t>
  </si>
  <si>
    <t>&lt;p&gt;Accu: NiCd 2,4V / 4,5Ah Stick&lt;/p&gt;</t>
  </si>
  <si>
    <t>Vluchtwegverlichting 0-23</t>
  </si>
  <si>
    <t>Begane Grond DAK</t>
  </si>
  <si>
    <t>Gang KDV</t>
  </si>
  <si>
    <t>LUGSTAR LB LED n/t ED 1X16W opbouw</t>
  </si>
  <si>
    <t>Vluchtwegverlichting 0-24</t>
  </si>
  <si>
    <t>Vluchtwegverlichting 0-25</t>
  </si>
  <si>
    <t>Vluchtwegverlichting 0-26</t>
  </si>
  <si>
    <t>Vluchtwegverlichting 0-28</t>
  </si>
  <si>
    <t>Vluchtwegverlichting 0-30</t>
  </si>
  <si>
    <t>Entree KDV</t>
  </si>
  <si>
    <t>Vluchtwegverlichting 1-01</t>
  </si>
  <si>
    <t>Vluchtwegverlichting 1-02</t>
  </si>
  <si>
    <t>Vluchtwegverlichting 1-03</t>
  </si>
  <si>
    <t>Vluchtwegverlichting 1-04</t>
  </si>
  <si>
    <t>Tussen BG &amp; 1e</t>
  </si>
  <si>
    <t>Vluchtwegverlichting 1-07</t>
  </si>
  <si>
    <t>Vluchtwegverlichting 1-08</t>
  </si>
  <si>
    <t>Vluchtwegverlichting 1-09</t>
  </si>
  <si>
    <t>Vluchtwegverlichting 1-10</t>
  </si>
  <si>
    <t>Vluchtwegverlichting 1-11</t>
  </si>
  <si>
    <t>Vluchtwegverlichting 1-12</t>
  </si>
  <si>
    <t>Vluchtwegverlichting 1-15</t>
  </si>
  <si>
    <t>Tussen 1e &amp; 2e</t>
  </si>
  <si>
    <t>Vluchtwegverlichting 2-01</t>
  </si>
  <si>
    <t>Vluchtwegverlichting 2-02</t>
  </si>
  <si>
    <t>Vluchtwegverlichting 2-03</t>
  </si>
  <si>
    <t>Vluchtwegverlichting 2-05</t>
  </si>
  <si>
    <t>Vluchtwegverlichting S-01</t>
  </si>
  <si>
    <t>Gymzaal Plafond</t>
  </si>
  <si>
    <t>HRD251L</t>
  </si>
  <si>
    <t>&lt;p&gt;Accu: RPower 4,8V / 2Ah NIMHHT4820Q&lt;/p&gt;</t>
  </si>
  <si>
    <t>Vluchtwegverlichting S-02</t>
  </si>
  <si>
    <t>Vluchtwegverlichting S-06</t>
  </si>
  <si>
    <t>Gang Gymzaal</t>
  </si>
  <si>
    <t>Vluchtwegverlichting S-09</t>
  </si>
  <si>
    <t>Vluchtwegverlichting S-10</t>
  </si>
  <si>
    <t>Vluchtwegverwijzing  S-03 (rechtdoor)</t>
  </si>
  <si>
    <t>AQL 02A/1/ZT/LED</t>
  </si>
  <si>
    <t>&lt;p&gt;Accu: Van Lien 11190020 4,8V / 1,6Ah&lt;/p&gt;</t>
  </si>
  <si>
    <t>Vluchtwegverwijzing  S-04 (rechtdoor)</t>
  </si>
  <si>
    <t>Vluchtwegverwijzing  S-05 (rechtdoor)</t>
  </si>
  <si>
    <t>Kleedkamer M</t>
  </si>
  <si>
    <t>MULTILED V AT 1H</t>
  </si>
  <si>
    <t>&lt;p&gt;Accu::SEC 4,8V / 0,85Ah STICK&lt;/p&gt;</t>
  </si>
  <si>
    <t>Vluchtwegverwijzing  S-07  (rechts/links)</t>
  </si>
  <si>
    <t>Vluchtwegverwijzing  S-08 (rechtdoor)</t>
  </si>
  <si>
    <t>Kleedkamer V</t>
  </si>
  <si>
    <t>Vluchtwegverwijzing 0-01 (rechtdoor)</t>
  </si>
  <si>
    <t>Vluchtwegverwijzing 0-04 (rechtdoor)</t>
  </si>
  <si>
    <t>Vluchtwegverwijzing 0-08 (rechtdoor)</t>
  </si>
  <si>
    <t>MULTILED P AT 1H</t>
  </si>
  <si>
    <t>Vluchtwegverwijzing 0-11 (rechts)</t>
  </si>
  <si>
    <t>Vluchtwegverwijzing 0-15 (rechts/links)</t>
  </si>
  <si>
    <t>Vluchtwegverwijzing 0-18 (rechtdoor)</t>
  </si>
  <si>
    <t>Vluchtwegverwijzing 0-20 (rechtdoor)</t>
  </si>
  <si>
    <t>Vluchtwegverwijzing 0-22 (rechts/links)</t>
  </si>
  <si>
    <t>Vluchtwegverwijzing 0-27 (rechts/links)</t>
  </si>
  <si>
    <t>Vluchtwegverwijzing 0-29 (rechtdoor)</t>
  </si>
  <si>
    <t>Vluchtwegverwijzing 0-31 (rechtdoor)</t>
  </si>
  <si>
    <t>Vluchtwegverwijzing 1-05 (rechts/links)</t>
  </si>
  <si>
    <t>Vluchtwegverwijzing 1-06 (rechtdoor)</t>
  </si>
  <si>
    <t>Vluchtwegverwijzing 1-13 (rechtdoor)</t>
  </si>
  <si>
    <t>Vluchtwegverwijzing 1-14 (rechts)</t>
  </si>
  <si>
    <t>Vluchtwegverwijzing 2-04 (rechtdoor)</t>
  </si>
  <si>
    <t>Vluchtwegverwijzing S-11 (rechtdoor)</t>
  </si>
  <si>
    <t>Vluchtwegverwijzing S-12 (links)</t>
  </si>
  <si>
    <t>Gang Gymzaal / Fietsenstalling</t>
  </si>
  <si>
    <t>Accu</t>
  </si>
  <si>
    <t>Famostar art. Nr. 392787.02</t>
  </si>
  <si>
    <t>Accu: 3Cs 3,6V 2,2Ah NimH (staaf)</t>
  </si>
  <si>
    <t>3,6 1,1Ah NimH (AAcell)</t>
  </si>
  <si>
    <t>Accu alarmsysteem</t>
  </si>
  <si>
    <t>In Alarm Centrale</t>
  </si>
  <si>
    <t>Accu's brandmeldcentrale</t>
  </si>
  <si>
    <t>Lokaal</t>
  </si>
  <si>
    <t>Bibliotheek</t>
  </si>
  <si>
    <t>Afdekraam</t>
  </si>
  <si>
    <t>Mens en taal</t>
  </si>
  <si>
    <t>Algemeen</t>
  </si>
  <si>
    <t>Bewgingsmelder</t>
  </si>
  <si>
    <t>Gang Directie</t>
  </si>
  <si>
    <t>Directie</t>
  </si>
  <si>
    <t>Taal Rechts</t>
  </si>
  <si>
    <t>Taal Midden</t>
  </si>
  <si>
    <t>Taal Links</t>
  </si>
  <si>
    <t>Brein Rechts</t>
  </si>
  <si>
    <t>Moresens</t>
  </si>
  <si>
    <t>EMK46R</t>
  </si>
  <si>
    <t>Brein Links</t>
  </si>
  <si>
    <t>Entree Bij Lift</t>
  </si>
  <si>
    <t>Berging IB</t>
  </si>
  <si>
    <t>&lt;p&gt;Verwijderd 17-12-2020&lt;/p&gt;</t>
  </si>
  <si>
    <t>Ruimte IB</t>
  </si>
  <si>
    <t>Schrijven Midden</t>
  </si>
  <si>
    <t>Schrijven Hoek</t>
  </si>
  <si>
    <t>Gang Natuur</t>
  </si>
  <si>
    <t>Natuur</t>
  </si>
  <si>
    <t>Wereld Links</t>
  </si>
  <si>
    <t>Maatschappij Links</t>
  </si>
  <si>
    <t>Maatschappij Rechts</t>
  </si>
  <si>
    <t>Expeditie</t>
  </si>
  <si>
    <t>Verwonderen</t>
  </si>
  <si>
    <t>Verwonderen Magazijn</t>
  </si>
  <si>
    <t>Doen</t>
  </si>
  <si>
    <t>Speellokaal</t>
  </si>
  <si>
    <t>Speellokaal Magazijn</t>
  </si>
  <si>
    <t>Gang Bij Kantoor</t>
  </si>
  <si>
    <t>Wereld Rechts</t>
  </si>
  <si>
    <t>Blidplaat</t>
  </si>
  <si>
    <t>Mens en lezen</t>
  </si>
  <si>
    <t>Blindplaat</t>
  </si>
  <si>
    <t>Mens en vorm</t>
  </si>
  <si>
    <t>Brandmeldcentrale</t>
  </si>
  <si>
    <t>&lt;p&gt;Aangesloten op eindgroep LK1 F34.&lt;/p&gt;</t>
  </si>
  <si>
    <t>Code Bedien Paneel</t>
  </si>
  <si>
    <t>Hoofd Ingang</t>
  </si>
  <si>
    <t>MK8</t>
  </si>
  <si>
    <t>Doormelding Securitas</t>
  </si>
  <si>
    <t>GT20-NG</t>
  </si>
  <si>
    <t>Doormelding storing PAC</t>
  </si>
  <si>
    <t>Zij Entree</t>
  </si>
  <si>
    <t>Fulleon</t>
  </si>
  <si>
    <t>Entree Hoofdingang</t>
  </si>
  <si>
    <t>Cooper</t>
  </si>
  <si>
    <t>Eaton 4482AT Flitser VdS</t>
  </si>
  <si>
    <t>TRAPPENHUIS BG BIJ LIFT</t>
  </si>
  <si>
    <t>KOFFIECORNER H1.12</t>
  </si>
  <si>
    <t>BIM431</t>
  </si>
  <si>
    <t>GANG S0.09A</t>
  </si>
  <si>
    <t>BIM432</t>
  </si>
  <si>
    <t>AULA PODIUM S0.07</t>
  </si>
  <si>
    <t>BIM433</t>
  </si>
  <si>
    <t>BALKON S1.01</t>
  </si>
  <si>
    <t>BIM434</t>
  </si>
  <si>
    <t>ENTREE S0.03 NABIJ BMC</t>
  </si>
  <si>
    <t>BIM435</t>
  </si>
  <si>
    <t>Handmelder</t>
  </si>
  <si>
    <t>Naast BMC</t>
  </si>
  <si>
    <t>MT320C Type A</t>
  </si>
  <si>
    <t>Gang Achter</t>
  </si>
  <si>
    <t>Berging S0.35b alarmsysteem</t>
  </si>
  <si>
    <t>Gd48</t>
  </si>
  <si>
    <t>K0-1</t>
  </si>
  <si>
    <t>Schaag</t>
  </si>
  <si>
    <t>LK1</t>
  </si>
  <si>
    <t>Bergruimte</t>
  </si>
  <si>
    <t>F</t>
  </si>
  <si>
    <t>2005</t>
  </si>
  <si>
    <t>LKS</t>
  </si>
  <si>
    <t>Logboek brandmeld installatie</t>
  </si>
  <si>
    <t>Logboek Inbraak</t>
  </si>
  <si>
    <t>Deur Gang Natuur</t>
  </si>
  <si>
    <t>MC Entree Lift</t>
  </si>
  <si>
    <t>Meterkast Bij Lift</t>
  </si>
  <si>
    <t>KANTOOR S1.07</t>
  </si>
  <si>
    <t>BRT690 / BRT695</t>
  </si>
  <si>
    <t>TEAMKAMER S1.03</t>
  </si>
  <si>
    <t>INSTALLATIERUIMTE S1.05</t>
  </si>
  <si>
    <t>Noodverlichting - 005</t>
  </si>
  <si>
    <t>HRD351 (LED)</t>
  </si>
  <si>
    <t>&lt;p&gt;Accu: 2x 4,8 volt 2Ah NiMh (RPower NIMHHT4820Q)&lt;/p&gt;</t>
  </si>
  <si>
    <t>Noodverlichting - 011 (pendel)</t>
  </si>
  <si>
    <t>Koffiecorner</t>
  </si>
  <si>
    <t>FAN-1A</t>
  </si>
  <si>
    <t>&lt;p&gt;Accu: SBS 4Ah 2,4 volt (2017) lichtbron: 2x tl8w.&lt;/p&gt;</t>
  </si>
  <si>
    <t>Noodverlichting - 013 (pendel)</t>
  </si>
  <si>
    <t>Balkon/bibliotheek</t>
  </si>
  <si>
    <t>&lt;p&gt;Accu: SBS 4Ah 2,4 volt (2017) lichtbron: 1x tl8w.&lt;/p&gt;</t>
  </si>
  <si>
    <t>Noodverlichting - 014 (8m hoog)</t>
  </si>
  <si>
    <t>Multipower2-AT.1h (100xLED)</t>
  </si>
  <si>
    <t>&lt;p&gt;Accu: NiMh 7,2V/4,0Ah&lt;/p&gt;&lt;p&gt;LET OP! Dit armatuur zit op een werkhoogte van 8 meter.&lt;/p&gt;</t>
  </si>
  <si>
    <t>Noodverlichting - 015 (8m hoog)</t>
  </si>
  <si>
    <t>Noodverlichting - 017 (8m hoog)</t>
  </si>
  <si>
    <t>Theater</t>
  </si>
  <si>
    <t>Noodverlichting - 018 (3 meter hoogte)</t>
  </si>
  <si>
    <t>Tribune (3m hoog boven de tribune)</t>
  </si>
  <si>
    <t>Onbekend Opbouw</t>
  </si>
  <si>
    <t>Noodverlichting - 018 (8 meter hoogte)</t>
  </si>
  <si>
    <t>Theater boven tribune</t>
  </si>
  <si>
    <t>Pro VPA-1</t>
  </si>
  <si>
    <t>&lt;p&gt;Accu: 3Cs 3,6V 2,2Ah NimH (staaf)&lt;/p&gt;&lt;p&gt;LET OP! Dit armatuur zit op een werkhoogte van 8 meter.&lt;/p&gt;</t>
  </si>
  <si>
    <t>Noodverlichting - 021 (4m hoog)</t>
  </si>
  <si>
    <t>Gang (pantry)</t>
  </si>
  <si>
    <t>PAN-1Y</t>
  </si>
  <si>
    <t>Noodverlichting - 021 (6meter hoogte)</t>
  </si>
  <si>
    <t>&lt;p&gt;Accu: 3Cs 3,6V 2,2Ah NimH (staaf)&lt;/p&gt;&lt;p&gt;LET OP! Dit armatuur zit op een werkhoogte van 6meter.&lt;/p&gt;</t>
  </si>
  <si>
    <t>Noodverlichting - 024 (inbouw spot)</t>
  </si>
  <si>
    <t>Onbekend geschakeld</t>
  </si>
  <si>
    <t>&lt;p&gt;Accu: stick 3,6 volt 1,5Ah (2009)&lt;/p&gt;</t>
  </si>
  <si>
    <t>Noodverlichting - 025 (inbouw spot)</t>
  </si>
  <si>
    <t>Noodverlichting - 026 (inbouw spot)</t>
  </si>
  <si>
    <t>Noodverlichting - 027 (inbouw spot)</t>
  </si>
  <si>
    <t>Lokaal (S0.18)</t>
  </si>
  <si>
    <t>&lt;p&gt;Accu: stick 3,6 volt 1,5Ah (2020)&lt;/p&gt;</t>
  </si>
  <si>
    <t>Noodverlichting - 028 (inbouw spot)</t>
  </si>
  <si>
    <t>Aula (laag)</t>
  </si>
  <si>
    <t>Noodverlichting - 029 (inbouw spot)</t>
  </si>
  <si>
    <t>Entree (BMC zijde)</t>
  </si>
  <si>
    <t>Noodverlichting - 030 (inbouw spot)</t>
  </si>
  <si>
    <t>Grote lokaal</t>
  </si>
  <si>
    <t>Noodverlichting - 031 (inbouw spot)</t>
  </si>
  <si>
    <t>Noodverlichting - 032 (inbouw spot)</t>
  </si>
  <si>
    <t>Ontruiming algemeen</t>
  </si>
  <si>
    <t>TRAPPENHUIS 1E BIJ LIFT</t>
  </si>
  <si>
    <t>BIM576</t>
  </si>
  <si>
    <t>LOKAAL H1.06</t>
  </si>
  <si>
    <t>GANG S0.02</t>
  </si>
  <si>
    <t>ENTREE S0.01</t>
  </si>
  <si>
    <t>RUIMTE WERELD</t>
  </si>
  <si>
    <t>VIDE AULA S0.07</t>
  </si>
  <si>
    <t>&lt;p&gt;Element geplaatst op 8mtr hoogte.&lt;/p&gt;</t>
  </si>
  <si>
    <t>TOILET S0.26</t>
  </si>
  <si>
    <t>BERGING S0.12</t>
  </si>
  <si>
    <t>KENNISCENTRUM S0.08A</t>
  </si>
  <si>
    <t>PANTRY S0.08C</t>
  </si>
  <si>
    <t>Rio 102</t>
  </si>
  <si>
    <t>RIO</t>
  </si>
  <si>
    <t>Rio 103</t>
  </si>
  <si>
    <t>Rio 104</t>
  </si>
  <si>
    <t>Meterkast bij lift</t>
  </si>
  <si>
    <t>Rio 105</t>
  </si>
  <si>
    <t>OP320C</t>
  </si>
  <si>
    <t>Lokaal s0.18</t>
  </si>
  <si>
    <t>Gang hoofdentree</t>
  </si>
  <si>
    <t>Lokaal s0.08a</t>
  </si>
  <si>
    <t>Gang Theater</t>
  </si>
  <si>
    <t>Berging S0.35a</t>
  </si>
  <si>
    <t>Lokaal S0.23</t>
  </si>
  <si>
    <t>Berging S0.34a</t>
  </si>
  <si>
    <t>Berging S0.35b</t>
  </si>
  <si>
    <t>Lokaal S0.24</t>
  </si>
  <si>
    <t>Gang bij lokaal S0.23</t>
  </si>
  <si>
    <t>Lokaal H1.04</t>
  </si>
  <si>
    <t>Gang bij Lokaal H1.04</t>
  </si>
  <si>
    <t>Lokaal H1.03</t>
  </si>
  <si>
    <t>Gang bij Lokaal H1.03</t>
  </si>
  <si>
    <t>Gang bij Lokaal H1.06</t>
  </si>
  <si>
    <t>Sabotagecontact</t>
  </si>
  <si>
    <t>Sabo Sirene</t>
  </si>
  <si>
    <t>intern</t>
  </si>
  <si>
    <t>Sabo Sirene Speellokaal</t>
  </si>
  <si>
    <t>Sabo Sirene BG</t>
  </si>
  <si>
    <t>Sabo Sirene 1e</t>
  </si>
  <si>
    <t>Sabo Kast Rio 104+105</t>
  </si>
  <si>
    <t>Gang BG</t>
  </si>
  <si>
    <t>Gang 1e</t>
  </si>
  <si>
    <t>THEATER S0.09B</t>
  </si>
  <si>
    <t>BIM841</t>
  </si>
  <si>
    <t>SPEELLOKAAL S0.25</t>
  </si>
  <si>
    <t>AULA S0.07</t>
  </si>
  <si>
    <t>Hosiden</t>
  </si>
  <si>
    <t>Binson</t>
  </si>
  <si>
    <t>Bij Lokaal H1.09</t>
  </si>
  <si>
    <t>Lokaal S0.25</t>
  </si>
  <si>
    <t>Lokaal S0.17</t>
  </si>
  <si>
    <t>Lokaal S0.10</t>
  </si>
  <si>
    <t>Lokaal S0.18</t>
  </si>
  <si>
    <t>LOKAAL S0.10</t>
  </si>
  <si>
    <t>BIM860</t>
  </si>
  <si>
    <t>BERGING 0.35A</t>
  </si>
  <si>
    <t>LOKAAL S0.23</t>
  </si>
  <si>
    <t>BERGING S0.34A</t>
  </si>
  <si>
    <t>OPSLAG S0.09D</t>
  </si>
  <si>
    <t>LOKAAL S0.24</t>
  </si>
  <si>
    <t>BERGING S0.33</t>
  </si>
  <si>
    <t>TOILET S0.28</t>
  </si>
  <si>
    <t>BERGING S0.32</t>
  </si>
  <si>
    <t>TOILET S0.29</t>
  </si>
  <si>
    <t>LOKAAL S0.13</t>
  </si>
  <si>
    <t>MIVA TOILET H1.15</t>
  </si>
  <si>
    <t>TOILET H1.14</t>
  </si>
  <si>
    <t>TOILET H1.13</t>
  </si>
  <si>
    <t>BERGING S0.16</t>
  </si>
  <si>
    <t>LOKAAL H1.04</t>
  </si>
  <si>
    <t>LOKAAL H1.03</t>
  </si>
  <si>
    <t>KANTOOR H1.10</t>
  </si>
  <si>
    <t>KANTOOR S0.22</t>
  </si>
  <si>
    <t>LOKAAL S0.19</t>
  </si>
  <si>
    <t>LOKAAL S0.17</t>
  </si>
  <si>
    <t>LOKAAL S0.18</t>
  </si>
  <si>
    <t>TOILET S0.37</t>
  </si>
  <si>
    <t>MAGAZIJN S0.36</t>
  </si>
  <si>
    <t>KANTOOR S0.08B</t>
  </si>
  <si>
    <t>MIVA TOILET</t>
  </si>
  <si>
    <t>STURING GTV</t>
  </si>
  <si>
    <t>Stekkerdoos</t>
  </si>
  <si>
    <t>Mens en natuur</t>
  </si>
  <si>
    <t>Sturing gtv</t>
  </si>
  <si>
    <t>Relay</t>
  </si>
  <si>
    <t>Vluchtwegverwijzing - linksaf (pendel) - 012</t>
  </si>
  <si>
    <t>FAN-1Y</t>
  </si>
  <si>
    <t>Vluchtwegverwijzing - linksaf (pendel) - 12</t>
  </si>
  <si>
    <t>PPA-1</t>
  </si>
  <si>
    <t>Vluchtwegverwijzing - rechtdoor - 004</t>
  </si>
  <si>
    <t>PAN-2A</t>
  </si>
  <si>
    <t>&lt;p&gt;Accu: SBS 4Ah 2,4 volt (2014) lichtbron: 2x tl8w.&lt;/p&gt;</t>
  </si>
  <si>
    <t>Vluchtwegverwijzing - rechtdoor - 007</t>
  </si>
  <si>
    <t>Gang rechts (naar theater)</t>
  </si>
  <si>
    <t>PAN-1U</t>
  </si>
  <si>
    <t>2010</t>
  </si>
  <si>
    <t>&lt;p&gt;Accu: SBS 4Ah 2,4 volt (2010) lichtbron: 2x tl8w.&lt;/p&gt;</t>
  </si>
  <si>
    <t>Vluchtwegverwijzing - rechtdoor - 008</t>
  </si>
  <si>
    <t>Theater uitgang</t>
  </si>
  <si>
    <t>Vluchtwegverwijzing - rechtdoor - 022</t>
  </si>
  <si>
    <t>Vluchtwegverwijzing - rechtdoor (pendel) - 006</t>
  </si>
  <si>
    <t>HDR411 (LED)</t>
  </si>
  <si>
    <t>&lt;p&gt;Accu: Stick 4,8 volt 0,5Ah&lt;/p&gt;</t>
  </si>
  <si>
    <t>Vluchtwegverwijzing - rechtdoor hangend - 002</t>
  </si>
  <si>
    <t>Aula uitgang</t>
  </si>
  <si>
    <t>FAN-1Y (inbouw)</t>
  </si>
  <si>
    <t>Vluchtwegverwijzing - rechtdoor hangend - 003</t>
  </si>
  <si>
    <t>Vluchtwegverwijzing - rechtdoor hangend - 019</t>
  </si>
  <si>
    <t>Trap</t>
  </si>
  <si>
    <t>Vluchtwegverwijzing - rechtdoor hangend - 023</t>
  </si>
  <si>
    <t>Gang (tribune</t>
  </si>
  <si>
    <t>Vluchtwegverwijzing - rechtsaf hangend - 020</t>
  </si>
  <si>
    <t>Speel lokaal</t>
  </si>
  <si>
    <t>Vluchtwegverwijzing - uitgang - 009</t>
  </si>
  <si>
    <t>Vluchtwegverwijzing - uitgang - 010</t>
  </si>
  <si>
    <t>Vluchtwegverwijzing - uitgang - 016</t>
  </si>
  <si>
    <t>Zij entree (oude Inholland ingang)</t>
  </si>
  <si>
    <t>Vluchtwegverwijzing - uitgang hangend - 001</t>
  </si>
  <si>
    <t>Vluchtwegverwijzing (Rechtdoor) 22</t>
  </si>
  <si>
    <t>WPA-1</t>
  </si>
  <si>
    <t>Wandgoot</t>
  </si>
  <si>
    <t>Grote Zaal</t>
  </si>
  <si>
    <t>Accu Inbraak Centrale</t>
  </si>
  <si>
    <t>Cellpower</t>
  </si>
  <si>
    <t>Van Lien accu</t>
  </si>
  <si>
    <t>Stick</t>
  </si>
  <si>
    <t>&lt;p&gt;05&lt;/p&gt;</t>
  </si>
  <si>
    <t>&lt;p&gt;039 (Let op, 8 meter hoog)&lt;/p&gt;</t>
  </si>
  <si>
    <t>&lt;p&gt;040&amp;nbsp;&lt;/p&gt;</t>
  </si>
  <si>
    <t>&lt;p&gt;041&lt;/p&gt;</t>
  </si>
  <si>
    <t>&lt;p&gt;043&lt;/p&gt;</t>
  </si>
  <si>
    <t>&lt;p&gt;042&lt;/p&gt;</t>
  </si>
  <si>
    <t>Bij HKL</t>
  </si>
  <si>
    <t>Bediendeel</t>
  </si>
  <si>
    <t>Entree adres 5</t>
  </si>
  <si>
    <t>CD34</t>
  </si>
  <si>
    <t>&lt;p&gt;Bediendeel&lt;/p&gt;</t>
  </si>
  <si>
    <t>Bewegingsmelder</t>
  </si>
  <si>
    <t>Boven HKL</t>
  </si>
  <si>
    <t>Infrarood melder</t>
  </si>
  <si>
    <t>Groep 8</t>
  </si>
  <si>
    <t>Bij bedienpaneel</t>
  </si>
  <si>
    <t>Groep 7</t>
  </si>
  <si>
    <t>Hal groep 8 kant</t>
  </si>
  <si>
    <t>Hal groep 7 kant</t>
  </si>
  <si>
    <t>Hal trappenhuis</t>
  </si>
  <si>
    <t>Ruimte maatschappelijk werk</t>
  </si>
  <si>
    <t>Ruimte maatschappelijk werk 2</t>
  </si>
  <si>
    <t>Hal boven kantine</t>
  </si>
  <si>
    <t>Hal groep 3</t>
  </si>
  <si>
    <t>Groep 1/2a</t>
  </si>
  <si>
    <t>Trappenhuis adres 4</t>
  </si>
  <si>
    <t>Bij bedienpaneel adres 4</t>
  </si>
  <si>
    <t>Overblijflokaal 1</t>
  </si>
  <si>
    <t>Overblijflokaal 2</t>
  </si>
  <si>
    <t>Brandmeld Centrale</t>
  </si>
  <si>
    <t>BSX-80E</t>
  </si>
  <si>
    <t>2011</t>
  </si>
  <si>
    <t>Doormelding PAC SMC</t>
  </si>
  <si>
    <t>Doormelding storing</t>
  </si>
  <si>
    <t>Elektrotechnisch -Algemeen</t>
  </si>
  <si>
    <t>Bij entree</t>
  </si>
  <si>
    <t>Bij entree adres 4</t>
  </si>
  <si>
    <t>Bij gymzaal</t>
  </si>
  <si>
    <t>Hager</t>
  </si>
  <si>
    <t>Vision</t>
  </si>
  <si>
    <t>Inbraak Algemeen</t>
  </si>
  <si>
    <t>Inbraak Centrale</t>
  </si>
  <si>
    <t>Bij BMC</t>
  </si>
  <si>
    <t>CD95</t>
  </si>
  <si>
    <t>&lt;p&gt;Centrale&lt;/p&gt;</t>
  </si>
  <si>
    <t>Intercom installatie</t>
  </si>
  <si>
    <t>Aiphone</t>
  </si>
  <si>
    <t>JF-2HD</t>
  </si>
  <si>
    <t>LK-1</t>
  </si>
  <si>
    <t>Magazijn bij kinderdagverblijf</t>
  </si>
  <si>
    <t>Optische melder</t>
  </si>
  <si>
    <t>BIM507</t>
  </si>
  <si>
    <t>AS270</t>
  </si>
  <si>
    <t>&lt;p&gt;Sirene&lt;/p&gt;</t>
  </si>
  <si>
    <t>Slow whoop</t>
  </si>
  <si>
    <t>BIM640</t>
  </si>
  <si>
    <t>OL-1</t>
  </si>
  <si>
    <t>Toiletruimte</t>
  </si>
  <si>
    <t>Binnenplein</t>
  </si>
  <si>
    <t>AQL</t>
  </si>
  <si>
    <t>Kelder</t>
  </si>
  <si>
    <t>Boven deur kelder</t>
  </si>
  <si>
    <t>Hal entree</t>
  </si>
  <si>
    <t>BLokaal</t>
  </si>
  <si>
    <t>Buitenplein</t>
  </si>
  <si>
    <t>Entree gymzaal</t>
  </si>
  <si>
    <t>Kleedruimte 2</t>
  </si>
  <si>
    <t>Kleedruimte 1</t>
  </si>
  <si>
    <t>NBN-1/ZT</t>
  </si>
  <si>
    <t>&lt;p&gt;039(te hoog! gemonteerd op een hoogte van 8 meter)&lt;/p&gt;</t>
  </si>
  <si>
    <t>Naast concierge</t>
  </si>
  <si>
    <t>Buiten achterzijde pleintje</t>
  </si>
  <si>
    <t>Vluchtwegverwijzing (Rechtdoor)</t>
  </si>
  <si>
    <t>Nooddeur buiten</t>
  </si>
  <si>
    <t>Entree adres 4</t>
  </si>
  <si>
    <t>Multiled</t>
  </si>
  <si>
    <t>Zonnepanelen.</t>
  </si>
  <si>
    <t>Kopieer ruimte</t>
  </si>
  <si>
    <t>&lt;p&gt;Omvormer.&amp;nbsp;&lt;/p&gt;</t>
  </si>
  <si>
    <t>11 NV accu 615SF</t>
  </si>
  <si>
    <t>Voor Lokaal 13</t>
  </si>
  <si>
    <t>615SF</t>
  </si>
  <si>
    <t>&lt;p&gt;Armatuur 11 6v 1600mA&lt;/p&gt;&lt;p&gt;&amp;nbsp;&lt;/p&gt;</t>
  </si>
  <si>
    <t>13 Noodverlichting Accu</t>
  </si>
  <si>
    <t>Voor Lokaal 14</t>
  </si>
  <si>
    <t>14 NV accu 415 F</t>
  </si>
  <si>
    <t>Voor Lokaal 16 boven wc deur</t>
  </si>
  <si>
    <t>415 F</t>
  </si>
  <si>
    <t>306 F</t>
  </si>
  <si>
    <t>&lt;p&gt;27&lt;/p&gt;</t>
  </si>
  <si>
    <t>&lt;p&gt;31&lt;/p&gt;</t>
  </si>
  <si>
    <t>&lt;p&gt;30&lt;/p&gt;</t>
  </si>
  <si>
    <t>306 SF</t>
  </si>
  <si>
    <t>&lt;p&gt;25&lt;/p&gt;</t>
  </si>
  <si>
    <t>&lt;p&gt;23&lt;/p&gt;</t>
  </si>
  <si>
    <t>&lt;p&gt;22&lt;/p&gt;</t>
  </si>
  <si>
    <t>3125 F</t>
  </si>
  <si>
    <t>&lt;p&gt;32&lt;/p&gt;</t>
  </si>
  <si>
    <t>&lt;p&gt;26&lt;/p&gt;</t>
  </si>
  <si>
    <t>&lt;p&gt;29&lt;/p&gt;</t>
  </si>
  <si>
    <t>&lt;p&gt;28&lt;/p&gt;</t>
  </si>
  <si>
    <t>&lt;p&gt;18&lt;/p&gt;</t>
  </si>
  <si>
    <t>&lt;p&gt;21&lt;/p&gt;</t>
  </si>
  <si>
    <t>4A  Vluchtwegverlichting</t>
  </si>
  <si>
    <t>Hal bij toilet magazijn 2</t>
  </si>
  <si>
    <t>SERENGA SER-DLI</t>
  </si>
  <si>
    <t>Voor IB Ruimte</t>
  </si>
  <si>
    <t>Automatische melder - optisch 1-30</t>
  </si>
  <si>
    <t>Xp95</t>
  </si>
  <si>
    <t>&lt;p&gt;Zone 1 (school links)&lt;/p&gt;&lt;p&gt;Lus 01&lt;/p&gt;&lt;p&gt;Adres 30&lt;/p&gt;&lt;p&gt;&amp;nbsp;&lt;/p&gt;</t>
  </si>
  <si>
    <t>Automatische melder - optisch 1-31</t>
  </si>
  <si>
    <t>&lt;p&gt;Zone 2 &amp;nbsp;(school Rechts)&lt;/p&gt;&lt;p&gt;Lus 01&lt;/p&gt;&lt;p&gt;Adres 31&lt;/p&gt;&lt;p&gt;&amp;nbsp;&lt;/p&gt;</t>
  </si>
  <si>
    <t>Automatische melder - optisch 1-56</t>
  </si>
  <si>
    <t>Gang nieuwbouw</t>
  </si>
  <si>
    <t>&lt;p&gt;Zone 2 &amp;nbsp;(school Rechts)&lt;/p&gt;&lt;p&gt;Lus 01&lt;/p&gt;&lt;p&gt;Adres 56&lt;/p&gt;&lt;p&gt;&amp;nbsp;&lt;/p&gt;</t>
  </si>
  <si>
    <t>Lokaal 7</t>
  </si>
  <si>
    <t>Lange Gang</t>
  </si>
  <si>
    <t>Lokaal 6</t>
  </si>
  <si>
    <t>Lokaal 8</t>
  </si>
  <si>
    <t>Lokaal 10</t>
  </si>
  <si>
    <t>Lokaal 09</t>
  </si>
  <si>
    <t>Hal na entree</t>
  </si>
  <si>
    <t>Lange Gang N</t>
  </si>
  <si>
    <t>Lokaal 11</t>
  </si>
  <si>
    <t>Lokaal 12</t>
  </si>
  <si>
    <t>Gang bij lokaal 12</t>
  </si>
  <si>
    <t>Lokaal 18</t>
  </si>
  <si>
    <t>Lokaal 17</t>
  </si>
  <si>
    <t>Lokaal 16</t>
  </si>
  <si>
    <t>Lokaal 15</t>
  </si>
  <si>
    <t>Lokaal 14</t>
  </si>
  <si>
    <t>Gang bij lokaal 4</t>
  </si>
  <si>
    <t>RT Ruimte</t>
  </si>
  <si>
    <t>Lokaal 13</t>
  </si>
  <si>
    <t>Lokaal 04</t>
  </si>
  <si>
    <t>Lokaal 03</t>
  </si>
  <si>
    <t>Lokaal 02</t>
  </si>
  <si>
    <t>Lokaal 01</t>
  </si>
  <si>
    <t>IB Ruimte</t>
  </si>
  <si>
    <t>Grote zaal links</t>
  </si>
  <si>
    <t>Ruimte links</t>
  </si>
  <si>
    <t>Gang naar oud</t>
  </si>
  <si>
    <t>Ruimte rechts</t>
  </si>
  <si>
    <t>Grote zaal rechts</t>
  </si>
  <si>
    <t>Vide 1e NB</t>
  </si>
  <si>
    <t>1e etage NB</t>
  </si>
  <si>
    <t>Kajuit 1e etage</t>
  </si>
  <si>
    <t>Brandmeld Installatie - Logboek</t>
  </si>
  <si>
    <t>Brandmeldcentrale - accu's</t>
  </si>
  <si>
    <t>Docentenkamer</t>
  </si>
  <si>
    <t>Brandmeldcentrale (node 1 van 3)</t>
  </si>
  <si>
    <t>Penta5100</t>
  </si>
  <si>
    <t>&lt;p&gt;&lt;strong&gt;LET OP :&amp;nbsp;&lt;/strong&gt;&lt;/p&gt;&lt;p&gt;&lt;strong&gt;De ontruiming in het gehele gebouw is gekoppeld met elkaar!&lt;/strong&gt;&lt;/p&gt;</t>
  </si>
  <si>
    <t>ATS1135</t>
  </si>
  <si>
    <t>Entree Podium</t>
  </si>
  <si>
    <t>Comby-contactdoos</t>
  </si>
  <si>
    <t>Doormelding - Brand - Securitas</t>
  </si>
  <si>
    <t>&lt;p&gt;Zone 100 (brandmeldcentrale)&lt;/p&gt;&lt;p&gt;Lus 1&lt;/p&gt;&lt;p&gt;Adres 58&lt;/p&gt;&lt;p&gt;Output Group 2 (doormelding brand)&lt;/p&gt;&lt;p&gt;output group&lt;/p&gt;</t>
  </si>
  <si>
    <t>Doormelding - Storing - Securitas</t>
  </si>
  <si>
    <t>&lt;p&gt;Zone 100&lt;/p&gt;&lt;p&gt;Relay 1&lt;/p&gt;&lt;p&gt;Output Group 1&lt;/p&gt;</t>
  </si>
  <si>
    <t>Doormelding Securitas ALARM</t>
  </si>
  <si>
    <t>&lt;p&gt;doormelding inbraak alarm&lt;/p&gt;</t>
  </si>
  <si>
    <t>Doormelding Securitas BMC STORING</t>
  </si>
  <si>
    <t>&lt;p&gt;doormelding BMC STORING&lt;/p&gt;</t>
  </si>
  <si>
    <t>Doormelding Securitas BRAND</t>
  </si>
  <si>
    <t>&lt;p&gt;doormelding BRAND&lt;/p&gt;</t>
  </si>
  <si>
    <t>Emmaus</t>
  </si>
  <si>
    <t>Schaag gang achterin</t>
  </si>
  <si>
    <t>Schneider Electric</t>
  </si>
  <si>
    <t>MG 08005</t>
  </si>
  <si>
    <t>GTV Deursturing</t>
  </si>
  <si>
    <t>&lt;p&gt;Zone 100 (brandmeldcentrale)&lt;/p&gt;&lt;p&gt;Output Group 11 (GTV Sturing)&lt;/p&gt;&lt;p&gt;relay 2&lt;/p&gt;</t>
  </si>
  <si>
    <t>Handbrandmelder 1-1</t>
  </si>
  <si>
    <t>dicovery</t>
  </si>
  <si>
    <t>&lt;p&gt;Zone 01&lt;/p&gt;&lt;p&gt;Lus 01&amp;nbsp;&lt;/p&gt;&lt;p&gt;Adres 01&lt;/p&gt;</t>
  </si>
  <si>
    <t>Handbrandmelder 1-12</t>
  </si>
  <si>
    <t>&lt;p&gt;Zone 01 school links&lt;/p&gt;&lt;p&gt;Lus 01&amp;nbsp;&lt;/p&gt;&lt;p&gt;Adres 12&lt;/p&gt;</t>
  </si>
  <si>
    <t>Handbrandmelder 1-25</t>
  </si>
  <si>
    <t>&lt;p&gt;Zone 01 school links&lt;/p&gt;&lt;p&gt;Lus 01&amp;nbsp;&lt;/p&gt;&lt;p&gt;Adres 25&lt;/p&gt;</t>
  </si>
  <si>
    <t>Handbrandmelder 1-41</t>
  </si>
  <si>
    <t>&lt;p&gt;Zone 02 school Rechts&lt;/p&gt;&lt;p&gt;Lus 01&amp;nbsp;&lt;/p&gt;&lt;p&gt;Adres 41&lt;/p&gt;</t>
  </si>
  <si>
    <t>Handbrandmelder 1-52</t>
  </si>
  <si>
    <t>&lt;p&gt;Zone 02 school Rechts&lt;/p&gt;&lt;p&gt;Lus 01&amp;nbsp;&lt;/p&gt;&lt;p&gt;Adres 52&lt;/p&gt;</t>
  </si>
  <si>
    <t>Hoofdverdeelkast</t>
  </si>
  <si>
    <t>Entree Gang Gymzaal</t>
  </si>
  <si>
    <t>&lt;p&gt;Verzamelkast voor meerdere partijen.&lt;/p&gt;&lt;p&gt;Linkerkant van de emmausschool.&lt;/p&gt;</t>
  </si>
  <si>
    <t>Inbraak installatie - accu uitbreidingsmodule</t>
  </si>
  <si>
    <t>Meterkast Lift</t>
  </si>
  <si>
    <t>Interlogix</t>
  </si>
  <si>
    <t>BS127N</t>
  </si>
  <si>
    <t>inbraakcentrale</t>
  </si>
  <si>
    <t>Inbraakcentrale - Uitbreidingsmodule</t>
  </si>
  <si>
    <t>ATS1201</t>
  </si>
  <si>
    <t>Inbraakinstallatie - accu centrale</t>
  </si>
  <si>
    <t>BS127M</t>
  </si>
  <si>
    <t>inbraakinstallatie - algemeen</t>
  </si>
  <si>
    <t>Kabbelladder</t>
  </si>
  <si>
    <t>Studie kamer nieuw bouw</t>
  </si>
  <si>
    <t>Technische ruimte Lk-01</t>
  </si>
  <si>
    <t>Kabelgoten</t>
  </si>
  <si>
    <t>Boven OVK</t>
  </si>
  <si>
    <t>LK-01</t>
  </si>
  <si>
    <t>Nieuwbouw</t>
  </si>
  <si>
    <t>FWQ52P</t>
  </si>
  <si>
    <t>&lt;p&gt;Meterkast in nieuwbouw, welke tegenover de lift geplaatst is.&lt;/p&gt;</t>
  </si>
  <si>
    <t>Lk-02</t>
  </si>
  <si>
    <t>Kluisdeur</t>
  </si>
  <si>
    <t>Nooddeur Teamkamer</t>
  </si>
  <si>
    <t>Nooddeur lokaal 4</t>
  </si>
  <si>
    <t>Nooddeur lokaal</t>
  </si>
  <si>
    <t>Nooddeur I.B.</t>
  </si>
  <si>
    <t>Entreedeur NB</t>
  </si>
  <si>
    <t>Entreedeur Links</t>
  </si>
  <si>
    <t>Entreedeur rechts</t>
  </si>
  <si>
    <t>Noodverlichting Accu</t>
  </si>
  <si>
    <t>Voor Lokaal 17</t>
  </si>
  <si>
    <t>Voor Directiekamer</t>
  </si>
  <si>
    <t>NV accu 340 SF</t>
  </si>
  <si>
    <t>340 SF</t>
  </si>
  <si>
    <t>&lt;p&gt;Bij vervanging accu amps en tyrips nodig,&lt;/p&gt;</t>
  </si>
  <si>
    <t>&lt;p&gt;Bij accu vervanging amps en tyrips nodig.&lt;/p&gt;</t>
  </si>
  <si>
    <t>NV accu 415 F</t>
  </si>
  <si>
    <t>Voor Lokaal 4</t>
  </si>
  <si>
    <t>Uitgang naar buiten bij  lokaal 13/14</t>
  </si>
  <si>
    <t>Voor Lokaal 3</t>
  </si>
  <si>
    <t>&lt;p&gt;Bij accu vervanging, amps en tyrips nodig.&lt;/p&gt;&lt;p&gt;&amp;nbsp;&lt;/p&gt;</t>
  </si>
  <si>
    <t>Voor Lokaal 1</t>
  </si>
  <si>
    <t>&lt;p&gt;Bij accu vervanging, amps en tyrips nodig.&lt;/p&gt;</t>
  </si>
  <si>
    <t>Uitgang Lokaal 15</t>
  </si>
  <si>
    <t>Voor Lokaal 15</t>
  </si>
  <si>
    <t>Uitgang Lokaal 5</t>
  </si>
  <si>
    <t>&lt;p&gt;Bij accu vervanging, amps nodig&lt;/p&gt;</t>
  </si>
  <si>
    <t>&lt;p&gt;&lt;strong&gt;LET OP :&amp;nbsp;&lt;/strong&gt;&lt;/p&gt;&lt;p&gt;Brandmeldcentrale is in een netwerk gekoppeld met de Vlietkinderen (node 2) en de Dalton school Tandem (node 3), welke wij niet in onderhoud hebben. &lt;strong&gt;De ontruiming in het gehel gebouw is gekoppeld met elkaar!&lt;/strong&gt;&lt;/p&gt;</t>
  </si>
  <si>
    <t>OVK</t>
  </si>
  <si>
    <t>Magazijn achter teamkamer</t>
  </si>
  <si>
    <t>Passief infraroodmelder (PIR) -01</t>
  </si>
  <si>
    <t>Lokaal 5</t>
  </si>
  <si>
    <t>Podium nieuwbouw</t>
  </si>
  <si>
    <t>Slowhoop (Sounder Base) 1-10</t>
  </si>
  <si>
    <t>Voorruimte toillet</t>
  </si>
  <si>
    <t>&lt;p&gt;Zone 01 (school links)&lt;/p&gt;&lt;p&gt;Lus 01&lt;/p&gt;&lt;p&gt;Adres 10&lt;/p&gt;&lt;p&gt;Output Group 31&lt;/p&gt;&lt;p&gt;Out&lt;/p&gt;</t>
  </si>
  <si>
    <t>Slowhoop (Sounder Base) 1-11</t>
  </si>
  <si>
    <t>&lt;p&gt;Zone 01 (school links)&lt;/p&gt;&lt;p&gt;Lus 01&lt;/p&gt;&lt;p&gt;Adres 11&lt;/p&gt;&lt;p&gt;Output Group 31&lt;/p&gt;&lt;p&gt;Out&lt;/p&gt;</t>
  </si>
  <si>
    <t>Slowhoop (Sounder Base) 1-14</t>
  </si>
  <si>
    <t>Klaslokaal</t>
  </si>
  <si>
    <t>&lt;p&gt;Zone 01 (school links)&lt;/p&gt;&lt;p&gt;Lus 01&lt;/p&gt;&lt;p&gt;Adres 14&lt;/p&gt;&lt;p&gt;Output Group 31&lt;/p&gt;&lt;p&gt;Out&lt;/p&gt;</t>
  </si>
  <si>
    <t>Slowhoop (Sounder Base) 1-15</t>
  </si>
  <si>
    <t>Opslagruimte</t>
  </si>
  <si>
    <t>&lt;p&gt;Zone 01 (school links)&lt;/p&gt;&lt;p&gt;Lus 01&lt;/p&gt;&lt;p&gt;Adres 15&lt;/p&gt;&lt;p&gt;Output Group 31&lt;/p&gt;&lt;p&gt;Out&lt;/p&gt;</t>
  </si>
  <si>
    <t>Slowhoop (Sounder Base) 1-16</t>
  </si>
  <si>
    <t>&lt;p&gt;Zone 01 (school links)&lt;/p&gt;&lt;p&gt;Lus 01&lt;/p&gt;&lt;p&gt;Adres 16&lt;/p&gt;&lt;p&gt;Output Group 31&lt;/p&gt;&lt;p&gt;Out&lt;/p&gt;</t>
  </si>
  <si>
    <t>Slowhoop (Sounder Base) 1-17</t>
  </si>
  <si>
    <t>&lt;p&gt;Zone 01 (school links)&lt;/p&gt;&lt;p&gt;Lus 01&lt;/p&gt;&lt;p&gt;Adres 17&lt;/p&gt;&lt;p&gt;Output Group 31&lt;/p&gt;&lt;p&gt;Out&lt;/p&gt;</t>
  </si>
  <si>
    <t>Slowhoop (Sounder Base) 1-18</t>
  </si>
  <si>
    <t>&lt;p&gt;Zone 01 (school links)&lt;/p&gt;&lt;p&gt;Lus 01&lt;/p&gt;&lt;p&gt;Adres 18&lt;/p&gt;&lt;p&gt;Output Group 31&lt;/p&gt;&lt;p&gt;Out&lt;/p&gt;</t>
  </si>
  <si>
    <t>Slowhoop (Sounder Base) 1-19</t>
  </si>
  <si>
    <t>&lt;p&gt;Zone 01 (school links)&lt;/p&gt;&lt;p&gt;Lus 01&lt;/p&gt;&lt;p&gt;Adres 19&lt;/p&gt;&lt;p&gt;Output Group 31&lt;/p&gt;&lt;p&gt;Out&lt;/p&gt;</t>
  </si>
  <si>
    <t>Slowhoop (Sounder Base) 1-2</t>
  </si>
  <si>
    <t>&lt;p&gt;Zone 01 (school links)&lt;/p&gt;&lt;p&gt;Lus 01&lt;/p&gt;&lt;p&gt;Adres 02&lt;/p&gt;</t>
  </si>
  <si>
    <t>Slowhoop (Sounder Base) 1-2-</t>
  </si>
  <si>
    <t>&lt;p&gt;Zone 01 (school links)&lt;/p&gt;&lt;p&gt;Lus 01&lt;/p&gt;&lt;p&gt;Adres 20&lt;/p&gt;&lt;p&gt;Output Group 31&lt;/p&gt;&lt;p&gt;Out&lt;/p&gt;</t>
  </si>
  <si>
    <t>Slowhoop (Sounder Base) 1-21</t>
  </si>
  <si>
    <t>&lt;p&gt;Zone 01 (school links)&lt;/p&gt;&lt;p&gt;Lus 01&lt;/p&gt;&lt;p&gt;Adres 21&lt;/p&gt;&lt;p&gt;Output Group 31&lt;/p&gt;&lt;p&gt;Out&lt;/p&gt;</t>
  </si>
  <si>
    <t>Slowhoop (Sounder Base) 1-22</t>
  </si>
  <si>
    <t>&lt;p&gt;Zone 01 (school links)&lt;/p&gt;&lt;p&gt;Lus 01&lt;/p&gt;&lt;p&gt;Adres 22&lt;/p&gt;&lt;p&gt;Output Group 31&lt;/p&gt;&lt;p&gt;Out&lt;/p&gt;</t>
  </si>
  <si>
    <t>Slowhoop (Sounder Base) 1-23</t>
  </si>
  <si>
    <t>&lt;p&gt;Zone 01 (school links)&lt;/p&gt;&lt;p&gt;Lus 01&lt;/p&gt;&lt;p&gt;Adres 23&lt;/p&gt;&lt;p&gt;Output Group 31&lt;/p&gt;&lt;p&gt;Out&lt;/p&gt;</t>
  </si>
  <si>
    <t>Slowhoop (Sounder Base) 1-24</t>
  </si>
  <si>
    <t>&lt;p&gt;Zone 01 (school links)&lt;/p&gt;&lt;p&gt;Lus 01&lt;/p&gt;&lt;p&gt;Adres 24&lt;/p&gt;&lt;p&gt;Output Group 31&lt;/p&gt;&lt;p&gt;Out&lt;/p&gt;</t>
  </si>
  <si>
    <t>Slowhoop (Sounder Base) 1-26</t>
  </si>
  <si>
    <t>&lt;p&gt;Zone 01 (school links)&lt;/p&gt;&lt;p&gt;Lus 01&lt;/p&gt;&lt;p&gt;Adres 26&lt;/p&gt;&lt;p&gt;Output Group 31&lt;/p&gt;&lt;p&gt;Out&lt;/p&gt;</t>
  </si>
  <si>
    <t>Slowhoop (Sounder Base) 1-27</t>
  </si>
  <si>
    <t>&lt;p&gt;Zone 01 (school links)&lt;/p&gt;&lt;p&gt;Lus 01&lt;/p&gt;&lt;p&gt;Adres 27&lt;/p&gt;&lt;p&gt;Output Group 31&lt;/p&gt;&lt;p&gt;Out&lt;/p&gt;</t>
  </si>
  <si>
    <t>Slowhoop (Sounder Base) 1-28</t>
  </si>
  <si>
    <t>&lt;p&gt;Zone 01 (school links)&lt;/p&gt;&lt;p&gt;Lus 01&lt;/p&gt;&lt;p&gt;Adres 28&lt;/p&gt;&lt;p&gt;Output Group 31&lt;/p&gt;&lt;p&gt;Out&lt;/p&gt;</t>
  </si>
  <si>
    <t>Slowhoop (Sounder Base) 1-29</t>
  </si>
  <si>
    <t>&lt;p&gt;Zone 01 (school links)&lt;/p&gt;&lt;p&gt;Lus 01&lt;/p&gt;&lt;p&gt;Adres 29&lt;/p&gt;&lt;p&gt;Output Group 31&lt;/p&gt;&lt;p&gt;Out&lt;/p&gt;</t>
  </si>
  <si>
    <t>Slowhoop (Sounder Base) 1-32</t>
  </si>
  <si>
    <t>&lt;p&gt;Zone 02 (school Rechts)&lt;/p&gt;&lt;p&gt;Lus 01&lt;/p&gt;&lt;p&gt;Adres 32&lt;/p&gt;&lt;p&gt;Output Group 31&lt;/p&gt;&lt;p&gt;Out&lt;/p&gt;</t>
  </si>
  <si>
    <t>Slowhoop (Sounder Base) 1-33</t>
  </si>
  <si>
    <t>&lt;p&gt;Zone 02 (school Rechts)&lt;/p&gt;&lt;p&gt;Lus 01&lt;/p&gt;&lt;p&gt;Adres 33&lt;/p&gt;&lt;p&gt;Output Group 31&lt;/p&gt;&lt;p&gt;Out&lt;/p&gt;</t>
  </si>
  <si>
    <t>Slowhoop (Sounder Base) 1-34</t>
  </si>
  <si>
    <t>&lt;p&gt;Zone 02 (school Rechts)&lt;/p&gt;&lt;p&gt;Lus 01&lt;/p&gt;&lt;p&gt;Adres 34&lt;/p&gt;&lt;p&gt;Output Group 31&lt;/p&gt;&lt;p&gt;Out&lt;/p&gt;</t>
  </si>
  <si>
    <t>Slowhoop (Sounder Base) 1-35</t>
  </si>
  <si>
    <t>&lt;p&gt;Zone 02 (school Rechts)&lt;/p&gt;&lt;p&gt;Lus 01&lt;/p&gt;&lt;p&gt;Adres 35&lt;/p&gt;&lt;p&gt;Output Group 31&lt;/p&gt;&lt;p&gt;Out&lt;/p&gt;</t>
  </si>
  <si>
    <t>Slowhoop (Sounder Base) 1-37</t>
  </si>
  <si>
    <t>&lt;p&gt;Zone 02 (school Rechts)&lt;/p&gt;&lt;p&gt;Lus 01&lt;/p&gt;&lt;p&gt;Adres 37&lt;/p&gt;&lt;p&gt;Output Group 31&lt;/p&gt;&lt;p&gt;Out&lt;/p&gt;</t>
  </si>
  <si>
    <t>Slowhoop (Sounder Base) 1-38</t>
  </si>
  <si>
    <t>&lt;p&gt;Zone 02 (school Rechts)&lt;/p&gt;&lt;p&gt;Lus 01&lt;/p&gt;&lt;p&gt;Adres 38&lt;/p&gt;&lt;p&gt;Output Group 31&lt;/p&gt;&lt;p&gt;Out&lt;/p&gt;</t>
  </si>
  <si>
    <t>Slowhoop (Sounder Base) 1-39</t>
  </si>
  <si>
    <t>&lt;p&gt;Zone 02 (school Rechts)&lt;/p&gt;&lt;p&gt;Lus 01&lt;/p&gt;&lt;p&gt;Adres 39&lt;/p&gt;&lt;p&gt;Output Group 31&lt;/p&gt;&lt;p&gt;Out&lt;/p&gt;</t>
  </si>
  <si>
    <t>Slowhoop (Sounder Base) 1-4</t>
  </si>
  <si>
    <t>&lt;p&gt;Zone 01 (school links)&lt;/p&gt;&lt;p&gt;Lus 01&lt;/p&gt;&lt;p&gt;Adres 04&lt;/p&gt;&lt;p&gt;Output Group 31&lt;/p&gt;&lt;p&gt;Out&lt;/p&gt;</t>
  </si>
  <si>
    <t>Slowhoop (Sounder Base) 1-40</t>
  </si>
  <si>
    <t>&lt;p&gt;Zone 02 (school Rechts)&lt;/p&gt;&lt;p&gt;Lus 01&lt;/p&gt;&lt;p&gt;Adres 40&lt;/p&gt;&lt;p&gt;Output Group 31&lt;/p&gt;&lt;p&gt;Out&lt;/p&gt;</t>
  </si>
  <si>
    <t>Slowhoop (Sounder Base) 1-43</t>
  </si>
  <si>
    <t>&lt;p&gt;Zone 02 (school Rechts)&lt;/p&gt;&lt;p&gt;Lus 01&lt;/p&gt;&lt;p&gt;Adres 43&lt;/p&gt;&lt;p&gt;Output Group 31&lt;/p&gt;&lt;p&gt;Out&lt;/p&gt;</t>
  </si>
  <si>
    <t>Slowhoop (Sounder Base) 1-44</t>
  </si>
  <si>
    <t>&lt;p&gt;Zone 02 (school Rechts)&lt;/p&gt;&lt;p&gt;Lus 01&lt;/p&gt;&lt;p&gt;Adres 44&lt;/p&gt;&lt;p&gt;Output Group 31&lt;/p&gt;&lt;p&gt;Out&lt;/p&gt;</t>
  </si>
  <si>
    <t>Slowhoop (Sounder Base) 1-45</t>
  </si>
  <si>
    <t>&lt;p&gt;Zone 02 (school Rechts)&lt;/p&gt;&lt;p&gt;Lus 01&lt;/p&gt;&lt;p&gt;Adres 45&lt;/p&gt;&lt;p&gt;Output Group 31&lt;/p&gt;&lt;p&gt;Out&lt;/p&gt;</t>
  </si>
  <si>
    <t>Slowhoop (Sounder Base) 1-47</t>
  </si>
  <si>
    <t>&lt;p&gt;Zone 02 (school Rechts)&lt;/p&gt;&lt;p&gt;Lus 01&lt;/p&gt;&lt;p&gt;Adres 47&lt;/p&gt;&lt;p&gt;Output Group 31&lt;/p&gt;&lt;p&gt;Out&lt;/p&gt;</t>
  </si>
  <si>
    <t>Slowhoop (Sounder Base) 1-48</t>
  </si>
  <si>
    <t>&lt;p&gt;Zone 02 (school Rechts)&lt;/p&gt;&lt;p&gt;Lus 01&lt;/p&gt;&lt;p&gt;Adres 48&lt;/p&gt;&lt;p&gt;Output Group 31&lt;/p&gt;&lt;p&gt;Out&lt;/p&gt;</t>
  </si>
  <si>
    <t>Slowhoop (Sounder Base) 1-49</t>
  </si>
  <si>
    <t>&lt;p&gt;Zone 02 (school Rechts)&lt;/p&gt;&lt;p&gt;Lus 01&lt;/p&gt;&lt;p&gt;Adres 49&lt;/p&gt;&lt;p&gt;Output Group 31&lt;/p&gt;&lt;p&gt;Out&lt;/p&gt;</t>
  </si>
  <si>
    <t>Slowhoop (Sounder Base) 1-5</t>
  </si>
  <si>
    <t>&lt;p&gt;Zone 01 (school links)&lt;/p&gt;&lt;p&gt;Lus 01&lt;/p&gt;&lt;p&gt;Adres 05&lt;/p&gt;&lt;p&gt;Output Group 31&lt;/p&gt;&lt;p&gt;Out&lt;/p&gt;</t>
  </si>
  <si>
    <t>Slowhoop (Sounder Base) 1-50</t>
  </si>
  <si>
    <t>&lt;p&gt;Zone 02 (school Rechts)&lt;/p&gt;&lt;p&gt;Lus 01&lt;/p&gt;&lt;p&gt;Adres 50&lt;/p&gt;&lt;p&gt;Output Group 31&lt;/p&gt;&lt;p&gt;Out&lt;/p&gt;</t>
  </si>
  <si>
    <t>Slowhoop (Sounder Base) 1-51</t>
  </si>
  <si>
    <t>&lt;p&gt;Zone 02 (school Rechts)&lt;/p&gt;&lt;p&gt;Lus 01&lt;/p&gt;&lt;p&gt;Adres 51&lt;/p&gt;&lt;p&gt;Output Group 31&lt;/p&gt;&lt;p&gt;Out&lt;/p&gt;</t>
  </si>
  <si>
    <t>Slowhoop (Sounder Base) 1-53</t>
  </si>
  <si>
    <t>&lt;p&gt;Zone 02 (school Rechts)&lt;/p&gt;&lt;p&gt;Lus 01&lt;/p&gt;&lt;p&gt;Adres 53&lt;/p&gt;&lt;p&gt;Output Group 31&lt;/p&gt;&lt;p&gt;Out&lt;/p&gt;</t>
  </si>
  <si>
    <t>Slowhoop (Sounder Base) 1-54</t>
  </si>
  <si>
    <t>&lt;p&gt;Zone 02 (school Rechts)&lt;/p&gt;&lt;p&gt;Lus 01&lt;/p&gt;&lt;p&gt;Adres 54&lt;/p&gt;&lt;p&gt;Output Group 31&lt;/p&gt;&lt;p&gt;Out&lt;/p&gt;</t>
  </si>
  <si>
    <t>Slowhoop (Sounder Base) 1-55</t>
  </si>
  <si>
    <t>&lt;p&gt;Zone 02 (school Rechts)&lt;/p&gt;&lt;p&gt;Lus 01&lt;/p&gt;&lt;p&gt;Adres 55&lt;/p&gt;&lt;p&gt;Output Group 31&lt;/p&gt;&lt;p&gt;Out&lt;/p&gt;</t>
  </si>
  <si>
    <t>Slowhoop (Sounder Base) 1-57</t>
  </si>
  <si>
    <t>&lt;p&gt;Zone 02 (school Rechts)&lt;/p&gt;&lt;p&gt;Lus 01&lt;/p&gt;&lt;p&gt;Adres 57&lt;/p&gt;&lt;p&gt;Output Group 31&lt;/p&gt;&lt;p&gt;Out&lt;/p&gt;</t>
  </si>
  <si>
    <t>Slowhoop (Sounder Base) 1-6</t>
  </si>
  <si>
    <t>&lt;p&gt;Zone 01 (school links)&lt;/p&gt;&lt;p&gt;Lus 01&lt;/p&gt;&lt;p&gt;Adres 06&lt;/p&gt;&lt;p&gt;Output Group 31&lt;/p&gt;&lt;p&gt;Out&lt;/p&gt;</t>
  </si>
  <si>
    <t>Slowhoop (Sounder Base) 1-8</t>
  </si>
  <si>
    <t>&lt;p&gt;Zone 01 (school links)&lt;/p&gt;&lt;p&gt;Lus 01&lt;/p&gt;&lt;p&gt;Adres 08&lt;/p&gt;&lt;p&gt;Output Group 31&lt;/p&gt;&lt;p&gt;Out&lt;/p&gt;</t>
  </si>
  <si>
    <t>Slowhoop (Sounder Base) 1-9</t>
  </si>
  <si>
    <t>&lt;p&gt;Zone 01 (school links)&lt;/p&gt;&lt;p&gt;Lus 01&lt;/p&gt;&lt;p&gt;Adres 09&lt;/p&gt;&lt;p&gt;Output Group 31&lt;/p&gt;&lt;p&gt;Out&lt;/p&gt;</t>
  </si>
  <si>
    <t>Slowhoop 1-13</t>
  </si>
  <si>
    <t>&lt;p&gt;Zone 01 (school Links)&lt;/p&gt;&lt;p&gt;Lus 01&lt;/p&gt;&lt;p&gt;Adres 13&lt;/p&gt;&lt;p&gt;Output Group 31&lt;/p&gt;&lt;p&gt;Out&lt;/p&gt;</t>
  </si>
  <si>
    <t>Slowhoop 1-3</t>
  </si>
  <si>
    <t>&lt;p&gt;Zone 01 (school Links)&lt;/p&gt;&lt;p&gt;Lus 01&lt;/p&gt;&lt;p&gt;Adres 03&lt;/p&gt;&lt;p&gt;Output Group 31&lt;/p&gt;&lt;p&gt;Out&lt;/p&gt;</t>
  </si>
  <si>
    <t>Slowhoop 1-36</t>
  </si>
  <si>
    <t>&lt;p&gt;Zone 02 (school Rechts)&lt;/p&gt;&lt;p&gt;Lus 01&lt;/p&gt;&lt;p&gt;Adres 36&lt;/p&gt;&lt;p&gt;Output Group 31&lt;/p&gt;&lt;p&gt;Out&lt;/p&gt;</t>
  </si>
  <si>
    <t>Slowhoop 1-42</t>
  </si>
  <si>
    <t>&lt;p&gt;Zone 02 (school Rechts)&lt;/p&gt;&lt;p&gt;Lus 01&lt;/p&gt;&lt;p&gt;Adres 42&lt;/p&gt;&lt;p&gt;Output Group 31&lt;/p&gt;&lt;p&gt;Out&lt;/p&gt;</t>
  </si>
  <si>
    <t>Slowhoop 1-7</t>
  </si>
  <si>
    <t>&lt;p&gt;Zone 01 (school Links)&lt;/p&gt;&lt;p&gt;Lus 01&lt;/p&gt;&lt;p&gt;Adres 07&lt;/p&gt;&lt;p&gt;Output Group 31&lt;/p&gt;&lt;p&gt;Out&lt;/p&gt;</t>
  </si>
  <si>
    <t>Berging bij verdeelkast OVK</t>
  </si>
  <si>
    <t>Hal Voor Handvaardigheidlokaal</t>
  </si>
  <si>
    <t>Celo CI VA-1 L</t>
  </si>
  <si>
    <t>Trappenhuis podium</t>
  </si>
  <si>
    <t>Hal Groep 8</t>
  </si>
  <si>
    <t>Speellokaal/aula  24</t>
  </si>
  <si>
    <t>IBL LIghting</t>
  </si>
  <si>
    <t>C9077-E3</t>
  </si>
  <si>
    <t>Voor lokaal 18</t>
  </si>
  <si>
    <t>IBL Lighting</t>
  </si>
  <si>
    <t>&lt;p&gt;2 maal PL-T 18w/830/4p&lt;/p&gt;</t>
  </si>
  <si>
    <t>&lt;p&gt;PL-T 18w/830/4p&lt;/p&gt;</t>
  </si>
  <si>
    <t>Nabij lift</t>
  </si>
  <si>
    <t>Voor podium</t>
  </si>
  <si>
    <t>Boven Podium (HOOG)</t>
  </si>
  <si>
    <t>&lt;p&gt;LET OP : deze zit tegen plafond van de 2e etage aan (vide) , hier dient een steiger voor opgebouwd te worden voor werkzaamheden.&lt;/p&gt;</t>
  </si>
  <si>
    <t>Blessing</t>
  </si>
  <si>
    <t>Basic P-AT</t>
  </si>
  <si>
    <t>2004</t>
  </si>
  <si>
    <t>Trappenhuis podium midden op wand</t>
  </si>
  <si>
    <t xml:space="preserve">Helvar </t>
  </si>
  <si>
    <t>led driver LC1x30-E-CC</t>
  </si>
  <si>
    <t>Voor IB Ruimte boven deur</t>
  </si>
  <si>
    <t>Pre-1/V/LED</t>
  </si>
  <si>
    <t>BLV3420</t>
  </si>
  <si>
    <t>Hal Groep 8 bij deur naar trappenhuis</t>
  </si>
  <si>
    <t>Famostar GO</t>
  </si>
  <si>
    <t>IPPA-1</t>
  </si>
  <si>
    <t>Hal Groep 8 bij deur naar Handvaardigheidlokaal</t>
  </si>
  <si>
    <t>Trappenhuis podium naar buiten</t>
  </si>
  <si>
    <t xml:space="preserve">WPA-1 </t>
  </si>
  <si>
    <t>Podium naar Trappenhuis</t>
  </si>
  <si>
    <t>Podium rechts naar buiten</t>
  </si>
  <si>
    <t>OLN-1/zt</t>
  </si>
  <si>
    <t>OLN-1</t>
  </si>
  <si>
    <t>Totaal prijs onderhoud elementen</t>
  </si>
  <si>
    <t xml:space="preserve"> Vluchtwegverwijzing </t>
  </si>
  <si>
    <t>gang 0.46</t>
  </si>
  <si>
    <t>ITA 08/1</t>
  </si>
  <si>
    <t>Accu Rio 200</t>
  </si>
  <si>
    <t>In Rio 200</t>
  </si>
  <si>
    <t>Entree 2</t>
  </si>
  <si>
    <t>Entree 3</t>
  </si>
  <si>
    <t>Entree 4</t>
  </si>
  <si>
    <t>Entree 5</t>
  </si>
  <si>
    <t>Neovo</t>
  </si>
  <si>
    <t>AG X-19E</t>
  </si>
  <si>
    <t>Boven Recorder Serverruimte Onder Trap</t>
  </si>
  <si>
    <t>conciërge Ruimte/ receptie</t>
  </si>
  <si>
    <t>Boven Recorder Serverruimte Bij BSO</t>
  </si>
  <si>
    <t>LOKAAL 0.62</t>
  </si>
  <si>
    <t>&lt;p&gt;Zone 2021&lt;/p&gt;</t>
  </si>
  <si>
    <t>Berging 0.08</t>
  </si>
  <si>
    <t>&lt;p&gt;Zone 1051&lt;/p&gt;</t>
  </si>
  <si>
    <t>CV-Hok 0.05</t>
  </si>
  <si>
    <t>&lt;p&gt;Zone 1053&lt;/p&gt;</t>
  </si>
  <si>
    <t>Aula 0.02</t>
  </si>
  <si>
    <t>&lt;p&gt;Zone 1055&lt;/p&gt;</t>
  </si>
  <si>
    <t>Loopsluis Bij Gl</t>
  </si>
  <si>
    <t>&lt;p&gt;Zone 1058&lt;/p&gt;</t>
  </si>
  <si>
    <t>Hal 0.51</t>
  </si>
  <si>
    <t>&lt;p&gt;Zone 2011&lt;/p&gt;</t>
  </si>
  <si>
    <t>Lokaal 0.56</t>
  </si>
  <si>
    <t>&lt;p&gt;Zone 2012&lt;/p&gt;</t>
  </si>
  <si>
    <t>Lokaal 0.55</t>
  </si>
  <si>
    <t>&lt;p&gt;Zone 2013&lt;/p&gt;</t>
  </si>
  <si>
    <t>Lokaal 0.54</t>
  </si>
  <si>
    <t>&lt;p&gt;Zone 2014&lt;/p&gt;</t>
  </si>
  <si>
    <t>Lokaal 0.53</t>
  </si>
  <si>
    <t>&lt;p&gt;Zone 2015&lt;/p&gt;</t>
  </si>
  <si>
    <t>Lokaal 0.52</t>
  </si>
  <si>
    <t>&lt;p&gt;Zone 2016&lt;/p&gt;</t>
  </si>
  <si>
    <t>Trappenh 1.51</t>
  </si>
  <si>
    <t>&lt;p&gt;Zone 2017&lt;/p&gt;</t>
  </si>
  <si>
    <t>Centrale We 1.40</t>
  </si>
  <si>
    <t>&lt;p&gt;Zone 2018&lt;/p&gt;</t>
  </si>
  <si>
    <t>Lokaal 0.22</t>
  </si>
  <si>
    <t>&lt;p&gt;Zone 1021&lt;/p&gt;</t>
  </si>
  <si>
    <t>Lokaal 0.23</t>
  </si>
  <si>
    <t>&lt;p&gt;Zone 1022&lt;/p&gt;</t>
  </si>
  <si>
    <t>Lokaal 0.26</t>
  </si>
  <si>
    <t>&lt;p&gt;Zone 1023&lt;/p&gt;</t>
  </si>
  <si>
    <t>Lokaal 0.25</t>
  </si>
  <si>
    <t>&lt;p&gt;Zone 1024&lt;/p&gt;</t>
  </si>
  <si>
    <t>Lokaal 0.24</t>
  </si>
  <si>
    <t>&lt;p&gt;Zone 1025&lt;/p&gt;</t>
  </si>
  <si>
    <t>Lokaal 0.39</t>
  </si>
  <si>
    <t>&lt;p&gt;Zone 1026&lt;/p&gt;</t>
  </si>
  <si>
    <t>Lokaal 0.38</t>
  </si>
  <si>
    <t>&lt;p&gt;Zone 1027&lt;/p&gt;</t>
  </si>
  <si>
    <t>Lokaal 0.37</t>
  </si>
  <si>
    <t>&lt;p&gt;Zone 1028&lt;/p&gt;</t>
  </si>
  <si>
    <t>Lokaal 0.36</t>
  </si>
  <si>
    <t>&lt;p&gt;Zone 1031&lt;/p&gt;</t>
  </si>
  <si>
    <t>Centrale We 0.33</t>
  </si>
  <si>
    <t>&lt;p&gt;Zone 1032&lt;/p&gt;</t>
  </si>
  <si>
    <t>Lokaal 0.45</t>
  </si>
  <si>
    <t>&lt;p&gt;Zone 1033&lt;/p&gt;</t>
  </si>
  <si>
    <t>Lokaal 0.44</t>
  </si>
  <si>
    <t>&lt;p&gt;Zone 1034&lt;/p&gt;</t>
  </si>
  <si>
    <t>Centrale We 0.46</t>
  </si>
  <si>
    <t>&lt;p&gt;Zone 1035&lt;/p&gt;</t>
  </si>
  <si>
    <t>Lokaal 0.43</t>
  </si>
  <si>
    <t>&lt;p&gt;Zone 1036&lt;/p&gt;</t>
  </si>
  <si>
    <t>Trappenh AZ 0.42</t>
  </si>
  <si>
    <t>&lt;p&gt;Zone 1037&lt;/p&gt;</t>
  </si>
  <si>
    <t>Lokaal 0.40 +SAB</t>
  </si>
  <si>
    <t>&lt;p&gt;Zone 1038&lt;/p&gt;</t>
  </si>
  <si>
    <t>Lokaal 0.31</t>
  </si>
  <si>
    <t>&lt;p&gt;Zone 1042&lt;/p&gt;</t>
  </si>
  <si>
    <t>Trappenh VZ 0.30</t>
  </si>
  <si>
    <t>&lt;p&gt;Zone 1043&lt;/p&gt;</t>
  </si>
  <si>
    <t>Centrale We 1.33</t>
  </si>
  <si>
    <t>&lt;p&gt;Zone 1044&lt;/p&gt;</t>
  </si>
  <si>
    <t>Centrale We 1.20</t>
  </si>
  <si>
    <t>&lt;p&gt;Zone 1045&lt;/p&gt;</t>
  </si>
  <si>
    <t>Gang 1e bij 1.28</t>
  </si>
  <si>
    <t>&lt;p&gt;Zone 1046&lt;/p&gt;</t>
  </si>
  <si>
    <t>Gang 1e bij 1.11</t>
  </si>
  <si>
    <t>&lt;p&gt;Zone 1047&lt;/p&gt;</t>
  </si>
  <si>
    <t>Gang 1e bij 1.04</t>
  </si>
  <si>
    <t>&lt;p&gt;Zone 1048&lt;/p&gt;</t>
  </si>
  <si>
    <t>Entree AZ 0.82</t>
  </si>
  <si>
    <t>&lt;p&gt;Zone 2001&lt;/p&gt;</t>
  </si>
  <si>
    <t>Werkplaats 0.79</t>
  </si>
  <si>
    <t>&lt;p&gt;Zone 2002&lt;/p&gt;</t>
  </si>
  <si>
    <t>Speelzaal 1 0.75</t>
  </si>
  <si>
    <t>&lt;p&gt;Zone 2003&lt;/p&gt;</t>
  </si>
  <si>
    <t>Speelzaal 2 0.70</t>
  </si>
  <si>
    <t>&lt;p&gt;Zone 2004&lt;/p&gt;</t>
  </si>
  <si>
    <t>Entreehal AZ0.82</t>
  </si>
  <si>
    <t>&lt;p&gt;Zone 2005&lt;/p&gt;</t>
  </si>
  <si>
    <t>Lokaal 0.63+0.68</t>
  </si>
  <si>
    <t>&lt;p&gt;Zone 2006&lt;/p&gt;</t>
  </si>
  <si>
    <t>Lokaal 0.61</t>
  </si>
  <si>
    <t>&lt;p&gt;Zone 2007&lt;/p&gt;</t>
  </si>
  <si>
    <t>Lokaal 0.60+hal</t>
  </si>
  <si>
    <t>&lt;p&gt;Zone 2008&lt;/p&gt;</t>
  </si>
  <si>
    <t>Aula 0.01</t>
  </si>
  <si>
    <t>&lt;p&gt;Zone 1001&lt;/p&gt;</t>
  </si>
  <si>
    <t>Entree H AZ 0.09</t>
  </si>
  <si>
    <t>&lt;p&gt;Zone 1002&lt;/p&gt;</t>
  </si>
  <si>
    <t>Congierge 0.10</t>
  </si>
  <si>
    <t>&lt;p&gt;Zone 1003&lt;/p&gt;</t>
  </si>
  <si>
    <t>Entree hal CBD</t>
  </si>
  <si>
    <t>&lt;p&gt;Zone 1011&lt;/p&gt;</t>
  </si>
  <si>
    <t>Administrat 0.16</t>
  </si>
  <si>
    <t>&lt;p&gt;Zone 1012&lt;/p&gt;</t>
  </si>
  <si>
    <t>Directie 0.18</t>
  </si>
  <si>
    <t>&lt;p&gt;Zone 1013&lt;/p&gt;</t>
  </si>
  <si>
    <t>Directie 0.19</t>
  </si>
  <si>
    <t>&lt;p&gt;Zone 1014&lt;/p&gt;</t>
  </si>
  <si>
    <t>Personeels k0.14</t>
  </si>
  <si>
    <t>&lt;p&gt;Zone 1015&lt;/p&gt;</t>
  </si>
  <si>
    <t>Toiletten 0.20</t>
  </si>
  <si>
    <t>&lt;p&gt;Zone 1016&lt;/p&gt;</t>
  </si>
  <si>
    <t>Directie 0.28</t>
  </si>
  <si>
    <t>&lt;p&gt;Zone 1017&lt;/p&gt;</t>
  </si>
  <si>
    <t>Lokaal 0.27</t>
  </si>
  <si>
    <t>&lt;p&gt;Zone 1018&lt;/p&gt;</t>
  </si>
  <si>
    <t>Entree In BMC</t>
  </si>
  <si>
    <t>bsx-e</t>
  </si>
  <si>
    <t>BSX 80</t>
  </si>
  <si>
    <t>Brandmeldinstallatie Doormelding Storing</t>
  </si>
  <si>
    <t>Via Inbraak installatie</t>
  </si>
  <si>
    <t>&lt;p&gt;Doormelding via securitas&lt;/p&gt;</t>
  </si>
  <si>
    <t>Brandmeldinstallatie Handbrandmelder</t>
  </si>
  <si>
    <t>Begane grond (links)</t>
  </si>
  <si>
    <t>Entree hal (BMC)</t>
  </si>
  <si>
    <t>KAC ( ADT)</t>
  </si>
  <si>
    <t>MZX 680OHM</t>
  </si>
  <si>
    <t>brandmeldinstallatie Handbrandmelder</t>
  </si>
  <si>
    <t>Eerste verdieping (links)</t>
  </si>
  <si>
    <t>Bordes (entree)</t>
  </si>
  <si>
    <t>Begane grond (rechts)</t>
  </si>
  <si>
    <t>Entree achterzijde</t>
  </si>
  <si>
    <t>Eerste verdieping (rechts)</t>
  </si>
  <si>
    <t>Camera</t>
  </si>
  <si>
    <t>Buiten Ingang 3</t>
  </si>
  <si>
    <t>Hikvision</t>
  </si>
  <si>
    <t>DS-2CD4525FWD-IZH</t>
  </si>
  <si>
    <t>Buiten Ingang Hal 2</t>
  </si>
  <si>
    <t>Buiten Ingang Hal 5</t>
  </si>
  <si>
    <t>Buiten Ingang Hal 1</t>
  </si>
  <si>
    <t>Buiten Ingang Hal 4</t>
  </si>
  <si>
    <t>Buiten Ingang Hal 3</t>
  </si>
  <si>
    <t>DS-2CD5526GO-ZHS-28</t>
  </si>
  <si>
    <t>&lt;p&gt;Camera op beugel (DS-1473ZJ-155).&lt;/p&gt;&lt;p&gt;Ip direct op recorder&lt;/p&gt;</t>
  </si>
  <si>
    <t>Binnen Ingang Hal 5</t>
  </si>
  <si>
    <t>Binnen Ingang Hal 1</t>
  </si>
  <si>
    <t>Binnen Ingang Hal 4</t>
  </si>
  <si>
    <t>Binnen Ingang Hal 2 Rechts</t>
  </si>
  <si>
    <t>Binnen Ingang Hal 2</t>
  </si>
  <si>
    <t>Binnen Ingang Hal 3</t>
  </si>
  <si>
    <t>Camera systeem - Algemeen</t>
  </si>
  <si>
    <t>Doormelding Telefoonlijn - Securitas</t>
  </si>
  <si>
    <t>Ruimte 0.05</t>
  </si>
  <si>
    <t>Isra</t>
  </si>
  <si>
    <t>Analoog</t>
  </si>
  <si>
    <t>Flitslicht - 1033</t>
  </si>
  <si>
    <t>4482AT</t>
  </si>
  <si>
    <t>Flitslicht 1011</t>
  </si>
  <si>
    <t>Entree Hal 1 (Binnen)</t>
  </si>
  <si>
    <t>Flitslicht 1013</t>
  </si>
  <si>
    <t>Entree Hal 1 (Buiten)</t>
  </si>
  <si>
    <t>531044FULL-0077</t>
  </si>
  <si>
    <t>&lt;p&gt;Vervangen 04-2021&lt;/p&gt;</t>
  </si>
  <si>
    <t>HKL1</t>
  </si>
  <si>
    <t>Weber</t>
  </si>
  <si>
    <t>HKL2</t>
  </si>
  <si>
    <t>Cv ruimte</t>
  </si>
  <si>
    <t>GD96</t>
  </si>
  <si>
    <t>Kabelgoot</t>
  </si>
  <si>
    <t>Kabelladder</t>
  </si>
  <si>
    <t>Ladderbaan</t>
  </si>
  <si>
    <t>Kantine Deur0.14</t>
  </si>
  <si>
    <t>Alarmtech</t>
  </si>
  <si>
    <t>MC 240</t>
  </si>
  <si>
    <t>&lt;p&gt;Zone 1054&lt;/p&gt;</t>
  </si>
  <si>
    <t>Loopsluis Deur R</t>
  </si>
  <si>
    <t>&lt;p&gt;Zone 1056&lt;/p&gt;</t>
  </si>
  <si>
    <t>Loopsluis Deur L</t>
  </si>
  <si>
    <t>&lt;p&gt;Zone 1057&lt;/p&gt;</t>
  </si>
  <si>
    <t>Berging bui 0.07</t>
  </si>
  <si>
    <t>&lt;p&gt;Zone 1004&lt;/p&gt;</t>
  </si>
  <si>
    <t>Noodverlichting - algemeen.</t>
  </si>
  <si>
    <t>&lt;p&gt;Noodverlichting is aangesloten op groep 1 en 2 van kast FL1(begane grond) en kast FL2(eerste verdieping).&amp;nbsp;&lt;/p&gt;</t>
  </si>
  <si>
    <t>RO/R/S/7 Roshini</t>
  </si>
  <si>
    <t>Lokaal 0.14</t>
  </si>
  <si>
    <t>Lokaal 0.40</t>
  </si>
  <si>
    <t>Lokaal 0.60</t>
  </si>
  <si>
    <t>Lokaal 0.62</t>
  </si>
  <si>
    <t>Lokaal 0.63</t>
  </si>
  <si>
    <t>Lokaal 0.01</t>
  </si>
  <si>
    <t>Lokaal 0.75</t>
  </si>
  <si>
    <t>Lokaal 1.04</t>
  </si>
  <si>
    <t>Lokaal 1.05</t>
  </si>
  <si>
    <t>Lokaal 1.08</t>
  </si>
  <si>
    <t>Lokaal 1.09</t>
  </si>
  <si>
    <t>Lokaal 1.14</t>
  </si>
  <si>
    <t>Lokaal 1.13</t>
  </si>
  <si>
    <t>Lokaal 1.12</t>
  </si>
  <si>
    <t>Lokaal 1.11</t>
  </si>
  <si>
    <t>Lokaal 1.19</t>
  </si>
  <si>
    <t>Lokaal 1.28</t>
  </si>
  <si>
    <t>Lokaal 1.27</t>
  </si>
  <si>
    <t>Lokaal 1.25</t>
  </si>
  <si>
    <t>Lokaal 1.24</t>
  </si>
  <si>
    <t>Lokaal 1.32</t>
  </si>
  <si>
    <t>Lokaal 1.31</t>
  </si>
  <si>
    <t>Lokaal 1.30</t>
  </si>
  <si>
    <t>Lokaal 1.29</t>
  </si>
  <si>
    <t>Lokaal 1.41</t>
  </si>
  <si>
    <t>Lokaal 1.42</t>
  </si>
  <si>
    <t>Lokaal 1.43</t>
  </si>
  <si>
    <t>Lokaal 1.44</t>
  </si>
  <si>
    <t>Lokaal 1.39</t>
  </si>
  <si>
    <t>Lokaal 1.38</t>
  </si>
  <si>
    <t>Lokaal 1.37</t>
  </si>
  <si>
    <t>Lokaal 1.36</t>
  </si>
  <si>
    <t>Plattegrond</t>
  </si>
  <si>
    <t>Serverruimte Onder Trap</t>
  </si>
  <si>
    <t>DS-7708NI-SP</t>
  </si>
  <si>
    <t>Recorder 2</t>
  </si>
  <si>
    <t>Serverruimte Bij BSO</t>
  </si>
  <si>
    <t>Boven plafond in gang bij 0.24</t>
  </si>
  <si>
    <t>Boven plafond in gang bij 0.45</t>
  </si>
  <si>
    <t>In Meterkast Ruimte aan goot</t>
  </si>
  <si>
    <t>Rio</t>
  </si>
  <si>
    <t>Rio 201</t>
  </si>
  <si>
    <t>In smart rio 200</t>
  </si>
  <si>
    <t>Rio 202</t>
  </si>
  <si>
    <t>Gang BSO</t>
  </si>
  <si>
    <t>&lt;p&gt;Niet aanwezig&lt;/p&gt;&lt;p&gt;&amp;nbsp;&lt;/p&gt;</t>
  </si>
  <si>
    <t>Sirene - 1012</t>
  </si>
  <si>
    <t>Sirene - 1032</t>
  </si>
  <si>
    <t>Gang (bij 0.33)</t>
  </si>
  <si>
    <t>Sirene - 1034</t>
  </si>
  <si>
    <t>Gang 0.46</t>
  </si>
  <si>
    <t>Sirene - 1041</t>
  </si>
  <si>
    <t>Eerste etage</t>
  </si>
  <si>
    <t>Gang (Boven plafon 1.34)</t>
  </si>
  <si>
    <t>Sirene - 2002</t>
  </si>
  <si>
    <t>Entree hal 5</t>
  </si>
  <si>
    <t>Sirene 2012</t>
  </si>
  <si>
    <t>Gang BSO 1e</t>
  </si>
  <si>
    <t>Sirene 2021</t>
  </si>
  <si>
    <t>Smart Rio 200</t>
  </si>
  <si>
    <t>Meterkast onder Trap zij ingang</t>
  </si>
  <si>
    <t>Smart Rio</t>
  </si>
  <si>
    <t>Verdeelkast</t>
  </si>
  <si>
    <t>FL1</t>
  </si>
  <si>
    <t>WEBER</t>
  </si>
  <si>
    <t>FL2</t>
  </si>
  <si>
    <t>ML1</t>
  </si>
  <si>
    <t>ML2</t>
  </si>
  <si>
    <t>Gang 0.30</t>
  </si>
  <si>
    <t>Gang 0.46 bij lokaal 0.40</t>
  </si>
  <si>
    <t>TCI light</t>
  </si>
  <si>
    <t>ELN-T</t>
  </si>
  <si>
    <t>&lt;p&gt;Led downlight 3000K&lt;/p&gt;&lt;p&gt;Led driver AD-LPX-1BB-45V650&amp;nbsp;&lt;/p&gt;</t>
  </si>
  <si>
    <t>Gang 0.46 bij lokaal 0.44</t>
  </si>
  <si>
    <t>Gang 0.33</t>
  </si>
  <si>
    <t>Gang 0.32 bij lokaal 0.38</t>
  </si>
  <si>
    <t>Gang 0.32 bij lokaal 0.39</t>
  </si>
  <si>
    <t xml:space="preserve">Gang 0.30 </t>
  </si>
  <si>
    <t>Gang bij lokaal 0.25</t>
  </si>
  <si>
    <t>Gang bij lokaal 0.26</t>
  </si>
  <si>
    <t>Gang bij lokaal 0.27</t>
  </si>
  <si>
    <t>Gang bij ruimte 0.19</t>
  </si>
  <si>
    <t>Gang 0.09 bij brandhaspel</t>
  </si>
  <si>
    <t>Gang 0.49 bij lokaal 0.60</t>
  </si>
  <si>
    <t>Gang 0.69 Hangt Hoog</t>
  </si>
  <si>
    <t>Celo CI VA-1 C</t>
  </si>
  <si>
    <t>2,5 deel hoog steiger</t>
  </si>
  <si>
    <t>Gang 1.00 naast loop brug hangt hoog</t>
  </si>
  <si>
    <t>Gang 1.00 naast loopbrug hangt hoog</t>
  </si>
  <si>
    <t>Gang 1.07</t>
  </si>
  <si>
    <t>Gang 1.10 voor lokaal 1.13</t>
  </si>
  <si>
    <t>Gang 1.20 bij lokaal 1.28</t>
  </si>
  <si>
    <t>Gang 1.20</t>
  </si>
  <si>
    <t>Spot</t>
  </si>
  <si>
    <t>Gang 1.33 bij lokaal 1.31</t>
  </si>
  <si>
    <t>Gang 1.35 voor wc</t>
  </si>
  <si>
    <t>Gang 1.39</t>
  </si>
  <si>
    <t>Gang 1.39 bij lokaal 1.37</t>
  </si>
  <si>
    <t>Gang 1.48 naast loopbrug</t>
  </si>
  <si>
    <t>Gang 1.48 bij lokaal 1.42</t>
  </si>
  <si>
    <t>Boven RK2 ruimte 0.81</t>
  </si>
  <si>
    <t>CELO CS VA-1 L</t>
  </si>
  <si>
    <t>Gang 1.00 naast loopbrug bij brandhaspel</t>
  </si>
  <si>
    <t>Gang 1.10 bij lokaal 1.14</t>
  </si>
  <si>
    <t>Gang 1.20 bij lokaal 1.27</t>
  </si>
  <si>
    <t>HKL-1 naast ingang bij nood nummer 0-03</t>
  </si>
  <si>
    <t>PREVIX PRE-1/V/LED</t>
  </si>
  <si>
    <t>Gang 0.49 bij ruimte 0.65</t>
  </si>
  <si>
    <t>Gang 0.49 bij lokaal 0.54</t>
  </si>
  <si>
    <t>Gang 1.48 naast loop brug hangt hoog</t>
  </si>
  <si>
    <t>PRE-01</t>
  </si>
  <si>
    <t>Zit een beschermkorf omheen</t>
  </si>
  <si>
    <t>Gynmzaal Lokaal 0.01</t>
  </si>
  <si>
    <t>NRO 08A/1</t>
  </si>
  <si>
    <t>Gang 0.21</t>
  </si>
  <si>
    <t>Gang 0.23</t>
  </si>
  <si>
    <t>gang 0.30</t>
  </si>
  <si>
    <t>Gang 0.32</t>
  </si>
  <si>
    <t>Gang 0.42</t>
  </si>
  <si>
    <t>Gang 0.47 boven deur naar buiten</t>
  </si>
  <si>
    <t>PAN-14</t>
  </si>
  <si>
    <t>Gang 0.49</t>
  </si>
  <si>
    <t>Gang 0.69 boven deur naar buiten</t>
  </si>
  <si>
    <t>Gynmzaal 0.75  boven deur naar buiten</t>
  </si>
  <si>
    <t>Gymzaal Lokaal 0.75</t>
  </si>
  <si>
    <t>Gang 0.09 boven deur naar buiten</t>
  </si>
  <si>
    <t>Gang 1.33</t>
  </si>
  <si>
    <t>gang 1.33</t>
  </si>
  <si>
    <t>Lokaal 1.20</t>
  </si>
  <si>
    <t>gang 1.16</t>
  </si>
  <si>
    <t>ITA 08/1/zt</t>
  </si>
  <si>
    <t>Gang 1.10</t>
  </si>
  <si>
    <t>ITA 08/1/ZT</t>
  </si>
  <si>
    <t>Gang 1.00 bij trap</t>
  </si>
  <si>
    <t>Gang 1.35</t>
  </si>
  <si>
    <t>Gang 1.48 bij trap</t>
  </si>
  <si>
    <t>Voedingskabel</t>
  </si>
  <si>
    <t>01</t>
  </si>
  <si>
    <t>Copack</t>
  </si>
  <si>
    <t>02</t>
  </si>
  <si>
    <t>03</t>
  </si>
  <si>
    <t>04</t>
  </si>
  <si>
    <t>05</t>
  </si>
  <si>
    <t>SBSgyffg</t>
  </si>
  <si>
    <t>06</t>
  </si>
  <si>
    <t>07</t>
  </si>
  <si>
    <t>08</t>
  </si>
  <si>
    <t>09</t>
  </si>
  <si>
    <t>10</t>
  </si>
  <si>
    <t>11</t>
  </si>
  <si>
    <t>12</t>
  </si>
  <si>
    <t>13</t>
  </si>
  <si>
    <t>14</t>
  </si>
  <si>
    <t>15</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</si>
  <si>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</si>
  <si>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</si>
  <si>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</si>
  <si>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</si>
  <si>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</si>
  <si>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</si>
  <si>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</si>
  <si>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</si>
  <si>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</si>
  <si>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</si>
  <si>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</si>
  <si>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</si>
  <si>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</si>
  <si>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</si>
  <si>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</si>
  <si>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</si>
  <si>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</si>
  <si>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</si>
  <si>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</si>
  <si>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</si>
  <si>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</si>
  <si>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</si>
  <si>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</si>
  <si>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</si>
  <si>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</si>
  <si>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</si>
  <si>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</si>
  <si>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</si>
  <si>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</si>
  <si>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</si>
  <si>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</si>
  <si>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</si>
  <si>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</si>
  <si>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</si>
  <si>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</si>
  <si>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</si>
  <si>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</si>
  <si>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Taurac</t>
  </si>
  <si>
    <t>Novel NiMH HT 4,8V- 2.0Ah</t>
  </si>
  <si>
    <t>Novel 415F NI-CD 1,5 Ah 4,8</t>
  </si>
  <si>
    <t>Acoustische Ruimtemeting</t>
  </si>
  <si>
    <t>slowhoop rood</t>
  </si>
  <si>
    <t>Algemeen Inbraak</t>
  </si>
  <si>
    <t>Galaxy gd-264</t>
  </si>
  <si>
    <t>Brandmeld installatie - Centrale</t>
  </si>
  <si>
    <t>NFS- 2-8</t>
  </si>
  <si>
    <t>Penta 6475</t>
  </si>
  <si>
    <t>&lt;p&gt;oude accu's uit 2014, nieuwe geplaatst wegens levensduur.&lt;/p&gt;</t>
  </si>
  <si>
    <t>Brandmeldinstallatie - Logboek</t>
  </si>
  <si>
    <t>&lt;p&gt;deze bevind zich binnenkomst rechtsboven op de kast.&lt;/p&gt;</t>
  </si>
  <si>
    <t>Codebedienpaneel Grote beer</t>
  </si>
  <si>
    <t>Codebedienpaneel Gymzaal</t>
  </si>
  <si>
    <t>&lt;p&gt;Adres 11&lt;/p&gt;</t>
  </si>
  <si>
    <t>Codebedienpaneel Kleine beer</t>
  </si>
  <si>
    <t>&lt;p&gt;Adres 20&lt;/p&gt;</t>
  </si>
  <si>
    <t>Doormelding Brand PAC Trigion</t>
  </si>
  <si>
    <t>Doormelding Brand Trigion</t>
  </si>
  <si>
    <t>Doormelding Storing PAC Trigion</t>
  </si>
  <si>
    <t>Doormelding Storing Trigion</t>
  </si>
  <si>
    <t>Honeywell Galaxy</t>
  </si>
  <si>
    <t>&lt;p&gt;Doormelding geschiet via alarmsysteem.&lt;/p&gt;</t>
  </si>
  <si>
    <t>Doormelding Trigion</t>
  </si>
  <si>
    <t>Flitser Grote Beer</t>
  </si>
  <si>
    <t>&lt;p&gt;Deze hangt binnen bij de entree van de grote beer.&lt;/p&gt;</t>
  </si>
  <si>
    <t>Flitser Kleine Beer</t>
  </si>
  <si>
    <t>&lt;p&gt;Deze hangt binnen bij de entree van de kleine beer.&lt;/p&gt;</t>
  </si>
  <si>
    <t>PANTRY/MIVA</t>
  </si>
  <si>
    <t>HAL VOOR</t>
  </si>
  <si>
    <t>GANG</t>
  </si>
  <si>
    <t>AULA</t>
  </si>
  <si>
    <t>LOKAAL 1</t>
  </si>
  <si>
    <t>GANG ACHTER</t>
  </si>
  <si>
    <t>GYMZAAL</t>
  </si>
  <si>
    <t>HAL</t>
  </si>
  <si>
    <t>&lt;p&gt;2-01&lt;/p&gt;</t>
  </si>
  <si>
    <t>&lt;p&gt;2-02&lt;/p&gt;</t>
  </si>
  <si>
    <t>&lt;p&gt;2-03&lt;/p&gt;</t>
  </si>
  <si>
    <t>&lt;p&gt;2-04&lt;/p&gt;</t>
  </si>
  <si>
    <t>&lt;p&gt;2-05&lt;/p&gt;</t>
  </si>
  <si>
    <t>&lt;p&gt;2-06&lt;/p&gt;</t>
  </si>
  <si>
    <t>&lt;p&gt;2-07&lt;/p&gt;</t>
  </si>
  <si>
    <t>&lt;p&gt;3-01&lt;/p&gt;</t>
  </si>
  <si>
    <t>&lt;p&gt;3-02&lt;/p&gt;</t>
  </si>
  <si>
    <t>&lt;p&gt;3-03&lt;/p&gt;</t>
  </si>
  <si>
    <t>&lt;p&gt;3-04&lt;/p&gt;</t>
  </si>
  <si>
    <t>&lt;p&gt;3-05&lt;/p&gt;</t>
  </si>
  <si>
    <t>&lt;p&gt;3-06&lt;/p&gt;</t>
  </si>
  <si>
    <t>Inbraak installatie - Accu's</t>
  </si>
  <si>
    <t>Powersonic</t>
  </si>
  <si>
    <t>PS-1270F1</t>
  </si>
  <si>
    <t>Galaxy Gd-264</t>
  </si>
  <si>
    <t>Inbraakinstallatie - logboek</t>
  </si>
  <si>
    <t>Kaartlezer kleine beer</t>
  </si>
  <si>
    <t>Buiten entree</t>
  </si>
  <si>
    <t>Kabel</t>
  </si>
  <si>
    <t>Lk1</t>
  </si>
  <si>
    <t>Beganegrond</t>
  </si>
  <si>
    <t>&lt;p&gt;Locatie (kleine beer)&lt;/p&gt;</t>
  </si>
  <si>
    <t>LKV-0-3</t>
  </si>
  <si>
    <t>SLVD2/4</t>
  </si>
  <si>
    <t>&lt;p&gt;Gymzaal.&lt;/p&gt;</t>
  </si>
  <si>
    <t>LKV-1-1</t>
  </si>
  <si>
    <t>1ste Verdieping</t>
  </si>
  <si>
    <t>Technische ruimte/ was ruimte</t>
  </si>
  <si>
    <t>SLVD2/6</t>
  </si>
  <si>
    <t>LVK-0-1</t>
  </si>
  <si>
    <t>SLVD3/7</t>
  </si>
  <si>
    <t>&lt;p&gt;Entree beganegrond.&lt;/p&gt;</t>
  </si>
  <si>
    <t>Entree gymzaal - 1041</t>
  </si>
  <si>
    <t>Groepenkast - 1042</t>
  </si>
  <si>
    <t>peuterspz.05 - 1037</t>
  </si>
  <si>
    <t xml:space="preserve"> lokaal 041 - 2013</t>
  </si>
  <si>
    <t>lokaal 042 -2014</t>
  </si>
  <si>
    <t>lokaal 045 - 2021</t>
  </si>
  <si>
    <t>lokaal 046 -2022</t>
  </si>
  <si>
    <t>Tussendeur gymzaal - 2055</t>
  </si>
  <si>
    <t>Nooduitgang gymzaal - 2056</t>
  </si>
  <si>
    <t>Entree peuterspeelzaal - 2061</t>
  </si>
  <si>
    <t>Peuterspeelzaal 057  - 2063</t>
  </si>
  <si>
    <t>Groepenkast - 2065</t>
  </si>
  <si>
    <t>Peuterspeelzaal 2 - 2067</t>
  </si>
  <si>
    <t>Peuterspeelzaal 3 - 2068</t>
  </si>
  <si>
    <t>Kooklokaal - 2073</t>
  </si>
  <si>
    <t>Buitenberging -2074</t>
  </si>
  <si>
    <t>mk t.d.Gb-kl.B1 - 2091</t>
  </si>
  <si>
    <t>Lokaal 049 - 2031</t>
  </si>
  <si>
    <t>Tussendeur Grotebeer kleine beer -2032</t>
  </si>
  <si>
    <t>Entree - 1011</t>
  </si>
  <si>
    <t>Meterkast -1012</t>
  </si>
  <si>
    <t>tussendeur01 - 2001</t>
  </si>
  <si>
    <t>kleedkamer dames - 2002</t>
  </si>
  <si>
    <t>Groep 1/2 - 2005</t>
  </si>
  <si>
    <t>lokaal 038 - 2006</t>
  </si>
  <si>
    <t>Achterentree - 1057</t>
  </si>
  <si>
    <t>Gashok buitenzijde - 1058</t>
  </si>
  <si>
    <t>Nevenpaneel</t>
  </si>
  <si>
    <t>Penta 6030</t>
  </si>
  <si>
    <t>ADMINISTRATIE</t>
  </si>
  <si>
    <t>SPREEKKAMER</t>
  </si>
  <si>
    <t>FLEXPLEK</t>
  </si>
  <si>
    <t>ZORG/IB 1</t>
  </si>
  <si>
    <t>GANG KANTOREN</t>
  </si>
  <si>
    <t>PANTRY</t>
  </si>
  <si>
    <t>BERGING</t>
  </si>
  <si>
    <t>GANG 1E VERDIEPING</t>
  </si>
  <si>
    <t>BERGING HANDARBEIDLOKAAL</t>
  </si>
  <si>
    <t>HANDARBEIDLOKAAL</t>
  </si>
  <si>
    <t>BERGING HANDARBEID</t>
  </si>
  <si>
    <t>BERGING 2 MUZIEKLOKAAL</t>
  </si>
  <si>
    <t>MUZIEKLOKAAL</t>
  </si>
  <si>
    <t>BERGING GANG</t>
  </si>
  <si>
    <t>KANTOOR</t>
  </si>
  <si>
    <t>Optische Rookmelder</t>
  </si>
  <si>
    <t>&lt;p&gt;1-01&lt;/p&gt;</t>
  </si>
  <si>
    <t>&lt;p&gt;1-02&lt;/p&gt;</t>
  </si>
  <si>
    <t>Adjunct Directeur</t>
  </si>
  <si>
    <t>&lt;p&gt;1-03&lt;/p&gt;</t>
  </si>
  <si>
    <t>Zorg Kamer</t>
  </si>
  <si>
    <t>&lt;p&gt;1-05&lt;/p&gt;</t>
  </si>
  <si>
    <t>&lt;p&gt;1-06&lt;/p&gt;</t>
  </si>
  <si>
    <t>Overige ingang</t>
  </si>
  <si>
    <t>1044 - ;AM 1043</t>
  </si>
  <si>
    <t>1046 - ;AM 1045</t>
  </si>
  <si>
    <t>1048 - ;AM 1047</t>
  </si>
  <si>
    <t>1022 - ;AM 1021</t>
  </si>
  <si>
    <t>1024 - ;AM 1023</t>
  </si>
  <si>
    <t>1026 - ;AM 1025</t>
  </si>
  <si>
    <t>1028 - ;AM 1027</t>
  </si>
  <si>
    <t>1032 - ;AM 1031</t>
  </si>
  <si>
    <t>1034 - ;AM 1033</t>
  </si>
  <si>
    <t>1036 - ;AM 1035</t>
  </si>
  <si>
    <t>sabotage flitslicht - 1038</t>
  </si>
  <si>
    <t>2012 - ;AM 2011</t>
  </si>
  <si>
    <t>2016 - ;AM 2015</t>
  </si>
  <si>
    <t>2018 - ;AM 2017</t>
  </si>
  <si>
    <t>2024 - ;AM 2023</t>
  </si>
  <si>
    <t>2026 - ;AM 2045</t>
  </si>
  <si>
    <t>2028 - ;AM 2027</t>
  </si>
  <si>
    <t>2042 - ;AM 2041</t>
  </si>
  <si>
    <t>2044 - ;AM 2043</t>
  </si>
  <si>
    <t>2046 - ;AM 2045</t>
  </si>
  <si>
    <t>2048 - ;AM 2047</t>
  </si>
  <si>
    <t>Sabotage sirene - 2051</t>
  </si>
  <si>
    <t>Sabotage sirene - 2052</t>
  </si>
  <si>
    <t>2054 - ;AM 2053</t>
  </si>
  <si>
    <t>Sabotage sirene - 2057</t>
  </si>
  <si>
    <t>Sabotage sirene - 2058</t>
  </si>
  <si>
    <t>Sabotage flitslicht - 2077</t>
  </si>
  <si>
    <t>sabotage Sirene - 2078</t>
  </si>
  <si>
    <t>Sabotage sirene - 2088</t>
  </si>
  <si>
    <t>Storing BMC KDV -2098</t>
  </si>
  <si>
    <t>2034 - ;AM 2033</t>
  </si>
  <si>
    <t>2036 - ;AM 2035</t>
  </si>
  <si>
    <t>2038 - ;AM 2037</t>
  </si>
  <si>
    <t>Storingsmelding BMC School _2008</t>
  </si>
  <si>
    <t>1014 - ;AM 1013</t>
  </si>
  <si>
    <t>1016 - ;AM 1015</t>
  </si>
  <si>
    <t>1018 - ;AM 1017</t>
  </si>
  <si>
    <t>Brand melding school -2007</t>
  </si>
  <si>
    <t>2004 - ;AM 2003</t>
  </si>
  <si>
    <t>2008 - ;AM 2007</t>
  </si>
  <si>
    <t>Entree gymzaal - 1043</t>
  </si>
  <si>
    <t>Gang kleedkamers - 1045</t>
  </si>
  <si>
    <t>Ingang achter - 1048</t>
  </si>
  <si>
    <t>Spreekkamer - 1021</t>
  </si>
  <si>
    <t>Directie - 1023</t>
  </si>
  <si>
    <t>Zorg coordinator - 1025</t>
  </si>
  <si>
    <t>Speel lokaal links - 1027</t>
  </si>
  <si>
    <t>speellokaal rechts - 1031</t>
  </si>
  <si>
    <t>Congierge - 1033</t>
  </si>
  <si>
    <t>PC hoek - 1035</t>
  </si>
  <si>
    <t>lokaal 038 -2011</t>
  </si>
  <si>
    <t xml:space="preserve"> lokaal 041 -2015</t>
  </si>
  <si>
    <t>lokaal 042 -2017</t>
  </si>
  <si>
    <t>lokaal 045 -2023</t>
  </si>
  <si>
    <t>lokaal 046 - 2025</t>
  </si>
  <si>
    <t xml:space="preserve"> lokaal 049 - 2027</t>
  </si>
  <si>
    <t>2041 - ;pir gang by 128</t>
  </si>
  <si>
    <t>Doorgang school naar kdv -2043</t>
  </si>
  <si>
    <t>2045 - ;pir traphuis 14</t>
  </si>
  <si>
    <t>Teamkamer - 2047</t>
  </si>
  <si>
    <t>Nooduitgang achterzijde - 2053</t>
  </si>
  <si>
    <t>Entree peuterspeelzaal - 2062</t>
  </si>
  <si>
    <t>Peuterspeelzaal 057  - 2064</t>
  </si>
  <si>
    <t>Peuterspeelzaal 2 - 2066</t>
  </si>
  <si>
    <t>Peuterspeelzaal 3 - 2071</t>
  </si>
  <si>
    <t>Kooklokaal - 2072</t>
  </si>
  <si>
    <t>Kantoor peuterspeelzaal - 2075</t>
  </si>
  <si>
    <t>Verkeersruimte- 2076</t>
  </si>
  <si>
    <t>Garderobe -2081</t>
  </si>
  <si>
    <t>Serverruimte - 2082</t>
  </si>
  <si>
    <t>Technieklokaal - 2083</t>
  </si>
  <si>
    <t>Berging -2084</t>
  </si>
  <si>
    <t>Muziek lokaal - 2085</t>
  </si>
  <si>
    <t>Kantoor BSO - 2086</t>
  </si>
  <si>
    <t>Verkeersruimte - 2087</t>
  </si>
  <si>
    <t>Gang 107 - 2033</t>
  </si>
  <si>
    <t>hal 1.13 - 2035</t>
  </si>
  <si>
    <t>Gymzaal - 2037</t>
  </si>
  <si>
    <t>Entree -1013</t>
  </si>
  <si>
    <t>Grote hal Hoofdtrap - 1015</t>
  </si>
  <si>
    <t>Administratie - 2017</t>
  </si>
  <si>
    <t>Dames kleedkamer - 2003</t>
  </si>
  <si>
    <t xml:space="preserve">Groep 1/2 - 2007 </t>
  </si>
  <si>
    <t>Sirene kleine beer</t>
  </si>
  <si>
    <t>Hal kleine beer</t>
  </si>
  <si>
    <t>1e etage</t>
  </si>
  <si>
    <t>&lt;p&gt;1-07&lt;/p&gt;</t>
  </si>
  <si>
    <t>&lt;p&gt;1-08&lt;/p&gt;</t>
  </si>
  <si>
    <t>&lt;p&gt;1-09&lt;/p&gt;</t>
  </si>
  <si>
    <t>&lt;p&gt;1-10&lt;/p&gt;</t>
  </si>
  <si>
    <t>&lt;p&gt;1-11&lt;/p&gt;</t>
  </si>
  <si>
    <t>&lt;p&gt;1-12&lt;/p&gt;</t>
  </si>
  <si>
    <t>&lt;p&gt;2-08&lt;/p&gt;</t>
  </si>
  <si>
    <t>&lt;p&gt;2-09&lt;/p&gt;</t>
  </si>
  <si>
    <t>&lt;p&gt;2-10&lt;/p&gt;</t>
  </si>
  <si>
    <t>&lt;p&gt;2-11&lt;/p&gt;</t>
  </si>
  <si>
    <t>&lt;p&gt;2-12&lt;/p&gt;</t>
  </si>
  <si>
    <t>ZORG/IB 2</t>
  </si>
  <si>
    <t>SPEEL LOKAAL 1</t>
  </si>
  <si>
    <t>SPEEL LOKAAL 2</t>
  </si>
  <si>
    <t>SPEEL LOKAAL 3</t>
  </si>
  <si>
    <t>TECHNISCHE RUIMTE</t>
  </si>
  <si>
    <t>KLEEDKAMER 2</t>
  </si>
  <si>
    <t>TOILET KLEEDKAMER 2</t>
  </si>
  <si>
    <t>TOILET KLEEDKAMER 1</t>
  </si>
  <si>
    <t>KLEEDKAMER 1</t>
  </si>
  <si>
    <t>GANG KLEEDKAMERS</t>
  </si>
  <si>
    <t>ENTREE</t>
  </si>
  <si>
    <t>TRAPPENHUIS</t>
  </si>
  <si>
    <t>DOCENTEN</t>
  </si>
  <si>
    <t>LOKAAL 1.17</t>
  </si>
  <si>
    <t>TOILETTEN 1.15</t>
  </si>
  <si>
    <t>LOKAAL 1.14</t>
  </si>
  <si>
    <t>LOKAAL 1.11</t>
  </si>
  <si>
    <t>TOILETTEN 1.09</t>
  </si>
  <si>
    <t>LOKAAL 1.08</t>
  </si>
  <si>
    <t>DIRECTIE</t>
  </si>
  <si>
    <t>MAGAZIJN</t>
  </si>
  <si>
    <t>REPRO RUIMTE</t>
  </si>
  <si>
    <t>GROEPSRUIMTE 1</t>
  </si>
  <si>
    <t>TOILET</t>
  </si>
  <si>
    <t>KOOKLOKAAL</t>
  </si>
  <si>
    <t>BERGING KOOKLOKAAL</t>
  </si>
  <si>
    <t>TOILET LOKAAL 1</t>
  </si>
  <si>
    <t>LOKAAL 2</t>
  </si>
  <si>
    <t>TOILET LOKAAL 2</t>
  </si>
  <si>
    <t>LOKAAL 0.49</t>
  </si>
  <si>
    <t>TOILETTEN 0.47</t>
  </si>
  <si>
    <t>LOKAAL 0.46</t>
  </si>
  <si>
    <t>LOKAAL 0.45</t>
  </si>
  <si>
    <t>TOILETTEN 0.43</t>
  </si>
  <si>
    <t>LOKAAL 0.42</t>
  </si>
  <si>
    <t>LOKAAL 0.41</t>
  </si>
  <si>
    <t>TOILETTEN 0.39</t>
  </si>
  <si>
    <t>LOKAAL 0.38</t>
  </si>
  <si>
    <t>LOKAAL 0.37</t>
  </si>
  <si>
    <t>TOILETTEN 0.37A</t>
  </si>
  <si>
    <t>TOILET 0.24A</t>
  </si>
  <si>
    <t>LOKAAL 1.24</t>
  </si>
  <si>
    <t>KANTOOR 1.26</t>
  </si>
  <si>
    <t>BERGING 1.27</t>
  </si>
  <si>
    <t>LOKAAL 1.25</t>
  </si>
  <si>
    <t>TOILETTEN 1.28</t>
  </si>
  <si>
    <t>LOKAAL 1.30</t>
  </si>
  <si>
    <t>BERGING 1.31</t>
  </si>
  <si>
    <t>LOKAAL 1.32</t>
  </si>
  <si>
    <t>TOILETTEN 1.33</t>
  </si>
  <si>
    <t>LOKAAL 1.35</t>
  </si>
  <si>
    <t>LOKAAL 1.36</t>
  </si>
  <si>
    <t>TOILETTEN 1.37</t>
  </si>
  <si>
    <t>LOKAAL 1.39</t>
  </si>
  <si>
    <t>LOKAAL 1.40</t>
  </si>
  <si>
    <t>TOILETTEN 1.41</t>
  </si>
  <si>
    <t>TOILET 1.03</t>
  </si>
  <si>
    <t>TOILET 1.02</t>
  </si>
  <si>
    <t>DOCENTEN RUIMTE</t>
  </si>
  <si>
    <t>Sounderbase Met Flitser</t>
  </si>
  <si>
    <t>BIM864</t>
  </si>
  <si>
    <t>Sturing ventilatie RK1</t>
  </si>
  <si>
    <t>Technische Ruimte</t>
  </si>
  <si>
    <t>Uitbreidingsmodule (powerRio 104)</t>
  </si>
  <si>
    <t>C072</t>
  </si>
  <si>
    <t>&lt;p&gt;Hierin zit ook Rio105&lt;/p&gt;</t>
  </si>
  <si>
    <t>Uitbreidingsmodule (powerRio 104) Accu's</t>
  </si>
  <si>
    <t>Uitbreidingsmodule (powerRio 200)</t>
  </si>
  <si>
    <t>Patchruimte Grote Beer</t>
  </si>
  <si>
    <t>&lt;p&gt;Hierin zitten ook Rio201 en Rio202&lt;/p&gt;</t>
  </si>
  <si>
    <t>Uitbreidingsmodule (powerRio 200) Accu's</t>
  </si>
  <si>
    <t>Uitbreidingsmodule (powerRio 206)</t>
  </si>
  <si>
    <t>Patchruimte kleine beer</t>
  </si>
  <si>
    <t>Uitbreidingsmodule (powerRio 206) Accu's</t>
  </si>
  <si>
    <t>Uitbreidingsmodule (Rio 102)</t>
  </si>
  <si>
    <t>Meterkast grote beer</t>
  </si>
  <si>
    <t>&lt;p&gt;Zit in een kast onder de centrale.&lt;/p&gt;</t>
  </si>
  <si>
    <t>Uitbreidingsmodule (Rio 103)</t>
  </si>
  <si>
    <t>Uitbreidingsmodule (Rio 105)</t>
  </si>
  <si>
    <t>&lt;p&gt;Deze zit in Powerrio104.&lt;/p&gt;</t>
  </si>
  <si>
    <t>Uitbreidingsmodule (Rio 201)</t>
  </si>
  <si>
    <t>&lt;p&gt;Deze zit in Powerrio200.&lt;/p&gt;</t>
  </si>
  <si>
    <t>Uitbreidingsmodule (Rio 202)</t>
  </si>
  <si>
    <t>Uitbreidingsmodule (Rio 203)</t>
  </si>
  <si>
    <t>&lt;p&gt;Deze zit in een kast onder Powerrio200.&lt;/p&gt;</t>
  </si>
  <si>
    <t>Uitbreidingsmodule (Rio 204)</t>
  </si>
  <si>
    <t>Uitbreidingsmodule (Rio 205)</t>
  </si>
  <si>
    <t>Uitbreidingsmodule (Rio 207)</t>
  </si>
  <si>
    <t>&lt;p&gt;Zit in Powerrio206&lt;/p&gt;</t>
  </si>
  <si>
    <t>Uitbreidingsmodule (Rio 208)</t>
  </si>
  <si>
    <t>&lt;p&gt;Zit in kast naast powerrio206&lt;/p&gt;</t>
  </si>
  <si>
    <t>Uitbreidingsmodule (Rio 209)</t>
  </si>
  <si>
    <t>Uitbreidingsmodule (Rio106)</t>
  </si>
  <si>
    <t>&lt;p&gt;Deze zit in plastic behuizing boven Powerrio200.&lt;/p&gt;</t>
  </si>
  <si>
    <t>Voor kamer 0.07</t>
  </si>
  <si>
    <t>Serenga</t>
  </si>
  <si>
    <t>&lt;p&gt;#4&lt;/p&gt;</t>
  </si>
  <si>
    <t>&lt;p&gt;#7&lt;/p&gt;</t>
  </si>
  <si>
    <t>&lt;p&gt;#8&lt;/p&gt;</t>
  </si>
  <si>
    <t>&lt;p&gt;#10&lt;/p&gt;</t>
  </si>
  <si>
    <t>Voor lift</t>
  </si>
  <si>
    <t>&lt;p&gt;#12&lt;/p&gt;</t>
  </si>
  <si>
    <t>Voor lokaal 1/2A</t>
  </si>
  <si>
    <t>&lt;p&gt;#14&lt;/p&gt;&lt;p&gt;Accu vervangen in maart 2021.&lt;/p&gt;</t>
  </si>
  <si>
    <t>Voor lokaal 1/2B</t>
  </si>
  <si>
    <t>&lt;p&gt;#16&lt;/p&gt;</t>
  </si>
  <si>
    <t>Voor lokaal 1/2C</t>
  </si>
  <si>
    <t>&lt;p&gt;#17&lt;/p&gt;</t>
  </si>
  <si>
    <t>Voor lokaal ICT</t>
  </si>
  <si>
    <t>&lt;p&gt;#20&lt;/p&gt;</t>
  </si>
  <si>
    <t>&lt;p&gt;#27&lt;/p&gt;</t>
  </si>
  <si>
    <t>&lt;p&gt;#28&lt;/p&gt;</t>
  </si>
  <si>
    <t>Gymzaal trappenhuis</t>
  </si>
  <si>
    <t>&lt;p&gt;#35&lt;/p&gt;</t>
  </si>
  <si>
    <t>&lt;p&gt;#36&lt;/p&gt;</t>
  </si>
  <si>
    <t>Noodtrappenhuis</t>
  </si>
  <si>
    <t>&lt;p&gt;#38&lt;/p&gt;</t>
  </si>
  <si>
    <t>&lt;p&gt;#41&lt;/p&gt;</t>
  </si>
  <si>
    <t>&lt;p&gt;#42&lt;/p&gt;</t>
  </si>
  <si>
    <t>&lt;p&gt;#43&lt;/p&gt;</t>
  </si>
  <si>
    <t>&lt;p&gt;#44&lt;/p&gt;</t>
  </si>
  <si>
    <t>&lt;p&gt;#45&lt;/p&gt;</t>
  </si>
  <si>
    <t>&lt;p&gt;#48&lt;/p&gt;</t>
  </si>
  <si>
    <t>&lt;p&gt;#49&lt;/p&gt;</t>
  </si>
  <si>
    <t>&lt;p&gt;#51&lt;/p&gt;</t>
  </si>
  <si>
    <t>Vluchtwegverlichting 02</t>
  </si>
  <si>
    <t>&lt;p&gt;#2&lt;/p&gt;</t>
  </si>
  <si>
    <t>Vluchtwegverlichting 18</t>
  </si>
  <si>
    <t>Voor lokaal 1/2D</t>
  </si>
  <si>
    <t>&lt;p&gt;#18&lt;/p&gt;</t>
  </si>
  <si>
    <t>Vluchtwegverlichting 19</t>
  </si>
  <si>
    <t>Voor lokaal 1/2E</t>
  </si>
  <si>
    <t>&lt;p&gt;#19&lt;/p&gt;</t>
  </si>
  <si>
    <t>Vluchtwegverlichting 39</t>
  </si>
  <si>
    <t>&lt;p&gt;#39&lt;/p&gt;</t>
  </si>
  <si>
    <t>Vluchtwegverwijzing (Links)</t>
  </si>
  <si>
    <t>Meisjeskleedkamer</t>
  </si>
  <si>
    <t>&lt;p&gt;#26&lt;/p&gt;</t>
  </si>
  <si>
    <t>Vluchtwegverwijzing (Links/Rechts)</t>
  </si>
  <si>
    <t>OLN-1/ZT/DZ</t>
  </si>
  <si>
    <t>&lt;p&gt;#24&lt;/p&gt;</t>
  </si>
  <si>
    <t>Vluchtwegverwijzing (Links/Rechts) 40</t>
  </si>
  <si>
    <t>OLN-1/ZT/</t>
  </si>
  <si>
    <t>&lt;p&gt;#40&lt;/p&gt;</t>
  </si>
  <si>
    <t>Vluchtwegverwijzing (Links/Rechts) 50</t>
  </si>
  <si>
    <t>&lt;p&gt;#50&lt;/p&gt;</t>
  </si>
  <si>
    <t>Vluchtwegverwijzing (Omlaag) 06</t>
  </si>
  <si>
    <t>Entree peuter afdeling</t>
  </si>
  <si>
    <t>&lt;p&gt;#6&lt;/p&gt;</t>
  </si>
  <si>
    <t>Vluchtwegverwijzing (Rechts)</t>
  </si>
  <si>
    <t>ILN-1/ZT</t>
  </si>
  <si>
    <t>&lt;p&gt;#5&lt;/p&gt;&lt;p&gt;Accu is vervangen in maart 2021.&lt;/p&gt;</t>
  </si>
  <si>
    <t>&lt;p&gt;#23&lt;/p&gt;</t>
  </si>
  <si>
    <t>Dramalokaal</t>
  </si>
  <si>
    <t>&lt;p&gt;#9&lt;/p&gt;</t>
  </si>
  <si>
    <t>&lt;p&gt;#29&lt;/p&gt;</t>
  </si>
  <si>
    <t>&lt;p&gt;#30&lt;/p&gt;</t>
  </si>
  <si>
    <t>&lt;p&gt;#31&lt;/p&gt;</t>
  </si>
  <si>
    <t>&lt;p&gt;#33&lt;/p&gt;</t>
  </si>
  <si>
    <t>&lt;p&gt;#46&lt;/p&gt;</t>
  </si>
  <si>
    <t>&lt;p&gt;#47&lt;/p&gt;</t>
  </si>
  <si>
    <t>&lt;p&gt;#52&lt;/p&gt;</t>
  </si>
  <si>
    <t>&lt;p&gt;#53&lt;/p&gt;</t>
  </si>
  <si>
    <t>Vluchtwegverwijzing omlaag 03</t>
  </si>
  <si>
    <t>Na entree boven deur</t>
  </si>
  <si>
    <t>&lt;p&gt;#3&lt;/p&gt;</t>
  </si>
  <si>
    <t>Vluchtwegverwijzing omlaag 11</t>
  </si>
  <si>
    <t>&lt;p&gt;#11&lt;/p&gt;</t>
  </si>
  <si>
    <t>Vluchtwegverwijzing omlaag 13</t>
  </si>
  <si>
    <t>Lifthal</t>
  </si>
  <si>
    <t>&lt;p&gt;#13&lt;/p&gt;</t>
  </si>
  <si>
    <t>Vluchtwegverwijzing omlaag 15</t>
  </si>
  <si>
    <t>Deur naar trappenhuis</t>
  </si>
  <si>
    <t>&lt;p&gt;#15&lt;/p&gt;</t>
  </si>
  <si>
    <t>Vluchtwegverwijzing omlaag 21</t>
  </si>
  <si>
    <t>&lt;p&gt;#21&lt;/p&gt;</t>
  </si>
  <si>
    <t>Vluchtwegverwijzing omlaag 22</t>
  </si>
  <si>
    <t>&lt;p&gt;#22&lt;/p&gt;</t>
  </si>
  <si>
    <t>Vluchtwegverwijzing omlaag 25</t>
  </si>
  <si>
    <t>&lt;p&gt;#25&lt;/p&gt;</t>
  </si>
  <si>
    <t>Vluchtwegverwijzing omlaag 32</t>
  </si>
  <si>
    <t>&lt;p&gt;#32&lt;/p&gt;</t>
  </si>
  <si>
    <t>Vluchtwegverwijzing omlaag 34</t>
  </si>
  <si>
    <t>&lt;p&gt;#34&lt;/p&gt;</t>
  </si>
  <si>
    <t>Vluchtwegverwijzing omlaag 37</t>
  </si>
  <si>
    <t>&lt;p&gt;#37&lt;/p&gt;</t>
  </si>
  <si>
    <t>Entree 250</t>
  </si>
  <si>
    <t>NOVEL</t>
  </si>
  <si>
    <t>240SF-MH</t>
  </si>
  <si>
    <t>Gang bij entree 250</t>
  </si>
  <si>
    <t>415F</t>
  </si>
  <si>
    <t>2009</t>
  </si>
  <si>
    <t>Gang bij 0.31</t>
  </si>
  <si>
    <t>Gang bij 0.32</t>
  </si>
  <si>
    <t>Gang bij 0.33</t>
  </si>
  <si>
    <t>Gang bij 0.34</t>
  </si>
  <si>
    <t>Gang bij 0.02</t>
  </si>
  <si>
    <t>213F</t>
  </si>
  <si>
    <t>Gang bij 0,03</t>
  </si>
  <si>
    <t>Gang bij 0.03</t>
  </si>
  <si>
    <t>Speellokaal 0.39</t>
  </si>
  <si>
    <t>Gang bij 0.04</t>
  </si>
  <si>
    <t>Gang bij 0.05</t>
  </si>
  <si>
    <t>Gang 0.17</t>
  </si>
  <si>
    <t>Entree 0.13</t>
  </si>
  <si>
    <t>Gang bij 0.15</t>
  </si>
  <si>
    <t>Gang bij 0.18</t>
  </si>
  <si>
    <t>Gang 0.20</t>
  </si>
  <si>
    <t>Gang bij entree 248</t>
  </si>
  <si>
    <t>Entree 248</t>
  </si>
  <si>
    <t>Trappenhuis tussen 248/250</t>
  </si>
  <si>
    <t>Trappenhuis 04</t>
  </si>
  <si>
    <t>315SF</t>
  </si>
  <si>
    <t>Entree trappenhuis 04</t>
  </si>
  <si>
    <t>415SF</t>
  </si>
  <si>
    <t>Gang bij 1.20</t>
  </si>
  <si>
    <t>Gang bij 1.22</t>
  </si>
  <si>
    <t>Gang bij 1.23</t>
  </si>
  <si>
    <t>Gang bij 1.24</t>
  </si>
  <si>
    <t>Gang bij 1.25</t>
  </si>
  <si>
    <t>Trappenhuis 1.84</t>
  </si>
  <si>
    <t>Gang bij 1.31</t>
  </si>
  <si>
    <t>Gang bij 1.32</t>
  </si>
  <si>
    <t>Gang bij 1.02</t>
  </si>
  <si>
    <t>Gang bij 1.03</t>
  </si>
  <si>
    <t>Gang bij 1.04</t>
  </si>
  <si>
    <t>Gang bij 1.05</t>
  </si>
  <si>
    <t>Trappenhuis 1.07</t>
  </si>
  <si>
    <t>Ruimte 1.19</t>
  </si>
  <si>
    <t>In de Centrale</t>
  </si>
  <si>
    <t>Accu Power RIO 103</t>
  </si>
  <si>
    <t>Power RIO 103</t>
  </si>
  <si>
    <t>Klaslokaal 0.05</t>
  </si>
  <si>
    <t>Brandmelding BMC</t>
  </si>
  <si>
    <t>BSX</t>
  </si>
  <si>
    <t>CP12-12</t>
  </si>
  <si>
    <t>In bmc</t>
  </si>
  <si>
    <t>Codebedienpaneel 10</t>
  </si>
  <si>
    <t>Codebedienpaneel 11</t>
  </si>
  <si>
    <t>Doormelding Brand PAC</t>
  </si>
  <si>
    <t>2002</t>
  </si>
  <si>
    <t>Flitser Inbraakinstallatie</t>
  </si>
  <si>
    <t>Buitengevel</t>
  </si>
  <si>
    <t>Bij brandhaspel 2</t>
  </si>
  <si>
    <t>Bij brandhaspel 1</t>
  </si>
  <si>
    <t>Bij brandhaspel 4</t>
  </si>
  <si>
    <t>Bij brandhaspel 7</t>
  </si>
  <si>
    <t>Bij brandhaspel 6</t>
  </si>
  <si>
    <t>Bij brandhaspel 8</t>
  </si>
  <si>
    <t>Bij bmc</t>
  </si>
  <si>
    <t>Bij NV 35</t>
  </si>
  <si>
    <t>Bij NV 28</t>
  </si>
  <si>
    <t>Bij NV 27</t>
  </si>
  <si>
    <t>Bij NV 32</t>
  </si>
  <si>
    <t>GD-96</t>
  </si>
  <si>
    <t>Inbraakinstallatie algemeen</t>
  </si>
  <si>
    <t>Inbraakinstallatie logboek</t>
  </si>
  <si>
    <t>LKV 1H</t>
  </si>
  <si>
    <t>Installatie ruimte</t>
  </si>
  <si>
    <t>SLVD2/5</t>
  </si>
  <si>
    <t>LKV 1J</t>
  </si>
  <si>
    <t>Magazijn</t>
  </si>
  <si>
    <t>LKV OH</t>
  </si>
  <si>
    <t>Bij entree voordeur</t>
  </si>
  <si>
    <t>SLDV4/6</t>
  </si>
  <si>
    <t>Logboek brandmeldinstallatie</t>
  </si>
  <si>
    <t>Map</t>
  </si>
  <si>
    <t>Deur 0.01</t>
  </si>
  <si>
    <t>MC240PG</t>
  </si>
  <si>
    <t>Entreedeur 0.27</t>
  </si>
  <si>
    <t>Entreedeur 0.25</t>
  </si>
  <si>
    <t>Deur 0.13</t>
  </si>
  <si>
    <t>Meterkast 0.27</t>
  </si>
  <si>
    <t>Bij NV 15</t>
  </si>
  <si>
    <t>Apollo</t>
  </si>
  <si>
    <t>S65</t>
  </si>
  <si>
    <t>Bij NV 7</t>
  </si>
  <si>
    <t>Bij NV 6</t>
  </si>
  <si>
    <t>Bij NV 18</t>
  </si>
  <si>
    <t>Bij NV 19</t>
  </si>
  <si>
    <t>Ruimte Wasmachine + Droger</t>
  </si>
  <si>
    <t>Passief Infraroodmelder (PIR)</t>
  </si>
  <si>
    <t>Centrale ruimte 250</t>
  </si>
  <si>
    <t>Gang 250</t>
  </si>
  <si>
    <t>Directie 250</t>
  </si>
  <si>
    <t>Centrale Ruimte 248</t>
  </si>
  <si>
    <t>Lokaal 0.33</t>
  </si>
  <si>
    <t>Lokaal 0.34</t>
  </si>
  <si>
    <t>Lokaal bij 0.01</t>
  </si>
  <si>
    <t>Lokaal 0.02</t>
  </si>
  <si>
    <t>Lokaal 0.03</t>
  </si>
  <si>
    <t>Lokaal 0.04</t>
  </si>
  <si>
    <t>Entree 0.27</t>
  </si>
  <si>
    <t>Ruimte 0.28</t>
  </si>
  <si>
    <t>Entree 0.25</t>
  </si>
  <si>
    <t>Traphal 0.26</t>
  </si>
  <si>
    <t>Ruimte 0.20</t>
  </si>
  <si>
    <t>Lokaal 0.13</t>
  </si>
  <si>
    <t>Lokaal 0.32</t>
  </si>
  <si>
    <t>Lokaal 0.05</t>
  </si>
  <si>
    <t>Lokaal 0.15</t>
  </si>
  <si>
    <t>Lokaal 0.18</t>
  </si>
  <si>
    <t>Lokaal 0.19</t>
  </si>
  <si>
    <t>Gang 0.17 Boven Plafond</t>
  </si>
  <si>
    <t>Power RIO</t>
  </si>
  <si>
    <t>RIO 102</t>
  </si>
  <si>
    <t>Nabij Trappenhuis 04 Boven Plafond</t>
  </si>
  <si>
    <t>RIO 200</t>
  </si>
  <si>
    <t>Sabotagecontact Sirene</t>
  </si>
  <si>
    <t>Sirene Sabotage</t>
  </si>
  <si>
    <t>Nabij RIO103</t>
  </si>
  <si>
    <t>Nabij Meterkast</t>
  </si>
  <si>
    <t>ATR-61</t>
  </si>
  <si>
    <t>Bij spreek en leeskamer</t>
  </si>
  <si>
    <t>Lokaal PSZ van DAK</t>
  </si>
  <si>
    <t>Alle</t>
  </si>
  <si>
    <t>Sturing Brandpomp</t>
  </si>
  <si>
    <t>Onboard Relais</t>
  </si>
  <si>
    <t>Vluchtwegarmatuur 0-03</t>
  </si>
  <si>
    <t>&lt;p&gt;2x PL-C 18W 830 4P&lt;/p&gt;</t>
  </si>
  <si>
    <t>Vluchtwegarmatuur 0-04</t>
  </si>
  <si>
    <t>Vluchtwegarmatuur 0-05</t>
  </si>
  <si>
    <t>Vluchtwegarmatuur 0-08</t>
  </si>
  <si>
    <t>Vluchtwegarmatuur 0-11</t>
  </si>
  <si>
    <t>Vluchtwegarmatuur 0-15</t>
  </si>
  <si>
    <t>Vluchtwegarmatuur 0-17</t>
  </si>
  <si>
    <t>Vluchtwegarmatuur 0-19</t>
  </si>
  <si>
    <t>Vluchtwegarmatuur 0-20</t>
  </si>
  <si>
    <t>Vluchtwegarmatuur 0-21</t>
  </si>
  <si>
    <t>Vluchtwegarmatuur 0-23</t>
  </si>
  <si>
    <t>Vluchtwegarmatuur 0-26</t>
  </si>
  <si>
    <t>Gang 0.15</t>
  </si>
  <si>
    <t>Vluchtwegarmatuur 0-30</t>
  </si>
  <si>
    <t>Vluchtwegarmatuur 0-31</t>
  </si>
  <si>
    <t>Vluchtwegarmatuur 0-32</t>
  </si>
  <si>
    <t>2x PL-C 18W 830 4P</t>
  </si>
  <si>
    <t>PAN-1U LED</t>
  </si>
  <si>
    <t>PN-1U</t>
  </si>
  <si>
    <t>2x TL8W</t>
  </si>
  <si>
    <t>Vluchtwegverwijzing (Rechtdoor) 0-01</t>
  </si>
  <si>
    <t>&lt;p&gt;2x TL8W&lt;/p&gt;</t>
  </si>
  <si>
    <t>Vluchtwegverwijzing (Rechtdoor) 0-02</t>
  </si>
  <si>
    <t>Vluchtwegverwijzing (Rechtdoor) 0-06</t>
  </si>
  <si>
    <t>Vluchtwegverwijzing (Rechtdoor) 0-07</t>
  </si>
  <si>
    <t>Vluchtwegverwijzing (Rechtdoor) 0-09</t>
  </si>
  <si>
    <t>Vluchtwegverwijzing (Rechtdoor) 0-10</t>
  </si>
  <si>
    <t>Vluchtwegverwijzing (Rechtdoor) 0-12</t>
  </si>
  <si>
    <t>EMX 2x8W</t>
  </si>
  <si>
    <t>Vluchtwegverwijzing (Rechtdoor) 0-13</t>
  </si>
  <si>
    <t>Vluchtwegverwijzing (Rechtdoor) 0-14</t>
  </si>
  <si>
    <t>Uitgang van trappenhuis 04</t>
  </si>
  <si>
    <t>Vluchtwegverwijzing (Rechtdoor) 0-16</t>
  </si>
  <si>
    <t>Vluchtwegverwijzing (Rechtdoor) 0-18</t>
  </si>
  <si>
    <t>&lt;p&gt;LED&lt;/p&gt;</t>
  </si>
  <si>
    <t>Vluchtwegverwijzing (Rechtdoor) 0-22</t>
  </si>
  <si>
    <t>Vluchtwegverwijzing (Rechtdoor) 0-24</t>
  </si>
  <si>
    <t>Vluchtwegverwijzing (Rechtdoor) 0-25</t>
  </si>
  <si>
    <t>Vluchtwegverwijzing (Rechtdoor) 0-27</t>
  </si>
  <si>
    <t>Speellokaal 0.40</t>
  </si>
  <si>
    <t>Vluchtwegverwijzing (Rechtdoor) 0-28</t>
  </si>
  <si>
    <t>Vluchtwegverwijzing (Rechtdoor) 0-29</t>
  </si>
  <si>
    <t>NEA</t>
  </si>
  <si>
    <t>890</t>
  </si>
  <si>
    <t>4114F</t>
  </si>
  <si>
    <t>Accu 440SF</t>
  </si>
  <si>
    <t>440SF</t>
  </si>
  <si>
    <t>&lt;p&gt;4,8V Staaf&lt;/p&gt;</t>
  </si>
  <si>
    <t>Accu NZA034</t>
  </si>
  <si>
    <t>NZA034</t>
  </si>
  <si>
    <t>&lt;p&gt;4,8V, STAAF Ni-MH&lt;/p&gt;</t>
  </si>
  <si>
    <t>Entree Gym</t>
  </si>
  <si>
    <t>Doormelding Inbraakinstallatie PAC</t>
  </si>
  <si>
    <t>In Inbraakcentrale</t>
  </si>
  <si>
    <t>Chiron</t>
  </si>
  <si>
    <t>IP</t>
  </si>
  <si>
    <t>Inbraakinstallatie Brand</t>
  </si>
  <si>
    <t>&lt;p&gt;Staat als reserve geprogrammeerd, geen BMC aanwezig in het object.&lt;/p&gt;</t>
  </si>
  <si>
    <t>Meterkast entree</t>
  </si>
  <si>
    <t>LKV</t>
  </si>
  <si>
    <t>Entreedeur KDV</t>
  </si>
  <si>
    <t>Nooddeur KDV rechts</t>
  </si>
  <si>
    <t>Nooddeur KDV links</t>
  </si>
  <si>
    <t>Deur opslag speel</t>
  </si>
  <si>
    <t>Meterkastdeur</t>
  </si>
  <si>
    <t>Entreedeur Gym</t>
  </si>
  <si>
    <t>Keuken KDV</t>
  </si>
  <si>
    <t>Ruimte Dugout</t>
  </si>
  <si>
    <t>KDV Rechts</t>
  </si>
  <si>
    <t>KDV Links</t>
  </si>
  <si>
    <t>Sabotage Sirene Inbraakinstallatie</t>
  </si>
  <si>
    <t>Sirene Inbraakinstallatie Gym</t>
  </si>
  <si>
    <t>Sirene Inbraakinstallatie KDV</t>
  </si>
  <si>
    <t>CV- Ruimte</t>
  </si>
  <si>
    <t>Vluchtwegverlichting (0-13)</t>
  </si>
  <si>
    <t>Gymzaal plafond (hoog)</t>
  </si>
  <si>
    <t>Tridonic EM 34B Basic</t>
  </si>
  <si>
    <t>3x 58w/840</t>
  </si>
  <si>
    <t>&lt;p&gt;Hoog, Steiger nodig.&lt;/p&gt;</t>
  </si>
  <si>
    <t>Vluchtwegverlichting (0-14)</t>
  </si>
  <si>
    <t>Vistraled AT</t>
  </si>
  <si>
    <t>&lt;p&gt;NOVEL4114F&lt;/p&gt;</t>
  </si>
  <si>
    <t>Entree Rechts</t>
  </si>
  <si>
    <t>Vluchtwegverwijzing (Rechtdoor) 0-03</t>
  </si>
  <si>
    <t>KDV Rechts naar entree</t>
  </si>
  <si>
    <t>Vluchtwegverwijzing (Rechtdoor) 0-04</t>
  </si>
  <si>
    <t>KDV Rechts bij buitendeur</t>
  </si>
  <si>
    <t>Vluchtwegverwijzing (Rechtdoor) 0-05</t>
  </si>
  <si>
    <t>Entree Links</t>
  </si>
  <si>
    <t>KDV Links naar entree</t>
  </si>
  <si>
    <t>KDV Links bij buitendeur</t>
  </si>
  <si>
    <t>Vluchtwegverwijzing Rechtdoor (0-08)</t>
  </si>
  <si>
    <t>Gymzaal noodeur naar KDV</t>
  </si>
  <si>
    <t>Evolux Series 2 dec AT opbouw</t>
  </si>
  <si>
    <t>Vluchtwegverwijzing Rechtdoor (0-10)</t>
  </si>
  <si>
    <t>Entree gebouw  gymzaal</t>
  </si>
  <si>
    <t>Vluchtwegverwijzing Rechtdoor (0-12)</t>
  </si>
  <si>
    <t>Entree kleedkamers rechts</t>
  </si>
  <si>
    <t>Vluchtwegverwijzing Rechtdoor(0-09)</t>
  </si>
  <si>
    <t>Gymzaal bij berging</t>
  </si>
  <si>
    <t>Vluchtwegverwijzing Rechtdoor(0-11)</t>
  </si>
  <si>
    <t>Entree kleedkamers links</t>
  </si>
  <si>
    <t>Airco</t>
  </si>
  <si>
    <t>Zedemo/administratie</t>
  </si>
  <si>
    <t>Brandmeldcentrale Logboek</t>
  </si>
  <si>
    <t>in de Centrale</t>
  </si>
  <si>
    <t>Brandmeldinstallatie Akoustische signaalgever</t>
  </si>
  <si>
    <t>Hal Entree</t>
  </si>
  <si>
    <t>BSX-40</t>
  </si>
  <si>
    <t>Brandmeldinstallatie Doormelding BRAND NVD</t>
  </si>
  <si>
    <t>Opbergruimte</t>
  </si>
  <si>
    <t>&lt;p&gt;zone 16 van het inbraaksysteem.&lt;/p&gt;</t>
  </si>
  <si>
    <t>Brandmeldinstallatie Doormelding STORING NVD</t>
  </si>
  <si>
    <t>Opbergruimte Entree</t>
  </si>
  <si>
    <t>&lt;p&gt;zone 15 &amp;nbsp;van het inbraaksysteem.&lt;/p&gt;</t>
  </si>
  <si>
    <t>Gang Voor</t>
  </si>
  <si>
    <t>firepoint</t>
  </si>
  <si>
    <t>Gasleiding/Waterleiding</t>
  </si>
  <si>
    <t>In de centrale</t>
  </si>
  <si>
    <t>cp127n</t>
  </si>
  <si>
    <t>ats1000A</t>
  </si>
  <si>
    <t>Inbraakinstallatie Bewegingsmelder</t>
  </si>
  <si>
    <t>Lokaal achter</t>
  </si>
  <si>
    <t>Hal Achterdeur</t>
  </si>
  <si>
    <t>Directiekamer</t>
  </si>
  <si>
    <t>Technieklokaal</t>
  </si>
  <si>
    <t>Lokaal 2e rechts</t>
  </si>
  <si>
    <t>Inbraakinstallatie BRAND-contact</t>
  </si>
  <si>
    <t>bsx-40</t>
  </si>
  <si>
    <t>ATS1000A-IP-MM</t>
  </si>
  <si>
    <t>Inbraakinstallatie codebedienpaneel</t>
  </si>
  <si>
    <t>ATS1110A</t>
  </si>
  <si>
    <t>Inbraakinstallatie Doormelding NVD</t>
  </si>
  <si>
    <t>&lt;p&gt;Let op, deze module dient nog gemigreerd te worden naar de BRI Groep.&lt;/p&gt;</t>
  </si>
  <si>
    <t>buitengevel entree</t>
  </si>
  <si>
    <t>&lt;p&gt;Zit enkel sturing aangesloten geen sabotage.&lt;/p&gt;</t>
  </si>
  <si>
    <t>Inbraakinstallatie Magneetcontact</t>
  </si>
  <si>
    <t>dc101</t>
  </si>
  <si>
    <t>Opslagruimte entree</t>
  </si>
  <si>
    <t>Techniek lokaal</t>
  </si>
  <si>
    <t>Tussendeur Gang</t>
  </si>
  <si>
    <t>Inbraakinstallatie Sirene</t>
  </si>
  <si>
    <t>as270</t>
  </si>
  <si>
    <t>Inbraakinstallatie STORING-contact</t>
  </si>
  <si>
    <t>Noodverlichtingsinstallatie vluchtwegverlichting</t>
  </si>
  <si>
    <t>Iverlux</t>
  </si>
  <si>
    <t>Alpha300lp</t>
  </si>
  <si>
    <t>Pro led</t>
  </si>
  <si>
    <t>Lokaal 3 rechts</t>
  </si>
  <si>
    <t>Lokaal 2 rechts</t>
  </si>
  <si>
    <t>Lokaal 1 rechts</t>
  </si>
  <si>
    <t>Lokaal achter rechts</t>
  </si>
  <si>
    <t>Opbergruimte entree</t>
  </si>
  <si>
    <t>pro led</t>
  </si>
  <si>
    <t>Gang na kijken</t>
  </si>
  <si>
    <t>Noodverlichtingsinstallatie vluchtwegverlichting 01</t>
  </si>
  <si>
    <t>Buitengevel Entree</t>
  </si>
  <si>
    <t>AQL 03A/1/ZT/LED</t>
  </si>
  <si>
    <t>&lt;p&gt;Accu: NiCd 4,8V - 1,5 Ah Stick (5-2020)&lt;/p&gt;</t>
  </si>
  <si>
    <t>Noodverlichtingsinstallatie vluchtwegverwijzing (beneden)</t>
  </si>
  <si>
    <t>Keuken naar entree hal</t>
  </si>
  <si>
    <t>Tussendeur gang</t>
  </si>
  <si>
    <t>Alpha300cp</t>
  </si>
  <si>
    <t>&lt;p&gt;2 x tl 8w-33/640&lt;/p&gt;</t>
  </si>
  <si>
    <t>Noodverlichtingsinstallatie vluchtwegverwijzing (omhoog)</t>
  </si>
  <si>
    <t>Lokaal achter links</t>
  </si>
  <si>
    <t>Noodverlichtingsinstallatie vluchtwegverwijzing 09 (rechtdoor)</t>
  </si>
  <si>
    <t>&lt;p&gt;Accu: NiCd 4,8V - 1,5Ah SBS (5-2020)&lt;/p&gt;</t>
  </si>
  <si>
    <t>BSX/40</t>
  </si>
  <si>
    <t>Verdeelinrichting HVK</t>
  </si>
  <si>
    <t>Verdeelinrichting LVK-1</t>
  </si>
  <si>
    <t>Achteruitgang wand</t>
  </si>
  <si>
    <t>Verdeelinrichting LVK-2</t>
  </si>
  <si>
    <t>Achterdeur plafond</t>
  </si>
  <si>
    <t>Gacia</t>
  </si>
  <si>
    <t>gacia</t>
  </si>
  <si>
    <t>Verdeelinrichting LVK-3</t>
  </si>
  <si>
    <t>&lt;p&gt;Rechts&lt;/p&gt;</t>
  </si>
  <si>
    <t>Verdeelinrichting LVK-4</t>
  </si>
  <si>
    <t>&lt;p&gt;Midden plafond&lt;/p&gt;</t>
  </si>
  <si>
    <t>Verdeelinrichting LVK-5</t>
  </si>
  <si>
    <t>&lt;p&gt;Links plafond&lt;/p&gt;</t>
  </si>
  <si>
    <t>Verdeelinrichting LVK-6</t>
  </si>
  <si>
    <t>&lt;p&gt;Rechts plafond&lt;/p&gt;</t>
  </si>
  <si>
    <t>Verdeelinrichting LVK-7</t>
  </si>
  <si>
    <t>Verdeelinrichting LVK-8</t>
  </si>
  <si>
    <t>Verlengsnoer</t>
  </si>
  <si>
    <t>PRE-1/LED</t>
  </si>
  <si>
    <t>Bij serverkast</t>
  </si>
  <si>
    <t>Accu's BMC</t>
  </si>
  <si>
    <t>CP 12-12</t>
  </si>
  <si>
    <t>Zaal</t>
  </si>
  <si>
    <t>Helpdesk</t>
  </si>
  <si>
    <t>Grote gymzaal</t>
  </si>
  <si>
    <t>Branddoormelding AM</t>
  </si>
  <si>
    <t>BIC232</t>
  </si>
  <si>
    <t>Branddoormelding HM</t>
  </si>
  <si>
    <t>Penta6400</t>
  </si>
  <si>
    <t>Doormelding - PAC - NVD</t>
  </si>
  <si>
    <t>Entree Gevel</t>
  </si>
  <si>
    <t>Flitser IBS</t>
  </si>
  <si>
    <t>Buiten zijgevel</t>
  </si>
  <si>
    <t>BG GANG GROEP 4</t>
  </si>
  <si>
    <t>1E ZOLDER GROEP 4</t>
  </si>
  <si>
    <t>BG GANG GROEP 1-2B</t>
  </si>
  <si>
    <t>GANG GROEP 5 EN 6</t>
  </si>
  <si>
    <t>BG GROEP 7 EN 8</t>
  </si>
  <si>
    <t>1E ZOLDER GROEP 8</t>
  </si>
  <si>
    <t>BG GANG KLEUTERS</t>
  </si>
  <si>
    <t>1E ZOLDER KLEINE GYMZAAL</t>
  </si>
  <si>
    <t>BG GANG PEUTERSPEELZAAL</t>
  </si>
  <si>
    <t>BG GANG GROTE GYMZAAL</t>
  </si>
  <si>
    <t>FWQ33P</t>
  </si>
  <si>
    <t>&lt;p&gt;Deze groepenkast bevindt zich in het midden van de school.&amp;nbsp;&lt;/p&gt;</t>
  </si>
  <si>
    <t>GD48</t>
  </si>
  <si>
    <t>Kast A</t>
  </si>
  <si>
    <t>Gang naast groep 5</t>
  </si>
  <si>
    <t>Kast B</t>
  </si>
  <si>
    <t>Gang achter kopier ruimte</t>
  </si>
  <si>
    <t>Kast C</t>
  </si>
  <si>
    <t>Gang naast helpdesk</t>
  </si>
  <si>
    <t>Kast D</t>
  </si>
  <si>
    <t>Gang naast 1/2A</t>
  </si>
  <si>
    <t>Kast E</t>
  </si>
  <si>
    <t>Gang achter gymzaal</t>
  </si>
  <si>
    <t>Kast F</t>
  </si>
  <si>
    <t>Cv</t>
  </si>
  <si>
    <t>Magneetcontact - 1001</t>
  </si>
  <si>
    <t>Magneetcontact - 1021</t>
  </si>
  <si>
    <t>Deur Serverruimte</t>
  </si>
  <si>
    <t>Nevenindicator 1</t>
  </si>
  <si>
    <t>AM 1-3</t>
  </si>
  <si>
    <t>BRT695 - BRT690</t>
  </si>
  <si>
    <t>Nevenindicator 10</t>
  </si>
  <si>
    <t>AM 1-33</t>
  </si>
  <si>
    <t>Nevenindicator 11</t>
  </si>
  <si>
    <t>AM 1-32</t>
  </si>
  <si>
    <t>Nevenindicator 12</t>
  </si>
  <si>
    <t>AM 1-22</t>
  </si>
  <si>
    <t>Nevenindicator 13</t>
  </si>
  <si>
    <t>AM 1-35</t>
  </si>
  <si>
    <t>Nevenindicator 14</t>
  </si>
  <si>
    <t>AM 1-37</t>
  </si>
  <si>
    <t>Nevenindicator 15</t>
  </si>
  <si>
    <t>AM 1-39</t>
  </si>
  <si>
    <t>Nevenindicator 16</t>
  </si>
  <si>
    <t>AM 1-23</t>
  </si>
  <si>
    <t>Nevenindicator 17</t>
  </si>
  <si>
    <t>AM 1-43</t>
  </si>
  <si>
    <t>Nevenindicator 18</t>
  </si>
  <si>
    <t>AM 1-45</t>
  </si>
  <si>
    <t>Nevenindicator 19</t>
  </si>
  <si>
    <t>AM 1-24</t>
  </si>
  <si>
    <t>Nevenindicator 2</t>
  </si>
  <si>
    <t>AM 1-4</t>
  </si>
  <si>
    <t>Nevenindicator 20</t>
  </si>
  <si>
    <t>AM 1-46</t>
  </si>
  <si>
    <t>Nevenindicator 21</t>
  </si>
  <si>
    <t>AM 1-27</t>
  </si>
  <si>
    <t>Nevenindicator 22</t>
  </si>
  <si>
    <t>AM 1-65</t>
  </si>
  <si>
    <t>Nevenindicator 23</t>
  </si>
  <si>
    <t>AM 1-64</t>
  </si>
  <si>
    <t>Nevenindicator 24</t>
  </si>
  <si>
    <t>AM 1-59</t>
  </si>
  <si>
    <t>Nevenindicator 25</t>
  </si>
  <si>
    <t>AM 1-57</t>
  </si>
  <si>
    <t>Nevenindicator 26</t>
  </si>
  <si>
    <t>AM 1-63</t>
  </si>
  <si>
    <t>Nevenindicator 27</t>
  </si>
  <si>
    <t>AM 1-53</t>
  </si>
  <si>
    <t>Nevenindicator 28</t>
  </si>
  <si>
    <t>AM 2-1</t>
  </si>
  <si>
    <t>Nevenindicator 29</t>
  </si>
  <si>
    <t>AM 2-7</t>
  </si>
  <si>
    <t>Nevenindicator 3</t>
  </si>
  <si>
    <t>AM 1-8</t>
  </si>
  <si>
    <t>Nevenindicator 30</t>
  </si>
  <si>
    <t>AM 2-8</t>
  </si>
  <si>
    <t>Nevenindicator 31</t>
  </si>
  <si>
    <t>AM 2-9</t>
  </si>
  <si>
    <t>Nevenindicator 32</t>
  </si>
  <si>
    <t>AM 2-15</t>
  </si>
  <si>
    <t>Nevenindicator 33</t>
  </si>
  <si>
    <t>AM 2-11</t>
  </si>
  <si>
    <t>Nevenindicator 34</t>
  </si>
  <si>
    <t>AM 2-17</t>
  </si>
  <si>
    <t>Nevenindicator 35</t>
  </si>
  <si>
    <t>AM 2-46</t>
  </si>
  <si>
    <t>Nevenindicator 36</t>
  </si>
  <si>
    <t>AM 2-26</t>
  </si>
  <si>
    <t>Nevenindicator 37</t>
  </si>
  <si>
    <t>AM 2-25</t>
  </si>
  <si>
    <t>Nevenindicator 38</t>
  </si>
  <si>
    <t>AM 2-27</t>
  </si>
  <si>
    <t>Nevenindicator 39</t>
  </si>
  <si>
    <t>AM 2-28</t>
  </si>
  <si>
    <t>Nevenindicator 4</t>
  </si>
  <si>
    <t>Am 1-15</t>
  </si>
  <si>
    <t>Nevenindicator 40</t>
  </si>
  <si>
    <t>AM 2-30</t>
  </si>
  <si>
    <t>Nevenindicator 41</t>
  </si>
  <si>
    <t>AM 2-42</t>
  </si>
  <si>
    <t>Nevenindicator 42</t>
  </si>
  <si>
    <t>AM 2-32</t>
  </si>
  <si>
    <t>Nevenindicator 43</t>
  </si>
  <si>
    <t>AM 2-33</t>
  </si>
  <si>
    <t>Nevenindicator 44</t>
  </si>
  <si>
    <t>AM 2-35</t>
  </si>
  <si>
    <t>Nevenindicator 45</t>
  </si>
  <si>
    <t>AM 2-36</t>
  </si>
  <si>
    <t>BRT604</t>
  </si>
  <si>
    <t>Nevenindicator 46</t>
  </si>
  <si>
    <t>AM 2-37</t>
  </si>
  <si>
    <t>Nevenindicator 5</t>
  </si>
  <si>
    <t>AM 1-14</t>
  </si>
  <si>
    <t>Nevenindicator 6</t>
  </si>
  <si>
    <t>AM 1-16</t>
  </si>
  <si>
    <t>Nevenindicator 7</t>
  </si>
  <si>
    <t>AM 1-17</t>
  </si>
  <si>
    <t>Nevenindicator 8</t>
  </si>
  <si>
    <t>AM 1-21</t>
  </si>
  <si>
    <t>Nevenindicator 9</t>
  </si>
  <si>
    <t>AM 1-31</t>
  </si>
  <si>
    <t>BG HOOFDENTREE</t>
  </si>
  <si>
    <t>BG SERVERRUIMTE</t>
  </si>
  <si>
    <t>BG KLEINE HELPDESK</t>
  </si>
  <si>
    <t>BG HELPDESK</t>
  </si>
  <si>
    <t>BG GROEP 4</t>
  </si>
  <si>
    <t>BG GROEP 3</t>
  </si>
  <si>
    <t>BG GROEP 1-2A</t>
  </si>
  <si>
    <t>BG GANG GROEP 1-2A</t>
  </si>
  <si>
    <t>BG GANG TOILLET GROEP 1-2A</t>
  </si>
  <si>
    <t>BG DOCENTENTOILLET</t>
  </si>
  <si>
    <t>BG ADMINISTRATIE</t>
  </si>
  <si>
    <t>BG DIRECTEUR</t>
  </si>
  <si>
    <t>BG GANG DIRECTEUR</t>
  </si>
  <si>
    <t>GANG DOCENTENTOILLET</t>
  </si>
  <si>
    <t>GANG NABIJ METERKAST</t>
  </si>
  <si>
    <t>BG METERKAST</t>
  </si>
  <si>
    <t>BG CONTAINERRUIMTE</t>
  </si>
  <si>
    <t>BG WATERLEIDNG</t>
  </si>
  <si>
    <t>BG ENTREE ACHTERZIJDE</t>
  </si>
  <si>
    <t>BG GROEP 1-2B</t>
  </si>
  <si>
    <t>BG WERELDGROEP</t>
  </si>
  <si>
    <t>BG MAGAZIJN WERELDGROEP</t>
  </si>
  <si>
    <t>BG AULA</t>
  </si>
  <si>
    <t>BG KEUKEN</t>
  </si>
  <si>
    <t>deze dient nog vervangen te worden voor een thermische melder!</t>
  </si>
  <si>
    <t>BG KLUISRUIMTE</t>
  </si>
  <si>
    <t>BG DOCUMENTATIERUIMTE</t>
  </si>
  <si>
    <t>GANG GROEP 5</t>
  </si>
  <si>
    <t>BG COMPUTERRUIMTE</t>
  </si>
  <si>
    <t>BG GROEP 7-8</t>
  </si>
  <si>
    <t>BG CV-RUIMTE</t>
  </si>
  <si>
    <t>BG GROEP 8</t>
  </si>
  <si>
    <t>1E ZOLDER GROEP 7</t>
  </si>
  <si>
    <t>1E ZOLDER GROEP 5</t>
  </si>
  <si>
    <t>1E ZOLDER GROEP 6</t>
  </si>
  <si>
    <t>BG GROEP 7</t>
  </si>
  <si>
    <t>BG GROEP 6</t>
  </si>
  <si>
    <t>BG GROEP 5</t>
  </si>
  <si>
    <t>BG DOUCHERUIMTE</t>
  </si>
  <si>
    <t>BG GROEP KLEUTERS</t>
  </si>
  <si>
    <t>BG MAGAZIJN KLEUTERS</t>
  </si>
  <si>
    <t>BG BERGING KLEINE GYMZAAL</t>
  </si>
  <si>
    <t>BG KLEINE GYMZAAL</t>
  </si>
  <si>
    <t>1E ZOLDER PEUTERSPEELZAAL</t>
  </si>
  <si>
    <t>1E ZOLDER GROEP KLEUTERS</t>
  </si>
  <si>
    <t>BG PEUTERSPEELZAAL</t>
  </si>
  <si>
    <t>BG GANG NAAR GROTE GYMZAAL</t>
  </si>
  <si>
    <t>BG GANG VOOR KLEEDKAMERS</t>
  </si>
  <si>
    <t>BG TECHNISCHE RUIMTE</t>
  </si>
  <si>
    <t>BG SCHOONMAAKHOK</t>
  </si>
  <si>
    <t>BG KLEEDKAMER 1</t>
  </si>
  <si>
    <t>BG KLEEDKAMER 2</t>
  </si>
  <si>
    <t>GANG GROTE GYMZAAL</t>
  </si>
  <si>
    <t>BG GYMZAAL DOCENT</t>
  </si>
  <si>
    <t>BG GYMZAALOUDE  DOUCHE</t>
  </si>
  <si>
    <t>BG BERGING GROTE GYMZAAL</t>
  </si>
  <si>
    <t>BG MAGAZIJN GROTE GYMZAAL</t>
  </si>
  <si>
    <t>BG FIETSENSTALLING</t>
  </si>
  <si>
    <t>BG BUITENBERGING</t>
  </si>
  <si>
    <t>BG GROTE GYMZAAL</t>
  </si>
  <si>
    <t>BG ENTREE GROTE GYMZAAL</t>
  </si>
  <si>
    <t>BG GANG BERGING PEUTERSP.</t>
  </si>
  <si>
    <t>BG BERGING PEUTERSPEELZAAL</t>
  </si>
  <si>
    <t>BG GANG NAAR PEUTERSPEEL.</t>
  </si>
  <si>
    <t>BG GANG METERKAST</t>
  </si>
  <si>
    <t>Overige Ingang - 1041</t>
  </si>
  <si>
    <t>Dräger</t>
  </si>
  <si>
    <t>D5002</t>
  </si>
  <si>
    <t>Overige Ingang - 1042</t>
  </si>
  <si>
    <t>Overige Ingang - 1043</t>
  </si>
  <si>
    <t>PIR - 1002</t>
  </si>
  <si>
    <t>Lokaal 4</t>
  </si>
  <si>
    <t>PIR - 1003</t>
  </si>
  <si>
    <t>LB Ruimte</t>
  </si>
  <si>
    <t>PIR - 1004</t>
  </si>
  <si>
    <t>Gang bij ICT</t>
  </si>
  <si>
    <t>PIR - 1011</t>
  </si>
  <si>
    <t>PIR - 1012</t>
  </si>
  <si>
    <t>PIR - 1013</t>
  </si>
  <si>
    <t>PIR - 1014</t>
  </si>
  <si>
    <t>PIR - 1015</t>
  </si>
  <si>
    <t>Gang Lokaal 6</t>
  </si>
  <si>
    <t>PIR - 1016</t>
  </si>
  <si>
    <t>Gang Aula</t>
  </si>
  <si>
    <t>PIR - 1017</t>
  </si>
  <si>
    <t>PIR - 1018</t>
  </si>
  <si>
    <t>Handvaardigheid</t>
  </si>
  <si>
    <t>PIR - 1022</t>
  </si>
  <si>
    <t>Lokaal 9</t>
  </si>
  <si>
    <t>PIR - 1023</t>
  </si>
  <si>
    <t>Gang Lokaal 9</t>
  </si>
  <si>
    <t>PIR - 1024</t>
  </si>
  <si>
    <t>Docu Ruimte</t>
  </si>
  <si>
    <t>PIR - 1025</t>
  </si>
  <si>
    <t>PIR - 1026</t>
  </si>
  <si>
    <t>Personeelskamer</t>
  </si>
  <si>
    <t>PIR - 1027</t>
  </si>
  <si>
    <t>PIR - 1028</t>
  </si>
  <si>
    <t>ICT</t>
  </si>
  <si>
    <t>PIR - 1031</t>
  </si>
  <si>
    <t>Lokaal 3</t>
  </si>
  <si>
    <t>PIR - 1032</t>
  </si>
  <si>
    <t>Lokaal 2</t>
  </si>
  <si>
    <t>PIR - 1033</t>
  </si>
  <si>
    <t>Gang Lokaal 2</t>
  </si>
  <si>
    <t>PIR - 1034</t>
  </si>
  <si>
    <t>Gang Tussendeur</t>
  </si>
  <si>
    <t>PIR - 1035</t>
  </si>
  <si>
    <t>Lokaal 1</t>
  </si>
  <si>
    <t>PIR - 1036</t>
  </si>
  <si>
    <t>PIR - 1037</t>
  </si>
  <si>
    <t>Peuters</t>
  </si>
  <si>
    <t>PIR - 1038</t>
  </si>
  <si>
    <t>Gang Peuters</t>
  </si>
  <si>
    <t>Bij Serverkast</t>
  </si>
  <si>
    <t>RIO In Kunstof Behuizing</t>
  </si>
  <si>
    <t>RIO 103</t>
  </si>
  <si>
    <t>RIO 104</t>
  </si>
  <si>
    <t>RIO In Kunststof Behuizing</t>
  </si>
  <si>
    <t>Computerruimte</t>
  </si>
  <si>
    <t>BIM840</t>
  </si>
  <si>
    <t>BG SERVERRUIJMTE</t>
  </si>
  <si>
    <t>BG TOILLET GROEP 4</t>
  </si>
  <si>
    <t>BF GROEP 4</t>
  </si>
  <si>
    <t>BG TOILLET GROEP 1-2A</t>
  </si>
  <si>
    <t>BG BERGHOK CONCIERGE</t>
  </si>
  <si>
    <t>BG TOILLET GROEP 1-2B</t>
  </si>
  <si>
    <t>BG TOILLETRUIMTE GROEP 7-8</t>
  </si>
  <si>
    <t>BG TOILLETRUIMTE GROEP 5-6</t>
  </si>
  <si>
    <t>BG TOILLETRUIMTE KLEUTERS</t>
  </si>
  <si>
    <t>BG TOILLETRUIMTE PEUTERS.</t>
  </si>
  <si>
    <t>BG GYMZAAL OUDE DOUCHE</t>
  </si>
  <si>
    <t>Storingsdoormelding</t>
  </si>
  <si>
    <t>onboard</t>
  </si>
  <si>
    <t>Vluchtwegverlichting -1</t>
  </si>
  <si>
    <t>Hal Ingang</t>
  </si>
  <si>
    <t>X0A60</t>
  </si>
  <si>
    <t>2,4v 4ah SBS</t>
  </si>
  <si>
    <t>Vluchtwegverlichting -11</t>
  </si>
  <si>
    <t>Cooper/Blessing</t>
  </si>
  <si>
    <t>BLZ2010</t>
  </si>
  <si>
    <t>3,6v 1,6ah Stick</t>
  </si>
  <si>
    <t>Vluchtwegverlichting -12</t>
  </si>
  <si>
    <t>Lux design opbouw Led</t>
  </si>
  <si>
    <t>&lt;p&gt;4,8v 3ah Stick NI-MH vervangen in april2021.&lt;/p&gt;</t>
  </si>
  <si>
    <t>Vluchtwegverlichting -13</t>
  </si>
  <si>
    <t>Gang Groep 7</t>
  </si>
  <si>
    <t>Vluchtwegverlichting -15</t>
  </si>
  <si>
    <t>Gang ICT</t>
  </si>
  <si>
    <t>Vluchtwegverlichting -16</t>
  </si>
  <si>
    <t>Vluchtwegverlichting -18</t>
  </si>
  <si>
    <t>Gang Groep 1-2</t>
  </si>
  <si>
    <t>Vluchtwegverlichting -19</t>
  </si>
  <si>
    <t>Gang Kleuters</t>
  </si>
  <si>
    <t>Vluchtwegverlichting -21</t>
  </si>
  <si>
    <t>Gang 1-2a</t>
  </si>
  <si>
    <t>Vluchtwegverlichting -22</t>
  </si>
  <si>
    <t>Vluchtwegverlichting -23</t>
  </si>
  <si>
    <t>Gang naar gymzaal</t>
  </si>
  <si>
    <t>&lt;p&gt;Bat NICD 2+3 dl 1,5AH sbs Novel615FT vervangen in april 2021.&lt;/p&gt;</t>
  </si>
  <si>
    <t>Vluchtwegverlichting -25</t>
  </si>
  <si>
    <t>Gym</t>
  </si>
  <si>
    <t>Vluchtwegverlichting -26</t>
  </si>
  <si>
    <t>Vluchtwegverlichting -3</t>
  </si>
  <si>
    <t>Gang Ing.</t>
  </si>
  <si>
    <t>Vluchtwegverlichting -32</t>
  </si>
  <si>
    <t>Vluchtwegverlichting -5</t>
  </si>
  <si>
    <t>Gang Ouderkamer</t>
  </si>
  <si>
    <t>Vluchtwegverlichting -6</t>
  </si>
  <si>
    <t>Gang WC</t>
  </si>
  <si>
    <t>Vluchtwegverwijzing (Rechtdoor) -10</t>
  </si>
  <si>
    <t>XIA60</t>
  </si>
  <si>
    <t>&lt;p&gt;2,4V 4ah 2SBS Novel240F vervangen in april 2021.&lt;/p&gt;</t>
  </si>
  <si>
    <t>Vluchtwegverwijzing (Rechtdoor) -14</t>
  </si>
  <si>
    <t>Gang Groep 8</t>
  </si>
  <si>
    <t>Vluchtwegverwijzing (Rechtdoor) -17</t>
  </si>
  <si>
    <t>Groep 5</t>
  </si>
  <si>
    <t>Vluchtwegverwijzing (Rechtdoor) -2</t>
  </si>
  <si>
    <t>X3A60</t>
  </si>
  <si>
    <t>Vluchtwegverwijzing (Rechtdoor) -24</t>
  </si>
  <si>
    <t>Vluchtwegverwijzing (Rechtdoor) -27</t>
  </si>
  <si>
    <t>BLZ2210</t>
  </si>
  <si>
    <t>Vluchtwegverwijzing (Rechtdoor) -28</t>
  </si>
  <si>
    <t>Vluchtwegverwijzing (Rechtdoor) -29</t>
  </si>
  <si>
    <t>Hal Gym</t>
  </si>
  <si>
    <t>Vluchtwegverwijzing (Rechtdoor) -30</t>
  </si>
  <si>
    <t>VAN LIEN</t>
  </si>
  <si>
    <t>&lt;p&gt;4,8V 1600Ah 4sbs&amp;nbsp;&lt;/p&gt;</t>
  </si>
  <si>
    <t>Vluchtwegverwijzing (Rechtdoor) -31</t>
  </si>
  <si>
    <t>PRE 1/LED</t>
  </si>
  <si>
    <t>4,8v 4,5ah SBS</t>
  </si>
  <si>
    <t>Vluchtwegverwijzing (Rechtdoor) -4</t>
  </si>
  <si>
    <t>Groep 4</t>
  </si>
  <si>
    <t>&lt;p&gt;2,4v 4ah SBS novel240F vervangen in april 2021.&lt;/p&gt;</t>
  </si>
  <si>
    <t>Vluchtwegverwijzing (Rechtdoor) -7</t>
  </si>
  <si>
    <t>School Ingang</t>
  </si>
  <si>
    <t>Vluchtwegverwijzing (Rechtdoor) -8</t>
  </si>
  <si>
    <t>LUX Design led</t>
  </si>
  <si>
    <t>Vluchtwegverwijzing (Rechtdoor) -9</t>
  </si>
  <si>
    <t>FX3A60</t>
  </si>
  <si>
    <t>Buiten voor ingang</t>
  </si>
  <si>
    <t>Robus</t>
  </si>
  <si>
    <t>3,6V 1.6Ah Ni-Cd</t>
  </si>
  <si>
    <t>Gang verdeelinrichting</t>
  </si>
  <si>
    <t>Gang aan de muur</t>
  </si>
  <si>
    <t>Open ruimte</t>
  </si>
  <si>
    <t>Voor trappenhuis</t>
  </si>
  <si>
    <t>Brandmeldinstallatie accu's</t>
  </si>
  <si>
    <t>In de bmc</t>
  </si>
  <si>
    <t>Np7-12</t>
  </si>
  <si>
    <t>Brandmeldinstallatie algemeen</t>
  </si>
  <si>
    <t>Solisto</t>
  </si>
  <si>
    <t>Brandmeldinstallatie doormelding Storing</t>
  </si>
  <si>
    <t>Brandmeldinstallatie handbrandmelder</t>
  </si>
  <si>
    <t>Bim400</t>
  </si>
  <si>
    <t>Brandmeldinstallatie logboek</t>
  </si>
  <si>
    <t>Kabeldoos</t>
  </si>
  <si>
    <t>Ontruiminginstallatie akoustische signaalgever</t>
  </si>
  <si>
    <t>Gang lokaal</t>
  </si>
  <si>
    <t>Kantoor voor</t>
  </si>
  <si>
    <t>Gang hkl</t>
  </si>
  <si>
    <t>Ontruiminginstallatie akoustische signaalgever (sounderbase)</t>
  </si>
  <si>
    <t>Lokaal links</t>
  </si>
  <si>
    <t>Toilet Voorportaal</t>
  </si>
  <si>
    <t>Toilet voorportaal</t>
  </si>
  <si>
    <t>Ontruiminginstallatie algemeen</t>
  </si>
  <si>
    <t>Schakelmateriaal</t>
  </si>
  <si>
    <t>Washok</t>
  </si>
  <si>
    <t>Vluchtwegarmatuur</t>
  </si>
  <si>
    <t>Vluchtwegverwijzing  0-01</t>
  </si>
  <si>
    <t>R8MLEDTS-01</t>
  </si>
  <si>
    <t>Vluchtwegverwijzing  0-03</t>
  </si>
  <si>
    <t>Vluchtwegverwijzing  0-05</t>
  </si>
  <si>
    <t>Vluchtwegverwijzing  0-06</t>
  </si>
  <si>
    <t>Vluchtwegverwijzing  1-01</t>
  </si>
  <si>
    <t>Vluchtwegverwijzing (Links) 0-04</t>
  </si>
  <si>
    <t>Vluchtwegverwijzing (Links) 0-07</t>
  </si>
  <si>
    <t>Vluchtwegverwijzing (Rechts) 1-02</t>
  </si>
  <si>
    <t>423 FT</t>
  </si>
  <si>
    <t>&lt;p&gt;4,8V / 2,4Ah SBS 2+2 Sub C-cel NiMH&lt;/p&gt;</t>
  </si>
  <si>
    <t>3e Verdieping</t>
  </si>
  <si>
    <t>&lt;p&gt;4,8v SBS 2+2 sub C-cel Nimh&lt;/p&gt;</t>
  </si>
  <si>
    <t>423 RH</t>
  </si>
  <si>
    <t>&lt;p&gt;4,8V / 2,3 Ah Rechthoek 2x2 Stick Sub C-cel NiMH&lt;/p&gt;</t>
  </si>
  <si>
    <t>Automatische melder - optisch</t>
  </si>
  <si>
    <t>Discovery (BIM430)</t>
  </si>
  <si>
    <t>&lt;p&gt;1-52&lt;/p&gt;</t>
  </si>
  <si>
    <t>&lt;p&gt;1-53&lt;/p&gt;</t>
  </si>
  <si>
    <t>&lt;p&gt;1 lus&lt;/p&gt;</t>
  </si>
  <si>
    <t>Doormelding Storing SMC</t>
  </si>
  <si>
    <t>xp95  / 55000-849</t>
  </si>
  <si>
    <t>Geluidsbeproeving</t>
  </si>
  <si>
    <t>Kelder 01</t>
  </si>
  <si>
    <t>xp95</t>
  </si>
  <si>
    <t>&lt;p&gt;meting 01&lt;/p&gt;</t>
  </si>
  <si>
    <t>&lt;p&gt;meting 05&lt;/p&gt;</t>
  </si>
  <si>
    <t>Kelder 02</t>
  </si>
  <si>
    <t>&lt;p&gt;meting 02&lt;/p&gt;</t>
  </si>
  <si>
    <t>Kelder 03</t>
  </si>
  <si>
    <t>&lt;p&gt;meting 03&lt;/p&gt;</t>
  </si>
  <si>
    <t>Kelder 04</t>
  </si>
  <si>
    <t>&lt;p&gt;meting 04&lt;/p&gt;</t>
  </si>
  <si>
    <t>&lt;p&gt;meting 06&lt;/p&gt;</t>
  </si>
  <si>
    <t>&lt;p&gt;meting 07&lt;/p&gt;</t>
  </si>
  <si>
    <t>&lt;p&gt;meting 08&lt;/p&gt;</t>
  </si>
  <si>
    <t>&lt;p&gt;meting 09&lt;/p&gt;</t>
  </si>
  <si>
    <t>&lt;p&gt;meting 10&lt;/p&gt;</t>
  </si>
  <si>
    <t>Toillet Ruimte</t>
  </si>
  <si>
    <t>&lt;p&gt;meting 11&lt;/p&gt;</t>
  </si>
  <si>
    <t>&lt;p&gt;meting 12&lt;/p&gt;</t>
  </si>
  <si>
    <t>&lt;p&gt;meting 13&lt;/p&gt;</t>
  </si>
  <si>
    <t>&lt;p&gt;meting 14&lt;/p&gt;</t>
  </si>
  <si>
    <t>&lt;p&gt;meting 15&lt;/p&gt;</t>
  </si>
  <si>
    <t>&lt;p&gt;meting 16&lt;/p&gt;</t>
  </si>
  <si>
    <t>&lt;p&gt;meting 17&lt;/p&gt;</t>
  </si>
  <si>
    <t>&lt;p&gt;meting 18&lt;/p&gt;</t>
  </si>
  <si>
    <t>kopieer Ruimte</t>
  </si>
  <si>
    <t>&lt;p&gt;meting 19&lt;/p&gt;</t>
  </si>
  <si>
    <t>Koffiekamer</t>
  </si>
  <si>
    <t>&lt;p&gt;meting 20&lt;/p&gt;</t>
  </si>
  <si>
    <t>&lt;p&gt;meting 21&lt;/p&gt;</t>
  </si>
  <si>
    <t>&lt;p&gt;meting 22&lt;/p&gt;</t>
  </si>
  <si>
    <t>&lt;p&gt;meting 23&lt;/p&gt;</t>
  </si>
  <si>
    <t>&lt;p&gt;meting 24&lt;/p&gt;</t>
  </si>
  <si>
    <t>&lt;p&gt;meting 25&lt;/p&gt;</t>
  </si>
  <si>
    <t>&lt;p&gt;meting 26&lt;/p&gt;</t>
  </si>
  <si>
    <t>&lt;p&gt;meting 27&lt;/p&gt;</t>
  </si>
  <si>
    <t>&lt;p&gt;meting 28&lt;/p&gt;</t>
  </si>
  <si>
    <t>&lt;p&gt;meting 29&lt;/p&gt;</t>
  </si>
  <si>
    <t>&lt;p&gt;meting 30&lt;/p&gt;</t>
  </si>
  <si>
    <t>&lt;p&gt;meting 31&lt;/p&gt;</t>
  </si>
  <si>
    <t>&lt;p&gt;meting 32&lt;/p&gt;</t>
  </si>
  <si>
    <t>&lt;p&gt;meting 33&lt;/p&gt;</t>
  </si>
  <si>
    <t>&lt;p&gt;meting 34&lt;/p&gt;</t>
  </si>
  <si>
    <t>&lt;p&gt;meting 35&lt;/p&gt;</t>
  </si>
  <si>
    <t>&lt;p&gt;meting 36&lt;/p&gt;</t>
  </si>
  <si>
    <t>&lt;p&gt;meting 37&lt;/p&gt;</t>
  </si>
  <si>
    <t>&lt;p&gt;meting 38&lt;/p&gt;</t>
  </si>
  <si>
    <t>CV Ruimte</t>
  </si>
  <si>
    <t>&lt;p&gt;meting 39&lt;/p&gt;</t>
  </si>
  <si>
    <t>&lt;p&gt;meting 40&lt;/p&gt;</t>
  </si>
  <si>
    <t>XP95 / 55100-908</t>
  </si>
  <si>
    <t>&lt;p&gt;1-29&lt;/p&gt;</t>
  </si>
  <si>
    <t>&lt;p&gt;1-38&lt;/p&gt;</t>
  </si>
  <si>
    <t>&lt;p&gt;1-47&lt;/p&gt;</t>
  </si>
  <si>
    <t>Naast entree</t>
  </si>
  <si>
    <t>FWQ43P</t>
  </si>
  <si>
    <t>CD</t>
  </si>
  <si>
    <t>Gang Rechts</t>
  </si>
  <si>
    <t>&lt;p&gt;Zone 006&lt;/p&gt;</t>
  </si>
  <si>
    <t>Portaal Rechts</t>
  </si>
  <si>
    <t>&lt;p&gt;Zone 007&lt;/p&gt;</t>
  </si>
  <si>
    <t>Zekeringen Kamer</t>
  </si>
  <si>
    <t>&lt;p&gt;Zone 008&lt;/p&gt;</t>
  </si>
  <si>
    <t>Hoofdportaal</t>
  </si>
  <si>
    <t>&lt;p&gt;Zone 009&lt;/p&gt;</t>
  </si>
  <si>
    <t>Portaal Links</t>
  </si>
  <si>
    <t>&lt;p&gt;Zone 010&lt;/p&gt;</t>
  </si>
  <si>
    <t>Gang Links</t>
  </si>
  <si>
    <t>&lt;p&gt;Zone 011&lt;/p&gt;</t>
  </si>
  <si>
    <t>&lt;p&gt;Zone 013&lt;/p&gt;</t>
  </si>
  <si>
    <t>Leraren Kamer</t>
  </si>
  <si>
    <t>&lt;p&gt;Zone 014&lt;/p&gt;</t>
  </si>
  <si>
    <t>&lt;p&gt;Zone 015&lt;/p&gt;</t>
  </si>
  <si>
    <t>&lt;p&gt;Zone 016&lt;/p&gt;</t>
  </si>
  <si>
    <t>gang links</t>
  </si>
  <si>
    <t>Entree Trappenhuis</t>
  </si>
  <si>
    <t>Inbraakinstallatie Doormelding Emizon SMC</t>
  </si>
  <si>
    <t>Emizon kiezer</t>
  </si>
  <si>
    <t>Achterdeur Rechts</t>
  </si>
  <si>
    <t>&lt;p&gt;Zone 001&lt;/p&gt;</t>
  </si>
  <si>
    <t>voordeur rechts</t>
  </si>
  <si>
    <t>&lt;p&gt;Zone 002&lt;/p&gt;</t>
  </si>
  <si>
    <t>&lt;p&gt;Zone 003&lt;/p&gt;</t>
  </si>
  <si>
    <t>Voordeur Links</t>
  </si>
  <si>
    <t>&lt;p&gt;Zone 004&lt;/p&gt;</t>
  </si>
  <si>
    <t>Achterdeur Links</t>
  </si>
  <si>
    <t>&lt;p&gt;Zone 005&lt;/p&gt;</t>
  </si>
  <si>
    <t>Gymzaal Nooddeur</t>
  </si>
  <si>
    <t>&lt;p&gt;Zone 012&lt;/p&gt;</t>
  </si>
  <si>
    <t>Inbraakinstallatie Storing BMC</t>
  </si>
  <si>
    <t>entree trappenhuis</t>
  </si>
  <si>
    <t>&lt;p&gt;Let op dit contact zit rechtstreeks aangesloten op de emizonkiezer pin ingang 10. komt als inbraak binnen bij de meldkamer, maar omgeprogrammeerd als storing BMC.&lt;/p&gt;</t>
  </si>
  <si>
    <t>LK2</t>
  </si>
  <si>
    <t>Tweede verdieping</t>
  </si>
  <si>
    <t>FWQ31P</t>
  </si>
  <si>
    <t>LK3</t>
  </si>
  <si>
    <t>Logboek Brandmeld installatie</t>
  </si>
  <si>
    <t>&lt;p&gt;bij binnenkomst kast links onderin.&lt;/p&gt;</t>
  </si>
  <si>
    <t>Speelplein</t>
  </si>
  <si>
    <t>Nooddeur Hal Trappenhuis</t>
  </si>
  <si>
    <t>Nooddeur Schoonmaak Ruimte</t>
  </si>
  <si>
    <t>Gymzaal (KORF)</t>
  </si>
  <si>
    <t>Nooddeur Gang</t>
  </si>
  <si>
    <t>4,8V 2,2Ah</t>
  </si>
  <si>
    <t>Nooddeur</t>
  </si>
  <si>
    <t>Nooddeur Trappenhuis</t>
  </si>
  <si>
    <t>Penta5400</t>
  </si>
  <si>
    <t>xp95 / 55000-600-620</t>
  </si>
  <si>
    <t>&lt;p&gt;1-13&lt;/p&gt;</t>
  </si>
  <si>
    <t>&lt;p&gt;1-14&lt;/p&gt;</t>
  </si>
  <si>
    <t>&lt;p&gt;1-16&lt;/p&gt;</t>
  </si>
  <si>
    <t>&lt;p&gt;1-18&lt;/p&gt;</t>
  </si>
  <si>
    <t>xp95 / 55000-001</t>
  </si>
  <si>
    <t>&lt;p&gt;1-28&lt;/p&gt;</t>
  </si>
  <si>
    <t>Troonzaal</t>
  </si>
  <si>
    <t>&lt;p&gt;1-32&lt;/p&gt;</t>
  </si>
  <si>
    <t>&lt;p&gt;1-39&lt;/p&gt;</t>
  </si>
  <si>
    <t>&lt;p&gt;1-41&lt;/p&gt;</t>
  </si>
  <si>
    <t>&lt;p&gt;1-44&lt;/p&gt;</t>
  </si>
  <si>
    <t>&lt;p&gt;1-46&lt;/p&gt;</t>
  </si>
  <si>
    <t>Torenkamer</t>
  </si>
  <si>
    <t>&lt;p&gt;1-49&lt;/p&gt;</t>
  </si>
  <si>
    <t>Slowhoop (Sounder Base)</t>
  </si>
  <si>
    <t>Voorruimte toilletten</t>
  </si>
  <si>
    <t>&lt;p&gt;1-04&lt;/p&gt;</t>
  </si>
  <si>
    <t>kelder</t>
  </si>
  <si>
    <t>&lt;p&gt;1-15&lt;/p&gt;</t>
  </si>
  <si>
    <t>&lt;p&gt;1-17&lt;/p&gt;</t>
  </si>
  <si>
    <t>&lt;p&gt;1-19&lt;/p&gt;</t>
  </si>
  <si>
    <t>&lt;p&gt;1-20&lt;/p&gt;</t>
  </si>
  <si>
    <t>&lt;p&gt;1-21&lt;/p&gt;</t>
  </si>
  <si>
    <t>&lt;p&gt;1-22&lt;/p&gt;</t>
  </si>
  <si>
    <t>&lt;p&gt;1-23&lt;/p&gt;</t>
  </si>
  <si>
    <t>&lt;p&gt;1-24&lt;/p&gt;</t>
  </si>
  <si>
    <t>&lt;p&gt;1-25&lt;/p&gt;</t>
  </si>
  <si>
    <t>Printerkamer</t>
  </si>
  <si>
    <t>&lt;p&gt;1-26&lt;/p&gt;</t>
  </si>
  <si>
    <t>&lt;p&gt;1-27&lt;/p&gt;</t>
  </si>
  <si>
    <t>&lt;p&gt;1-30&lt;/p&gt;</t>
  </si>
  <si>
    <t>Kantoor Directie</t>
  </si>
  <si>
    <t>&lt;p&gt;1-31&lt;/p&gt;</t>
  </si>
  <si>
    <t>&lt;p&gt;1-33&lt;/p&gt;</t>
  </si>
  <si>
    <t>&lt;p&gt;1-34&lt;/p&gt;</t>
  </si>
  <si>
    <t>&lt;p&gt;1-35&lt;/p&gt;</t>
  </si>
  <si>
    <t>&lt;p&gt;1-36&lt;/p&gt;</t>
  </si>
  <si>
    <t>&lt;p&gt;1-37&lt;/p&gt;</t>
  </si>
  <si>
    <t>&lt;p&gt;1-40&lt;/p&gt;</t>
  </si>
  <si>
    <t>&lt;p&gt;1-42&lt;/p&gt;</t>
  </si>
  <si>
    <t>&lt;p&gt;1-43&lt;/p&gt;</t>
  </si>
  <si>
    <t>&lt;p&gt;1-45&lt;/p&gt;</t>
  </si>
  <si>
    <t>&lt;p&gt;1-48&lt;/p&gt;</t>
  </si>
  <si>
    <t>Ketelruimte</t>
  </si>
  <si>
    <t>&lt;p&gt;1-50&lt;/p&gt;</t>
  </si>
  <si>
    <t>&lt;p&gt;1-51&lt;/p&gt;</t>
  </si>
  <si>
    <t>trappenhuis</t>
  </si>
  <si>
    <t>Skopos Led R-AT 4,8V 2,2Ah</t>
  </si>
  <si>
    <t>Derde verdieping</t>
  </si>
  <si>
    <t>Vluchtwegverlichting 21</t>
  </si>
  <si>
    <t>Micropunt 4,8V 2,2Ah</t>
  </si>
  <si>
    <t>Vluchtwegverlichting 24</t>
  </si>
  <si>
    <t>Skopos Led R-AT</t>
  </si>
  <si>
    <t>&lt;p&gt;Qrcode op kozijn eronder&lt;/p&gt;</t>
  </si>
  <si>
    <t>Vluchtwegverlichting 30</t>
  </si>
  <si>
    <t>Vluchtwegverlichting 4</t>
  </si>
  <si>
    <t>Micropunt 4,8V 0,6Ah</t>
  </si>
  <si>
    <t>nhd223  4,8V 0,6Ah</t>
  </si>
  <si>
    <t>Vluchtwegverwijzing (links)</t>
  </si>
  <si>
    <t>Vluchtwegverwijzing (omhoog)</t>
  </si>
  <si>
    <t>Boven deur naar speelplein</t>
  </si>
  <si>
    <t>&lt;p&gt;001&lt;/p&gt;&lt;p&gt;&amp;nbsp;&lt;/p&gt;</t>
  </si>
  <si>
    <t>&lt;p&gt;002&lt;/p&gt;&lt;p&gt;&amp;nbsp;&lt;/p&gt;</t>
  </si>
  <si>
    <t>&lt;p&gt;005&lt;/p&gt;&lt;p&gt;&amp;nbsp;&lt;/p&gt;</t>
  </si>
  <si>
    <t>&lt;p&gt;006&lt;/p&gt;&lt;p&gt;&amp;nbsp;&lt;/p&gt;</t>
  </si>
  <si>
    <t>&lt;p&gt;007&lt;/p&gt;&lt;p&gt;&amp;nbsp;&lt;/p&gt;</t>
  </si>
  <si>
    <t>&lt;p&gt;008&lt;/p&gt;&lt;p&gt;&amp;nbsp;&lt;/p&gt;</t>
  </si>
  <si>
    <t>&lt;p&gt;009&lt;/p&gt;&lt;p&gt;&amp;nbsp;&lt;/p&gt;</t>
  </si>
  <si>
    <t>Vluchtwegverwijzing (pictogram)</t>
  </si>
  <si>
    <t>&lt;p&gt;010&lt;/p&gt;&lt;p&gt;&amp;nbsp;&lt;/p&gt;</t>
  </si>
  <si>
    <t>Boven nooddeur</t>
  </si>
  <si>
    <t>Vluchtwegverwijzing (rechts)</t>
  </si>
  <si>
    <t>????????NEN risico analyse??????</t>
  </si>
  <si>
    <t>Entree algemene ruimte</t>
  </si>
  <si>
    <t>E-Tech</t>
  </si>
  <si>
    <t>KC wall</t>
  </si>
  <si>
    <t>&lt;p&gt;Vervangen voor nieuw armatuur&lt;/p&gt;</t>
  </si>
  <si>
    <t>FRC</t>
  </si>
  <si>
    <t>accu - 01</t>
  </si>
  <si>
    <t>accu - 02</t>
  </si>
  <si>
    <t>Novel 340sfnimh</t>
  </si>
  <si>
    <t>Accu - 03</t>
  </si>
  <si>
    <t>2008</t>
  </si>
  <si>
    <t>Accu - 04</t>
  </si>
  <si>
    <t>Accu - 05</t>
  </si>
  <si>
    <t>Novel 440sf-1</t>
  </si>
  <si>
    <t>Accu - 06</t>
  </si>
  <si>
    <t>Accu - 07</t>
  </si>
  <si>
    <t>Accu - 08</t>
  </si>
  <si>
    <t>Novel318sf</t>
  </si>
  <si>
    <t>Accu - 09</t>
  </si>
  <si>
    <t>Accu - 10</t>
  </si>
  <si>
    <t>Accu - 11</t>
  </si>
  <si>
    <t>Accu - 12</t>
  </si>
  <si>
    <t>Accu - 13</t>
  </si>
  <si>
    <t>Accu - 16</t>
  </si>
  <si>
    <t>Accu - 17</t>
  </si>
  <si>
    <t>Accu - 18</t>
  </si>
  <si>
    <t>Accu - 19</t>
  </si>
  <si>
    <t>Accu - 20</t>
  </si>
  <si>
    <t>Accu - 21</t>
  </si>
  <si>
    <t>Accu - 22</t>
  </si>
  <si>
    <t>Accu - 23</t>
  </si>
  <si>
    <t>Accu - 24</t>
  </si>
  <si>
    <t>Accu - 25</t>
  </si>
  <si>
    <t>Accu - 26</t>
  </si>
  <si>
    <t>Accu - 27</t>
  </si>
  <si>
    <t>Accu - 28</t>
  </si>
  <si>
    <t>Accu - 29</t>
  </si>
  <si>
    <t>Accu - 35</t>
  </si>
  <si>
    <t>Accu - 37</t>
  </si>
  <si>
    <t>Accu - 38</t>
  </si>
  <si>
    <t>Groep geel</t>
  </si>
  <si>
    <t>Conciërge hok</t>
  </si>
  <si>
    <t>Ps12-7</t>
  </si>
  <si>
    <t>BSX40E</t>
  </si>
  <si>
    <t>Brandmeldinstallatie Doormelding brand</t>
  </si>
  <si>
    <t>Brandmeldinstallatie Doormelding storing</t>
  </si>
  <si>
    <t>Algemene ruimte</t>
  </si>
  <si>
    <t>Bij groep geel</t>
  </si>
  <si>
    <t>Berging gymzaal</t>
  </si>
  <si>
    <t>Bij deurinrichting hal</t>
  </si>
  <si>
    <t>Discovery</t>
  </si>
  <si>
    <t>Brandmeldinstallatie sturing (gtv)</t>
  </si>
  <si>
    <t>On board</t>
  </si>
  <si>
    <t>Brandmeldinstallatie sturing (lbk)</t>
  </si>
  <si>
    <t>Codebediendeel 1</t>
  </si>
  <si>
    <t>Entree hoofdingang</t>
  </si>
  <si>
    <t>ATS1115</t>
  </si>
  <si>
    <t>Codebediendeel 2</t>
  </si>
  <si>
    <t>Entree trappenhuis</t>
  </si>
  <si>
    <t>Elektrotechnische - Algemeen</t>
  </si>
  <si>
    <t>FW32P</t>
  </si>
  <si>
    <t>Inbraak installatie - Doormelding Brand BMI</t>
  </si>
  <si>
    <t>&lt;p&gt;Nutsschool Morgenstond: CS# 1824920914&amp;nbsp;&amp;nbsp;Site# 100366680&lt;/p&gt;</t>
  </si>
  <si>
    <t>Inbraak installatie - Doormelding Storing BMI</t>
  </si>
  <si>
    <t>Geintegreerd Sirene 2 (trappenhuis Gym)</t>
  </si>
  <si>
    <t>AS721</t>
  </si>
  <si>
    <t>Trappenhuis 2 (Gymzaal)</t>
  </si>
  <si>
    <t>As271</t>
  </si>
  <si>
    <t>Hal 2</t>
  </si>
  <si>
    <t>Inbraak installatie - Sirene 4</t>
  </si>
  <si>
    <t>Inbraak installatie - Uitbreidingsmodule DI 1 Z9-16</t>
  </si>
  <si>
    <t>In centrale</t>
  </si>
  <si>
    <t>ATS1202</t>
  </si>
  <si>
    <t>&lt;p&gt;zones 9 t/m 16&lt;/p&gt;</t>
  </si>
  <si>
    <t>Inbraak installatie - Uitbreidingsmodule DI 2 Z17-24</t>
  </si>
  <si>
    <t>&lt;p&gt;zones 17 t/m 24&lt;/p&gt;</t>
  </si>
  <si>
    <t>Inbraak installatie - Uitbreidingsmodule DI 3 Z25-32</t>
  </si>
  <si>
    <t>&lt;p&gt;zones 25 t/m 32&lt;/p&gt;</t>
  </si>
  <si>
    <t>Intercom</t>
  </si>
  <si>
    <t>Magazijn achter keuken</t>
  </si>
  <si>
    <t>Technische ruimte achter deur</t>
  </si>
  <si>
    <t>Trappenhuis 2</t>
  </si>
  <si>
    <t>Trappenhuis 1</t>
  </si>
  <si>
    <t>Entree 1</t>
  </si>
  <si>
    <t>In HKL ruimte</t>
  </si>
  <si>
    <t>Ontruiminginstallatie - akoustische signaalgever</t>
  </si>
  <si>
    <t>Groep rood</t>
  </si>
  <si>
    <t>Satel</t>
  </si>
  <si>
    <t>SPP-100</t>
  </si>
  <si>
    <t>Groep blauw</t>
  </si>
  <si>
    <t>Acrobaten</t>
  </si>
  <si>
    <t>Groep 3</t>
  </si>
  <si>
    <t>Lerarenkamer</t>
  </si>
  <si>
    <t>Lerarenruimte</t>
  </si>
  <si>
    <t>&lt;p&gt;19&lt;/p&gt;</t>
  </si>
  <si>
    <t>Groep 6</t>
  </si>
  <si>
    <t>&lt;p&gt;20&lt;/p&gt;</t>
  </si>
  <si>
    <t>Documentatie ruimte</t>
  </si>
  <si>
    <t>&lt;p&gt;24&lt;/p&gt;</t>
  </si>
  <si>
    <t>Bmc</t>
  </si>
  <si>
    <t>OVK0-1</t>
  </si>
  <si>
    <t>Magazijn bij keuken</t>
  </si>
  <si>
    <t>Vector</t>
  </si>
  <si>
    <t>OVK1-1</t>
  </si>
  <si>
    <t>Vega</t>
  </si>
  <si>
    <t>VE1016AM</t>
  </si>
  <si>
    <t>Directie kamer</t>
  </si>
  <si>
    <t>EV125-P</t>
  </si>
  <si>
    <t>Kantoor acrobaten</t>
  </si>
  <si>
    <t>Intern begeleider</t>
  </si>
  <si>
    <t>Bmc ruimte</t>
  </si>
  <si>
    <t>Verlichting</t>
  </si>
  <si>
    <t>Pre-1/R/LED</t>
  </si>
  <si>
    <t>Vluchtwegverlichting - 08</t>
  </si>
  <si>
    <t>Hal na gymzaal</t>
  </si>
  <si>
    <t>Z1</t>
  </si>
  <si>
    <t>Spot 1x18W</t>
  </si>
  <si>
    <t>&lt;p&gt;1,8aH 3,6V&lt;/p&gt;</t>
  </si>
  <si>
    <t>Vluchtwegverlichting - 09</t>
  </si>
  <si>
    <t>Vluchtwegverlichting 03</t>
  </si>
  <si>
    <t>Spot 2x18W</t>
  </si>
  <si>
    <t>&lt;p&gt;4ah 4,8V&lt;/p&gt;</t>
  </si>
  <si>
    <t>Vluchtwegverlichting 04</t>
  </si>
  <si>
    <t>Vluchtwegverlichting 05 (hoog)</t>
  </si>
  <si>
    <t>Gymzaal/speelzaal</t>
  </si>
  <si>
    <t>&lt;p&gt;4ah 4,8V&lt;/p&gt;&lt;p&gt;Let op, dit armatuur is erg hoog (6m).&lt;/p&gt;</t>
  </si>
  <si>
    <t>Vluchtwegverlichting 06 (hoog)</t>
  </si>
  <si>
    <t>&lt;p&gt;4ah 4,8V&lt;/p&gt;&lt;p&gt;Let op,dit armatuur is erg hoog (6m).&lt;/p&gt;</t>
  </si>
  <si>
    <t>Vluchtwegverlichting 16</t>
  </si>
  <si>
    <t>Trappenhuis achterzijde</t>
  </si>
  <si>
    <t>Vluchtwegverlichting 17</t>
  </si>
  <si>
    <t>&lt;p&gt;1,8ah 3,6V&lt;/p&gt;</t>
  </si>
  <si>
    <t>Bordes</t>
  </si>
  <si>
    <t>Vluchtwegverlichting 22</t>
  </si>
  <si>
    <t>Vluchtwegverlichting 23</t>
  </si>
  <si>
    <t>Bordes voor directie kantoor</t>
  </si>
  <si>
    <t>Vluchtwegverlichting 28</t>
  </si>
  <si>
    <t>Gymzaal (hoog)</t>
  </si>
  <si>
    <t>TL armatuur 2 x 58W</t>
  </si>
  <si>
    <t>&lt;p&gt;Armatuur hangt op een hoogte van 8m.&lt;/p&gt;</t>
  </si>
  <si>
    <t>Vluchtwegverlichting 31</t>
  </si>
  <si>
    <t>Vluchtwegverlichting 32</t>
  </si>
  <si>
    <t>Vluchtwegverlichting 33</t>
  </si>
  <si>
    <t>Vluchtwegverlichting 38</t>
  </si>
  <si>
    <t>Bordes bij teamkamer</t>
  </si>
  <si>
    <t>&lt;p&gt;1,8aH 4,8v&lt;/p&gt;</t>
  </si>
  <si>
    <t>Vluchtwegverwijzing 01 (rechtdoor)</t>
  </si>
  <si>
    <t>Vluchtwegverwijzing 02 (rechtdoor)</t>
  </si>
  <si>
    <t>Na Entree</t>
  </si>
  <si>
    <t>Vluchtwegverwijzing 07 (rechtdoor)</t>
  </si>
  <si>
    <t>Vluchtwegverwijzing 10 (rechtdoor)</t>
  </si>
  <si>
    <t>Deur voor trappenhuis</t>
  </si>
  <si>
    <t>&lt;p&gt;3,6V 3,3ah&lt;/p&gt;</t>
  </si>
  <si>
    <t>Vluchtwegverwijzing 11 (rechtdoor)</t>
  </si>
  <si>
    <t>BSO</t>
  </si>
  <si>
    <t>Vluchtwegverwijzing 12 (rechtdoor)</t>
  </si>
  <si>
    <t>Vluchtwegverwijzing 13 (rechtdoor)</t>
  </si>
  <si>
    <t>entree trappenhuis gymzaal</t>
  </si>
  <si>
    <t>Vluchtwegverwijzing 14 (rechtdoor)</t>
  </si>
  <si>
    <t>&lt;p&gt;Vervangen op 17-10-2019&lt;/p&gt;</t>
  </si>
  <si>
    <t>Vluchtwegverwijzing 19 (rechtdoor)</t>
  </si>
  <si>
    <t>Vluchtwegverwijzing 20 (rechtdoor)</t>
  </si>
  <si>
    <t>Bordes Voor trappenhuis</t>
  </si>
  <si>
    <t>Vluchtwegverwijzing 25 (rechtdoor)</t>
  </si>
  <si>
    <t>Bordes voor trappenhuis Gymzaal</t>
  </si>
  <si>
    <t>Vluchtwegverwijzing 26 (dubbelzijdig)</t>
  </si>
  <si>
    <t>Trappenhuis gymzaal</t>
  </si>
  <si>
    <t>KC ceiling</t>
  </si>
  <si>
    <t>&lt;p&gt;Ceiling 2x8W&lt;/p&gt;&lt;p&gt;&lt;strong&gt;Let op&lt;/strong&gt;, in dit armatuur zitten 2 accu's (2x3,6v 3,3ah)&lt;/p&gt;</t>
  </si>
  <si>
    <t>Vluchtwegverwijzing 27 (rechtdoor)</t>
  </si>
  <si>
    <t>Vluchtwegverwijzing 29 (rechtdoor)</t>
  </si>
  <si>
    <t>Vluchtwegverwijzing 35 (rechtdoor)</t>
  </si>
  <si>
    <t>Vluchtwegverwijzing 36 (rechtdoor)</t>
  </si>
  <si>
    <t>Gymzaal nooduitgang Speeltoestellen</t>
  </si>
  <si>
    <t>OLN-1/zt/led</t>
  </si>
  <si>
    <t>&lt;p&gt;Vervangen 17-10-2019&lt;/p&gt;</t>
  </si>
  <si>
    <t>Vluchtwegverwijzing 37 (rechtdoor)</t>
  </si>
  <si>
    <t>Totaal peventief onderhoud</t>
  </si>
  <si>
    <t>Accu - 02</t>
  </si>
  <si>
    <t>Gang voor groep 1c</t>
  </si>
  <si>
    <t>1995</t>
  </si>
  <si>
    <t>&lt;p&gt;Nicd 3,6v 2.2ah&lt;/p&gt;&lt;p&gt;&amp;nbsp;&lt;/p&gt;</t>
  </si>
  <si>
    <t>Gang voor entreedeur</t>
  </si>
  <si>
    <t>Accu 01</t>
  </si>
  <si>
    <t>Groep 1c</t>
  </si>
  <si>
    <t>entreehal</t>
  </si>
  <si>
    <t>Honeywell galaxy</t>
  </si>
  <si>
    <t>mk7</t>
  </si>
  <si>
    <t>Doormelding - SMC</t>
  </si>
  <si>
    <t>PSTN</t>
  </si>
  <si>
    <t>&lt;p&gt;CS# 1822001061&amp;nbsp;&amp;nbsp;Site# 300012066&lt;/p&gt;</t>
  </si>
  <si>
    <t>Hkl</t>
  </si>
  <si>
    <t>ABB-HAF</t>
  </si>
  <si>
    <t>Inbraakinstallatie - algemeen</t>
  </si>
  <si>
    <t>Inbraakinstallatie - centrale</t>
  </si>
  <si>
    <t>meterkast</t>
  </si>
  <si>
    <t>Losse kabel</t>
  </si>
  <si>
    <t>DC121</t>
  </si>
  <si>
    <t>lokaal links achter nooddeur</t>
  </si>
  <si>
    <t>kantoor nooddeur</t>
  </si>
  <si>
    <t>Passief infraroodmelder</t>
  </si>
  <si>
    <t>Lokaal Links voor</t>
  </si>
  <si>
    <t>Lokaal rechts voor</t>
  </si>
  <si>
    <t>Lokaal links achter</t>
  </si>
  <si>
    <t>Lokaal rechts achter</t>
  </si>
  <si>
    <t>kantoor</t>
  </si>
  <si>
    <t>ADI</t>
  </si>
  <si>
    <t>Vluchtwegerwijzing (pijl naar beneden) - 02</t>
  </si>
  <si>
    <t>NBN-1</t>
  </si>
  <si>
    <t>Vluchtwegerwijzing (pijl naar beneden) - 03</t>
  </si>
  <si>
    <t>Vluchtwegverwijzing - 01</t>
  </si>
  <si>
    <t>&lt;p&gt;Tl 8w/640&lt;/p&gt;</t>
  </si>
  <si>
    <t>accu</t>
  </si>
  <si>
    <t>Novel 640SF</t>
  </si>
  <si>
    <t>Novel 618SF</t>
  </si>
  <si>
    <t>Novel 415SF</t>
  </si>
  <si>
    <t>Novel 440f-1</t>
  </si>
  <si>
    <t>Novel 615F</t>
  </si>
  <si>
    <t>Accu 1</t>
  </si>
  <si>
    <t>Novel 440F-1</t>
  </si>
  <si>
    <t>accu 15</t>
  </si>
  <si>
    <t>Novel 618F</t>
  </si>
  <si>
    <t>Novel615F</t>
  </si>
  <si>
    <t>accu 31</t>
  </si>
  <si>
    <t>accu 4</t>
  </si>
  <si>
    <t>Novel 415F</t>
  </si>
  <si>
    <t>In de BMC</t>
  </si>
  <si>
    <t>Ultracell</t>
  </si>
  <si>
    <t>UL 7-12</t>
  </si>
  <si>
    <t>Voor lokaal 8A</t>
  </si>
  <si>
    <t>Akoustische Signaalgever - base sounder</t>
  </si>
  <si>
    <t>toilet gang rechts</t>
  </si>
  <si>
    <t>lokaal 1.14</t>
  </si>
  <si>
    <t>lokaal 1.13</t>
  </si>
  <si>
    <t>lokaal 1.12</t>
  </si>
  <si>
    <t>lokaal 1.11</t>
  </si>
  <si>
    <t>berging 1.6</t>
  </si>
  <si>
    <t>berging 1.5</t>
  </si>
  <si>
    <t>lokaal 1.15</t>
  </si>
  <si>
    <t>lokaal 1.16</t>
  </si>
  <si>
    <t>lokaal 1.17</t>
  </si>
  <si>
    <t>lokaal 1.18</t>
  </si>
  <si>
    <t>toiletten links</t>
  </si>
  <si>
    <t>lokaal 0.15</t>
  </si>
  <si>
    <t>lokaal 0.16</t>
  </si>
  <si>
    <t>lokaal 0.17</t>
  </si>
  <si>
    <t>lokaal 0.18</t>
  </si>
  <si>
    <t>lokaal 0.19</t>
  </si>
  <si>
    <t>toilet links</t>
  </si>
  <si>
    <t>directie kamer</t>
  </si>
  <si>
    <t>entree hal</t>
  </si>
  <si>
    <t>docentenkamer</t>
  </si>
  <si>
    <t>MIVA</t>
  </si>
  <si>
    <t>lokaal 0.23</t>
  </si>
  <si>
    <t>lokaal 0.22</t>
  </si>
  <si>
    <t>lokaal 0.21</t>
  </si>
  <si>
    <t>lokaal 0.20</t>
  </si>
  <si>
    <t>Akoustische Signaalgever - wall sounder</t>
  </si>
  <si>
    <t>cv ruimte</t>
  </si>
  <si>
    <t>berging dak</t>
  </si>
  <si>
    <t>gang rechts</t>
  </si>
  <si>
    <t>toilet rechts</t>
  </si>
  <si>
    <t>bmv ruimte</t>
  </si>
  <si>
    <t>Centrale hal</t>
  </si>
  <si>
    <t>Automatische melder - Optisch</t>
  </si>
  <si>
    <t>Centrale hal Links</t>
  </si>
  <si>
    <t>Centrale hal midden</t>
  </si>
  <si>
    <t>Centrale hal rechts</t>
  </si>
  <si>
    <t>Argina</t>
  </si>
  <si>
    <t>ar/osd</t>
  </si>
  <si>
    <t>Gang rechts</t>
  </si>
  <si>
    <t>Trappenhuis hoog rechts</t>
  </si>
  <si>
    <t>Trappenhuis hoog links</t>
  </si>
  <si>
    <t>Multifunctionele Ruimte 8</t>
  </si>
  <si>
    <t>Gang 8</t>
  </si>
  <si>
    <t>Directie Kantoor</t>
  </si>
  <si>
    <t>Gang 5</t>
  </si>
  <si>
    <t>Multifunctionele Ruimte</t>
  </si>
  <si>
    <t>Brandmeldinstallatie - Brandmeldcentrale</t>
  </si>
  <si>
    <t>Penta6100</t>
  </si>
  <si>
    <t>Brandmeldinstallatie Doormelding Brand</t>
  </si>
  <si>
    <t>CD3008</t>
  </si>
  <si>
    <t>DI5</t>
  </si>
  <si>
    <t>DI6</t>
  </si>
  <si>
    <t>Doormelding SMC</t>
  </si>
  <si>
    <t>Analoge kiezer</t>
  </si>
  <si>
    <t>Terrein</t>
  </si>
  <si>
    <t>HOLEC</t>
  </si>
  <si>
    <t>&lt;p&gt;Hoofdzekering Netbeheerder 80 A Gg mespatroon smal.&lt;/p&gt;</t>
  </si>
  <si>
    <t>CD7201S4</t>
  </si>
  <si>
    <t>Lk- Airco</t>
  </si>
  <si>
    <t>EATON</t>
  </si>
  <si>
    <t>Halyester</t>
  </si>
  <si>
    <t>Lkv-0-1</t>
  </si>
  <si>
    <t>0.8</t>
  </si>
  <si>
    <t>&lt;p&gt;Deze kast is vervangen ivm waterschade waardoor er veel oxidatie aanwezig was in de kast.&lt;/p&gt;</t>
  </si>
  <si>
    <t>LKv-0-1</t>
  </si>
  <si>
    <t>Repro ruimte (technische ruimte)</t>
  </si>
  <si>
    <t>Univers N</t>
  </si>
  <si>
    <t>&lt;ul&gt;&lt;li&gt;Stroomstelsel: TNS&lt;/li&gt;&lt;li&gt;Kortsluitvastheid: 6kA&lt;/li&gt;&lt;li&gt;Isolatie klasse: l&lt;/li&gt;&lt;/ul&gt;</t>
  </si>
  <si>
    <t>46LSA</t>
  </si>
  <si>
    <t>Elektra kast</t>
  </si>
  <si>
    <t>Deur Opslag</t>
  </si>
  <si>
    <t>Deur 7</t>
  </si>
  <si>
    <t>Deur 6</t>
  </si>
  <si>
    <t>Deur Verwarming</t>
  </si>
  <si>
    <t>Entree Deur</t>
  </si>
  <si>
    <t>Deur 5</t>
  </si>
  <si>
    <t>Noodverlichting  0</t>
  </si>
  <si>
    <t>Ingang buiten</t>
  </si>
  <si>
    <t>Ontruimingsinstallatie Akoustische ruimtemeting 1</t>
  </si>
  <si>
    <t>Ruimte 1</t>
  </si>
  <si>
    <t>Ontruimingsinstallatie Akoustische ruimtemeting 10</t>
  </si>
  <si>
    <t>Ruimte 10</t>
  </si>
  <si>
    <t>Ontruimingsinstallatie Akoustische ruimtemeting 11</t>
  </si>
  <si>
    <t>Ruimte 11</t>
  </si>
  <si>
    <t>Ontruimingsinstallatie Akoustische ruimtemeting 12</t>
  </si>
  <si>
    <t>Ruimte 12</t>
  </si>
  <si>
    <t>Ontruimingsinstallatie Akoustische ruimtemeting 13</t>
  </si>
  <si>
    <t>Ruimte 13</t>
  </si>
  <si>
    <t>Ontruimingsinstallatie Akoustische ruimtemeting 14</t>
  </si>
  <si>
    <t>Ruimte 14</t>
  </si>
  <si>
    <t>Ontruimingsinstallatie Akoustische ruimtemeting 15</t>
  </si>
  <si>
    <t>Ruimte 15</t>
  </si>
  <si>
    <t>Ontruimingsinstallatie Akoustische ruimtemeting 16</t>
  </si>
  <si>
    <t>Ruimte 16</t>
  </si>
  <si>
    <t>Ontruimingsinstallatie Akoustische ruimtemeting 17</t>
  </si>
  <si>
    <t>Ruimte 17</t>
  </si>
  <si>
    <t>Ontruimingsinstallatie Akoustische ruimtemeting 18</t>
  </si>
  <si>
    <t>Ruimte 18</t>
  </si>
  <si>
    <t>Ontruimingsinstallatie Akoustische ruimtemeting 19</t>
  </si>
  <si>
    <t>Ruimte 19</t>
  </si>
  <si>
    <t>Ontruimingsinstallatie Akoustische ruimtemeting 2</t>
  </si>
  <si>
    <t>Ruimte 2</t>
  </si>
  <si>
    <t>Ontruimingsinstallatie Akoustische ruimtemeting 20</t>
  </si>
  <si>
    <t>Ruimte 20</t>
  </si>
  <si>
    <t>Ontruimingsinstallatie Akoustische ruimtemeting 21</t>
  </si>
  <si>
    <t>Ruimte 21</t>
  </si>
  <si>
    <t>Ontruimingsinstallatie Akoustische ruimtemeting 22</t>
  </si>
  <si>
    <t>Ruimte 22</t>
  </si>
  <si>
    <t>Ontruimingsinstallatie Akoustische ruimtemeting 23</t>
  </si>
  <si>
    <t>Ruimte 23</t>
  </si>
  <si>
    <t>Ontruimingsinstallatie Akoustische ruimtemeting 24</t>
  </si>
  <si>
    <t>Ruimte 24</t>
  </si>
  <si>
    <t>Ontruimingsinstallatie Akoustische ruimtemeting 25</t>
  </si>
  <si>
    <t>Ruimte 25</t>
  </si>
  <si>
    <t>Ontruimingsinstallatie Akoustische ruimtemeting 3</t>
  </si>
  <si>
    <t>Ruimte 3</t>
  </si>
  <si>
    <t>Ontruimingsinstallatie Akoustische ruimtemeting 4</t>
  </si>
  <si>
    <t>Ruimte 4</t>
  </si>
  <si>
    <t>Ontruimingsinstallatie Akoustische ruimtemeting 5</t>
  </si>
  <si>
    <t>Ruimte 5</t>
  </si>
  <si>
    <t>Ontruimingsinstallatie Akoustische ruimtemeting 6</t>
  </si>
  <si>
    <t>Ruimte 6</t>
  </si>
  <si>
    <t>Ontruimingsinstallatie Akoustische ruimtemeting 7</t>
  </si>
  <si>
    <t>Ruimte 7</t>
  </si>
  <si>
    <t>Ontruimingsinstallatie Akoustische ruimtemeting 8</t>
  </si>
  <si>
    <t>Ruimte 8</t>
  </si>
  <si>
    <t>Ontruimingsinstallatie Akoustische ruimtemeting 9</t>
  </si>
  <si>
    <t>Ruimte 9</t>
  </si>
  <si>
    <t>Cmnew</t>
  </si>
  <si>
    <t>Ontruimingsinstallatie Signaalgever</t>
  </si>
  <si>
    <t>Gang entree</t>
  </si>
  <si>
    <t>Berging 5/6</t>
  </si>
  <si>
    <t>Sturing - onboard - Deurvastzetinrichting</t>
  </si>
  <si>
    <t>Gtv25</t>
  </si>
  <si>
    <t>Sturing - onboard - Doormelding Storing</t>
  </si>
  <si>
    <t>Vluchtwegverlichting 10</t>
  </si>
  <si>
    <t>Voor groep 8A</t>
  </si>
  <si>
    <t>Vluchtwegverlichting 12</t>
  </si>
  <si>
    <t>Open lokaal</t>
  </si>
  <si>
    <t>Vluchtwegverlichting 12i</t>
  </si>
  <si>
    <t>Vluchtwegverlichting 14</t>
  </si>
  <si>
    <t>Voor personeelsruimte</t>
  </si>
  <si>
    <t>Voor groep 5A</t>
  </si>
  <si>
    <t>Voor groep 4</t>
  </si>
  <si>
    <t>Vluchtwegverlichting 20</t>
  </si>
  <si>
    <t>Voor groep 5C</t>
  </si>
  <si>
    <t>Voor groep 7B</t>
  </si>
  <si>
    <t>Vluchtwegverlichting 27</t>
  </si>
  <si>
    <t>Voor groep 6D</t>
  </si>
  <si>
    <t>Vluchtwegverlichting 29</t>
  </si>
  <si>
    <t>Voor groep 6B</t>
  </si>
  <si>
    <t>Vluchtwegverlichting 3</t>
  </si>
  <si>
    <t>Voor groep 7A</t>
  </si>
  <si>
    <t>Voor groep 6A</t>
  </si>
  <si>
    <t>Vluchtwegverlichting 6</t>
  </si>
  <si>
    <t>Voor groep 8C</t>
  </si>
  <si>
    <t>Vluchtwegverlichting 8</t>
  </si>
  <si>
    <t>Vluchtwegverlichting v</t>
  </si>
  <si>
    <t>Voor groep 7D</t>
  </si>
  <si>
    <t>Vluchtwegverwijzing (Rechtdoor) 11</t>
  </si>
  <si>
    <t>Vluchtwegverwijzing (Rechtdoor) 16</t>
  </si>
  <si>
    <t>ILN-1/ZT/LED/DZ</t>
  </si>
  <si>
    <t>Vluchtwegverwijzing (Rechtdoor) 21</t>
  </si>
  <si>
    <t>Voor klas 5D</t>
  </si>
  <si>
    <t>Vluchtwegverwijzing (Rechtdoor) 4</t>
  </si>
  <si>
    <t>Boven deur hal</t>
  </si>
  <si>
    <t>Vluchtwegverwijzing dubbelzijdig 7</t>
  </si>
  <si>
    <t>Voor klas 8B</t>
  </si>
  <si>
    <t>Menvier blessing</t>
  </si>
  <si>
    <t>BLP 5220-i</t>
  </si>
  <si>
    <t>&lt;p&gt;Novel 240F&lt;/p&gt;</t>
  </si>
  <si>
    <t>Vluchtwegverwijzing omlaag  1</t>
  </si>
  <si>
    <t>Voor nooduitgang</t>
  </si>
  <si>
    <t>Open lokaal voor deur</t>
  </si>
  <si>
    <t>BLP 8220</t>
  </si>
  <si>
    <t>Vluchtwegverwijzing omlaag 16</t>
  </si>
  <si>
    <t>Vluchtwegverwijzing omlaag 18</t>
  </si>
  <si>
    <t>&lt;p&gt;17 november weggehaald!&lt;/p&gt;</t>
  </si>
  <si>
    <t>Vluchtwegverwijzing omlaag 26</t>
  </si>
  <si>
    <t>Vluchtwegverwijzing omlaag 31</t>
  </si>
  <si>
    <t>Nooduitgang naar dak</t>
  </si>
  <si>
    <t>Vluchtwegverwijzing omlaag 9</t>
  </si>
  <si>
    <t>Boven deur voor lokaal 8D</t>
  </si>
  <si>
    <t>Vluchtwegverwijzing rechts 2</t>
  </si>
  <si>
    <t>Gang voor hoofdingang</t>
  </si>
  <si>
    <t>FL 8W</t>
  </si>
  <si>
    <t>in de uitbreiding</t>
  </si>
  <si>
    <t>Ul12-12</t>
  </si>
  <si>
    <t>Akoustische signaalgever - Wall Sounder - 01</t>
  </si>
  <si>
    <t>Hal brandtstraat</t>
  </si>
  <si>
    <t>Ajax Roshni</t>
  </si>
  <si>
    <t>250120</t>
  </si>
  <si>
    <t>Akoustische signaalgever - Wall Sounder - 02</t>
  </si>
  <si>
    <t>Hal voor lokaal 033</t>
  </si>
  <si>
    <t>Akoustische signaalgever - Wall Sounder - 03</t>
  </si>
  <si>
    <t>Hal docentenkamer</t>
  </si>
  <si>
    <t>Akoustische signaalgever - Wall Sounder - 04</t>
  </si>
  <si>
    <t>Hal voor lokaal 015</t>
  </si>
  <si>
    <t>Akoustische signaalgever - Wall Sounder - 05</t>
  </si>
  <si>
    <t>Hal groep 3d</t>
  </si>
  <si>
    <t>Akoustische signaalgever - Wall Sounder - 06</t>
  </si>
  <si>
    <t>Hal voor dakterras</t>
  </si>
  <si>
    <t>Akoustische signaalgever - Wall Sounder - 07</t>
  </si>
  <si>
    <t>Groep 2d</t>
  </si>
  <si>
    <t>Akoustische signaalgever - Wall Sounder - 08</t>
  </si>
  <si>
    <t>Hal voor groep 4a</t>
  </si>
  <si>
    <t>Akoustische signaalgever - Wall Sounder - 09</t>
  </si>
  <si>
    <t>Hal groep 4d</t>
  </si>
  <si>
    <t>Automatische melder - Optische melder - 3-1</t>
  </si>
  <si>
    <t>Gang/brug</t>
  </si>
  <si>
    <t>Automatische melder - Optische melder - 3-2</t>
  </si>
  <si>
    <t>Hal entree brandtstraat</t>
  </si>
  <si>
    <t>Automatische melder - Optische melder - 3-3</t>
  </si>
  <si>
    <t>Hal entree Brandtstraat</t>
  </si>
  <si>
    <t>Automatische melder - Optische melder - 3-4</t>
  </si>
  <si>
    <t>Trappenhuis hal brandtstraat</t>
  </si>
  <si>
    <t>Automatische melder - Optische melder - 3-5</t>
  </si>
  <si>
    <t>Automatische melder - Optische melder - 3-6</t>
  </si>
  <si>
    <t>Hal voor groep 4d</t>
  </si>
  <si>
    <t>Automatische melder - Optische melder - 3-7</t>
  </si>
  <si>
    <t>Automatische melder - Optische melder - 3-8</t>
  </si>
  <si>
    <t>Automatische melder - Optische melder - 4-1</t>
  </si>
  <si>
    <t>Hal Docentenkamer</t>
  </si>
  <si>
    <t>Automatische melder - Optische melder - 4-2</t>
  </si>
  <si>
    <t>Automatische melder - Optische melder - 4-3</t>
  </si>
  <si>
    <t>Trappenhuis beijersstraat</t>
  </si>
  <si>
    <t>Automatische melder - Optische melder - 4-4</t>
  </si>
  <si>
    <t>Automatische melder - Optische melder - 4-5</t>
  </si>
  <si>
    <t>Automatische melder - Optische melder - 4-6</t>
  </si>
  <si>
    <t>Brandmeldinstallatie brandmeldcentrale</t>
  </si>
  <si>
    <t>Entree beijersstraat</t>
  </si>
  <si>
    <t>bsx40E</t>
  </si>
  <si>
    <t>entree beijersstraat</t>
  </si>
  <si>
    <t>ats1110a</t>
  </si>
  <si>
    <t>entree brandtstraat</t>
  </si>
  <si>
    <t>analoog</t>
  </si>
  <si>
    <t>Doormelding BRAND</t>
  </si>
  <si>
    <t>Doormelding STORING</t>
  </si>
  <si>
    <t>Kak</t>
  </si>
  <si>
    <t>MUS3A-R000SG-01</t>
  </si>
  <si>
    <t>Handbrandmelder 1-2</t>
  </si>
  <si>
    <t>Handbrandmelder 1-3</t>
  </si>
  <si>
    <t>Handbrandmelder 2-1</t>
  </si>
  <si>
    <t>Handbrandmelder 2-2</t>
  </si>
  <si>
    <t>Handbrandmelder 2-3</t>
  </si>
  <si>
    <t>SLVD4/5</t>
  </si>
  <si>
    <t>2007</t>
  </si>
  <si>
    <t>meterkast naast koffiekamer</t>
  </si>
  <si>
    <t>in de meterkast</t>
  </si>
  <si>
    <t>logboek</t>
  </si>
  <si>
    <t>Tussengang BG</t>
  </si>
  <si>
    <t>Ontruimingsinstallatie algemeen</t>
  </si>
  <si>
    <t>entree hal beijersstraat</t>
  </si>
  <si>
    <t>lerarenkamer</t>
  </si>
  <si>
    <t>speelzaal 1</t>
  </si>
  <si>
    <t>speelzaal 2</t>
  </si>
  <si>
    <t>groep 1d</t>
  </si>
  <si>
    <t>groep 1c</t>
  </si>
  <si>
    <t>groep 1b</t>
  </si>
  <si>
    <t>groep 1a</t>
  </si>
  <si>
    <t>passief infraroodmelder</t>
  </si>
  <si>
    <t>directie</t>
  </si>
  <si>
    <t>gang directie</t>
  </si>
  <si>
    <t>groep 2a</t>
  </si>
  <si>
    <t>groep 2c</t>
  </si>
  <si>
    <t>groep 2b</t>
  </si>
  <si>
    <t>gang 1e werkruimte</t>
  </si>
  <si>
    <t>MFR groepen 3</t>
  </si>
  <si>
    <t>Wc groepen 3</t>
  </si>
  <si>
    <t>groep 4a</t>
  </si>
  <si>
    <t>gang groepen 4</t>
  </si>
  <si>
    <t>Uitbreidingsmodule DI01</t>
  </si>
  <si>
    <t>inde meterkast</t>
  </si>
  <si>
    <t>ATS12xx</t>
  </si>
  <si>
    <t>Uitbreidingsmodule DI02</t>
  </si>
  <si>
    <t>in uitbreidinggsmodule</t>
  </si>
  <si>
    <t>Bs127n</t>
  </si>
  <si>
    <t>Algemeen Elektra</t>
  </si>
  <si>
    <t>Pstn</t>
  </si>
  <si>
    <t>Technische schacht</t>
  </si>
  <si>
    <t>Haf</t>
  </si>
  <si>
    <t>InbraakCentrale</t>
  </si>
  <si>
    <t>G2-20</t>
  </si>
  <si>
    <t>Gardarobe</t>
  </si>
  <si>
    <t>Cv installatie</t>
  </si>
  <si>
    <t>Nooddeur kantoor</t>
  </si>
  <si>
    <t>Voordeur rechts</t>
  </si>
  <si>
    <t>Noodverlichting algemeen</t>
  </si>
  <si>
    <t>Cdx-dam-x8</t>
  </si>
  <si>
    <t>Theater links</t>
  </si>
  <si>
    <t>Theater rechts</t>
  </si>
  <si>
    <t>Boven meterkast</t>
  </si>
  <si>
    <t>vluchtwegverwijzing (uit) - 01</t>
  </si>
  <si>
    <t>&lt;p&gt;Geen accu&amp;nbsp;&lt;/p&gt;</t>
  </si>
  <si>
    <t>vluchtwegverwijzing (uit) - 02</t>
  </si>
  <si>
    <t>vluchtwegverwijzing (uit) - 03</t>
  </si>
  <si>
    <t>Podium nooddeur naar binnen</t>
  </si>
  <si>
    <t>vluchtwegverwijzing (uit) - 04</t>
  </si>
  <si>
    <t>Podium nooddeur naar buiten</t>
  </si>
  <si>
    <t>vluchtwegverwijzing (uit) - 05</t>
  </si>
  <si>
    <t>Nooddeur backstage naar buiten</t>
  </si>
  <si>
    <t>vluchtwegverwijzing (uit) - 06</t>
  </si>
  <si>
    <t>Voedingskast accu's</t>
  </si>
  <si>
    <t>In de voedingskast</t>
  </si>
  <si>
    <t>Varta bloc</t>
  </si>
  <si>
    <t>612</t>
  </si>
  <si>
    <t>4</t>
  </si>
  <si>
    <t>Voedingsunit</t>
  </si>
  <si>
    <t>Schoonmaakhok</t>
  </si>
  <si>
    <t>Endef</t>
  </si>
  <si>
    <t>83-0545-1</t>
  </si>
  <si>
    <t>totaal preventief onderhoud</t>
  </si>
  <si>
    <t>1 - Vluchtwegverwijzing Uitgang</t>
  </si>
  <si>
    <t>ESI-1 Alpine</t>
  </si>
  <si>
    <t>Accu 2013 - Famostar 31773.00 2,4V 0,8Ah</t>
  </si>
  <si>
    <t>10 - Vluchtwegverlichting</t>
  </si>
  <si>
    <t>CI VA-1L</t>
  </si>
  <si>
    <t>Accu 2013 - GP 125AAMT 3,6V 1,25Ah</t>
  </si>
  <si>
    <t>11 - Vluchtwegverwijzing Rechtdoor DZ</t>
  </si>
  <si>
    <t>12 - Vluchtwegverlichting</t>
  </si>
  <si>
    <t>Entree 0,13</t>
  </si>
  <si>
    <t>13 - Vluchtwegverwijzing Uitgang</t>
  </si>
  <si>
    <t>14 - Vluchtwegverlichting</t>
  </si>
  <si>
    <t>Portaal 0,34</t>
  </si>
  <si>
    <t>15 - Vluchtwegverwijzing Uitgang</t>
  </si>
  <si>
    <t>ESW-1</t>
  </si>
  <si>
    <t>16 - Vluchtwegverlichting</t>
  </si>
  <si>
    <t>MBQ 218/2</t>
  </si>
  <si>
    <t>Accu 2013 - 3,6V 1,8Ah Stick</t>
  </si>
  <si>
    <t>17 - Vluchtwegverlichting</t>
  </si>
  <si>
    <t>18 - Vluchtwegverlichting</t>
  </si>
  <si>
    <t>Portaal 1,34</t>
  </si>
  <si>
    <t>19 - Vluchtwegverwijzing Rechtdoor</t>
  </si>
  <si>
    <t>2 - Vluchtwegverlichting</t>
  </si>
  <si>
    <t>20 - Vluchtwegverwijzing Recchtdoor</t>
  </si>
  <si>
    <t>21 - Vluchtwegverlichting</t>
  </si>
  <si>
    <t>22 - Vluchtwegverlichting</t>
  </si>
  <si>
    <t>23 - Vluchtwegverlichting</t>
  </si>
  <si>
    <t>Gang midden</t>
  </si>
  <si>
    <t>24 - Vluchtwegverlichting</t>
  </si>
  <si>
    <t>25 - Vluchtwegverwijzing Rechtdoor</t>
  </si>
  <si>
    <t>26 - Vluchtwegverwijzing Rechtdoor</t>
  </si>
  <si>
    <t>27 - Vluchtwegverlichting</t>
  </si>
  <si>
    <t>28 - Vluchtwegverlichting</t>
  </si>
  <si>
    <t>29 - Vluchtwegverwijzing Rechts</t>
  </si>
  <si>
    <t>3 - Vluchtwegverwijzing Rechtdoor DZ</t>
  </si>
  <si>
    <t>Gang bij entree</t>
  </si>
  <si>
    <t>30 - Vluchtwegverlichting</t>
  </si>
  <si>
    <t>31 - Vluchtwegverwijzing Rechtdoor</t>
  </si>
  <si>
    <t>32 - Vluchtwegverlichting</t>
  </si>
  <si>
    <t>33 - Vluchtwegverlichting</t>
  </si>
  <si>
    <t>34 - Vluchtwegverwijzing Rechtdoor + Korf</t>
  </si>
  <si>
    <t>Flow WPA-1</t>
  </si>
  <si>
    <t>&lt;p&gt;Novel 240 F 2,4v/ 4,5ah&amp;nbsp;&lt;/p&gt;</t>
  </si>
  <si>
    <t>35 - Vluchtwegverwijzing Rechtdoor + Korf</t>
  </si>
  <si>
    <t>36 - Vluchtwegverlichting</t>
  </si>
  <si>
    <t>37 - Vluchtwegverlichting</t>
  </si>
  <si>
    <t>38 - Vluchtwegverlichting</t>
  </si>
  <si>
    <t>39 - Vluchtwegverlichting</t>
  </si>
  <si>
    <t>4 - Vluchtwegverlichting</t>
  </si>
  <si>
    <t>40 - Vluchtwegverwijzing Rechts</t>
  </si>
  <si>
    <t>Dak</t>
  </si>
  <si>
    <t>PRO WPA-1</t>
  </si>
  <si>
    <t>&lt;p&gt;Accu 2013 - Famostar 391895&lt;/p&gt;</t>
  </si>
  <si>
    <t>41 - Vluchtwegverwijzing Rechtdoor</t>
  </si>
  <si>
    <t>42 - Vluchtwegverwijzing Rechts DZ</t>
  </si>
  <si>
    <t>43 - Vluchtwegverlichting</t>
  </si>
  <si>
    <t>44 - Vluchtwegverlichting</t>
  </si>
  <si>
    <t>5 - Vluchtwegverwijzing Rechts</t>
  </si>
  <si>
    <t>Entree 0,27</t>
  </si>
  <si>
    <t>6 - Vluchtwegverwijzing Rechtdoor DZ</t>
  </si>
  <si>
    <t>7 - Vluchtwegverlichting</t>
  </si>
  <si>
    <t>8 - Vluchtwegverwijzing Rechts DZ</t>
  </si>
  <si>
    <t>9 - Vluchtwegverlichting</t>
  </si>
  <si>
    <t>Cp12-18</t>
  </si>
  <si>
    <t>Vergaderzaal</t>
  </si>
  <si>
    <t>Labor Strauss</t>
  </si>
  <si>
    <t>BC216</t>
  </si>
  <si>
    <t>Brandmelding BMC - 1001</t>
  </si>
  <si>
    <t>Zone 1001 - BRAND</t>
  </si>
  <si>
    <t>CBD 10 - Entree 0.01</t>
  </si>
  <si>
    <t>Codebediendeel 11</t>
  </si>
  <si>
    <t>CBD 11 - Trappenhuis 0.33</t>
  </si>
  <si>
    <t>Doormelding brand</t>
  </si>
  <si>
    <t>Onboard Analoog</t>
  </si>
  <si>
    <t>Buiten aan gevel</t>
  </si>
  <si>
    <t>Banshee </t>
  </si>
  <si>
    <t>Excel Flashdome</t>
  </si>
  <si>
    <t>Fulleon007</t>
  </si>
  <si>
    <t>Handmelder 1-16</t>
  </si>
  <si>
    <t>58100-951</t>
  </si>
  <si>
    <t>Handmelder 1-21</t>
  </si>
  <si>
    <t>Handmelder 1-28</t>
  </si>
  <si>
    <t>Handmelder 1-42</t>
  </si>
  <si>
    <t>Handmelder 1-6</t>
  </si>
  <si>
    <t>Handmelder 1-63</t>
  </si>
  <si>
    <t>Galaxy G2-44+</t>
  </si>
  <si>
    <t>&lt;p&gt;LKV-0-1 GROEP 33&lt;/p&gt;</t>
  </si>
  <si>
    <t>CV</t>
  </si>
  <si>
    <t>Leidingen</t>
  </si>
  <si>
    <t>LKN 1-1</t>
  </si>
  <si>
    <t>Werkplaats</t>
  </si>
  <si>
    <t>S15</t>
  </si>
  <si>
    <t>LKN 1-2</t>
  </si>
  <si>
    <t>LKV 0-1</t>
  </si>
  <si>
    <t>S37</t>
  </si>
  <si>
    <t>LKV 1-1</t>
  </si>
  <si>
    <t>LKV 2-1</t>
  </si>
  <si>
    <t>S25</t>
  </si>
  <si>
    <t>Losse kabels</t>
  </si>
  <si>
    <t>1.07</t>
  </si>
  <si>
    <t>Magneetcontact - 1003</t>
  </si>
  <si>
    <t>Zone 1003 - METERKAST</t>
  </si>
  <si>
    <t>MC240PG Opbouw</t>
  </si>
  <si>
    <t>Magneetcontact - 1004</t>
  </si>
  <si>
    <t>Zone 1004 - VOORDEUR</t>
  </si>
  <si>
    <t>Magneetcontact - 1011</t>
  </si>
  <si>
    <t>Zone 1011 - METERKAST</t>
  </si>
  <si>
    <t>Magneetcontact - 1012</t>
  </si>
  <si>
    <t>Zone 1012 - VOORDEUR</t>
  </si>
  <si>
    <t>Magneetcontact - 1017</t>
  </si>
  <si>
    <t>Zone 1017 - DEUR LIFT</t>
  </si>
  <si>
    <t>Magneetcontact - 1018</t>
  </si>
  <si>
    <t>Zone 1018 - ENTREE DEUR GYM</t>
  </si>
  <si>
    <t>Magneetcontact - 1022</t>
  </si>
  <si>
    <t>Zone 1022 - ENTREE RECHTS</t>
  </si>
  <si>
    <t>Magneetcontact - 1028</t>
  </si>
  <si>
    <t>Zone 1028 - ENTREE RECHTS</t>
  </si>
  <si>
    <t>Magneetcontact - 1032</t>
  </si>
  <si>
    <t>Zone 1032 - ENTREE LINKS</t>
  </si>
  <si>
    <t>Magneetcontact - 1036</t>
  </si>
  <si>
    <t>Zone 1036 - ENTREE LINKS</t>
  </si>
  <si>
    <t>Magneetcontact - 1041</t>
  </si>
  <si>
    <t>Zone 1041 - DEUR BY LIFT 1e</t>
  </si>
  <si>
    <t>Magneetcontact - 1044</t>
  </si>
  <si>
    <t>Zone 1044 - TRAPHUIS 1e</t>
  </si>
  <si>
    <t>Magneetcontact - 1045</t>
  </si>
  <si>
    <t>Zone 1045 - NOODDEUR GYM</t>
  </si>
  <si>
    <t>Multisensor Melder 1-19</t>
  </si>
  <si>
    <t>58000-700</t>
  </si>
  <si>
    <t>Multisensor Melder 1-22</t>
  </si>
  <si>
    <t>Multisensor Melder 1-37</t>
  </si>
  <si>
    <t>Lokaal 2.06 Kleedruimte</t>
  </si>
  <si>
    <t>Multisensor Melder 1-38</t>
  </si>
  <si>
    <t>Docenten Ruimte</t>
  </si>
  <si>
    <t>Multisensor Melder 1-4</t>
  </si>
  <si>
    <t>Multisensor Melder 1-40</t>
  </si>
  <si>
    <t>Multisensor Melder 1-44</t>
  </si>
  <si>
    <t>Lokaal 2.09 Kleedruimte</t>
  </si>
  <si>
    <t>Multisensor Melder 1-45</t>
  </si>
  <si>
    <t>Multisensor Melder 1-47</t>
  </si>
  <si>
    <t>Werkkast</t>
  </si>
  <si>
    <t>Multisensor Melder 1-48</t>
  </si>
  <si>
    <t>Gymzaal (korf)</t>
  </si>
  <si>
    <t>Multisensor Melder 1-49</t>
  </si>
  <si>
    <t>Multisensor Melder 1-50</t>
  </si>
  <si>
    <t>Multisensor Melder 1-51</t>
  </si>
  <si>
    <t>Multisensor Melder 1-52</t>
  </si>
  <si>
    <t>Multisensor Melder 1-57</t>
  </si>
  <si>
    <t>Lokaal 1.23</t>
  </si>
  <si>
    <t>Multisensor Melder 1-59</t>
  </si>
  <si>
    <t>Multisensor Melder 1-61</t>
  </si>
  <si>
    <t>Multisensor Melder 1-62</t>
  </si>
  <si>
    <t>Multisensor Melder 1-66</t>
  </si>
  <si>
    <t>Gang Lift</t>
  </si>
  <si>
    <t>Zone 1013 - ENTREE</t>
  </si>
  <si>
    <t>Òptex</t>
  </si>
  <si>
    <t>Zone 1014 - ADMINISTRATIE</t>
  </si>
  <si>
    <t>Guardall</t>
  </si>
  <si>
    <t>PQ15-AM/1900</t>
  </si>
  <si>
    <t>Zone 1015 - SPREEKKAMER</t>
  </si>
  <si>
    <t>Zone 1016 - ENTREE GYM</t>
  </si>
  <si>
    <t>PIR - 1021</t>
  </si>
  <si>
    <t>Zone 1021 - LOKAAL 0.28</t>
  </si>
  <si>
    <t>Zone 1023 - ENTREEHAL RECHTS</t>
  </si>
  <si>
    <t>Zone 1024 - LOKAAL 0.26</t>
  </si>
  <si>
    <t>Zone 1025 - LOKAAL 0.22</t>
  </si>
  <si>
    <t>Zone 1026 - LOKAAL 021</t>
  </si>
  <si>
    <t>Zone 1027 - TEAMRUIMTE 0.18</t>
  </si>
  <si>
    <t>Zone 1031 - ENTREEHAL LINKS</t>
  </si>
  <si>
    <t>Zone 1033 - LOKAAL 0.12</t>
  </si>
  <si>
    <t>Zone 1034 - LOKAAL 0.10</t>
  </si>
  <si>
    <t>Zone 1035 - DIRECTIE</t>
  </si>
  <si>
    <t>Zone 1037 - LOKAAL 0.14</t>
  </si>
  <si>
    <t>PIR - 1042</t>
  </si>
  <si>
    <t>Zone 1042 - GANG 1e RECHTS</t>
  </si>
  <si>
    <t>PIR - 1043</t>
  </si>
  <si>
    <t>Zone 1043 - GANG 1e LINKS</t>
  </si>
  <si>
    <t>PIR - 1046</t>
  </si>
  <si>
    <t>Zone 1046 - TRAPHUIS 2e</t>
  </si>
  <si>
    <t>Berging 1.26</t>
  </si>
  <si>
    <t>&lt;p&gt;Uitbreiding hangt los van boven het plafond. Zie stikker op ragelwerk.&lt;/p&gt;</t>
  </si>
  <si>
    <t>Slowhoop 1-10</t>
  </si>
  <si>
    <t>55000-001</t>
  </si>
  <si>
    <t>Slowhoop 1-11</t>
  </si>
  <si>
    <t>Lokaal 0.21</t>
  </si>
  <si>
    <t>Slowhoop 1-12</t>
  </si>
  <si>
    <t>Team Ruimte</t>
  </si>
  <si>
    <t>Slowhoop 1-14</t>
  </si>
  <si>
    <t>Lokaal 0.12</t>
  </si>
  <si>
    <t>Slowhoop 1-15</t>
  </si>
  <si>
    <t>Slowhoop 1-17</t>
  </si>
  <si>
    <t>Lokaal 0.10</t>
  </si>
  <si>
    <t>Slowhoop 1-18</t>
  </si>
  <si>
    <t>Lokaal 0.08</t>
  </si>
  <si>
    <t>Slowhoop 1-2</t>
  </si>
  <si>
    <t>Slowhoop 1-20</t>
  </si>
  <si>
    <t>Slowhoop 1-23</t>
  </si>
  <si>
    <t>Slowhoop 1-24</t>
  </si>
  <si>
    <t>Lokaal 1.15</t>
  </si>
  <si>
    <t>Slowhoop 1-29</t>
  </si>
  <si>
    <t>Lokaal 1.10</t>
  </si>
  <si>
    <t>Slowhoop 1-30</t>
  </si>
  <si>
    <t>Slowhoop 1-31</t>
  </si>
  <si>
    <t>Slowhoop 1-32</t>
  </si>
  <si>
    <t>Lokaal 1.16</t>
  </si>
  <si>
    <t>Slowhoop 1-33</t>
  </si>
  <si>
    <t>Lokaal 1.07</t>
  </si>
  <si>
    <t>Slowhoop 1-34</t>
  </si>
  <si>
    <t>Lokaal 1.06</t>
  </si>
  <si>
    <t>Slowhoop 1-35</t>
  </si>
  <si>
    <t>Slowhoop 1-39</t>
  </si>
  <si>
    <t>Slowhoop 1-41</t>
  </si>
  <si>
    <t>Slowhoop 1-43</t>
  </si>
  <si>
    <t>Slowhoop 1-46</t>
  </si>
  <si>
    <t>Slowhoop 1-47</t>
  </si>
  <si>
    <t xml:space="preserve">Gymzaal  </t>
  </si>
  <si>
    <t>Slowhoop 1-54</t>
  </si>
  <si>
    <t>Slowhoop 1-55</t>
  </si>
  <si>
    <t>Slowhoop 1-58</t>
  </si>
  <si>
    <t>Slowhoop 1-60</t>
  </si>
  <si>
    <t>Slowhoop 1-64</t>
  </si>
  <si>
    <t>Slowhoop 1-65</t>
  </si>
  <si>
    <t>Slowhoop 1-8</t>
  </si>
  <si>
    <t>Lokaal 0.28</t>
  </si>
  <si>
    <t>Slowhoop 1-9</t>
  </si>
  <si>
    <t>Storingsmelding BMC - 1002</t>
  </si>
  <si>
    <t>Zone 1002 - STORING BRAND</t>
  </si>
  <si>
    <t>Stuurmodule 1-5</t>
  </si>
  <si>
    <t>55000-849</t>
  </si>
  <si>
    <t>Stuurmodule 1-56</t>
  </si>
  <si>
    <t>Termische Melder 1-25</t>
  </si>
  <si>
    <t>58000-400</t>
  </si>
  <si>
    <t>Termische Melder 1-26</t>
  </si>
  <si>
    <t>Termische Melder 1-27</t>
  </si>
  <si>
    <t>Termische Melder 1-28</t>
  </si>
  <si>
    <t>Uitbreidingsmodule (Relais module)</t>
  </si>
  <si>
    <t>C074 (4-way relais interface)</t>
  </si>
  <si>
    <t>&lt;p&gt;Deze module geeft de deuren van het trappenhuis (gymzaal) vrij bij uitschakeling van de school.&lt;/p&gt;</t>
  </si>
  <si>
    <t>1.23</t>
  </si>
  <si>
    <t>Wasbak</t>
  </si>
  <si>
    <t>Omschrijving element</t>
  </si>
  <si>
    <t>Locatie element</t>
  </si>
  <si>
    <t>Fabricaat element</t>
  </si>
  <si>
    <t>Type element</t>
  </si>
  <si>
    <t>Bouwjaar element</t>
  </si>
  <si>
    <t>Aantal element</t>
  </si>
  <si>
    <t>Gang BG Voor</t>
  </si>
  <si>
    <t>Kantoor BG</t>
  </si>
  <si>
    <t>Gang BG Midden</t>
  </si>
  <si>
    <t>Gang BG Achter</t>
  </si>
  <si>
    <t>Trappenhuis BG</t>
  </si>
  <si>
    <t>Gang 1e Voor</t>
  </si>
  <si>
    <t>Trappenhuis 1e</t>
  </si>
  <si>
    <t>Gang 1e Achter</t>
  </si>
  <si>
    <t>Gang 2e Voor</t>
  </si>
  <si>
    <t>Gang 2e Achter</t>
  </si>
  <si>
    <t>Trappenhuis 2e</t>
  </si>
  <si>
    <t>Type 706</t>
  </si>
  <si>
    <t>DIRECTIE / ADMINISTRATIE</t>
  </si>
  <si>
    <t>DS-2CD2165FWD-I</t>
  </si>
  <si>
    <t>Camerasysteem Algemeen</t>
  </si>
  <si>
    <t>GANG THV DIRECTIE</t>
  </si>
  <si>
    <t>GANG THV GROEP 1E</t>
  </si>
  <si>
    <t>GANG THV GROEP 4C</t>
  </si>
  <si>
    <t>GANG THV GROEP 3C</t>
  </si>
  <si>
    <t>GANG THV BEELDEND VORMEN</t>
  </si>
  <si>
    <t>GANG THV GROEP 7C</t>
  </si>
  <si>
    <t>WR2072/SR-1000</t>
  </si>
  <si>
    <t>Hoofdverdeelkast HKL</t>
  </si>
  <si>
    <t>Legrand</t>
  </si>
  <si>
    <t>XP</t>
  </si>
  <si>
    <t>2001</t>
  </si>
  <si>
    <t>Entreedeur 2X</t>
  </si>
  <si>
    <t>Deur Trap Achter</t>
  </si>
  <si>
    <t>Entreedeur 1X</t>
  </si>
  <si>
    <t>Monitor</t>
  </si>
  <si>
    <t>Directiekantoor</t>
  </si>
  <si>
    <t>DS-7608-NI-K2/8P</t>
  </si>
  <si>
    <t>Midden Gang Boven Plafond</t>
  </si>
  <si>
    <t>Rio Uitbreidings Print</t>
  </si>
  <si>
    <t>NOODTRAPPENHUIS</t>
  </si>
  <si>
    <t>HOOFDTRAPPENHUIS</t>
  </si>
  <si>
    <t>rond</t>
  </si>
  <si>
    <t>GROEP 2D</t>
  </si>
  <si>
    <t>GROEP 1F</t>
  </si>
  <si>
    <t>GROEP 1E</t>
  </si>
  <si>
    <t>PEUTERSPEELZAAL</t>
  </si>
  <si>
    <t>HERENTOILET THV PSZ</t>
  </si>
  <si>
    <t>DAMESTOILET THV PSZ</t>
  </si>
  <si>
    <t>DAMESTOILET THV GROEP 5C</t>
  </si>
  <si>
    <t>HERENTOILET THV GROEP 5C</t>
  </si>
  <si>
    <t>GROEP 5C</t>
  </si>
  <si>
    <t>GROEP 4C</t>
  </si>
  <si>
    <t>GROEP 2/3</t>
  </si>
  <si>
    <t>GROEP 3C</t>
  </si>
  <si>
    <t>PERSONEELSKAMER</t>
  </si>
  <si>
    <t>CV RUIMTE</t>
  </si>
  <si>
    <t>SCHOOLARTS</t>
  </si>
  <si>
    <t>TOILET THV MUZIEKLOKAAL</t>
  </si>
  <si>
    <t>BEELDEND VORMEN</t>
  </si>
  <si>
    <t>GROEP 6C</t>
  </si>
  <si>
    <t>GROEP 7C</t>
  </si>
  <si>
    <t>GROEP 8C</t>
  </si>
  <si>
    <t>DAMESTOILET THV GROEP 8C</t>
  </si>
  <si>
    <t>HERENTOILET THV GROEP 8C</t>
  </si>
  <si>
    <t>DOCENTENTOILET</t>
  </si>
  <si>
    <t>Verdeelkasten OV1</t>
  </si>
  <si>
    <t>Patchruimte (Trappenhuis)</t>
  </si>
  <si>
    <t>XL 135</t>
  </si>
  <si>
    <t>Verdeelkasten OV2</t>
  </si>
  <si>
    <t>Kopieerapparaat</t>
  </si>
  <si>
    <t>NED310-2</t>
  </si>
  <si>
    <t>Voor entreedeur</t>
  </si>
  <si>
    <t>DF518T</t>
  </si>
  <si>
    <t>Evolux 2 dec AT</t>
  </si>
  <si>
    <t>Gang Groep 5</t>
  </si>
  <si>
    <t>Gang 452</t>
  </si>
  <si>
    <t>BLV3420-at</t>
  </si>
  <si>
    <t>Buitendeur Hal</t>
  </si>
  <si>
    <t>Trappenhuis Wand</t>
  </si>
  <si>
    <t>Trappenhuis Binnenplaats</t>
  </si>
  <si>
    <t>Voor groep 1E</t>
  </si>
  <si>
    <t>Voor klas 4C</t>
  </si>
  <si>
    <t>Voor klas 2/3</t>
  </si>
  <si>
    <t>Voor klas 7C</t>
  </si>
  <si>
    <t>Voor klas 6C</t>
  </si>
  <si>
    <t>Trappenhuis Achter</t>
  </si>
  <si>
    <t>Gang Groep 5/6</t>
  </si>
  <si>
    <t>Bij toilet</t>
  </si>
  <si>
    <t>Vluchtwegverwijzing (Rechts) 07</t>
  </si>
  <si>
    <t>Berging links</t>
  </si>
  <si>
    <t>Berging rechts</t>
  </si>
  <si>
    <t>werkplek</t>
  </si>
  <si>
    <t>Trappenhuis Nood</t>
  </si>
  <si>
    <t>Ats 1135</t>
  </si>
  <si>
    <t>Entree binnen</t>
  </si>
  <si>
    <t>discovery</t>
  </si>
  <si>
    <t>Hoofd verdeelkast (HVK - 1)</t>
  </si>
  <si>
    <t>Meterkast Elektra</t>
  </si>
  <si>
    <t>Adv1000</t>
  </si>
  <si>
    <t>Mm115</t>
  </si>
  <si>
    <t>Noodverlichting 0-01 rechtdoor</t>
  </si>
  <si>
    <t>Multiled-at</t>
  </si>
  <si>
    <t>Noodverlichting 0-02 rechtdoor</t>
  </si>
  <si>
    <t>Noodverlichting 0-03</t>
  </si>
  <si>
    <t>Noodverlichting 0-04</t>
  </si>
  <si>
    <t>Noodverlichting 0-05 rechtdoor</t>
  </si>
  <si>
    <t>Noodverlichting 0-06 rechtdoor</t>
  </si>
  <si>
    <t>Noodverlichting 0-07 links</t>
  </si>
  <si>
    <t>Hrd111</t>
  </si>
  <si>
    <t>Noodverlichting 1-08</t>
  </si>
  <si>
    <t>Trappenhuis(hoog)</t>
  </si>
  <si>
    <t>Noodverlichting 1-09 rechtdoor</t>
  </si>
  <si>
    <t>Noodverlichting 1-10</t>
  </si>
  <si>
    <t>Central hal</t>
  </si>
  <si>
    <t>Noodverlichting 1-11</t>
  </si>
  <si>
    <t>Noodverlichting 1-12 Rechtdoor</t>
  </si>
  <si>
    <t>Voor trappenhuis achter</t>
  </si>
  <si>
    <t>Noodverlichting 1-13</t>
  </si>
  <si>
    <t>In trappenhuis achter</t>
  </si>
  <si>
    <t>Noodverlichting 1-14</t>
  </si>
  <si>
    <t>Toiletten</t>
  </si>
  <si>
    <t>Kopieër Ruimte</t>
  </si>
  <si>
    <t>Installatie Ruimte</t>
  </si>
  <si>
    <t>Accu's noodverlichting  ?</t>
  </si>
  <si>
    <t>Accu's noodverlichting ??</t>
  </si>
  <si>
    <t>Accu's noodverlichting 0-01</t>
  </si>
  <si>
    <t>Accu's noodverlichting 0-02</t>
  </si>
  <si>
    <t>Accu's noodverlichting 0-03</t>
  </si>
  <si>
    <t>Accu's noodverlichting 0-04</t>
  </si>
  <si>
    <t>Accu's noodverlichting 0-05</t>
  </si>
  <si>
    <t>Accu's noodverlichting 0-06</t>
  </si>
  <si>
    <t>Accu's noodverlichting 0-07</t>
  </si>
  <si>
    <t>Accu's noodverlichting 0-08</t>
  </si>
  <si>
    <t>Accu's noodverlichting 0-09</t>
  </si>
  <si>
    <t>Accu's noodverlichting 0-10</t>
  </si>
  <si>
    <t>Accu's noodverlichting 0-11</t>
  </si>
  <si>
    <t>Accu's noodverlichting 0-12</t>
  </si>
  <si>
    <t>Accu's noodverlichting 0-13</t>
  </si>
  <si>
    <t>Accu's noodverlichting 0-14</t>
  </si>
  <si>
    <t>Accu's noodverlichting 0-15</t>
  </si>
  <si>
    <t>Accu's noodverlichting 0-16</t>
  </si>
  <si>
    <t>Accu's noodverlichting 0-17</t>
  </si>
  <si>
    <t>Accu's noodverlichting 0-18</t>
  </si>
  <si>
    <t>Accu's noodverlichting 0-19</t>
  </si>
  <si>
    <t>Accu's noodverlichting 0-20</t>
  </si>
  <si>
    <t>Accu's noodverlichting 0-21</t>
  </si>
  <si>
    <t>Accu's noodverlichting 0-22</t>
  </si>
  <si>
    <t>Accu's noodverlichting 0-23</t>
  </si>
  <si>
    <t>Accu's noodverlichting 0-24</t>
  </si>
  <si>
    <t>Accu's noodverlichting 0-25</t>
  </si>
  <si>
    <t>Accu's noodverlichting 0-26</t>
  </si>
  <si>
    <t>Accu's noodverlichting 0-27</t>
  </si>
  <si>
    <t>Accu's noodverlichting 0-28</t>
  </si>
  <si>
    <t>Accu's noodverlichting 0-29</t>
  </si>
  <si>
    <t>Accu's noodverlichting 0-30</t>
  </si>
  <si>
    <t>Accu's noodverlichting 0-31</t>
  </si>
  <si>
    <t>Accu's noodverlichting 0-32</t>
  </si>
  <si>
    <t>Accu's noodverlichting 0-33</t>
  </si>
  <si>
    <t>Accu's noodverlichting 0-34</t>
  </si>
  <si>
    <t>Accu's noodverlichting 1-01</t>
  </si>
  <si>
    <t>Accu's noodverlichting 1-02</t>
  </si>
  <si>
    <t>Accu's noodverlichting 1-03</t>
  </si>
  <si>
    <t>Accu's noodverlichting 1-04</t>
  </si>
  <si>
    <t>Accu's noodverlichting 1-05</t>
  </si>
  <si>
    <t>Accu's noodverlichting 1-06</t>
  </si>
  <si>
    <t>Accu's noodverlichting 1-07</t>
  </si>
  <si>
    <t>Accu's noodverlichting 1-08</t>
  </si>
  <si>
    <t>Accu's noodverlichting 1-09</t>
  </si>
  <si>
    <t>Accu's noodverlichting 1-10</t>
  </si>
  <si>
    <t>Accu's noodverlichting 1-11</t>
  </si>
  <si>
    <t>Accu's noodverlichting 1-12</t>
  </si>
  <si>
    <t>Accu's noodverlichting 1-13</t>
  </si>
  <si>
    <t>Novel421fb 4,8v 2100maj</t>
  </si>
  <si>
    <t>Accu's noodverlichting 1-14</t>
  </si>
  <si>
    <t>Accu's noodverlichting 1-15</t>
  </si>
  <si>
    <t>Accu's noodverlichting 1-16</t>
  </si>
  <si>
    <t>Accu's noodverlichting 1-17</t>
  </si>
  <si>
    <t>Accu's noodverlichting 1-18</t>
  </si>
  <si>
    <t>Accu's noodverlichting 1-19</t>
  </si>
  <si>
    <t>Accu's noodverlichting 1-20</t>
  </si>
  <si>
    <t>Accu's noodverlichting 1-21</t>
  </si>
  <si>
    <t>Accu's noodverlichting 1-22</t>
  </si>
  <si>
    <t>Accu's noodverlichting 1-23</t>
  </si>
  <si>
    <t>Accu's noodverlichting 1-24</t>
  </si>
  <si>
    <t>Taurec</t>
  </si>
  <si>
    <t>Novel421fb</t>
  </si>
  <si>
    <t>&lt;p&gt;1-24&lt;/p&gt;&lt;p&gt;&amp;nbsp;&lt;/p&gt;&lt;p&gt;&amp;nbsp;&lt;/p&gt;</t>
  </si>
  <si>
    <t>Accu's noodverlichting 1-25</t>
  </si>
  <si>
    <t>Beveiligings installatie - Logboek</t>
  </si>
  <si>
    <t>2C</t>
  </si>
  <si>
    <t>Brandmeldinstallatie - brandmeldcentrale</t>
  </si>
  <si>
    <t>Camera systeem - algemeen</t>
  </si>
  <si>
    <t>Camera systeem - Beeldscherm</t>
  </si>
  <si>
    <t>AG Neovo</t>
  </si>
  <si>
    <t>SC-17P 17"</t>
  </si>
  <si>
    <t>&lt;p&gt;BNC Stekker in.&lt;/p&gt;</t>
  </si>
  <si>
    <t>Camera systeem - Camera 1</t>
  </si>
  <si>
    <t>Begane grond (Buiten)</t>
  </si>
  <si>
    <t>Hoofd entree</t>
  </si>
  <si>
    <t>Camera systeem - Camera 2</t>
  </si>
  <si>
    <t>achter entree links</t>
  </si>
  <si>
    <t>Camera systeem - Camera 3</t>
  </si>
  <si>
    <t>achter entree rechts</t>
  </si>
  <si>
    <t>Camera systeem - Recorder</t>
  </si>
  <si>
    <t>Gnet</t>
  </si>
  <si>
    <t>GAR-04H</t>
  </si>
  <si>
    <t>&lt;p&gt;Vast IP:192.168.0.250 niet aangesloten op het netwerk&lt;/p&gt;</t>
  </si>
  <si>
    <t>DEZE Dient verwijderd te worden</t>
  </si>
  <si>
    <t>Kast inbraakcentrale</t>
  </si>
  <si>
    <t>RD6201</t>
  </si>
  <si>
    <t>Doormelding Storing Brandmeldinstallatie</t>
  </si>
  <si>
    <t>Groepenkast</t>
  </si>
  <si>
    <t>XP95 Output module</t>
  </si>
  <si>
    <t>&lt;p&gt;Zone 16 - Storingsdoormelding Brandmeldinstallatie.&lt;/p&gt;</t>
  </si>
  <si>
    <t>Doormeldmelding -CSL naar NVD</t>
  </si>
  <si>
    <t>HKL onder centrale</t>
  </si>
  <si>
    <t>Gradeshift</t>
  </si>
  <si>
    <t>Gang 005</t>
  </si>
  <si>
    <t>&lt;p&gt;013 Productcertificaat: 0832-CPD-0795&lt;/p&gt;</t>
  </si>
  <si>
    <t>&lt;p&gt;034 Productcertificaat: 0832-CPD-0795&lt;/p&gt;</t>
  </si>
  <si>
    <t>Gang 009</t>
  </si>
  <si>
    <t>&lt;p&gt;054 Productcertificaat: 0832-CPD-0795&lt;/p&gt;</t>
  </si>
  <si>
    <t>Gang 038 peuterspeel</t>
  </si>
  <si>
    <t>&lt;p&gt;103 Productcertificaat: 0832-CPD-0795&lt;/p&gt;</t>
  </si>
  <si>
    <t>Gang 106</t>
  </si>
  <si>
    <t>&lt;p&gt;061 Productcertificaat: 0832-CPD-0795&lt;/p&gt;</t>
  </si>
  <si>
    <t>Gang 115</t>
  </si>
  <si>
    <t>&lt;p&gt;077 Productcertificaat: 0832-CPD-0795&lt;/p&gt;</t>
  </si>
  <si>
    <t>Gang 120</t>
  </si>
  <si>
    <t>&lt;p&gt;098 Productcertificaat: 0832-CPD-0795&lt;/p&gt;</t>
  </si>
  <si>
    <t>1992</t>
  </si>
  <si>
    <t>&lt;p&gt;HKL&lt;/p&gt;</t>
  </si>
  <si>
    <t>Meterkast bij hoofdingang</t>
  </si>
  <si>
    <t>BP-O-600/15-C-W</t>
  </si>
  <si>
    <t>&lt;p&gt;Alle 3 hoofdzekering vervangen NH00. 80A bij plaatsing verdeelkast kast.&lt;/p&gt;</t>
  </si>
  <si>
    <t>Inbraak installatie - Codebedienpaneel</t>
  </si>
  <si>
    <t>Entree achterzijde (Gym)</t>
  </si>
  <si>
    <t>Artech</t>
  </si>
  <si>
    <t>Groepenkast Entree</t>
  </si>
  <si>
    <t>CD39</t>
  </si>
  <si>
    <t>LV1</t>
  </si>
  <si>
    <t>&lt;p&gt;LV1&lt;/p&gt;</t>
  </si>
  <si>
    <t>LV-1</t>
  </si>
  <si>
    <t>BP-O-600/10-C-W</t>
  </si>
  <si>
    <t>LVK</t>
  </si>
  <si>
    <t>Magazijn koffiekamer</t>
  </si>
  <si>
    <t>&lt;p&gt;Alleen L3 in gebruik vanwege dat de kabel 3 aders zijn.&lt;/p&gt;</t>
  </si>
  <si>
    <t>Kleedruimte 024</t>
  </si>
  <si>
    <t>&lt;p&gt;018.1&lt;/p&gt;</t>
  </si>
  <si>
    <t>&lt;p&gt;019.1&lt;/p&gt;</t>
  </si>
  <si>
    <t>&lt;p&gt;026.1&lt;/p&gt;</t>
  </si>
  <si>
    <t>Entree linker schoolplein</t>
  </si>
  <si>
    <t>&lt;p&gt;031.1&lt;/p&gt;</t>
  </si>
  <si>
    <t>gang</t>
  </si>
  <si>
    <t>&lt;p&gt;035.1&lt;/p&gt;</t>
  </si>
  <si>
    <t>&lt;p&gt;042.1&lt;/p&gt;</t>
  </si>
  <si>
    <t>&lt;p&gt;045.1&lt;/p&gt;</t>
  </si>
  <si>
    <t>&lt;p&gt;112.1&lt;/p&gt;</t>
  </si>
  <si>
    <t>041 toiletruimte</t>
  </si>
  <si>
    <t>Noodverlichting 0-02 rechts/links</t>
  </si>
  <si>
    <t>Gang 038</t>
  </si>
  <si>
    <t>Van Lien SER-DPI</t>
  </si>
  <si>
    <t>Ruimte 044</t>
  </si>
  <si>
    <t>Van Lien SER-DLI</t>
  </si>
  <si>
    <t>Ruimte 040</t>
  </si>
  <si>
    <t>Noodverlichting 0-05</t>
  </si>
  <si>
    <t>Ruimte 039</t>
  </si>
  <si>
    <t>&lt;p&gt;#05&lt;/p&gt;</t>
  </si>
  <si>
    <t>Noodverlichting 0-06</t>
  </si>
  <si>
    <t>&lt;p&gt;#06&lt;/p&gt;</t>
  </si>
  <si>
    <t>Noodverlichting 0-07</t>
  </si>
  <si>
    <t>Ruimte 045</t>
  </si>
  <si>
    <t>&lt;p&gt;#07&lt;/p&gt;</t>
  </si>
  <si>
    <t>Noodverlichting 0-08 rechtdoor</t>
  </si>
  <si>
    <t>&lt;p&gt;#08&lt;/p&gt;</t>
  </si>
  <si>
    <t>Noodverlichting 0-09</t>
  </si>
  <si>
    <t>Ruimte 037</t>
  </si>
  <si>
    <t>&lt;p&gt;#09&lt;/p&gt;</t>
  </si>
  <si>
    <t>Noodverlichting 0-10</t>
  </si>
  <si>
    <t>Ruimte 048</t>
  </si>
  <si>
    <t>Noodverlichting 0-11 rechtdoor</t>
  </si>
  <si>
    <t>Noodverlichting 0-12 rechtdoor</t>
  </si>
  <si>
    <t>Noodverlichting 0-13</t>
  </si>
  <si>
    <t>In gymzaal</t>
  </si>
  <si>
    <t>Noodverlichting 0-14 rechtdoor</t>
  </si>
  <si>
    <t>Ruimte 024 kleedkamer meisjes</t>
  </si>
  <si>
    <t>Noodverlichting 0-15 rechtdoor</t>
  </si>
  <si>
    <t>Ruimte 033 gymzaal</t>
  </si>
  <si>
    <t>Noodverlichting 0-16</t>
  </si>
  <si>
    <t>Ruimte 025 douche</t>
  </si>
  <si>
    <t>Noodverlichting 0-17 rechtdoor</t>
  </si>
  <si>
    <t>Noodverlichting 0-18 rechtdoor</t>
  </si>
  <si>
    <t>Ruimte 027 kleedkamer jongens</t>
  </si>
  <si>
    <t>Noodverlichting 0-19</t>
  </si>
  <si>
    <t>Noodverlichting 0-20 rechtdoor</t>
  </si>
  <si>
    <t>Ruimte 032 entree</t>
  </si>
  <si>
    <t>Noodverlichting 0-21 rechtdoor</t>
  </si>
  <si>
    <t>Ruimte 005</t>
  </si>
  <si>
    <t>Noodverlichting 0-22</t>
  </si>
  <si>
    <t>Noodverlichting 0-23</t>
  </si>
  <si>
    <t>Noodverlichting 0-24</t>
  </si>
  <si>
    <t>Noodverlichting 0-25 rechtdoor</t>
  </si>
  <si>
    <t>Noodverlichting 0-26</t>
  </si>
  <si>
    <t>Ruimte 017</t>
  </si>
  <si>
    <t>Noodverlichting 0-27 rechtdoor</t>
  </si>
  <si>
    <t>Noodverlichting 0-28</t>
  </si>
  <si>
    <t>Ruimte 010</t>
  </si>
  <si>
    <t>Noodverlichting 0-29</t>
  </si>
  <si>
    <t>Ruimte 016</t>
  </si>
  <si>
    <t>Noodverlichting 0-30</t>
  </si>
  <si>
    <t>Ruimte 009</t>
  </si>
  <si>
    <t>Noodverlichting 0-31</t>
  </si>
  <si>
    <t>Ruimte 015</t>
  </si>
  <si>
    <t>Noodverlichting 0-32</t>
  </si>
  <si>
    <t>Noodverlichting 0-33 rechts/links</t>
  </si>
  <si>
    <t>Ruimte 009 voor toiletruimte</t>
  </si>
  <si>
    <t>Noodverlichting 0-34 rechtdoor</t>
  </si>
  <si>
    <t>Noodverlichting 1-01 rechtdoor</t>
  </si>
  <si>
    <t>Boven deur trappenhuis</t>
  </si>
  <si>
    <t>Noodverlichting 1-02</t>
  </si>
  <si>
    <t>Ruimte 126</t>
  </si>
  <si>
    <t>Noodverlichting 1-03</t>
  </si>
  <si>
    <t>Ruimte 120</t>
  </si>
  <si>
    <t>Noodverlichting 1-04</t>
  </si>
  <si>
    <t>Ruimte 127</t>
  </si>
  <si>
    <t>Noodverlichting 1-05</t>
  </si>
  <si>
    <t>Noodverlichting 1-06</t>
  </si>
  <si>
    <t>Noodverlichting 1-07 rechtdoor</t>
  </si>
  <si>
    <t>Noodverlichting 1-09</t>
  </si>
  <si>
    <t>Ruimte 128</t>
  </si>
  <si>
    <t>Noodverlichting 1-10 rechts/links</t>
  </si>
  <si>
    <t>Ruimte 101 gang</t>
  </si>
  <si>
    <t>Ruimte 129</t>
  </si>
  <si>
    <t>Noodverlichting 1-12</t>
  </si>
  <si>
    <t>Ruimte 118</t>
  </si>
  <si>
    <t>Ruimte 115</t>
  </si>
  <si>
    <t>Noodverlichting 1-15 rechts/links</t>
  </si>
  <si>
    <t>Noodverlichting 1-16</t>
  </si>
  <si>
    <t>Ruimte 106</t>
  </si>
  <si>
    <t>Noodverlichting 1-17</t>
  </si>
  <si>
    <t>Ruimte 105</t>
  </si>
  <si>
    <t>Noodverlichting 1-18 rechtdoor</t>
  </si>
  <si>
    <t>Noodverlichting 1-19</t>
  </si>
  <si>
    <t>Ruimte 107</t>
  </si>
  <si>
    <t>Noodverlichting 1-20</t>
  </si>
  <si>
    <t>Noodverlichting 1-21</t>
  </si>
  <si>
    <t>Ruimte 112</t>
  </si>
  <si>
    <t>Noodverlichting 1-22</t>
  </si>
  <si>
    <t>Ruimte 108</t>
  </si>
  <si>
    <t>Noodverlichting 1-23 rechtdoor</t>
  </si>
  <si>
    <t>Noodverlichting 1-24</t>
  </si>
  <si>
    <t>Ruimte 101</t>
  </si>
  <si>
    <t>Noodverlichting 1-25</t>
  </si>
  <si>
    <t>On-board stuurmodule - deurvastzet inrichting</t>
  </si>
  <si>
    <t>&lt;p&gt;Relais in de centrale tbv deurvastzet inrichting.&lt;/p&gt;</t>
  </si>
  <si>
    <t>Optische brandmelder</t>
  </si>
  <si>
    <t>Peuterspeelzaal Zaal 3</t>
  </si>
  <si>
    <t>Opslag keuken</t>
  </si>
  <si>
    <t>Opslagruimte 34</t>
  </si>
  <si>
    <t>Gymzaal toestel berging</t>
  </si>
  <si>
    <t>Kleedruimte gymleraar</t>
  </si>
  <si>
    <t>Speeltoestellen opslag</t>
  </si>
  <si>
    <t>Speelhal 006</t>
  </si>
  <si>
    <t>Berging speelhal</t>
  </si>
  <si>
    <t>Ruimte 008</t>
  </si>
  <si>
    <t>Peuterspeelzaal Zaal 1</t>
  </si>
  <si>
    <t>&lt;p&gt;045&lt;/p&gt;</t>
  </si>
  <si>
    <t>Lokaal 1B</t>
  </si>
  <si>
    <t>&lt;p&gt;046&lt;/p&gt;</t>
  </si>
  <si>
    <t>Lokaal 1C</t>
  </si>
  <si>
    <t>&lt;p&gt;048&lt;/p&gt;</t>
  </si>
  <si>
    <t>Lokaal Taak</t>
  </si>
  <si>
    <t>&lt;p&gt;050&lt;/p&gt;</t>
  </si>
  <si>
    <t>&lt;p&gt;052&lt;/p&gt;</t>
  </si>
  <si>
    <t>Lokaal 1A</t>
  </si>
  <si>
    <t>&lt;p&gt;055&lt;/p&gt;</t>
  </si>
  <si>
    <t>&lt;p&gt;057&lt;/p&gt;</t>
  </si>
  <si>
    <t>&lt;p&gt;059&lt;/p&gt;</t>
  </si>
  <si>
    <t>&lt;p&gt;067&lt;/p&gt;</t>
  </si>
  <si>
    <t>&lt;p&gt;069&lt;/p&gt;</t>
  </si>
  <si>
    <t>&lt;p&gt;071&lt;/p&gt;</t>
  </si>
  <si>
    <t>&lt;p&gt;072&lt;/p&gt;</t>
  </si>
  <si>
    <t>&lt;p&gt;073&lt;/p&gt;</t>
  </si>
  <si>
    <t>&lt;p&gt;086&lt;/p&gt;</t>
  </si>
  <si>
    <t>&lt;p&gt;087&lt;/p&gt;</t>
  </si>
  <si>
    <t>&lt;p&gt;088&lt;/p&gt;</t>
  </si>
  <si>
    <t>&lt;p&gt;090&lt;/p&gt;</t>
  </si>
  <si>
    <t>&lt;p&gt;092&lt;/p&gt;</t>
  </si>
  <si>
    <t>&lt;p&gt;100&lt;/p&gt;</t>
  </si>
  <si>
    <t>&lt;p&gt;101&lt;/p&gt;</t>
  </si>
  <si>
    <t>Lokaal 2A</t>
  </si>
  <si>
    <t>&lt;p&gt;105&lt;/p&gt;</t>
  </si>
  <si>
    <t>&lt;p&gt;107&lt;/p&gt;</t>
  </si>
  <si>
    <t>Ruimte NT 2</t>
  </si>
  <si>
    <t>&lt;p&gt;108&lt;/p&gt;</t>
  </si>
  <si>
    <t>Peuterspeelzaal Zaal 2</t>
  </si>
  <si>
    <t>&lt;p&gt;110&lt;/p&gt;</t>
  </si>
  <si>
    <t>&lt;p&gt;112&lt;/p&gt;</t>
  </si>
  <si>
    <t>Lokaal 2B</t>
  </si>
  <si>
    <t>&lt;p&gt;113&lt;/p&gt;</t>
  </si>
  <si>
    <t>Directie berging (ict)</t>
  </si>
  <si>
    <t>&lt;p&gt;115&lt;/p&gt;</t>
  </si>
  <si>
    <t>Brandpomp Ruimte</t>
  </si>
  <si>
    <t>&lt;p&gt;116&lt;/p&gt;</t>
  </si>
  <si>
    <t>&lt;p&gt;117&lt;/p&gt;</t>
  </si>
  <si>
    <t>&lt;p&gt;118&lt;/p&gt;</t>
  </si>
  <si>
    <t>&lt;p&gt;119&lt;/p&gt;</t>
  </si>
  <si>
    <t>Repro Ruimte</t>
  </si>
  <si>
    <t>&lt;p&gt;120&lt;/p&gt;</t>
  </si>
  <si>
    <t>Optische brandmelder - ionisatie</t>
  </si>
  <si>
    <t>Kleedruimte 027</t>
  </si>
  <si>
    <t>Entree Vailliantlaan 203</t>
  </si>
  <si>
    <t>CDX-DAM-x8</t>
  </si>
  <si>
    <t>&lt;p&gt;Zone 01&lt;/p&gt;</t>
  </si>
  <si>
    <t>Trap links</t>
  </si>
  <si>
    <t>&lt;p&gt;Zone 04&lt;/p&gt;</t>
  </si>
  <si>
    <t>Hal Rechts</t>
  </si>
  <si>
    <t>&lt;p&gt;Zone 05&lt;/p&gt;</t>
  </si>
  <si>
    <t>&lt;p&gt;Zone 06&lt;/p&gt;</t>
  </si>
  <si>
    <t>&lt;p&gt;Zone 07&lt;/p&gt;</t>
  </si>
  <si>
    <t>&lt;p&gt;Zone 08&lt;/p&gt;</t>
  </si>
  <si>
    <t>&lt;p&gt;Zone 09&lt;/p&gt;</t>
  </si>
  <si>
    <t>Gang Recht</t>
  </si>
  <si>
    <t>&lt;p&gt;Zone 10&lt;/p&gt;</t>
  </si>
  <si>
    <t>Hal links</t>
  </si>
  <si>
    <t>&lt;p&gt;Zone 11&lt;/p&gt;</t>
  </si>
  <si>
    <t>&lt;p&gt;Zone 12&lt;/p&gt;</t>
  </si>
  <si>
    <t>Entree bij gymzaal</t>
  </si>
  <si>
    <t>&lt;p&gt;Zone 18 (in/uit-loop)&lt;/p&gt;</t>
  </si>
  <si>
    <t>Sirene/flitser</t>
  </si>
  <si>
    <t>&lt;p&gt;Combinatie flitser en sirene&lt;/p&gt;</t>
  </si>
  <si>
    <t>Kleedruimte 0,24</t>
  </si>
  <si>
    <t>&lt;p&gt;053&lt;/p&gt;</t>
  </si>
  <si>
    <t>&lt;p&gt;064&lt;/p&gt;</t>
  </si>
  <si>
    <t>&lt;p&gt;084&lt;/p&gt;</t>
  </si>
  <si>
    <t>&lt;p&gt;096&lt;/p&gt;</t>
  </si>
  <si>
    <t>&lt;p&gt;104&lt;/p&gt;</t>
  </si>
  <si>
    <t>berging gymzaal</t>
  </si>
  <si>
    <t>berging speelhal</t>
  </si>
  <si>
    <t>&lt;p&gt;044&lt;/p&gt;</t>
  </si>
  <si>
    <t>&lt;p&gt;047&lt;/p&gt;</t>
  </si>
  <si>
    <t>&lt;p&gt;049&lt;/p&gt;</t>
  </si>
  <si>
    <t>Lokaal taak</t>
  </si>
  <si>
    <t>&lt;p&gt;051&lt;/p&gt;</t>
  </si>
  <si>
    <t>&lt;p&gt;056&lt;/p&gt;</t>
  </si>
  <si>
    <t>&lt;p&gt;058&lt;/p&gt;</t>
  </si>
  <si>
    <t>&lt;p&gt;060&lt;/p&gt;</t>
  </si>
  <si>
    <t>Lokaal 3A</t>
  </si>
  <si>
    <t>&lt;p&gt;062&lt;/p&gt;</t>
  </si>
  <si>
    <t>Lokaal 1b</t>
  </si>
  <si>
    <t>&lt;p&gt;063&lt;/p&gt;</t>
  </si>
  <si>
    <t>Lokaal 3b</t>
  </si>
  <si>
    <t>&lt;p&gt;065&lt;/p&gt;</t>
  </si>
  <si>
    <t>Lokaal 2 s</t>
  </si>
  <si>
    <t>&lt;p&gt;066&lt;/p&gt;</t>
  </si>
  <si>
    <t>Lokaal 3c</t>
  </si>
  <si>
    <t>&lt;p&gt;068&lt;/p&gt;</t>
  </si>
  <si>
    <t>Ruimte RT 2</t>
  </si>
  <si>
    <t>&lt;p&gt;070&lt;/p&gt;</t>
  </si>
  <si>
    <t>&lt;p&gt;074&lt;/p&gt;</t>
  </si>
  <si>
    <t>Keuken personeel</t>
  </si>
  <si>
    <t>&lt;p&gt;075&lt;/p&gt;</t>
  </si>
  <si>
    <t>Personeelsruimte</t>
  </si>
  <si>
    <t>&lt;p&gt;076&lt;/p&gt;</t>
  </si>
  <si>
    <t>&lt;p&gt;078&lt;/p&gt;</t>
  </si>
  <si>
    <t>Lokaal DM</t>
  </si>
  <si>
    <t>&lt;p&gt;079&lt;/p&gt;</t>
  </si>
  <si>
    <t>Lokaal Handvaardigheid</t>
  </si>
  <si>
    <t>&lt;p&gt;080&lt;/p&gt;</t>
  </si>
  <si>
    <t>&lt;p&gt;081&lt;/p&gt;</t>
  </si>
  <si>
    <t>&lt;p&gt;083&lt;/p&gt;</t>
  </si>
  <si>
    <t>Ruimte RT 1</t>
  </si>
  <si>
    <t>&lt;p&gt;085&lt;/p&gt;</t>
  </si>
  <si>
    <t>Lokaal 7A</t>
  </si>
  <si>
    <t>&lt;p&gt;089&lt;/p&gt;</t>
  </si>
  <si>
    <t>Ruimte ict</t>
  </si>
  <si>
    <t>&lt;p&gt;091&lt;/p&gt;</t>
  </si>
  <si>
    <t>Lokaal 7B</t>
  </si>
  <si>
    <t>&lt;p&gt;093&lt;/p&gt;</t>
  </si>
  <si>
    <t>Lokaal 8B</t>
  </si>
  <si>
    <t>&lt;p&gt;094&lt;/p&gt;</t>
  </si>
  <si>
    <t>Ruimte IKT</t>
  </si>
  <si>
    <t>&lt;p&gt;095&lt;/p&gt;</t>
  </si>
  <si>
    <t>Lokaal 8A</t>
  </si>
  <si>
    <t>&lt;p&gt;097&lt;/p&gt;</t>
  </si>
  <si>
    <t>&lt;p&gt;099&lt;/p&gt;</t>
  </si>
  <si>
    <t>&lt;p&gt;102&lt;/p&gt;</t>
  </si>
  <si>
    <t>&lt;p&gt;106&lt;/p&gt;</t>
  </si>
  <si>
    <t>&lt;p&gt;109&lt;/p&gt;</t>
  </si>
  <si>
    <t>&lt;p&gt;111&lt;/p&gt;</t>
  </si>
  <si>
    <t>&lt;p&gt;114&lt;/p&gt;</t>
  </si>
  <si>
    <t>Printer ruimte</t>
  </si>
  <si>
    <t>&lt;p&gt;121&lt;/p&gt;</t>
  </si>
  <si>
    <t>8c</t>
  </si>
  <si>
    <t>7B</t>
  </si>
  <si>
    <t>Beeldend Vormen</t>
  </si>
  <si>
    <t>Muziek/Theater</t>
  </si>
  <si>
    <t>Zorg/Taaklokaal</t>
  </si>
  <si>
    <t>Zorg/coördinator</t>
  </si>
  <si>
    <t>2A</t>
  </si>
  <si>
    <t>Overal</t>
  </si>
  <si>
    <t>1B</t>
  </si>
  <si>
    <t>Stuurmodule Brandpomp</t>
  </si>
  <si>
    <t>Stuurmodule Doormelding Storing</t>
  </si>
  <si>
    <t>Stuurmodule Luchtbehandelingskast</t>
  </si>
  <si>
    <t>Luchtbehandelingsruimte</t>
  </si>
  <si>
    <t>&lt;p&gt;082&lt;/p&gt;</t>
  </si>
  <si>
    <t>Magazijn/printer</t>
  </si>
  <si>
    <t>2B</t>
  </si>
  <si>
    <t>4,8V  1,1Ah</t>
  </si>
  <si>
    <t>Nooduitgang Gymzaal</t>
  </si>
  <si>
    <t>Sylvania</t>
  </si>
  <si>
    <t>NimH 4.6V 4.0Ah</t>
  </si>
  <si>
    <t>4.8V/1,5Ah</t>
  </si>
  <si>
    <t>Uitgang IB</t>
  </si>
  <si>
    <t>AA 4.8V/1100mAh Ni-MH</t>
  </si>
  <si>
    <t>Sec</t>
  </si>
  <si>
    <t>NimH 4.8V 1.1Ah</t>
  </si>
  <si>
    <t>4,8V  1,1Ah sec staf</t>
  </si>
  <si>
    <t>4,8V  1,1Ah sec SBS</t>
  </si>
  <si>
    <t>NimH 4,8 2000mAh</t>
  </si>
  <si>
    <t>Accu 423SC</t>
  </si>
  <si>
    <t>423SC. 4,8v.  Ruitvormige</t>
  </si>
  <si>
    <t>Accu Centrale</t>
  </si>
  <si>
    <t>Kast RIO-200</t>
  </si>
  <si>
    <t>Accu,s BMC</t>
  </si>
  <si>
    <t>BMC</t>
  </si>
  <si>
    <t>Alle Famostar accu's</t>
  </si>
  <si>
    <t>SBS 4Ah 2,4v</t>
  </si>
  <si>
    <t>Alle HBI(norton) accu's</t>
  </si>
  <si>
    <t>Nood trappenhuis</t>
  </si>
  <si>
    <t>SBS 1,5Ah 4,8v</t>
  </si>
  <si>
    <t>PIR bergr 0.16</t>
  </si>
  <si>
    <t>&lt;p&gt;Staat bewust uitgeprogrammeerd&lt;/p&gt;</t>
  </si>
  <si>
    <t>PIR directie 0.10</t>
  </si>
  <si>
    <t>PIR entree 0.01</t>
  </si>
  <si>
    <t>PIR Entree 0.09</t>
  </si>
  <si>
    <t>PIR gang 0.18</t>
  </si>
  <si>
    <t>PIR gang 0.21 L</t>
  </si>
  <si>
    <t>PIR gang 0.21 R</t>
  </si>
  <si>
    <t>PIR gang 1.03 L</t>
  </si>
  <si>
    <t>PIR gang 1.03 R</t>
  </si>
  <si>
    <t>&lt;p&gt;Zone 1041&lt;/p&gt;</t>
  </si>
  <si>
    <t>PIR gang by lok 17</t>
  </si>
  <si>
    <t>PIR gang by lok 18</t>
  </si>
  <si>
    <t>PIR gang by lok 19</t>
  </si>
  <si>
    <t>PIR gang by lok 23</t>
  </si>
  <si>
    <t>&lt;p&gt;Zone 2003&lt;/p&gt;&lt;p&gt;&amp;nbsp;&lt;/p&gt;</t>
  </si>
  <si>
    <t>PIR gymzaal 0.30</t>
  </si>
  <si>
    <t>&lt;p&gt;Zone 1052&lt;/p&gt;</t>
  </si>
  <si>
    <t>PIR Hal 1.03</t>
  </si>
  <si>
    <t>PIR ingWeidevogel</t>
  </si>
  <si>
    <t>&lt;p&gt;Zone 2012&lt;/p&gt;&lt;p&gt;&amp;nbsp;&lt;/p&gt;</t>
  </si>
  <si>
    <t>PIR lokaal 0.03a</t>
  </si>
  <si>
    <t>PIR lokaal 0.03b</t>
  </si>
  <si>
    <t>PIR lokaal 0.03c</t>
  </si>
  <si>
    <t>PIR lokaal 0.03d</t>
  </si>
  <si>
    <t>PIR lokaal 0.03e</t>
  </si>
  <si>
    <t>PIR lokaal 1.04f</t>
  </si>
  <si>
    <t>PIR rt/lb 0.35a</t>
  </si>
  <si>
    <t>PIR rt/lb 0.35b</t>
  </si>
  <si>
    <t>PIR speelruimte 0.13</t>
  </si>
  <si>
    <t>PIR spreekk 0.34</t>
  </si>
  <si>
    <t>PIR teamkamer 0.11</t>
  </si>
  <si>
    <t>PIR trapBYlok 16</t>
  </si>
  <si>
    <t>PIR zijdeur gymzaal</t>
  </si>
  <si>
    <t>Brandmeld Installatie algemeen</t>
  </si>
  <si>
    <t>BSX160E</t>
  </si>
  <si>
    <t>&lt;p&gt;Product certificaat: 0086-CPD-55921&lt;/p&gt;</t>
  </si>
  <si>
    <t>Deur vastzet inrichting Begane grond</t>
  </si>
  <si>
    <t>Deur vastzet inrichting Eerste etage</t>
  </si>
  <si>
    <t>Deur vastzet inrichting Tweede etage</t>
  </si>
  <si>
    <t>Doormelding 230 uitval</t>
  </si>
  <si>
    <t>Met uitgang 1003 gekoppeld</t>
  </si>
  <si>
    <t>&lt;p&gt;230 uitval gekoppeld met uitgang 1003 naar zone 1005.&lt;/p&gt;</t>
  </si>
  <si>
    <t>Doormelding brand -</t>
  </si>
  <si>
    <t>Doormelding PAC G4S</t>
  </si>
  <si>
    <t>Doormelding Privé App</t>
  </si>
  <si>
    <t>IP Module</t>
  </si>
  <si>
    <t>Storing Brandmeldcentrale</t>
  </si>
  <si>
    <t>Doormelding storing - PAC</t>
  </si>
  <si>
    <t>&lt;p&gt;Via IBS&lt;/p&gt;</t>
  </si>
  <si>
    <t>Flitser rzrg</t>
  </si>
  <si>
    <t>Flitser Weidevogel</t>
  </si>
  <si>
    <t>Hand brandmelder</t>
  </si>
  <si>
    <t>MCP1A</t>
  </si>
  <si>
    <t>&lt;p&gt;Productcertificaat: 0832-CPD-0642&lt;/p&gt;</t>
  </si>
  <si>
    <t>Gang t.h.v. 0.03e</t>
  </si>
  <si>
    <t>Gang t.h.v. 1.04b</t>
  </si>
  <si>
    <t>Gang t.h.v. 1.04f</t>
  </si>
  <si>
    <t>Gang t.h.v. aula</t>
  </si>
  <si>
    <t>Hoofdverdeelkast - HKL-1</t>
  </si>
  <si>
    <t>Trappenhuis voorgebouw</t>
  </si>
  <si>
    <t>FP72QT</t>
  </si>
  <si>
    <t>&lt;p&gt;OVK:&lt;/p&gt;&lt;ol&gt;&lt;li&gt;KDV&lt;/li&gt;&lt;li&gt;School&lt;/li&gt;&lt;li&gt;Klimaat&lt;/li&gt;&lt;/ol&gt;&lt;p&gt;&amp;nbsp;&lt;/p&gt;</t>
  </si>
  <si>
    <t>Hoofdverdeelkast - HKL-2</t>
  </si>
  <si>
    <t>Gymzaal entree</t>
  </si>
  <si>
    <t>&lt;p&gt;Gymzaal-OVK 1 en 2&lt;/p&gt;</t>
  </si>
  <si>
    <t>Repro/Technische ruimte</t>
  </si>
  <si>
    <t>Galaxy gd96</t>
  </si>
  <si>
    <t>Inbraakcentrale - Uitbreidingsmodule 102</t>
  </si>
  <si>
    <t>Inbraakcentrale - Uitbreidingsmodule 103</t>
  </si>
  <si>
    <t>Inbraakcentrale - Uitbreidingsmodule 104</t>
  </si>
  <si>
    <t>Inbraakcentrale - Uitbreidingsmodule 105</t>
  </si>
  <si>
    <t>Inbraakcentrale - Uitbreidingsmodule 200</t>
  </si>
  <si>
    <t>Trap kast Voorbouw</t>
  </si>
  <si>
    <t>POWER - RIO</t>
  </si>
  <si>
    <t>Inbraakcentrale - Uitbreidingsmodule 201</t>
  </si>
  <si>
    <t>Lift sturing</t>
  </si>
  <si>
    <t>Mk 1e gang weidevogel</t>
  </si>
  <si>
    <t>EMK46Rmet Galaxy weerstand</t>
  </si>
  <si>
    <t>Mk berging 0.14</t>
  </si>
  <si>
    <t>Mk bergr 0.16gk</t>
  </si>
  <si>
    <t>Mk bergr 0.16lk</t>
  </si>
  <si>
    <t>Mk contrmte 0.26</t>
  </si>
  <si>
    <t>Mk deur entr gym</t>
  </si>
  <si>
    <t>Mk entree 0.01</t>
  </si>
  <si>
    <t>Mk Entree 0.09</t>
  </si>
  <si>
    <t>Mk gang 0.18</t>
  </si>
  <si>
    <t>Mk ingWeidevogel</t>
  </si>
  <si>
    <t>Mk meterlmet RIO</t>
  </si>
  <si>
    <t>Mk NU bij lok 17</t>
  </si>
  <si>
    <t>Mk NU bij lok 23</t>
  </si>
  <si>
    <t>Mk techniek 0.25</t>
  </si>
  <si>
    <t>Mk trapbylok 18</t>
  </si>
  <si>
    <t>Mk trapbylok 19</t>
  </si>
  <si>
    <t>Mk trappenhuis 1.13</t>
  </si>
  <si>
    <t>Mk vluchtg 1.06</t>
  </si>
  <si>
    <t>MK zijdeur gymzaal</t>
  </si>
  <si>
    <t>Noodverlichting</t>
  </si>
  <si>
    <t>Trappenhuis voorzijde</t>
  </si>
  <si>
    <t>HBI gelsen (Norton)</t>
  </si>
  <si>
    <t>Omgebouwd</t>
  </si>
  <si>
    <t>&lt;p&gt;Opbouw armatuur omgebouwd tot noodverlichting&lt;/p&gt;</t>
  </si>
  <si>
    <t>OVK-1</t>
  </si>
  <si>
    <t>OVK-2</t>
  </si>
  <si>
    <t>Tweede etage</t>
  </si>
  <si>
    <t>Brand/rook-scheiding</t>
  </si>
  <si>
    <t>Series 65</t>
  </si>
  <si>
    <t>&lt;p&gt;Productcertificaat:0832-CPD-0021&lt;/p&gt;</t>
  </si>
  <si>
    <t>Brandscheiding</t>
  </si>
  <si>
    <t>Gang 1.08</t>
  </si>
  <si>
    <t>&lt;p&gt;Productcertificaat:0832-CPD-0021&lt;/p&gt;&lt;p&gt;&amp;nbsp;&lt;/p&gt;</t>
  </si>
  <si>
    <t>Gang Interne begeleiding</t>
  </si>
  <si>
    <t>Handenarbeid lokaal</t>
  </si>
  <si>
    <t>Interne begeleiding</t>
  </si>
  <si>
    <t>Lokaal 1 Interne begeleiding</t>
  </si>
  <si>
    <t>Lokaal 2 Interne begeleiding</t>
  </si>
  <si>
    <t>Spreekkamer Interne begeleiding</t>
  </si>
  <si>
    <t>Trappenhuis (achter lift)</t>
  </si>
  <si>
    <t>Sabotage Contact</t>
  </si>
  <si>
    <t>Sabotage Flits rzrg</t>
  </si>
  <si>
    <t>Sabotage Flits Weidevogel</t>
  </si>
  <si>
    <t>Sirene 1e weidevogel</t>
  </si>
  <si>
    <t>Sirene 2e weidevogel</t>
  </si>
  <si>
    <t>Sirene BG</t>
  </si>
  <si>
    <t>Sirene gymzaal</t>
  </si>
  <si>
    <t>Buiten bij hoofdentree</t>
  </si>
  <si>
    <t>ROLP/SV</t>
  </si>
  <si>
    <t>&lt;p&gt;Productcertificaat: 0832-cpd-1651&lt;/p&gt;</t>
  </si>
  <si>
    <t>Gang t.h.v. 0.03c</t>
  </si>
  <si>
    <t>Gymzaal Gang</t>
  </si>
  <si>
    <t>Slow Whoop met flitser</t>
  </si>
  <si>
    <t>Gang t.h.v. 1.10b</t>
  </si>
  <si>
    <t>ROLPX/SB/RL/R/S</t>
  </si>
  <si>
    <t>&lt;p&gt;Productcertificaat:0832-CPD-0132&lt;/p&gt;</t>
  </si>
  <si>
    <t>Gang t.h.v. 2.03d</t>
  </si>
  <si>
    <t>Gang t.h.v. 2.03e</t>
  </si>
  <si>
    <t>Verdeelinrichtingen - LK 3</t>
  </si>
  <si>
    <t>Trappenhuis helft verdieping</t>
  </si>
  <si>
    <t>Verdeelinrichtingen - LK 4</t>
  </si>
  <si>
    <t>Verdeelinrichtingen - LK 5</t>
  </si>
  <si>
    <t>Magazijn/oude ict</t>
  </si>
  <si>
    <t>&lt;p&gt;Armatuur zit op 8 mr hoog&lt;/p&gt;</t>
  </si>
  <si>
    <t>&lt;p&gt;Armatuur zit op 8 mr hoog.&lt;/p&gt;</t>
  </si>
  <si>
    <t>Spotlust series 2 dec AT inbouw long</t>
  </si>
  <si>
    <t>EVA-R-DLI</t>
  </si>
  <si>
    <t>Vluchtwegarmatuur 0-09</t>
  </si>
  <si>
    <t>Vluchtwegarmatuur 0-10</t>
  </si>
  <si>
    <t>Spotlux series 2 dec AT inbouw long</t>
  </si>
  <si>
    <t>Vluchtwegarmatuur 0-12</t>
  </si>
  <si>
    <t>Gang voor gymzaal</t>
  </si>
  <si>
    <t>Vluchtwegarmatuur 0-18</t>
  </si>
  <si>
    <t>Vluchtwegarmatuur 0-28</t>
  </si>
  <si>
    <t>Veilig Sylvania Europees LTD 24W opbouw</t>
  </si>
  <si>
    <t>Vluchtwegarmatuur 0-29</t>
  </si>
  <si>
    <t>HBI</t>
  </si>
  <si>
    <t>Mk ruimte</t>
  </si>
  <si>
    <t>Serenga inbouw spot</t>
  </si>
  <si>
    <t>Vluchtwegarmatuur 1-02</t>
  </si>
  <si>
    <t>Gang naast 1.4C</t>
  </si>
  <si>
    <t>Vluchtwegarmatuur 1-05</t>
  </si>
  <si>
    <t>Vluchtwegarmatuur 1-06</t>
  </si>
  <si>
    <t>&lt;p&gt;AA 4,8V/1100mAh Ni-MH&amp;nbsp;&lt;/p&gt;</t>
  </si>
  <si>
    <t>Vluchtwegarmatuur 1-07</t>
  </si>
  <si>
    <t>Vluchtwegarmatuur 1-11</t>
  </si>
  <si>
    <t>Gang groep 7C</t>
  </si>
  <si>
    <t>Vluchtwegarmatuur 1-13</t>
  </si>
  <si>
    <t>Vluchtwegarmatuur 2-01</t>
  </si>
  <si>
    <t>Vluchtwegarmatuur 2-03</t>
  </si>
  <si>
    <t>Vluchtwegarmatuur 2-05</t>
  </si>
  <si>
    <t>Vluchtwegarmatuur 2-06</t>
  </si>
  <si>
    <t>Vluchtwegarmatuur 2-07</t>
  </si>
  <si>
    <t>Vluchtwegarmatuur 2-08</t>
  </si>
  <si>
    <t>Vluchtwegverwijzing  (rechtdoor) 0-01</t>
  </si>
  <si>
    <t>Multiplex series 2 AT opbouw</t>
  </si>
  <si>
    <t>Vluchtwegverwijzing  (rechtdoor) 0-02</t>
  </si>
  <si>
    <t>Kleedkamer meisjes</t>
  </si>
  <si>
    <t>Evolux series 2dec AT opbouw</t>
  </si>
  <si>
    <t>Vluchtwegverwijzing  (rechtdoor) 0-03</t>
  </si>
  <si>
    <t>Gymzaal voor Kleedkamer meisjes</t>
  </si>
  <si>
    <t>Vluchtwegverwijzing  (rechtdoor) 0-06</t>
  </si>
  <si>
    <t>Kleedkamer Jongens</t>
  </si>
  <si>
    <t>Vluchtwegverwijzing  (rechtdoor) 0-07</t>
  </si>
  <si>
    <t>Gymzaal voor Kleedkamer Jongens</t>
  </si>
  <si>
    <t>Vluchtwegverwijzing  (rechtdoor) 0-11</t>
  </si>
  <si>
    <t>Multiled series 2 AT opbouw hang</t>
  </si>
  <si>
    <t>Vluchtwegverwijzing  (rechtdoor) 0-13</t>
  </si>
  <si>
    <t>Uitgang Gymzaal</t>
  </si>
  <si>
    <t>Vluchtwegverwijzing  (rechtdoor) 0-14</t>
  </si>
  <si>
    <t>Vluchtwegverwijzing  (rechtdoor) 0-21</t>
  </si>
  <si>
    <t>Hoofd uitgang</t>
  </si>
  <si>
    <t>Vluchtwegverwijzing  (rechtdoor) 0-22</t>
  </si>
  <si>
    <t>Vluchtwegverwijzing  (rechtdoor) 0-25</t>
  </si>
  <si>
    <t>Nooduitgang rechts</t>
  </si>
  <si>
    <t>Vluchtwegverwijzing  (rechtdoor) 0-26</t>
  </si>
  <si>
    <t>Vluchtwegverwijzing  (rechtdoor) 0-30</t>
  </si>
  <si>
    <t>Nooduitgang Trappenhuis</t>
  </si>
  <si>
    <t>Vluchtwegverwijzing  (rechtdoor) 1-01</t>
  </si>
  <si>
    <t>Gang naar greenhouse</t>
  </si>
  <si>
    <t>Vluchtwegverwijzing  (rechtdoor) 1-03</t>
  </si>
  <si>
    <t>Vluchtwegverwijzing  (rechtdoor) 1-08</t>
  </si>
  <si>
    <t>Vluchtwegverwijzing  (rechtdoor) 1-10</t>
  </si>
  <si>
    <t>Gang groep 6c</t>
  </si>
  <si>
    <t>Vluchtwegverwijzing  (rechtdoor) 1-12</t>
  </si>
  <si>
    <t>Vluchtwegverwijzing  (rechtdoor) 2-02</t>
  </si>
  <si>
    <t>Vluchtwegverwijzing  (rechtdoor) 2-04</t>
  </si>
  <si>
    <t>Vluchtwegverwijzing  (rechtdoor) 2-09</t>
  </si>
  <si>
    <t>Gang naar BSO</t>
  </si>
  <si>
    <t>Vluchtwegverwijzing  (rechts) 0-16</t>
  </si>
  <si>
    <t>Vluchtwegverwijzing  (rechts) 0-24</t>
  </si>
  <si>
    <t>Gang t.h.v. 0.03a</t>
  </si>
  <si>
    <t>Vluchtwegverwijzing  (rechts) 1-04</t>
  </si>
  <si>
    <t>Vluchtwegverwijzing (rechtdoor) 0-19</t>
  </si>
  <si>
    <t>Uitgang directie kamer</t>
  </si>
  <si>
    <t>Lux design inbouw</t>
  </si>
  <si>
    <t>Vluchtwegverwijzing (Rechtdoor) 1-09</t>
  </si>
  <si>
    <t>Vluchtwegverwijzing (rechts/links Dubbelzijdig) 0-20</t>
  </si>
  <si>
    <t>Gang t.h.v. 0.03b</t>
  </si>
  <si>
    <t>NX-480-I</t>
  </si>
  <si>
    <t>Bewegingsmelder (defect)</t>
  </si>
  <si>
    <t>&lt;p&gt;29&lt;/p&gt;&lt;p&gt;&amp;nbsp;&lt;/p&gt;&lt;p&gt;Element is op 14-06-2019 vervangen.&lt;/p&gt;</t>
  </si>
  <si>
    <t>BS</t>
  </si>
  <si>
    <t>CFP 800</t>
  </si>
  <si>
    <t>&lt;p&gt;Zit in de Meterkast, welke op slot zit.&lt;/p&gt;</t>
  </si>
  <si>
    <t>Gang Gymzaal Klein</t>
  </si>
  <si>
    <t>Kac alarm</t>
  </si>
  <si>
    <t>Mcp1a-r680sf-k013-01</t>
  </si>
  <si>
    <t>Hal Groep 1-2D</t>
  </si>
  <si>
    <t>Hal Groep 1-2C</t>
  </si>
  <si>
    <t>Gang Groep 1-2B</t>
  </si>
  <si>
    <t>Brandmeldinstallatie optische melder (Stand Alone)</t>
  </si>
  <si>
    <t>Gang Links Schuifdeuren</t>
  </si>
  <si>
    <t>Gang Rechts Schuifdeuren</t>
  </si>
  <si>
    <t>Codebediendeel 192</t>
  </si>
  <si>
    <t>Gang Technische ruimte</t>
  </si>
  <si>
    <t>Codebediendeel 200</t>
  </si>
  <si>
    <t>Defecte verlichting</t>
  </si>
  <si>
    <t>Toilet naast wasruimte</t>
  </si>
  <si>
    <t>Doormelding G4S</t>
  </si>
  <si>
    <t>nx8</t>
  </si>
  <si>
    <t>&lt;p&gt;meldkamer G4S&lt;/p&gt;</t>
  </si>
  <si>
    <t>Draadloze ontvanger 32 (9 t/m 16)</t>
  </si>
  <si>
    <t>NX-448-I</t>
  </si>
  <si>
    <t>Draadloze ontvanger 33 (17 t/m 32)</t>
  </si>
  <si>
    <t>NX8</t>
  </si>
  <si>
    <t>Nvt</t>
  </si>
  <si>
    <t>nvt</t>
  </si>
  <si>
    <t>&lt;p&gt;is een verzamelmap met inbraak/brand/noodverlichting.&lt;/p&gt;</t>
  </si>
  <si>
    <t>Inbraakinstallatie Passief infrarood detector OUD</t>
  </si>
  <si>
    <t>Gang 1-2 D</t>
  </si>
  <si>
    <t>&lt;p&gt;2 x AA 1,5 Procell&lt;/p&gt;</t>
  </si>
  <si>
    <t>Entreedeur bij Meterkast</t>
  </si>
  <si>
    <t>NX-450N-I</t>
  </si>
  <si>
    <t>&lt;p&gt;1 x BSOSL750SL tad.lith.3,6V SL750S&lt;/p&gt;&lt;p&gt;Tu nummer : 3679-594&lt;/p&gt;&lt;p&gt;&amp;nbsp;&lt;/p&gt;</t>
  </si>
  <si>
    <t>&lt;p&gt;1 x BSOSL750SL tad.lith.3,6V SL750S&lt;/p&gt;&lt;p&gt;Tu nummer : 3679-594&lt;/p&gt;</t>
  </si>
  <si>
    <t>&lt;p&gt;Batterij CR123A&lt;/p&gt;&lt;p&gt;&amp;nbsp;&lt;/p&gt;</t>
  </si>
  <si>
    <t>Hoofd Entree</t>
  </si>
  <si>
    <t>&lt;p&gt;Batterij CR123A&lt;/p&gt;</t>
  </si>
  <si>
    <t>Hal bij Groep 1-2C</t>
  </si>
  <si>
    <t>Acidus</t>
  </si>
  <si>
    <t>2SBSVTD303</t>
  </si>
  <si>
    <t>&lt;p&gt;17&lt;/p&gt;&lt;p&gt;2,4v 4000MAh&lt;/p&gt;</t>
  </si>
  <si>
    <t>&lt;p&gt;20&lt;/p&gt;&lt;p&gt;2,4v 4000MAh&lt;/p&gt;</t>
  </si>
  <si>
    <t>Hal bij Groep 1-2D</t>
  </si>
  <si>
    <t>&lt;p&gt;11&lt;/p&gt;&lt;p&gt;2,4v 4000MAh&lt;/p&gt;</t>
  </si>
  <si>
    <t>&lt;p&gt;14&lt;/p&gt;&lt;p&gt;2,4v 4000MAh&lt;/p&gt;</t>
  </si>
  <si>
    <t>&lt;p&gt;23&lt;/p&gt;&lt;p&gt;2,4v 4000MAh&lt;/p&gt;</t>
  </si>
  <si>
    <t>&lt;p&gt;24&lt;/p&gt;&lt;p&gt;2,4v 4000MAh&lt;/p&gt;</t>
  </si>
  <si>
    <t>Groep 1-2B</t>
  </si>
  <si>
    <t>5-DL</t>
  </si>
  <si>
    <t>&lt;p&gt;27&lt;/p&gt;&lt;p&gt;6V 1,5Ah&lt;/p&gt;</t>
  </si>
  <si>
    <t>Lokaal Buitenspeeltoestellen</t>
  </si>
  <si>
    <t>2VTD70</t>
  </si>
  <si>
    <t>&lt;p&gt;25&lt;/p&gt;&lt;p&gt;2,4v 4000MAh&lt;/p&gt;</t>
  </si>
  <si>
    <t>Hal voor Meterkast</t>
  </si>
  <si>
    <t>&lt;p&gt;02&lt;/p&gt;&lt;p&gt;2,4v 4000MAh&lt;/p&gt;</t>
  </si>
  <si>
    <t>Grote Gymzaal</t>
  </si>
  <si>
    <t>&lt;p&gt;28&lt;/p&gt;&lt;p&gt;6V 1,5Ah&lt;/p&gt;</t>
  </si>
  <si>
    <t>Gang voor Gymzaal (klein)</t>
  </si>
  <si>
    <t>&lt;p&gt;05&lt;/p&gt;&lt;p&gt;2,4v 4000MAh&lt;/p&gt;</t>
  </si>
  <si>
    <t>Gang voor Wasruimte</t>
  </si>
  <si>
    <t>&lt;p&gt;04&lt;/p&gt;&lt;p&gt;2,4v 4000MAh&lt;/p&gt;</t>
  </si>
  <si>
    <t>Gang Rechts Schuifkasten</t>
  </si>
  <si>
    <t>&lt;p&gt;08&lt;/p&gt;&lt;p&gt;2,4v 4000MAh&lt;/p&gt;</t>
  </si>
  <si>
    <t>Gang voor Groep 1-2G</t>
  </si>
  <si>
    <t>&lt;p&gt;07&lt;/p&gt;&lt;p&gt;2,4v 4000MAh&lt;/p&gt;</t>
  </si>
  <si>
    <t>Hal Entree Rechts</t>
  </si>
  <si>
    <t>&lt;p&gt;13&lt;/p&gt;&lt;p&gt;2,4v 4000MAh&lt;/p&gt;</t>
  </si>
  <si>
    <t>&lt;p&gt;12&lt;/p&gt;&lt;p&gt;2,4v 4000MAh&lt;/p&gt;</t>
  </si>
  <si>
    <t>&lt;p&gt;16&lt;/p&gt;&lt;p&gt;2,4v 4000MAh&lt;/p&gt;</t>
  </si>
  <si>
    <t>Hal Entree Links</t>
  </si>
  <si>
    <t>&lt;p&gt;15&lt;/p&gt;&lt;p&gt;2,4v 4000MAh&lt;/p&gt;</t>
  </si>
  <si>
    <t>&lt;p&gt;19&lt;/p&gt;&lt;p&gt;2,4v 4000MAh&lt;/p&gt;</t>
  </si>
  <si>
    <t>&lt;p&gt;18&lt;/p&gt;&lt;p&gt;2,4v 4000MAh&lt;/p&gt;</t>
  </si>
  <si>
    <t>&lt;p&gt;22&lt;/p&gt;&lt;p&gt;2,4v 4000MAh&lt;/p&gt;</t>
  </si>
  <si>
    <t>Hal bij Groep 1-2A</t>
  </si>
  <si>
    <t>&lt;p&gt;21&lt;/p&gt;&lt;p&gt;2,4v 4000MAh&lt;/p&gt;</t>
  </si>
  <si>
    <t>Entree meterkast</t>
  </si>
  <si>
    <t>&lt;p&gt;01&lt;/p&gt;&lt;p&gt;2,4v 4000MAh&lt;/p&gt;</t>
  </si>
  <si>
    <t>&lt;p&gt;06&lt;/p&gt;&lt;p&gt;2,4v 4000MAh&lt;/p&gt;</t>
  </si>
  <si>
    <t>Gang voor Technische Ruimte</t>
  </si>
  <si>
    <t>&lt;p&gt;03&lt;/p&gt;&lt;p&gt;2,4v 4000MAh&lt;/p&gt;</t>
  </si>
  <si>
    <t>&lt;p&gt;10&lt;/p&gt;&lt;p&gt;2,4v 4000MAh&lt;/p&gt;</t>
  </si>
  <si>
    <t>&lt;p&gt;09&lt;/p&gt;&lt;p&gt;2,4v 4000MAh&lt;/p&gt;</t>
  </si>
  <si>
    <t>Alcal</t>
  </si>
  <si>
    <t>&lt;p&gt;1-14&lt;/p&gt;&lt;p&gt;Blauwe handbrandmelder.&lt;/p&gt;</t>
  </si>
  <si>
    <t>Entreedeur Meterkast</t>
  </si>
  <si>
    <t>&lt;p&gt;2 x AA 1,5V procell&lt;/p&gt;</t>
  </si>
  <si>
    <t>Groep 1-2 I</t>
  </si>
  <si>
    <t>&lt;p&gt;2 x AA 1,5 Procell&lt;/p&gt;&lt;p&gt;&amp;nbsp;&lt;/p&gt;</t>
  </si>
  <si>
    <t>Groep 1-2 H</t>
  </si>
  <si>
    <t>Kantoor Par</t>
  </si>
  <si>
    <t>Gang Groep 1/2</t>
  </si>
  <si>
    <t>Groep 1-2 G</t>
  </si>
  <si>
    <t>Groep 1-2 F</t>
  </si>
  <si>
    <t>Groep 1-2 E</t>
  </si>
  <si>
    <t>Groep 1-2 D</t>
  </si>
  <si>
    <t>Groep 1-2 C</t>
  </si>
  <si>
    <t>Groep 1-2 A</t>
  </si>
  <si>
    <t>Groep 1-2 B</t>
  </si>
  <si>
    <t>Team Kamer</t>
  </si>
  <si>
    <t>&lt;p&gt;draadloos, hier gaan 2 x AA batterijen in.&lt;/p&gt;</t>
  </si>
  <si>
    <t>Gang 1-2 C</t>
  </si>
  <si>
    <t>Hoofd Entree n</t>
  </si>
  <si>
    <t>Groep 1-2 C.</t>
  </si>
  <si>
    <t>Gang Kleine Gymzaal</t>
  </si>
  <si>
    <t>Gang voor Keuken</t>
  </si>
  <si>
    <t>Vluchtwegverlichting 11</t>
  </si>
  <si>
    <t>F-1</t>
  </si>
  <si>
    <t>Vluchtwegverlichting 2</t>
  </si>
  <si>
    <t>Vluchtwegverlichting 5</t>
  </si>
  <si>
    <t>Gang voor Gymzaal (Klein)</t>
  </si>
  <si>
    <t>Vluchtwegverlichting 7</t>
  </si>
  <si>
    <t>Vluchtwegverwijzing (Links/Rechts) 21</t>
  </si>
  <si>
    <t>SLN-1</t>
  </si>
  <si>
    <t>Vluchtwegverwijzing (Rechtdoor) 1</t>
  </si>
  <si>
    <t>Vluchtwegverwijzing (Rechtdoor) 10</t>
  </si>
  <si>
    <t>Vluchtwegverwijzing (Rechtdoor) 12</t>
  </si>
  <si>
    <t>Vluchtwegverwijzing (Rechtdoor) 13</t>
  </si>
  <si>
    <t>Hal Hoofdentree Rechts</t>
  </si>
  <si>
    <t>Vluchtwegverwijzing (Rechtdoor) 15</t>
  </si>
  <si>
    <t>Hal Hoofdentree Links</t>
  </si>
  <si>
    <t>Vluchtwegverwijzing (Rechtdoor) 18</t>
  </si>
  <si>
    <t>Vluchtwegverwijzing (Rechtdoor) 19</t>
  </si>
  <si>
    <t>Vluchtwegverwijzing (Rechtdoor) 25</t>
  </si>
  <si>
    <t>FN-1Y-Silver</t>
  </si>
  <si>
    <t>Vluchtwegverwijzing (Rechtdoor) 27</t>
  </si>
  <si>
    <t>Vluchtwegverwijzing (Rechtdoor) 28</t>
  </si>
  <si>
    <t>Vluchtwegverwijzing (Rechtdoor) 3</t>
  </si>
  <si>
    <t>Vluchtwegverwijzing (Rechtdoor) 6</t>
  </si>
  <si>
    <t>Vluchtwegverwijzing (Rechtdoor) 9</t>
  </si>
  <si>
    <t>Gang Rechts voor schuifkasten</t>
  </si>
  <si>
    <t>Evego EVA-DWO NimH 4,8V- 2,0Ah</t>
  </si>
  <si>
    <t>NimH 4,8V- 2,0Ah staaf</t>
  </si>
  <si>
    <t>Beveiligingsinstallat Doormelding SMC</t>
  </si>
  <si>
    <t>Kantoor Entree</t>
  </si>
  <si>
    <t>ATS 1000</t>
  </si>
  <si>
    <t>&lt;ol&gt;&lt;li&gt;Onboard Ip module.&lt;/li&gt;&lt;li&gt;ip adres : 194.151.13.74&lt;/li&gt;&lt;li&gt;prom : 900058&lt;/li&gt;&lt;li&gt;poort : 8992&lt;/li&gt;&lt;li&gt;klaantnummer : 13406&lt;/li&gt;&lt;li&gt;cs : 1411900058&lt;/li&gt;&lt;/ol&gt;&lt;p&gt;&amp;nbsp;&lt;/p&gt;</t>
  </si>
  <si>
    <t>Beveiligingsinstallatie Accu's</t>
  </si>
  <si>
    <t>bs127N</t>
  </si>
  <si>
    <t>Beveiligingsinstallatie Algemeen</t>
  </si>
  <si>
    <t>Beveiligingsinstallatie Centrale</t>
  </si>
  <si>
    <t>Beveiligingsinstallatie Codebedienpaneel</t>
  </si>
  <si>
    <t>ATS 1135</t>
  </si>
  <si>
    <t>Beveiligingsinstallatie Logboek</t>
  </si>
  <si>
    <t>&lt;p&gt;In de Alarmcentrale+tekeningen.&lt;/p&gt;</t>
  </si>
  <si>
    <t>Beveiligingsinstallatie Magneetcontact</t>
  </si>
  <si>
    <t>&lt;p&gt;Zone 1&lt;/p&gt;</t>
  </si>
  <si>
    <t>Beveiligingsinstallatie Passief infrarood detector (PIR)</t>
  </si>
  <si>
    <t>&lt;p&gt;zone 2&lt;/p&gt;</t>
  </si>
  <si>
    <t>Gang 0.3</t>
  </si>
  <si>
    <t>&lt;p&gt;zone 3&lt;/p&gt;</t>
  </si>
  <si>
    <t>Ruimte 0.2</t>
  </si>
  <si>
    <t>&lt;p&gt;zone 4&lt;/p&gt;</t>
  </si>
  <si>
    <t>&lt;p&gt;zone 5&lt;/p&gt;</t>
  </si>
  <si>
    <t>Lokaal Handarbeid</t>
  </si>
  <si>
    <t>&lt;p&gt;zone 6&lt;/p&gt;</t>
  </si>
  <si>
    <t>Gang 1.3</t>
  </si>
  <si>
    <t>&lt;p&gt;zone 7&lt;/p&gt;</t>
  </si>
  <si>
    <t>Beveiligingsinstallatie Sirene</t>
  </si>
  <si>
    <t>Adi</t>
  </si>
  <si>
    <t>Lokaal Entree</t>
  </si>
  <si>
    <t>Brandmeldinstallatie Doormelding Storing SMC</t>
  </si>
  <si>
    <t>in de BMC</t>
  </si>
  <si>
    <t>Iris touch 400NG</t>
  </si>
  <si>
    <t>&lt;p&gt;Doormelding via SIMkaart.&lt;/p&gt;</t>
  </si>
  <si>
    <t>Manual hand point</t>
  </si>
  <si>
    <t>&lt;p&gt;Lus : 1&lt;/p&gt;&lt;p&gt;Adres &amp;nbsp;: 1-06&lt;/p&gt;&lt;p&gt;zone 2&lt;/p&gt;</t>
  </si>
  <si>
    <t>&lt;p&gt;Lus : 1&lt;/p&gt;&lt;p&gt;Adres &amp;nbsp;: 1-13&lt;/p&gt;&lt;p&gt;zone 3&lt;/p&gt;</t>
  </si>
  <si>
    <t>&lt;p&gt;Lus : 1&lt;/p&gt;&lt;p&gt;Adres &amp;nbsp;: 1-23&lt;/p&gt;&lt;p&gt;zone 4&lt;/p&gt;</t>
  </si>
  <si>
    <t>&lt;p&gt;Lus : 1&lt;/p&gt;&lt;p&gt;Adres &amp;nbsp;: 1-30&lt;/p&gt;&lt;p&gt;zone 5&lt;/p&gt;</t>
  </si>
  <si>
    <t>Ruimte BMC</t>
  </si>
  <si>
    <t>&lt;p&gt;Lus : 1&lt;/p&gt;&lt;p&gt;Adres &amp;nbsp;: 1-43&lt;/p&gt;&lt;p&gt;zone 5&lt;/p&gt;</t>
  </si>
  <si>
    <t>&lt;p&gt;Lus 1&lt;/p&gt;&lt;p&gt;Adress : 1&lt;/p&gt;&lt;p&gt;Zone 2&lt;/p&gt;</t>
  </si>
  <si>
    <t>&lt;p&gt;Lus 1&lt;/p&gt;&lt;p&gt;Adress : 19&lt;/p&gt;&lt;p&gt;Zone : 3&lt;/p&gt;</t>
  </si>
  <si>
    <t>&lt;p&gt;Lus 1&lt;/p&gt;&lt;p&gt;Adress : 20&lt;/p&gt;&lt;p&gt;Zone : 4&lt;/p&gt;</t>
  </si>
  <si>
    <t>zolder</t>
  </si>
  <si>
    <t>&lt;p&gt;Lus 1&lt;/p&gt;&lt;p&gt;Adress : 32&lt;/p&gt;&lt;p&gt;Zone : 5&lt;/p&gt;</t>
  </si>
  <si>
    <t>&lt;p&gt;Lus 1&lt;/p&gt;&lt;p&gt;Adress : 34&lt;/p&gt;&lt;p&gt;Zone : 5&lt;/p&gt;</t>
  </si>
  <si>
    <t>&lt;p&gt;Lus 1&lt;/p&gt;&lt;p&gt;Adress : 36&lt;/p&gt;&lt;p&gt;Zone : 2&lt;/p&gt;</t>
  </si>
  <si>
    <t>&lt;p&gt;Lus 1&lt;/p&gt;&lt;p&gt;Adress : 38&lt;/p&gt;&lt;p&gt;Zone : 2&lt;/p&gt;</t>
  </si>
  <si>
    <t>&lt;p&gt;Lus 1&lt;/p&gt;&lt;p&gt;Adress : 41&lt;/p&gt;&lt;p&gt;Zone : 2&lt;/p&gt;</t>
  </si>
  <si>
    <t>Brandmeldinstallatie Sturing (Deurvastzetinrichting)</t>
  </si>
  <si>
    <t>GTV25</t>
  </si>
  <si>
    <t>1998</t>
  </si>
  <si>
    <t>Gasleiding</t>
  </si>
  <si>
    <t>HKL groep kelder</t>
  </si>
  <si>
    <t>onder de trap</t>
  </si>
  <si>
    <t>&lt;p&gt;Ra 3,67 ohm&lt;/p&gt;</t>
  </si>
  <si>
    <t>&lt;p&gt;Lus 1&lt;/p&gt;&lt;p&gt;Adress : 05&lt;/p&gt;&lt;p&gt;Output Group : 31&lt;/p&gt;</t>
  </si>
  <si>
    <t>&lt;p&gt;Lus 1&lt;/p&gt;&lt;p&gt;Adress : 07&lt;/p&gt;&lt;p&gt;Output Group : 31&lt;/p&gt;</t>
  </si>
  <si>
    <t>&lt;p&gt;Lus 1&lt;/p&gt;&lt;p&gt;Adress : 08&lt;/p&gt;&lt;p&gt;Output Group : 31&lt;/p&gt;</t>
  </si>
  <si>
    <t>&lt;p&gt;Lus 1&lt;/p&gt;&lt;p&gt;Adress : 11&lt;/p&gt;&lt;p&gt;Output Group : 31&lt;/p&gt;</t>
  </si>
  <si>
    <t>&lt;p&gt;Lus 1&lt;/p&gt;&lt;p&gt;Adress : 12&lt;/p&gt;&lt;p&gt;Output Group : 31&lt;/p&gt;</t>
  </si>
  <si>
    <t>&lt;p&gt;Lus 1&lt;/p&gt;&lt;p&gt;Adress : 24&lt;/p&gt;&lt;p&gt;Output Group : 31&lt;/p&gt;</t>
  </si>
  <si>
    <t>Ontruimingsinstallatie Akoustische signaalgever (Sounder Base)</t>
  </si>
  <si>
    <t>&lt;p&gt;Lus 1&lt;/p&gt;&lt;p&gt;Adress : 02&lt;/p&gt;&lt;p&gt;Output Group : 31&lt;/p&gt;</t>
  </si>
  <si>
    <t>&lt;p&gt;Lus 1&lt;/p&gt;&lt;p&gt;Adress : 03&lt;/p&gt;&lt;p&gt;Output Group : 31&lt;/p&gt;</t>
  </si>
  <si>
    <t>&lt;p&gt;Lus 1&lt;/p&gt;&lt;p&gt;Adress : 04&lt;/p&gt;&lt;p&gt;Output Group : 31&lt;/p&gt;</t>
  </si>
  <si>
    <t>&lt;p&gt;Lus 1&lt;/p&gt;&lt;p&gt;Adress : 10&lt;/p&gt;&lt;p&gt;Output Group : 31&lt;/p&gt;</t>
  </si>
  <si>
    <t>&lt;p&gt;Lus 1&lt;/p&gt;&lt;p&gt;Adress : 14&lt;/p&gt;&lt;p&gt;Output Group : 31&lt;/p&gt;</t>
  </si>
  <si>
    <t>&lt;p&gt;Lus 1&lt;/p&gt;&lt;p&gt;Adress : 15&lt;/p&gt;&lt;p&gt;Output Group : 31&lt;/p&gt;</t>
  </si>
  <si>
    <t>&lt;p&gt;Lus 1&lt;/p&gt;&lt;p&gt;Adress : 16&lt;/p&gt;&lt;p&gt;Output Group : 31&lt;/p&gt;</t>
  </si>
  <si>
    <t>&lt;p&gt;Lus 1&lt;/p&gt;&lt;p&gt;Adress : 17&lt;/p&gt;&lt;p&gt;zone &amp;nbsp;: 3&lt;/p&gt;&lt;p&gt;Output Group : 31&lt;/p&gt;</t>
  </si>
  <si>
    <t>&lt;p&gt;Lus 1&lt;/p&gt;&lt;p&gt;Adress : 18&lt;/p&gt;&lt;p&gt;zone &amp;nbsp;: 3&lt;/p&gt;&lt;p&gt;Output Group : 31&lt;/p&gt;</t>
  </si>
  <si>
    <t>&lt;p&gt;Lus 1&lt;/p&gt;&lt;p&gt;Adress : 21&lt;/p&gt;&lt;p&gt;zone &amp;nbsp;: 4&lt;/p&gt;&lt;p&gt;Output Group : 31&lt;/p&gt;</t>
  </si>
  <si>
    <t>&lt;p&gt;Lus 1&lt;/p&gt;&lt;p&gt;Adress : 22&lt;/p&gt;&lt;p&gt;zone &amp;nbsp;: 4&lt;/p&gt;&lt;p&gt;Output Group : 31&lt;/p&gt;</t>
  </si>
  <si>
    <t>&lt;p&gt;Lus 1&lt;/p&gt;&lt;p&gt;Adress : 25&lt;/p&gt;&lt;p&gt;zone &amp;nbsp;: 4&lt;/p&gt;&lt;p&gt;Output Group : 31&lt;/p&gt;</t>
  </si>
  <si>
    <t>&lt;p&gt;Lus 1&lt;/p&gt;&lt;p&gt;Adress : 26&lt;/p&gt;&lt;p&gt;zone &amp;nbsp;: 4&lt;/p&gt;&lt;p&gt;Output Group : 31&lt;/p&gt;</t>
  </si>
  <si>
    <t>&lt;p&gt;Lus 1&lt;/p&gt;&lt;p&gt;Adress : 27&lt;/p&gt;&lt;p&gt;zone &amp;nbsp;: 4&lt;/p&gt;&lt;p&gt;Output Group : 31&lt;/p&gt;</t>
  </si>
  <si>
    <t>&lt;p&gt;Lus 1&lt;/p&gt;&lt;p&gt;Adress : 28&lt;/p&gt;&lt;p&gt;zone &amp;nbsp;: 5&lt;/p&gt;&lt;p&gt;Output Group : 31&lt;/p&gt;</t>
  </si>
  <si>
    <t>&lt;p&gt;Lus 1&lt;/p&gt;&lt;p&gt;Adress : 29&lt;/p&gt;&lt;p&gt;zone &amp;nbsp;: 5&lt;/p&gt;&lt;p&gt;Output Group : 31&lt;/p&gt;</t>
  </si>
  <si>
    <t>&lt;p&gt;Lus 1&lt;/p&gt;&lt;p&gt;Adress : 31&lt;/p&gt;&lt;p&gt;zone &amp;nbsp;: 5&lt;/p&gt;&lt;p&gt;Output Group : 31&lt;/p&gt;</t>
  </si>
  <si>
    <t>&lt;p&gt;Lus 1&lt;/p&gt;&lt;p&gt;Adress : 33&lt;/p&gt;&lt;p&gt;zone &amp;nbsp;: 5&lt;/p&gt;&lt;p&gt;Output Group : 31&lt;/p&gt;</t>
  </si>
  <si>
    <t>&lt;p&gt;Lus 1&lt;/p&gt;&lt;p&gt;Adress : 35&lt;/p&gt;&lt;p&gt;zone &amp;nbsp;: 5&lt;/p&gt;&lt;p&gt;Output Group : 31&lt;/p&gt;</t>
  </si>
  <si>
    <t>&lt;p&gt;Lus 1&lt;/p&gt;&lt;p&gt;Adress : 37&lt;/p&gt;&lt;p&gt;zone &amp;nbsp;: 2&lt;/p&gt;&lt;p&gt;Output Group : 31&lt;/p&gt;</t>
  </si>
  <si>
    <t>&lt;p&gt;Lus 1&lt;/p&gt;&lt;p&gt;Adress : 39&lt;/p&gt;&lt;p&gt;zone &amp;nbsp;: 2&lt;/p&gt;&lt;p&gt;Output Group : 31&lt;/p&gt;</t>
  </si>
  <si>
    <t>&lt;p&gt;Lus 1&lt;/p&gt;&lt;p&gt;Adress : 40&lt;/p&gt;&lt;p&gt;zone &amp;nbsp;: 3&lt;/p&gt;&lt;p&gt;Output Group : 31&lt;/p&gt;</t>
  </si>
  <si>
    <t>&lt;p&gt;Lus 1&lt;/p&gt;&lt;p&gt;Adress : 42&lt;/p&gt;&lt;p&gt;zone &amp;nbsp;: 2&lt;/p&gt;&lt;p&gt;Output Group : 31&lt;/p&gt;</t>
  </si>
  <si>
    <t>&lt;p&gt;Lus 1&lt;/p&gt;&lt;p&gt;Adress : 44&lt;/p&gt;&lt;p&gt;zone &amp;nbsp;: 2&lt;/p&gt;&lt;p&gt;Output Group : 31&lt;/p&gt;</t>
  </si>
  <si>
    <t>&lt;p&gt;Lus 1&lt;/p&gt;&lt;p&gt;Adress : 45&lt;/p&gt;&lt;p&gt;zone &amp;nbsp;: 1&lt;/p&gt;&lt;p&gt;Output Group : 31&lt;/p&gt;</t>
  </si>
  <si>
    <t>&lt;p&gt;Lus 1&lt;/p&gt;&lt;p&gt;Adress : 46&lt;/p&gt;&lt;p&gt;zone &amp;nbsp;: 1&lt;/p&gt;&lt;p&gt;Output Group : 31&lt;/p&gt;</t>
  </si>
  <si>
    <t>&lt;p&gt;Lus 1&lt;/p&gt;&lt;p&gt;Adress : 47&lt;/p&gt;&lt;p&gt;zone &amp;nbsp;: 1&lt;/p&gt;&lt;p&gt;Output Group : 31&lt;/p&gt;</t>
  </si>
  <si>
    <t>&lt;p&gt;Lus 1&lt;/p&gt;&lt;p&gt;Adress : 48&lt;/p&gt;&lt;p&gt;zone &amp;nbsp;: 1&lt;/p&gt;&lt;p&gt;Output Group : 31&lt;/p&gt;</t>
  </si>
  <si>
    <t>stookruimte</t>
  </si>
  <si>
    <t>werkruimte</t>
  </si>
  <si>
    <t>Stekkerblok koelkast</t>
  </si>
  <si>
    <t>Verdeelkast BG</t>
  </si>
  <si>
    <t>Verdeelkast LK1</t>
  </si>
  <si>
    <t>&lt;p&gt;D3 &amp;nbsp; 35 A afgezekerd&lt;/p&gt;</t>
  </si>
  <si>
    <t>Vluchtwegarmatuur k.01</t>
  </si>
  <si>
    <t>Evego EVA-DWO</t>
  </si>
  <si>
    <t>&lt;p&gt;&lt;br&gt;NimH 4,8V- 2,0Ah&lt;/p&gt;</t>
  </si>
  <si>
    <t>Vluchtwegarmatuur k.02</t>
  </si>
  <si>
    <t>Regelkast</t>
  </si>
  <si>
    <t>SER-DWO NiMH 4,8V-2,0 Ah</t>
  </si>
  <si>
    <t>&lt;p&gt;SER-DWO&lt;br&gt;NiMH 4,8V-2,0 Ah&lt;/p&gt;</t>
  </si>
  <si>
    <t>Vluchtwegverlichting 0.02</t>
  </si>
  <si>
    <t>MULTILED-B-P-SPOT2</t>
  </si>
  <si>
    <t>&lt;p&gt;Accu: 4,8V / 2,1 Ah SBS AA SEC AKU0042&lt;/p&gt;</t>
  </si>
  <si>
    <t>Vluchtwegverlichting 0.04</t>
  </si>
  <si>
    <t>Ruimte 01. Hal entree</t>
  </si>
  <si>
    <t>Vluchtwegverlichting 0.06</t>
  </si>
  <si>
    <t>Ruimte 0.3 gang</t>
  </si>
  <si>
    <t>Vluchtwegverlichting 0.09</t>
  </si>
  <si>
    <t>Ruimte 0.11 Gymzaal</t>
  </si>
  <si>
    <t>Pks</t>
  </si>
  <si>
    <t>NOVEL421F (SBS)</t>
  </si>
  <si>
    <t>Vluchtwegverlichting 0.10</t>
  </si>
  <si>
    <t>Vluchtwegverlichting 0.14</t>
  </si>
  <si>
    <t>Vluchtwegverlichting 0.15</t>
  </si>
  <si>
    <t>Ruimte 0.2 bij BMC</t>
  </si>
  <si>
    <t>Vluchtwegverlichting 0.16</t>
  </si>
  <si>
    <t>Vluchtwegverlichting 1.01</t>
  </si>
  <si>
    <t>Vluchtwegverlichting 1.02</t>
  </si>
  <si>
    <t>Vluchtwegverlichting 1.04</t>
  </si>
  <si>
    <t>Ruimte 1.1 gang</t>
  </si>
  <si>
    <t>Vluchtwegverlichting 1.06</t>
  </si>
  <si>
    <t>Ruimte 1.3 gang</t>
  </si>
  <si>
    <t>Vluchtwegverlichting 1.07</t>
  </si>
  <si>
    <t>Vluchtwegverlichting 1.09</t>
  </si>
  <si>
    <t>Noodtrappenhuis links achter</t>
  </si>
  <si>
    <t>Vluchtwegverlichting 1.10</t>
  </si>
  <si>
    <t>Vluchtwegverlichting 2.01</t>
  </si>
  <si>
    <t>Vluchtwegverlichting 2.04</t>
  </si>
  <si>
    <t>Ruimte 2.1 gang</t>
  </si>
  <si>
    <t>Vluchtwegverlichting 2.06</t>
  </si>
  <si>
    <t>Ruimte 2.2 gang</t>
  </si>
  <si>
    <t>Vluchtwegverlichting 2.07</t>
  </si>
  <si>
    <t>Vluchtwegverlichting 2.10</t>
  </si>
  <si>
    <t>Vluchtwegverlichting 2.11</t>
  </si>
  <si>
    <t>Noodtrappenhuis hoog</t>
  </si>
  <si>
    <t>&lt;p&gt;Accu: 4,8V / 2,1 Ah SBS AA SEC AKU0042&lt;/p&gt;&lt;p&gt;&amp;nbsp;&lt;/p&gt;&lt;p&gt;trapsteiger noodzakelijk!!&lt;/p&gt;</t>
  </si>
  <si>
    <t>Vluchtwegverlichting 3.01</t>
  </si>
  <si>
    <t>Trappenhuis hoog</t>
  </si>
  <si>
    <t>Vluchtwegverlichting 3.02</t>
  </si>
  <si>
    <t>Ruimte 3.1</t>
  </si>
  <si>
    <t>Vluchtwegverlichting 3.07</t>
  </si>
  <si>
    <t>Ruimte 3.5</t>
  </si>
  <si>
    <t>Vluchtwegverlichting 3.08</t>
  </si>
  <si>
    <t>Trappenhuis 3.5</t>
  </si>
  <si>
    <t>Vluchtwegverwijzing 0.01 (rechtdoor)</t>
  </si>
  <si>
    <t>Entree Buiten</t>
  </si>
  <si>
    <t>&lt;p&gt;Accu: NiMH 4,8V / 0,6Ah GP 60AAAHT4YMX&lt;/p&gt;</t>
  </si>
  <si>
    <t>Vluchtwegverwijzing 0.03 (Rechts/Links))</t>
  </si>
  <si>
    <t>Ruimte 0.1 Entree</t>
  </si>
  <si>
    <t>Vluchtwegverwijzing 0.05 (Rechtdoor)</t>
  </si>
  <si>
    <t>Vluchtwegverwijzing 0.07 (rechtdoor)</t>
  </si>
  <si>
    <t>Vluchtwegverwijzing 0.08 (Rechtdoor)</t>
  </si>
  <si>
    <t>Vluchtwegverwijzing 0.11 (Rechtdoor)</t>
  </si>
  <si>
    <t>Vluchtwegverwijzing 0.12 (Rechtdoor)</t>
  </si>
  <si>
    <t>Ruimte 0.13 nooddeur gymzaal</t>
  </si>
  <si>
    <t>Vluchtwegverwijzing 0.13 (Rechtdoor)</t>
  </si>
  <si>
    <t>Ruimte 0.14 Noodtrap</t>
  </si>
  <si>
    <t>Vluchtwegverwijzing 1.03 (Rechtdoor)</t>
  </si>
  <si>
    <t>Vluchtwegverwijzing 1.05 (Rechtdoor)</t>
  </si>
  <si>
    <t>Vluchtwegverwijzing 1.08 (Rechtdoor)</t>
  </si>
  <si>
    <t>Vluchtwegverwijzing 2.03 (Rechtdoor)</t>
  </si>
  <si>
    <t>Vluchtwegverwijzing 2.05 (Rechtdoor)</t>
  </si>
  <si>
    <t>Vluchtwegverwijzing 2.08 (Rechtdoor)</t>
  </si>
  <si>
    <t>Vluchtwegverwijzing 2.09 (Rechtdoor)</t>
  </si>
  <si>
    <t>Ruimte 2.6 gang</t>
  </si>
  <si>
    <t>&lt;p&gt;Accu: NiMH 4,8V / 0,6Ah GP 60AAAHT4YMX&lt;/p&gt;&lt;p&gt;LET OP : qr codes van 2-10 en 2-11 zitten ook op dit armatuur.deze hangen te hoog.&lt;/p&gt;</t>
  </si>
  <si>
    <t>Vluchtwegverwijzing 3.03 (Rechtdoor)</t>
  </si>
  <si>
    <t>3e verdieping</t>
  </si>
  <si>
    <t>Ruimte 3.2</t>
  </si>
  <si>
    <t>Vluchtwegverwijzing 3.04 (Rechtdoor)</t>
  </si>
  <si>
    <t>Ruimte 3.3</t>
  </si>
  <si>
    <t>Vluchtwegverwijzing 3.05 (Rechtdoor)</t>
  </si>
  <si>
    <t>Ruimte 3.4</t>
  </si>
  <si>
    <t>Vluchtwegverwijzing 3.06 (Rechtdoor)</t>
  </si>
  <si>
    <t>Wandcontactdoos</t>
  </si>
  <si>
    <t>Werkruimte</t>
  </si>
  <si>
    <t>Nummer 3 kantine</t>
  </si>
  <si>
    <t>Gang naast verdeelkast</t>
  </si>
  <si>
    <t>Gang naast wc</t>
  </si>
  <si>
    <t>Wandcontactdoos magnetron</t>
  </si>
  <si>
    <t>Wasmachine/ droger.</t>
  </si>
  <si>
    <t>XX</t>
  </si>
  <si>
    <t>ES 18-12</t>
  </si>
  <si>
    <t>Ronda</t>
  </si>
  <si>
    <t>Es18-12</t>
  </si>
  <si>
    <t>Penta 5400</t>
  </si>
  <si>
    <t>manual call point</t>
  </si>
  <si>
    <t>Trappenhuis Links</t>
  </si>
  <si>
    <t>Brandmeldinstallatie optische melder</t>
  </si>
  <si>
    <t>Optical smoke detector</t>
  </si>
  <si>
    <t>Trappenhuis Rechs</t>
  </si>
  <si>
    <t>Brandmeldinstallatie Sturing GTV</t>
  </si>
  <si>
    <t>GTV 100</t>
  </si>
  <si>
    <t>gtv25</t>
  </si>
  <si>
    <t>Doormelding brand - SMC</t>
  </si>
  <si>
    <t>Doormelding Storing trigion 1005</t>
  </si>
  <si>
    <t>&lt;p&gt;Zone 1005 aangesloten op inbraaksysteem en geprogrammeerd als geheugen melding.&lt;/p&gt;</t>
  </si>
  <si>
    <t>In kast bij entree</t>
  </si>
  <si>
    <t>Inbraakinstallatie - Doormelding (Trigion)</t>
  </si>
  <si>
    <t>In de brandmeldcentrale</t>
  </si>
  <si>
    <t>&lt;p&gt;De Emizon zit in de BMC, RS232 aangesloten voor remote toegang en doormelding via RS485.&lt;/p&gt;</t>
  </si>
  <si>
    <t>Cp12-7</t>
  </si>
  <si>
    <t>Opslagruimte (Drank)</t>
  </si>
  <si>
    <t>Galaxy G3-96</t>
  </si>
  <si>
    <t>Inbraakinstallatie bewegingsmelder</t>
  </si>
  <si>
    <t>Trap nabij 207</t>
  </si>
  <si>
    <t>Lokaal 105</t>
  </si>
  <si>
    <t>Lokaal 106</t>
  </si>
  <si>
    <t>Lokaal 109-A</t>
  </si>
  <si>
    <t>Lokaal 109-C</t>
  </si>
  <si>
    <t>Lokaal 111</t>
  </si>
  <si>
    <t>Lokaal 110</t>
  </si>
  <si>
    <t>Lokaal 114</t>
  </si>
  <si>
    <t>Lokaal 206</t>
  </si>
  <si>
    <t>Lokaal 229 &amp; 220</t>
  </si>
  <si>
    <t>Gang nabij 202</t>
  </si>
  <si>
    <t>Lokaal 121</t>
  </si>
  <si>
    <t>Lokaal 117</t>
  </si>
  <si>
    <t>Lokaal 116</t>
  </si>
  <si>
    <t>Gang nabij 121</t>
  </si>
  <si>
    <t>Hal Fietsenstalling</t>
  </si>
  <si>
    <t>Lokaal 224 &amp; 130</t>
  </si>
  <si>
    <t>Gang nabij 126</t>
  </si>
  <si>
    <t>Entree Patio</t>
  </si>
  <si>
    <t>Lokaal 125</t>
  </si>
  <si>
    <t>Lokaal 124</t>
  </si>
  <si>
    <t>Lokaal 123</t>
  </si>
  <si>
    <t>Lokaal 122</t>
  </si>
  <si>
    <t>Inbraakinstallatie codebedienpaneel 1/3</t>
  </si>
  <si>
    <t>Inbraakinstallatie codebedienpaneel 2/3</t>
  </si>
  <si>
    <t>Inbraakinstallatie codebedienpaneel 3/3</t>
  </si>
  <si>
    <t>Entree Koningsstraat</t>
  </si>
  <si>
    <t>Inbraakinstallatie magneetcontact</t>
  </si>
  <si>
    <t>MC340</t>
  </si>
  <si>
    <t>Meterkast Buiten</t>
  </si>
  <si>
    <t>Patio deur</t>
  </si>
  <si>
    <t>deur 120</t>
  </si>
  <si>
    <t>berging drank</t>
  </si>
  <si>
    <t>TR60</t>
  </si>
  <si>
    <t>Gang links groep2a</t>
  </si>
  <si>
    <t>Inbraakinstallatie uitbreidingsmodule (powerrio 102)</t>
  </si>
  <si>
    <t>Berging drank</t>
  </si>
  <si>
    <t>Powerrio</t>
  </si>
  <si>
    <t>&lt;p&gt;Hierin zit ook Rio03 en Rio04.&lt;/p&gt;</t>
  </si>
  <si>
    <t>Inbraakinstallatie uitbreidingsmodule (Rio 103)</t>
  </si>
  <si>
    <t>&lt;p&gt;Deze zit in Powerrio102&lt;/p&gt;</t>
  </si>
  <si>
    <t>Inbraakinstallatie uitbreidingsmodule (Rio 104)</t>
  </si>
  <si>
    <t>Ontruiingsinstallatie Singnaalgever</t>
  </si>
  <si>
    <t>Low profile loop powered sounder</t>
  </si>
  <si>
    <t>Patch Ruimte</t>
  </si>
  <si>
    <t>Ontruiingsinstallatie Singnaalgever (Sounder Base)</t>
  </si>
  <si>
    <t>hal entree</t>
  </si>
  <si>
    <t>penta5400</t>
  </si>
  <si>
    <t>Ontruimingsinstallatie signaalgever (Sounder Base)</t>
  </si>
  <si>
    <t>Voorruimte Directie kantoor</t>
  </si>
  <si>
    <t>Leer middelen berging</t>
  </si>
  <si>
    <t>Bijschakel Ruimte</t>
  </si>
  <si>
    <t>Bibliotheek Ruimte</t>
  </si>
  <si>
    <t>Kantoor Adjunct Directeur</t>
  </si>
  <si>
    <t>Ruimte documentie</t>
  </si>
  <si>
    <t>OV1</t>
  </si>
  <si>
    <t>Voorraad kast naast toiletten</t>
  </si>
  <si>
    <t>FW43</t>
  </si>
  <si>
    <t>OV2</t>
  </si>
  <si>
    <t>Kast naast lokaal</t>
  </si>
  <si>
    <t>OV3</t>
  </si>
  <si>
    <t>Computerlokaal</t>
  </si>
  <si>
    <t>FW42P</t>
  </si>
  <si>
    <t>Hal voor deur gymzaal</t>
  </si>
  <si>
    <t>Nexi250-AT</t>
  </si>
  <si>
    <t>Hal bij trappenhuis</t>
  </si>
  <si>
    <t>MFR</t>
  </si>
  <si>
    <t>Bij trappenhuis lokaal 2B</t>
  </si>
  <si>
    <t>Voor flexruimte</t>
  </si>
  <si>
    <t>Voor jongens toilet</t>
  </si>
  <si>
    <t>Hal bij groep 3A</t>
  </si>
  <si>
    <t>Hal bij groep 4A</t>
  </si>
  <si>
    <t>Hal bij groep 4B</t>
  </si>
  <si>
    <t>Hal bij LKP ruimte</t>
  </si>
  <si>
    <t>Plafond trappenhuis</t>
  </si>
  <si>
    <t>Hal bij zorglokaal</t>
  </si>
  <si>
    <t>Hal bij groep 6</t>
  </si>
  <si>
    <t>Hal bij groep 7A</t>
  </si>
  <si>
    <t>Hal bij lokaal 5A</t>
  </si>
  <si>
    <t>Vluchtwegverwijzing 01.29 (links/rechts)</t>
  </si>
  <si>
    <t>Hal Trappenhuis links</t>
  </si>
  <si>
    <t>&lt;p&gt;Accu: 4,8V -1,6Ah NiCd&lt;/p&gt;</t>
  </si>
  <si>
    <t>Vluchtwegverwijzing 01.36A (links/rechts)</t>
  </si>
  <si>
    <t>Gang Trappenhuis</t>
  </si>
  <si>
    <t>PRE-1/R/LED</t>
  </si>
  <si>
    <t>&lt;p&gt;Accu: 4,8V-1,6Ah NiCd&amp;nbsp;&lt;/p&gt;</t>
  </si>
  <si>
    <t>Nooduitgang speelplein</t>
  </si>
  <si>
    <t>Hal bij meisjes toilet</t>
  </si>
  <si>
    <t>Voor klas 3B</t>
  </si>
  <si>
    <t>Hal bij groep 8B</t>
  </si>
  <si>
    <t>Hal bij groep 7B</t>
  </si>
  <si>
    <t>Hoofdentree links</t>
  </si>
  <si>
    <t>Hal bij bij trappenhuis</t>
  </si>
  <si>
    <t>Hal bij groep 1A</t>
  </si>
  <si>
    <t>Voor klas 2B</t>
  </si>
  <si>
    <t>Hal bij groep 2B</t>
  </si>
  <si>
    <t>Hal bij personeelskamer</t>
  </si>
  <si>
    <t>Kruising hal</t>
  </si>
  <si>
    <t>Trappenhuis bij groep 3A</t>
  </si>
  <si>
    <t>Hal bij toilet</t>
  </si>
  <si>
    <t>Hal bij computerlokaal</t>
  </si>
  <si>
    <t>Nooduitgang achterzijde</t>
  </si>
  <si>
    <t>Groep 4  0.27</t>
  </si>
  <si>
    <t>Groep 8 0.14</t>
  </si>
  <si>
    <t>Groep 7 0.13</t>
  </si>
  <si>
    <t>Bekabeling</t>
  </si>
  <si>
    <t>Technische ruimte buiten</t>
  </si>
  <si>
    <t>Doormelding Brand Brandinstallatie</t>
  </si>
  <si>
    <t>Serverruimte / opslag</t>
  </si>
  <si>
    <t>VanDerBilt/siemens</t>
  </si>
  <si>
    <t>Nooduitgang achterzijde (naast bmc)</t>
  </si>
  <si>
    <t>Toestellenberging</t>
  </si>
  <si>
    <t>Hoofdaardrail</t>
  </si>
  <si>
    <t>Technische ruimte entree</t>
  </si>
  <si>
    <t>ADDSECURE</t>
  </si>
  <si>
    <t>IRIS-4 440 (ip/gprs)</t>
  </si>
  <si>
    <t>&lt;p&gt;Securitas CS:3908-002622&lt;/p&gt;&lt;p&gt;ip intern:10.100.88.234&lt;/p&gt;</t>
  </si>
  <si>
    <t>AS720</t>
  </si>
  <si>
    <t>Inbraak installatie - Sirene/flitser 1</t>
  </si>
  <si>
    <t>Inbraak installatie Codebedienpaneel</t>
  </si>
  <si>
    <t>SPCK623.100</t>
  </si>
  <si>
    <t>Inbraak installatie uitbreidingsmodule 001</t>
  </si>
  <si>
    <t>SPCE652.000 (expander)</t>
  </si>
  <si>
    <t>Inbraak installatie uitbreidingsmodule 002</t>
  </si>
  <si>
    <t>&lt;p&gt;MAC adres:&lt;/p&gt;&lt;p&gt;00:0F:B6:06:55:C6&lt;/p&gt;&lt;p&gt;IP adres:&lt;/p&gt;&lt;p&gt;10.100.88.222&lt;/p&gt;&lt;p&gt;Netmask:&lt;/p&gt;&lt;p&gt;255.255.254.0&lt;/p&gt;&lt;p&gt;DNS server:&lt;/p&gt;&lt;p&gt;10.1.2.103&lt;/p&gt;&lt;p&gt;Gateway:&lt;/p&gt;&lt;p&gt;10.100.88.1&lt;/p&gt;</t>
  </si>
  <si>
    <t>LKV 00-1</t>
  </si>
  <si>
    <t>Stookruimte</t>
  </si>
  <si>
    <t>Technische ruimte ingang</t>
  </si>
  <si>
    <t>Meterkast?</t>
  </si>
  <si>
    <t>onboard op centrale</t>
  </si>
  <si>
    <t>Adjunct dir. 0.21B</t>
  </si>
  <si>
    <t>Groep 4 0.27</t>
  </si>
  <si>
    <t>Groep 1-2C 0.28</t>
  </si>
  <si>
    <t>Groep 1-2B 0.29</t>
  </si>
  <si>
    <t>Groep 1-2A 0.30</t>
  </si>
  <si>
    <t>Zij entree</t>
  </si>
  <si>
    <t>Opslag Documentatie</t>
  </si>
  <si>
    <t>Groep 3 0.36</t>
  </si>
  <si>
    <t>Groep 5 0.12</t>
  </si>
  <si>
    <t>Groep 6 0.11</t>
  </si>
  <si>
    <t>Groep 8 0.13</t>
  </si>
  <si>
    <t>Slowwhoop</t>
  </si>
  <si>
    <t>XP 95 (BIM640) Wallsounder</t>
  </si>
  <si>
    <t>Kleedkamer dames</t>
  </si>
  <si>
    <t>XP 95 (BIM640) Wallsounder met korf</t>
  </si>
  <si>
    <t>Kleedkamer heren</t>
  </si>
  <si>
    <t>XP 95 (BIM615) Sounderbase</t>
  </si>
  <si>
    <t>Speellokaal 0.36</t>
  </si>
  <si>
    <t>Berging 0.39</t>
  </si>
  <si>
    <t>Berging 0.40</t>
  </si>
  <si>
    <t>Klaslokaal 0.30</t>
  </si>
  <si>
    <t>Toilet</t>
  </si>
  <si>
    <t>Klaslokaal 0.29</t>
  </si>
  <si>
    <t>Klaslokaal 0.28</t>
  </si>
  <si>
    <t>Toilet 0.32</t>
  </si>
  <si>
    <t>Klaslokaal 0.27</t>
  </si>
  <si>
    <t>Berging/Serverruimte</t>
  </si>
  <si>
    <t>Klaslokaal 0.11</t>
  </si>
  <si>
    <t>Klaslokaal 0.12</t>
  </si>
  <si>
    <t>Klaslokaal 0.13</t>
  </si>
  <si>
    <t>Klaslokaal 0.14</t>
  </si>
  <si>
    <t>Nooduitgang achterzijde (Bij bmc)</t>
  </si>
  <si>
    <t>Stuurmodule (LBK) LET OP OPMERKING</t>
  </si>
  <si>
    <t>Kelder/garage</t>
  </si>
  <si>
    <t>Ketel ruimte (naast gelegen gebouw!)</t>
  </si>
  <si>
    <t>&lt;p&gt;De stuurmodule zit in de technische ruimte waar de ketel staat. dit is NIET in het zelfde gebouw maar het gebouw ernaast. Personeel kan aanwijzen hoe je daar moet komen. In deze ruimte bevinden zich meerdere stuurmodule van een andere installatie (garage). &lt;strong&gt;De module boven de regelkast is de juiste module&lt;/strong&gt;, de overige modules zijn van de brandmeldinstallatie van de parkeergarage.&lt;/p&gt;</t>
  </si>
  <si>
    <t>Stuurmodule (PAC brand)</t>
  </si>
  <si>
    <t>&lt;p&gt;Aangesloten op de inbraak installatie.&lt;/p&gt;</t>
  </si>
  <si>
    <t>Stuurmodule (PAC Storing)</t>
  </si>
  <si>
    <t>Lumiance</t>
  </si>
  <si>
    <t>TC-DEL G24-q2</t>
  </si>
  <si>
    <t>&lt;p&gt;5 CELL 4Ah Nickel cadmium batterij 6V.&lt;/p&gt;</t>
  </si>
  <si>
    <t>Voor 0.06</t>
  </si>
  <si>
    <t>Nooduitgang links</t>
  </si>
  <si>
    <t>Voor werkkast 0.17</t>
  </si>
  <si>
    <t>Nood uitgang rechts</t>
  </si>
  <si>
    <t>2x 36W inbouw</t>
  </si>
  <si>
    <t>&lt;p&gt;3.6V 4Ah Ni-Cd staf.&lt;/p&gt;</t>
  </si>
  <si>
    <t>&lt;p&gt;3 VTC 2200 3,6V 2,2Ah Nicd&lt;/p&gt;</t>
  </si>
  <si>
    <t>Berging leermiddelen 0.07</t>
  </si>
  <si>
    <t>1x36W inbouw</t>
  </si>
  <si>
    <t>3x58W opbouw</t>
  </si>
  <si>
    <t>&lt;p&gt;10 mtr hoog.&lt;/p&gt;</t>
  </si>
  <si>
    <t>Gang voor werklast 0.17</t>
  </si>
  <si>
    <t>ITA 08/1/ZT/W</t>
  </si>
  <si>
    <t>Ingang voor keuken</t>
  </si>
  <si>
    <t>Serenga SER-ED Inbouw</t>
  </si>
  <si>
    <t>Entree boven deur</t>
  </si>
  <si>
    <t>&lt;p&gt;Ni-Cd 4,8V- 1,5Ah&lt;/p&gt;</t>
  </si>
  <si>
    <t>Ingang boven kozijn links</t>
  </si>
  <si>
    <t>Ingang rechts boven kozijn</t>
  </si>
  <si>
    <t>Nooduitgang klaslokaal 0.36</t>
  </si>
  <si>
    <t>DVA-TL360A/WD/ZT</t>
  </si>
  <si>
    <t>&lt;p&gt;Ni-Cd pack D VNT 3,6V 4000mAh&lt;/p&gt;</t>
  </si>
  <si>
    <t>accu's</t>
  </si>
  <si>
    <t>BS127N-A</t>
  </si>
  <si>
    <t>Team kamer</t>
  </si>
  <si>
    <t>Akoustische ruimtemeting 1</t>
  </si>
  <si>
    <t>Patchkast</t>
  </si>
  <si>
    <t>Akoustische ruimtemeting 10</t>
  </si>
  <si>
    <t>Akoustische ruimtemeting 11</t>
  </si>
  <si>
    <t>Akoustische ruimtemeting 12</t>
  </si>
  <si>
    <t>Akoustische ruimtemeting 13</t>
  </si>
  <si>
    <t>Akoustische ruimtemeting 14</t>
  </si>
  <si>
    <t>Akoustische ruimtemeting 15</t>
  </si>
  <si>
    <t>Akoustische ruimtemeting 16</t>
  </si>
  <si>
    <t>Trappenhuis Midden</t>
  </si>
  <si>
    <t>Akoustische ruimtemeting 17</t>
  </si>
  <si>
    <t>Handarbeid lokaal</t>
  </si>
  <si>
    <t>Akoustische ruimtemeting 18</t>
  </si>
  <si>
    <t>Groep A</t>
  </si>
  <si>
    <t>Akoustische ruimtemeting 19</t>
  </si>
  <si>
    <t>Groep B</t>
  </si>
  <si>
    <t>Akoustische ruimtemeting 2</t>
  </si>
  <si>
    <t>Akoustische ruimtemeting 20</t>
  </si>
  <si>
    <t>Akoustische ruimtemeting 21</t>
  </si>
  <si>
    <t>Akoustische ruimtemeting 22</t>
  </si>
  <si>
    <t>Noodtrappenhuis Achter</t>
  </si>
  <si>
    <t>Akoustische ruimtemeting 23</t>
  </si>
  <si>
    <t>Akoustische ruimtemeting 24</t>
  </si>
  <si>
    <t>Wasruimte</t>
  </si>
  <si>
    <t>Akoustische ruimtemeting 25</t>
  </si>
  <si>
    <t>Trappenhuis BSO</t>
  </si>
  <si>
    <t>Akoustische ruimtemeting 26</t>
  </si>
  <si>
    <t>BSO Opslag</t>
  </si>
  <si>
    <t>Akoustische ruimtemeting 27</t>
  </si>
  <si>
    <t>Kantoor BSO</t>
  </si>
  <si>
    <t>Akoustische ruimtemeting 28</t>
  </si>
  <si>
    <t>BSO lokaal</t>
  </si>
  <si>
    <t>Akoustische ruimtemeting 29</t>
  </si>
  <si>
    <t>BMC Ruimte</t>
  </si>
  <si>
    <t>Akoustische ruimtemeting 3</t>
  </si>
  <si>
    <t>Lokaal Achterzijde</t>
  </si>
  <si>
    <t>Akoustische ruimtemeting 30</t>
  </si>
  <si>
    <t>BSO Speelruimte</t>
  </si>
  <si>
    <t>Akoustische ruimtemeting 4</t>
  </si>
  <si>
    <t>CV-Ruimte</t>
  </si>
  <si>
    <t>Akoustische ruimtemeting 5</t>
  </si>
  <si>
    <t>Kantoor/lokaal</t>
  </si>
  <si>
    <t>Akoustische ruimtemeting 6</t>
  </si>
  <si>
    <t>Lokaal Voorzijde</t>
  </si>
  <si>
    <t>Akoustische ruimtemeting 7</t>
  </si>
  <si>
    <t>Akoustische ruimtemeting 8</t>
  </si>
  <si>
    <t>Administratiekantoor</t>
  </si>
  <si>
    <t>Akoustische ruimtemeting 9</t>
  </si>
  <si>
    <t>Hal Wenteltrap</t>
  </si>
  <si>
    <t>Akoustische signaalgever</t>
  </si>
  <si>
    <t>Verblijfsruimte 0.01</t>
  </si>
  <si>
    <t>R0/R/S/3</t>
  </si>
  <si>
    <t>Hal -1.11</t>
  </si>
  <si>
    <t>Hal 0.1</t>
  </si>
  <si>
    <t>Hal 1.1</t>
  </si>
  <si>
    <t>Gang 1.30</t>
  </si>
  <si>
    <t>Hal 2.1</t>
  </si>
  <si>
    <t>Gang -1.30</t>
  </si>
  <si>
    <t>Speellokaal -131</t>
  </si>
  <si>
    <t>HVK-ruimte</t>
  </si>
  <si>
    <t>Hal -12</t>
  </si>
  <si>
    <t>Berging -11</t>
  </si>
  <si>
    <t>Verblijfsruimte 0.02</t>
  </si>
  <si>
    <t>Concierge 0.13</t>
  </si>
  <si>
    <t>Ruimte 1.13</t>
  </si>
  <si>
    <t>Hal stalen trap</t>
  </si>
  <si>
    <t>Leslokaal 2.5</t>
  </si>
  <si>
    <t>Remedial teaching</t>
  </si>
  <si>
    <t>Handvaardigheid lokaal</t>
  </si>
  <si>
    <t>Leslokaal 2.10</t>
  </si>
  <si>
    <t>CV - Ruimte</t>
  </si>
  <si>
    <t>docentenkamer 0.5</t>
  </si>
  <si>
    <t>Hal 0.1 trappenhuis</t>
  </si>
  <si>
    <t>Groep 1</t>
  </si>
  <si>
    <t>directiekantoor</t>
  </si>
  <si>
    <t>DVC Lokaal</t>
  </si>
  <si>
    <t>Meterkast keuken</t>
  </si>
  <si>
    <t>FC1008-A</t>
  </si>
  <si>
    <t>&lt;p&gt;Centrale is uitgefaseerd : 04-02-2015&lt;/p&gt;</t>
  </si>
  <si>
    <t>Decentrale noodverlichtings Installatie - centrale bedieningspaneel</t>
  </si>
  <si>
    <t>Kast Conciërge ruimte</t>
  </si>
  <si>
    <t>Easy check 1001</t>
  </si>
  <si>
    <t>&lt;p&gt;Code: 3112&lt;/p&gt;</t>
  </si>
  <si>
    <t>Doormelding - Brand - (securitas)</t>
  </si>
  <si>
    <t>&lt;p&gt;Zit in de alarmcentrale&amp;nbsp;&lt;/p&gt;</t>
  </si>
  <si>
    <t>Doormelding - Storing - (securitas)</t>
  </si>
  <si>
    <t>&lt;p&gt;Emizonkiezer gemonteerd jn de alarmcentrale aangezien hier een 12V voeding zit. Hier 2 contacten op aangesloten brand en storing.&lt;/p&gt;&lt;p&gt;Deze zitten op input 1&amp;amp;2 deze omgeprogrammeerd bij de meldkamer.&lt;/p&gt;</t>
  </si>
  <si>
    <t>Reset</t>
  </si>
  <si>
    <t>Eaton Holec</t>
  </si>
  <si>
    <t>LK 1</t>
  </si>
  <si>
    <t>LK 2</t>
  </si>
  <si>
    <t>LK 3</t>
  </si>
  <si>
    <t>ELatis EKW</t>
  </si>
  <si>
    <t>Pneuman</t>
  </si>
  <si>
    <t>Noodverlichting - adres units</t>
  </si>
  <si>
    <t>Alle armaturen</t>
  </si>
  <si>
    <t>S.C.A.E.L unit PF4097BLE</t>
  </si>
  <si>
    <t>&lt;p&gt;Unit tbv communicatie met S.C.A.E.L. (uitlees unit)&lt;/p&gt;</t>
  </si>
  <si>
    <t>Noodverlichting 001</t>
  </si>
  <si>
    <t>CQH1 (nood unit)</t>
  </si>
  <si>
    <t>&lt;p&gt;ACCU FEB 2020 &amp;nbsp;&lt;/p&gt;&lt;p&gt;NOVEL440SF &amp;nbsp;4,8V 4,5Ah stick&lt;/p&gt;&lt;p&gt;1x 36w tl-d (armatuur: Norton NRK136HF)&lt;/p&gt;</t>
  </si>
  <si>
    <t>Noodverlichting 003</t>
  </si>
  <si>
    <t>&lt;p&gt;ACCU FEB 2020 &amp;nbsp;&lt;/p&gt;&lt;p&gt;NOVEL440SF &amp;nbsp;4,8V 4,5Ah stick&lt;/p&gt;&lt;p&gt;1x 36w tl-d (armatuur: onbekend)&lt;/p&gt;</t>
  </si>
  <si>
    <t>Noodverlichting 004</t>
  </si>
  <si>
    <t>&lt;p&gt;1x 4,8v 1,6Ah stick, 2x 36w tl-d (armatuur: onbekend)&lt;/p&gt;</t>
  </si>
  <si>
    <t>Noodverlichting 005</t>
  </si>
  <si>
    <t>Gang (thv Trap gymzaal)</t>
  </si>
  <si>
    <t>&lt;p&gt;1x 4,8v 1,6Ah stick, 2x 26w PL-C 4P (vsa: tridonic pc 2/26/32 tct pro)&lt;/p&gt;</t>
  </si>
  <si>
    <t>Noodverlichting 006</t>
  </si>
  <si>
    <t>Noodverlichting 007</t>
  </si>
  <si>
    <t>Hal/gang</t>
  </si>
  <si>
    <t>&lt;p&gt;1x 4,8v 1,6Ah stick, 2x 36w PL-C 4P (vsa: tridonic pc 2/26/32 tct pro)&lt;/p&gt;</t>
  </si>
  <si>
    <t>Noodverlichting 008</t>
  </si>
  <si>
    <t>Noodverlichting 009</t>
  </si>
  <si>
    <t>Gang/trap</t>
  </si>
  <si>
    <t>Noodverlichting 010</t>
  </si>
  <si>
    <t>Gang (tbv groep 3)</t>
  </si>
  <si>
    <t>Noodverlichting 011</t>
  </si>
  <si>
    <t>Noodverlichting 012</t>
  </si>
  <si>
    <t>Hal/wenteltrap</t>
  </si>
  <si>
    <t>Noodverlichting 013</t>
  </si>
  <si>
    <t>Gang (tbv groep 5)</t>
  </si>
  <si>
    <t>Noodverlichting 014</t>
  </si>
  <si>
    <t>Noodverlichting 015</t>
  </si>
  <si>
    <t>Noodverlichting 016</t>
  </si>
  <si>
    <t>Noodverlichting 017</t>
  </si>
  <si>
    <t>Noodverlichting 018</t>
  </si>
  <si>
    <t>Noodverlichting 019</t>
  </si>
  <si>
    <t>Noodverlichting 020</t>
  </si>
  <si>
    <t>Kantoor (remedial learning)</t>
  </si>
  <si>
    <t>Noodverlichting 021</t>
  </si>
  <si>
    <t>Kantoor (directie)</t>
  </si>
  <si>
    <t>Noodverlichting 022</t>
  </si>
  <si>
    <t>Noodverlichting 023</t>
  </si>
  <si>
    <t>Noodverlichting 024</t>
  </si>
  <si>
    <t>Noodverlichting 025</t>
  </si>
  <si>
    <t>Noodverlichting 026</t>
  </si>
  <si>
    <t>Noodverlichting 027</t>
  </si>
  <si>
    <t>Lokaal (2.5)</t>
  </si>
  <si>
    <t>Noodverlichting 028</t>
  </si>
  <si>
    <t>Handvaardigheid (rechts)</t>
  </si>
  <si>
    <t>Noodverlichting 029</t>
  </si>
  <si>
    <t>Handvaardigheid (links)</t>
  </si>
  <si>
    <t>Ontruimingsinstallatie - Algemeen</t>
  </si>
  <si>
    <t>FC108f</t>
  </si>
  <si>
    <t>Ontruimingsinstallatie ontruimingsalarm</t>
  </si>
  <si>
    <t>ORP-1</t>
  </si>
  <si>
    <t>Snoer</t>
  </si>
  <si>
    <t>RT lokaal</t>
  </si>
  <si>
    <t>Sturing - Kleefmagneten</t>
  </si>
  <si>
    <t>Vluchtwegverlichting 030 - rechtdoor hangend</t>
  </si>
  <si>
    <t>Voor noodtrappenhuis</t>
  </si>
  <si>
    <t>NexiTech LED NEXI150-AT</t>
  </si>
  <si>
    <t>&lt;p&gt;Accu 2020&lt;/p&gt;&lt;p&gt;3,6V 800mAh stick&lt;/p&gt;</t>
  </si>
  <si>
    <t>Vluchtwegverlichting 031 - rechtdoor hangend</t>
  </si>
  <si>
    <t>Gang groep 3/4</t>
  </si>
  <si>
    <t>Vluchtwegverlichting 032 - rechtdoor hangend</t>
  </si>
  <si>
    <t>Vluchtwegverlichting 033 - rechts</t>
  </si>
  <si>
    <t>Vluchtwegverlichting 034 - rechtdoor hangend</t>
  </si>
  <si>
    <t>Vluchtwegverlichting 035 - rechtdoor</t>
  </si>
  <si>
    <t>Vluchtwegverlichting 036 - rechtdoor</t>
  </si>
  <si>
    <t>Vluchtwegverlichting 037 - rechtdoor</t>
  </si>
  <si>
    <t>Vluchtwegverlichting 038 - rechtdoor</t>
  </si>
  <si>
    <t>Vluchtwegverlichting 039 - rechtdoor hangend</t>
  </si>
  <si>
    <t>Vluchtwegverlichting 040 - uitgang</t>
  </si>
  <si>
    <t>Vluchtwegverlichting 041 - rechts</t>
  </si>
  <si>
    <t>Trappenhuis (gang conciërge)</t>
  </si>
  <si>
    <t>Vluchtwegverlichting 042 - rechtdoor</t>
  </si>
  <si>
    <t>Vluchtwegverlichting 043 - rechtdoor hangend</t>
  </si>
  <si>
    <t>Vluchtwegverlichting 044 - rechtdoor</t>
  </si>
  <si>
    <t>Vluchtwegverlichting 045 - rechtdoor</t>
  </si>
  <si>
    <t>Vluchtwegverlichting 046 - rechtdoor</t>
  </si>
  <si>
    <t>Accu DI2</t>
  </si>
  <si>
    <t>In di 2</t>
  </si>
  <si>
    <t>Accu DI4</t>
  </si>
  <si>
    <t>In di 4</t>
  </si>
  <si>
    <t>237 Leerhuis Brugklas</t>
  </si>
  <si>
    <t>218 Leerhuis Mavo</t>
  </si>
  <si>
    <t>118 Leerhuis VWO</t>
  </si>
  <si>
    <t>Gang 2de verdieping Midden</t>
  </si>
  <si>
    <t>VE1012AM</t>
  </si>
  <si>
    <t>&lt;p&gt;77&lt;/p&gt;</t>
  </si>
  <si>
    <t>Opslag achter</t>
  </si>
  <si>
    <t>Bosch</t>
  </si>
  <si>
    <t>BS129</t>
  </si>
  <si>
    <t>Zwakstroom Ruimte 062</t>
  </si>
  <si>
    <t>FPA-5000-B</t>
  </si>
  <si>
    <t>Brandmeldinstallatie Aspiratie Lift</t>
  </si>
  <si>
    <t>4e Verdieping</t>
  </si>
  <si>
    <t>Voor de lift</t>
  </si>
  <si>
    <t>FAD-0420</t>
  </si>
  <si>
    <t>Brandmeldinstallatie Aspiratie lift Accu's</t>
  </si>
  <si>
    <t>PBQ</t>
  </si>
  <si>
    <t>PBQ7-12</t>
  </si>
  <si>
    <t>Brandmeldinstallatie Doormelding Brand Securitas (PAC)</t>
  </si>
  <si>
    <t>Meterkast rechtervleugel</t>
  </si>
  <si>
    <t>Brandmeldinstallatie Geografisch paneel</t>
  </si>
  <si>
    <t>Brandweer Ingang</t>
  </si>
  <si>
    <t>Gang 072</t>
  </si>
  <si>
    <t>FMC-420-GSRRD</t>
  </si>
  <si>
    <t>Aula Voor Links</t>
  </si>
  <si>
    <t>Aula Voor Rechts</t>
  </si>
  <si>
    <t>Aula Achter Links</t>
  </si>
  <si>
    <t>Aula Achter Rechts</t>
  </si>
  <si>
    <t>Receptie Ruimte 049</t>
  </si>
  <si>
    <t>Gang 064</t>
  </si>
  <si>
    <t>Gang Ruimte 058</t>
  </si>
  <si>
    <t>Gang 066</t>
  </si>
  <si>
    <t>Gang 069</t>
  </si>
  <si>
    <t>Gang 167</t>
  </si>
  <si>
    <t>Gang 165</t>
  </si>
  <si>
    <t>Aula 2 Rechts</t>
  </si>
  <si>
    <t>Aula 2 Links</t>
  </si>
  <si>
    <t>Vide Aula 1 Links</t>
  </si>
  <si>
    <t>Vide Aula 1 Rechts</t>
  </si>
  <si>
    <t>Gang 160</t>
  </si>
  <si>
    <t>Gang 158</t>
  </si>
  <si>
    <t>Gang 269</t>
  </si>
  <si>
    <t>Gang 267</t>
  </si>
  <si>
    <t>Gang 264</t>
  </si>
  <si>
    <t>Gang 262</t>
  </si>
  <si>
    <t>Gang 260</t>
  </si>
  <si>
    <t>Brandmeldinstallatie Ingangenmodule</t>
  </si>
  <si>
    <t>FLM I2</t>
  </si>
  <si>
    <t>Brandmeldinstallatie Kanaalmelder</t>
  </si>
  <si>
    <t>Kanaal 1</t>
  </si>
  <si>
    <t>FAD-425-O-R</t>
  </si>
  <si>
    <t>Kanaal 2</t>
  </si>
  <si>
    <t>Kanaal 3</t>
  </si>
  <si>
    <t>&lt;p&gt;Logboek ligt in een mand bij de receptie.&lt;/p&gt;</t>
  </si>
  <si>
    <t>Brandmeldinstallatie Nevenpaneel</t>
  </si>
  <si>
    <t>FMR-5000-05</t>
  </si>
  <si>
    <t>Trappenhuis Ruimte 071</t>
  </si>
  <si>
    <t>FAP-0420</t>
  </si>
  <si>
    <t>Trappenhuis Ruimte 071 Berging</t>
  </si>
  <si>
    <t>SchminkRuimte 027</t>
  </si>
  <si>
    <t>Berging Toneel Ruimte 023</t>
  </si>
  <si>
    <t>Berging School Ruimte 025</t>
  </si>
  <si>
    <t>Meterkast Gang 072</t>
  </si>
  <si>
    <t>Studio Ruimte 029</t>
  </si>
  <si>
    <t>Studio 3, Ruimte 026A</t>
  </si>
  <si>
    <t>Muzieklokaal 028</t>
  </si>
  <si>
    <t>Studio Ruimte 026</t>
  </si>
  <si>
    <t>Studio Ruimte 024</t>
  </si>
  <si>
    <t>Leerlingen Ruimte 022</t>
  </si>
  <si>
    <t>Voorruimte Muzieklokaal 028</t>
  </si>
  <si>
    <t>Aula Midden Links</t>
  </si>
  <si>
    <t>Aula Midden Rechts</t>
  </si>
  <si>
    <t>Aula Achter links</t>
  </si>
  <si>
    <t>Aula Achter Midden</t>
  </si>
  <si>
    <t>Berging Receptie</t>
  </si>
  <si>
    <t>Repro Ruimte 051</t>
  </si>
  <si>
    <t>Uit.Bureau Ruimte 052</t>
  </si>
  <si>
    <t>Teamleider Ruimte 053</t>
  </si>
  <si>
    <t>Berging Ruimte 063</t>
  </si>
  <si>
    <t>HVK-Ruimte 057</t>
  </si>
  <si>
    <t>Berging Ruimte 057A</t>
  </si>
  <si>
    <t>FAP-0421</t>
  </si>
  <si>
    <t>BMC Ruimte 062</t>
  </si>
  <si>
    <t>FAP-0422</t>
  </si>
  <si>
    <t>Zij ENtree Rechts</t>
  </si>
  <si>
    <t>FAP-0423</t>
  </si>
  <si>
    <t>Verdeelkast Alarm Ruimte 059</t>
  </si>
  <si>
    <t>FAP-0424</t>
  </si>
  <si>
    <t>FAP-0425</t>
  </si>
  <si>
    <t>FAP-0426</t>
  </si>
  <si>
    <t>Theorie Lokaal 031</t>
  </si>
  <si>
    <t>Theorie Lokaal 032</t>
  </si>
  <si>
    <t>FAP-0427</t>
  </si>
  <si>
    <t>Theorie Lokaal 033</t>
  </si>
  <si>
    <t>FAP-0428</t>
  </si>
  <si>
    <t>Berging Ruimte 034</t>
  </si>
  <si>
    <t>FAP-0429</t>
  </si>
  <si>
    <t>Theorie Lokaal 036</t>
  </si>
  <si>
    <t>TeamRuimte 035</t>
  </si>
  <si>
    <t>Trappenhuis Rechts Ruimte 079</t>
  </si>
  <si>
    <t>Trappenhuis Rechts Ruimte 079 Berging</t>
  </si>
  <si>
    <t>Leerhuis VWO Links</t>
  </si>
  <si>
    <t>Leerhuis VWO Rechts</t>
  </si>
  <si>
    <t>Berging Ruimte 047</t>
  </si>
  <si>
    <t>Directeur Ruimte 046</t>
  </si>
  <si>
    <t>Administratie Ruimte 045</t>
  </si>
  <si>
    <t>EX.Secr. Ruimte 044</t>
  </si>
  <si>
    <t>Rooster kamer Ruimte 043</t>
  </si>
  <si>
    <t>Staf Ruimte 042</t>
  </si>
  <si>
    <t>Berging 041</t>
  </si>
  <si>
    <t>Ruimte 067</t>
  </si>
  <si>
    <t>Verdeelkast Ruimte 080</t>
  </si>
  <si>
    <t>Water Ruimte 068</t>
  </si>
  <si>
    <t>Berging Ruimte 011</t>
  </si>
  <si>
    <t>Berging Ruimte 015</t>
  </si>
  <si>
    <t>Mediatheek Ruimte 017 Links</t>
  </si>
  <si>
    <t>Mediatheek Ruimte 017 Rechts</t>
  </si>
  <si>
    <t>Trappenhuis Links Ruimte 070</t>
  </si>
  <si>
    <t>Trappenhuis Links Ruimte 070 Berging</t>
  </si>
  <si>
    <t>Beeldendevorming Ruimte 019 Links</t>
  </si>
  <si>
    <t>Beeldendevorming Ruimte 019 Rechts</t>
  </si>
  <si>
    <t>Beeldendevorming Ruimte 018 Links</t>
  </si>
  <si>
    <t>Beeldendevorming Ruimte 018 Rechts</t>
  </si>
  <si>
    <t>Berging Ruimte 016</t>
  </si>
  <si>
    <t>Beeldendevorming Ruimte 014</t>
  </si>
  <si>
    <t>Expeditieruimte/Technische dienst Ruimte 012</t>
  </si>
  <si>
    <t>Leerhuis Leerjaar 2 Ruimte 115 Links</t>
  </si>
  <si>
    <t>Leerhuis Leerjaar 2 Ruimte 115 Rechts</t>
  </si>
  <si>
    <t>Berging 115</t>
  </si>
  <si>
    <t>Berging 146</t>
  </si>
  <si>
    <t>Systeem beheer Ruimte 145</t>
  </si>
  <si>
    <t>Verdeel Ruimte 166</t>
  </si>
  <si>
    <t>Aula 2 Voor Links</t>
  </si>
  <si>
    <t>Aula 2 Voor Midden</t>
  </si>
  <si>
    <t>Aula Trappenhuis</t>
  </si>
  <si>
    <t>Vide Aula 1 Achter Links</t>
  </si>
  <si>
    <t>Vide Aula 1 Achter Rechts</t>
  </si>
  <si>
    <t>Vide Aula 1 Achter Midden</t>
  </si>
  <si>
    <t>Vide Aula 1 Voor Links</t>
  </si>
  <si>
    <t>Vide Aula 1 Voor Rechts</t>
  </si>
  <si>
    <t>Medewerkerskamer Ruimte 122</t>
  </si>
  <si>
    <t>Meterkast Mederwerkerskamer</t>
  </si>
  <si>
    <t>Trappenhuis Achter Ruimte 161</t>
  </si>
  <si>
    <t>Berging Ruimte 151</t>
  </si>
  <si>
    <t>Teamleider Ruimte 152</t>
  </si>
  <si>
    <t>Decaan Ruimte 153</t>
  </si>
  <si>
    <t>Berging Ruimte 154</t>
  </si>
  <si>
    <t>VerdeelRuimte Gang 160</t>
  </si>
  <si>
    <t>Berging Gang 158</t>
  </si>
  <si>
    <t>Leerhuis Havo Links</t>
  </si>
  <si>
    <t>Leerhuis Havo Rechts</t>
  </si>
  <si>
    <t>Leerhuis Brugklas Ruimte 218 Links</t>
  </si>
  <si>
    <t>Leerhuis Brugklas Ruimte 218 Rechts</t>
  </si>
  <si>
    <t>Trappenhuis Links Ruimte 270</t>
  </si>
  <si>
    <t>Berging Ruimte 215</t>
  </si>
  <si>
    <t>Verdeelinrichting Ruimte 268</t>
  </si>
  <si>
    <t>Gang 263</t>
  </si>
  <si>
    <t>Toa Ruimte 223</t>
  </si>
  <si>
    <t>LaboratoriumRuimte 221 Links</t>
  </si>
  <si>
    <t>LaboratoriumRuimte 221 Rechts</t>
  </si>
  <si>
    <t>Berging Ruimte 265</t>
  </si>
  <si>
    <t>Verdeelinrichting Gang 264</t>
  </si>
  <si>
    <t>Trappenhuis Achter Ruimte 266</t>
  </si>
  <si>
    <t>Scheikunde Ruimte 226</t>
  </si>
  <si>
    <t>Labaratorium Ruimte 222 Links</t>
  </si>
  <si>
    <t>Labaratorium Ruimte 222 Rechts</t>
  </si>
  <si>
    <t>Meterkast Gang 262</t>
  </si>
  <si>
    <t>Trappenhuis Rechts Ruimte 259</t>
  </si>
  <si>
    <t>Leerhuis VMBO Links</t>
  </si>
  <si>
    <t>Leerhuis VMBO Rechts</t>
  </si>
  <si>
    <t>Berging Ruimte 234</t>
  </si>
  <si>
    <t>Ruimte 224</t>
  </si>
  <si>
    <t>Brandmeldinstallatie Stuurmodule (Hek/poortsturing)</t>
  </si>
  <si>
    <t>FLM RHV</t>
  </si>
  <si>
    <t>Brandmeldinstallatie Stuurmodule (Kleefmagneten)</t>
  </si>
  <si>
    <t>Brandmeldinstallatie Stuurmodule (Lift)</t>
  </si>
  <si>
    <t>Brandmeldinstallatie Stuurmodule (luchtbehandeling A)</t>
  </si>
  <si>
    <t>Brandmeldinstallatie Stuurmodule (luchtbehandeling B)</t>
  </si>
  <si>
    <t>Brandmeldinstallatie Stuurmodule (Luchtbehandelingskast C)</t>
  </si>
  <si>
    <t>Brandmeldinstallatie Stuurmodule (Ontruiming)</t>
  </si>
  <si>
    <t>&lt;p&gt;Ontruimingsinstallatie wordt onderhouden door Connect.&lt;/p&gt;</t>
  </si>
  <si>
    <t>Keuken Ruimte 048</t>
  </si>
  <si>
    <t>FAH-T420</t>
  </si>
  <si>
    <t>Camera 01</t>
  </si>
  <si>
    <t>Aula 1e noord</t>
  </si>
  <si>
    <t>Flexidome IP micro 2000 HD</t>
  </si>
  <si>
    <t>Camera 02</t>
  </si>
  <si>
    <t>Muziek gang</t>
  </si>
  <si>
    <t>Camera 03</t>
  </si>
  <si>
    <t>Hal trap noord</t>
  </si>
  <si>
    <t>Camera 04</t>
  </si>
  <si>
    <t>Dienst ingang</t>
  </si>
  <si>
    <t>Camera 05</t>
  </si>
  <si>
    <t>Gang noord</t>
  </si>
  <si>
    <t>Camera 06</t>
  </si>
  <si>
    <t>Aula noord</t>
  </si>
  <si>
    <t>Camera 07</t>
  </si>
  <si>
    <t>Gang zuid</t>
  </si>
  <si>
    <t>Camera 08</t>
  </si>
  <si>
    <t>Camera 09</t>
  </si>
  <si>
    <t>Aula zuid</t>
  </si>
  <si>
    <t>Camera 10</t>
  </si>
  <si>
    <t>Hal trap zuid</t>
  </si>
  <si>
    <t>Camera 11</t>
  </si>
  <si>
    <t>Kluisjes zuid</t>
  </si>
  <si>
    <t>Camera 12</t>
  </si>
  <si>
    <t>Trap gang</t>
  </si>
  <si>
    <t>Camera 13</t>
  </si>
  <si>
    <t>Kluisjes noord</t>
  </si>
  <si>
    <t>Camera 14</t>
  </si>
  <si>
    <t>Camera 15</t>
  </si>
  <si>
    <t>Camera 16</t>
  </si>
  <si>
    <t>Camera 17</t>
  </si>
  <si>
    <t>Gang trap zuid</t>
  </si>
  <si>
    <t>Camera 18</t>
  </si>
  <si>
    <t>Camera 19</t>
  </si>
  <si>
    <t>Camera 20</t>
  </si>
  <si>
    <t>Camera 21</t>
  </si>
  <si>
    <t>Camera 22</t>
  </si>
  <si>
    <t>Gang trap noord</t>
  </si>
  <si>
    <t>Camera 23</t>
  </si>
  <si>
    <t>Camera 24</t>
  </si>
  <si>
    <t>Camera 25</t>
  </si>
  <si>
    <t>Camera 26</t>
  </si>
  <si>
    <t>Brug leerlingen</t>
  </si>
  <si>
    <t>Dinion ip starlight 7000 hd</t>
  </si>
  <si>
    <t>Camera 27</t>
  </si>
  <si>
    <t>Ingang parkeerplaats</t>
  </si>
  <si>
    <t>Flexidome ip micro 5000 hd</t>
  </si>
  <si>
    <t>Camera 28</t>
  </si>
  <si>
    <t>Leerlingen ingang parkeerplaats</t>
  </si>
  <si>
    <t>DINION IP starlight 7000 HD</t>
  </si>
  <si>
    <t>Camera 29</t>
  </si>
  <si>
    <t>Camera 30</t>
  </si>
  <si>
    <t>Camera 31</t>
  </si>
  <si>
    <t>Schuifhek</t>
  </si>
  <si>
    <t>Camera 32</t>
  </si>
  <si>
    <t>Fietsenstalling hek</t>
  </si>
  <si>
    <t>Camerasysteem Monitor</t>
  </si>
  <si>
    <t>Camerasysteem Monitor (Conciërge ruimte)</t>
  </si>
  <si>
    <t>Iiyama</t>
  </si>
  <si>
    <t>Camerasysteem Opname Apparatuur</t>
  </si>
  <si>
    <t>Kantoor Marcel</t>
  </si>
  <si>
    <t>Dip-3042-4hd</t>
  </si>
  <si>
    <t>&lt;p&gt;Op de 1e verdieping zit bij ICT een patchkast, hierin zitten alle kabels van de camera's aangesloten op een POE-switch.&lt;/p&gt;</t>
  </si>
  <si>
    <t>Contactdoos</t>
  </si>
  <si>
    <t>Achter receptie</t>
  </si>
  <si>
    <t>Doormelding BRAND Brandmeldinstallatie</t>
  </si>
  <si>
    <t>FPA5000</t>
  </si>
  <si>
    <t>Doormelding PAC (Securitas)</t>
  </si>
  <si>
    <t>Ruimte 0.59</t>
  </si>
  <si>
    <t>Doormelding storing securitas PAC</t>
  </si>
  <si>
    <t>Ruimte 0.56</t>
  </si>
  <si>
    <t>holec</t>
  </si>
  <si>
    <t>Inbraakinstallatie Accu's</t>
  </si>
  <si>
    <t>Ruimte 0.59 (Centrale)</t>
  </si>
  <si>
    <t>NP17-12i</t>
  </si>
  <si>
    <t>Inbraakinstallatie Accu's (DI6)</t>
  </si>
  <si>
    <t>Ruimte 0.80</t>
  </si>
  <si>
    <t>ATS4000</t>
  </si>
  <si>
    <t>&lt;p&gt;1&lt;/p&gt;</t>
  </si>
  <si>
    <t>&lt;p&gt;2&lt;/p&gt;</t>
  </si>
  <si>
    <t>Inbraakinstallatie Doormelding Brand PAC</t>
  </si>
  <si>
    <t>Meterkast vleugel Rechts</t>
  </si>
  <si>
    <t>Ats</t>
  </si>
  <si>
    <t>Inbraakinstallatie Doormelding Storing PAC</t>
  </si>
  <si>
    <t>Storing Brandmeld</t>
  </si>
  <si>
    <t>Buiten Gevel Entree</t>
  </si>
  <si>
    <t>Deuren Hal Entree Rechts</t>
  </si>
  <si>
    <t>DC120</t>
  </si>
  <si>
    <t>Deur Gashok</t>
  </si>
  <si>
    <t>&lt;p&gt;5&lt;/p&gt;</t>
  </si>
  <si>
    <t>Deur 1 schoolplein Gang Rechts</t>
  </si>
  <si>
    <t>Deur 2 schoolplein Gang Rechts</t>
  </si>
  <si>
    <t>Hoofdentreedeur Links</t>
  </si>
  <si>
    <t>&lt;p&gt;34&lt;/p&gt;</t>
  </si>
  <si>
    <t>Deur Aula Rechts voor</t>
  </si>
  <si>
    <t>&lt;p&gt;71&lt;/p&gt;</t>
  </si>
  <si>
    <t>Deur Trappenhuis BG Midden</t>
  </si>
  <si>
    <t>&lt;p&gt;65&lt;/p&gt;</t>
  </si>
  <si>
    <t>Deur Aula Rechts Achter</t>
  </si>
  <si>
    <t>&lt;p&gt;70&lt;/p&gt;</t>
  </si>
  <si>
    <t>Deur Aula Links voor</t>
  </si>
  <si>
    <t>&lt;p&gt;73&lt;/p&gt;</t>
  </si>
  <si>
    <t>Deur Aula Links Achter</t>
  </si>
  <si>
    <t>&lt;p&gt;74&lt;/p&gt;</t>
  </si>
  <si>
    <t>Deuren Hal Entree Links</t>
  </si>
  <si>
    <t>Deur 2 schoolplein Gang Links</t>
  </si>
  <si>
    <t>&lt;p&gt;123&lt;/p&gt;</t>
  </si>
  <si>
    <t>Deur 1 schoolplein Gang Links</t>
  </si>
  <si>
    <t>&lt;p&gt;124&lt;/p&gt;</t>
  </si>
  <si>
    <t>Deuren Beeldende vorming 0.14</t>
  </si>
  <si>
    <t>&lt;p&gt;99&lt;/p&gt;</t>
  </si>
  <si>
    <t>Deur Trappenhuis Links 0.70</t>
  </si>
  <si>
    <t>Deur Trappenhuis Rechts 0.79</t>
  </si>
  <si>
    <t>Hal Entree Rechts 0.62</t>
  </si>
  <si>
    <t>Lockers BG Rechts</t>
  </si>
  <si>
    <t>&lt;p&gt;3&lt;/p&gt;</t>
  </si>
  <si>
    <t>Lockers BG Links</t>
  </si>
  <si>
    <t>&lt;p&gt;4&lt;/p&gt;</t>
  </si>
  <si>
    <t>Teamleider Ruimte 53</t>
  </si>
  <si>
    <t>&lt;p&gt;6&lt;/p&gt;</t>
  </si>
  <si>
    <t>Uit. Bureau Ruimte 52</t>
  </si>
  <si>
    <t>&lt;p&gt;7&lt;/p&gt;</t>
  </si>
  <si>
    <t>Repro Ruimte 51</t>
  </si>
  <si>
    <t>&lt;p&gt;8&lt;/p&gt;</t>
  </si>
  <si>
    <t>Gang Rechts voor</t>
  </si>
  <si>
    <t>&lt;p&gt;9&lt;/p&gt;</t>
  </si>
  <si>
    <t>Theorie lokaal Ruimte 0.33</t>
  </si>
  <si>
    <t>Team Ruimte 0.35</t>
  </si>
  <si>
    <t>Hal hoofdentree</t>
  </si>
  <si>
    <t>&lt;p&gt;35&lt;/p&gt;</t>
  </si>
  <si>
    <t>Receptie balie</t>
  </si>
  <si>
    <t>&lt;p&gt;36&lt;/p&gt;</t>
  </si>
  <si>
    <t>Aula 1 Links voor</t>
  </si>
  <si>
    <t>&lt;p&gt;38&lt;/p&gt;</t>
  </si>
  <si>
    <t>Gang Aula 1ste Links</t>
  </si>
  <si>
    <t>&lt;p&gt;39&lt;/p&gt;</t>
  </si>
  <si>
    <t>Gang Aula 1ste Rechts</t>
  </si>
  <si>
    <t>&lt;p&gt;40&lt;/p&gt;</t>
  </si>
  <si>
    <t>Muziek Ruimte 0.28</t>
  </si>
  <si>
    <t>&lt;p&gt;68&lt;/p&gt;</t>
  </si>
  <si>
    <t>Trappenhuis BG Midden</t>
  </si>
  <si>
    <t>&lt;p&gt;66&lt;/p&gt;</t>
  </si>
  <si>
    <t>Berging toneel Ruimte 0.23</t>
  </si>
  <si>
    <t>&lt;p&gt;67&lt;/p&gt;</t>
  </si>
  <si>
    <t>Aula Rechts Achter</t>
  </si>
  <si>
    <t>&lt;p&gt;69&lt;/p&gt;</t>
  </si>
  <si>
    <t>Gang Muziek lokaal</t>
  </si>
  <si>
    <t>&lt;p&gt;72&lt;/p&gt;</t>
  </si>
  <si>
    <t>Aula Links Achter</t>
  </si>
  <si>
    <t>&lt;p&gt;75&lt;/p&gt;</t>
  </si>
  <si>
    <t>Gang 1e Achter Lerarenkamer</t>
  </si>
  <si>
    <t>&lt;p&gt;76&lt;/p&gt;</t>
  </si>
  <si>
    <t>Trapopgang 2de Midden 2.63</t>
  </si>
  <si>
    <t>&lt;p&gt;78&lt;/p&gt;</t>
  </si>
  <si>
    <t>Berging Ruimte 0.41</t>
  </si>
  <si>
    <t>Staf Ruimte 0.42</t>
  </si>
  <si>
    <t>Rooster kamer Ruimte 0.43</t>
  </si>
  <si>
    <t>Administratie Ruimte 0.45</t>
  </si>
  <si>
    <t>Directie Ruimte 0.46</t>
  </si>
  <si>
    <t>Keuken Ruimte 0.48</t>
  </si>
  <si>
    <t>Berging Ruimte 0.47</t>
  </si>
  <si>
    <t>Gang BG Links 0.66</t>
  </si>
  <si>
    <t>&lt;p&gt;122&lt;/p&gt;</t>
  </si>
  <si>
    <t>Gang 1ste Links</t>
  </si>
  <si>
    <t>&lt;p&gt;125&lt;/p&gt;</t>
  </si>
  <si>
    <t>Gang 2de Links</t>
  </si>
  <si>
    <t>&lt;p&gt;126&lt;/p&gt;</t>
  </si>
  <si>
    <t>Systeem beheer Ruimte 1.25</t>
  </si>
  <si>
    <t>&lt;p&gt;128&lt;/p&gt;</t>
  </si>
  <si>
    <t>Technische dienst Ruimte 0.12</t>
  </si>
  <si>
    <t>&lt;p&gt;97&lt;/p&gt;</t>
  </si>
  <si>
    <t>Beeldende vorming Ruimte 0.14</t>
  </si>
  <si>
    <t>&lt;p&gt;98&lt;/p&gt;</t>
  </si>
  <si>
    <t>Berging Ruimte 0.16</t>
  </si>
  <si>
    <t>Beeldende vorming Ruimte 0.18</t>
  </si>
  <si>
    <t>&lt;p&gt;103&lt;/p&gt;</t>
  </si>
  <si>
    <t>Beeldende vorming Ruimte 0.19</t>
  </si>
  <si>
    <t>Trappenhuis Links Ruimte 0.70</t>
  </si>
  <si>
    <t>Mediatheek Achter Ruimte 0.17</t>
  </si>
  <si>
    <t>Mediatheek voor Ruimte 0.17</t>
  </si>
  <si>
    <t>Watermeter Ruimte 0.10</t>
  </si>
  <si>
    <t>Berging Ruimte 0.11</t>
  </si>
  <si>
    <t>Hal Entree Links 0.41</t>
  </si>
  <si>
    <t>Theorie lokaal Ruimte 0.36</t>
  </si>
  <si>
    <t>Theorie lokaal Ruimte 0.32</t>
  </si>
  <si>
    <t>Gang 2de Rechts</t>
  </si>
  <si>
    <t>Inbraakinstallatie Passief infraroodmelder -119</t>
  </si>
  <si>
    <t>Inbraakinstallatie Passief infraroodmelder Anti-Mask</t>
  </si>
  <si>
    <t>Maskering Zone 35</t>
  </si>
  <si>
    <t>&lt;p&gt;37&lt;/p&gt;</t>
  </si>
  <si>
    <t>Inbraakinstallatie Passief infraroodmelder Maskering</t>
  </si>
  <si>
    <t>Maskering Zone 36</t>
  </si>
  <si>
    <t>&lt;p&gt;41&lt;/p&gt;</t>
  </si>
  <si>
    <t>Maskering Zone 69</t>
  </si>
  <si>
    <t>&lt;p&gt;80&lt;/p&gt;</t>
  </si>
  <si>
    <t>Maskering Zone 75</t>
  </si>
  <si>
    <t>&lt;p&gt;81&lt;/p&gt;</t>
  </si>
  <si>
    <t>Inbraakinstallatie Passief infraroodmelderr</t>
  </si>
  <si>
    <t>Theorie lokaal Ruimte 0.31</t>
  </si>
  <si>
    <t>Inbraakinstallatie Sturing Relay</t>
  </si>
  <si>
    <t>Spanningsuitval Groep LK5-5 Cameras</t>
  </si>
  <si>
    <t>&lt;p&gt;82&lt;/p&gt;</t>
  </si>
  <si>
    <t>Bel Signalering Buiten</t>
  </si>
  <si>
    <t>&lt;p&gt;83&lt;/p&gt;</t>
  </si>
  <si>
    <t>Inbraakinstallatie Uitbreidingsmodule (DI1)</t>
  </si>
  <si>
    <t>Inbraakinstallatie Uitbreidingsmodule (DI2)</t>
  </si>
  <si>
    <t>ATS1210</t>
  </si>
  <si>
    <t>Inbraakinstallatie Uitbreidingsmodule (DI3)</t>
  </si>
  <si>
    <t>Inbraakinstallatie Uitbreidingsmodule (DI4)</t>
  </si>
  <si>
    <t>Meterkast lk2</t>
  </si>
  <si>
    <t>Inbraakinstallatie Uitbreidingsmodule (DI5)</t>
  </si>
  <si>
    <t>Inbraakinstallatie Uitbreidingsmodule (DI6)</t>
  </si>
  <si>
    <t>Inbraakinstallatie Uitbreidingsmodule (DI7)</t>
  </si>
  <si>
    <t>Kabel .</t>
  </si>
  <si>
    <t>0.45</t>
  </si>
  <si>
    <t>LK6</t>
  </si>
  <si>
    <t>LK7</t>
  </si>
  <si>
    <t>LK9</t>
  </si>
  <si>
    <t>LK10</t>
  </si>
  <si>
    <t>Kabelgoot.</t>
  </si>
  <si>
    <t>Kabelgoot/Ladderbaan</t>
  </si>
  <si>
    <t>0.56</t>
  </si>
  <si>
    <t>LK8</t>
  </si>
  <si>
    <t>Lasdoos</t>
  </si>
  <si>
    <t>Berging voorkant</t>
  </si>
  <si>
    <t>Gang Ruimte 045</t>
  </si>
  <si>
    <t>&lt;p&gt;LK-1&lt;/p&gt;</t>
  </si>
  <si>
    <t>LK-10</t>
  </si>
  <si>
    <t>Gang Ruimte 225</t>
  </si>
  <si>
    <t>&lt;p&gt;LK-10&lt;/p&gt;</t>
  </si>
  <si>
    <t>LK-11</t>
  </si>
  <si>
    <t>Ruimte 232</t>
  </si>
  <si>
    <t>&lt;p&gt;LK-11&lt;/p&gt;</t>
  </si>
  <si>
    <t>LK-2</t>
  </si>
  <si>
    <t>Meterkast achter podium</t>
  </si>
  <si>
    <t>&lt;p&gt;LK-2&lt;/p&gt;</t>
  </si>
  <si>
    <t>LK-3</t>
  </si>
  <si>
    <t>kantoor buiten fietsenstalling</t>
  </si>
  <si>
    <t>&lt;p&gt;LK-3&lt;/p&gt;</t>
  </si>
  <si>
    <t>LK-4</t>
  </si>
  <si>
    <t>Kantoor Kantine</t>
  </si>
  <si>
    <t>&lt;p&gt;LK-4&lt;/p&gt;</t>
  </si>
  <si>
    <t>LK-5</t>
  </si>
  <si>
    <t>Ruimte 0.45</t>
  </si>
  <si>
    <t>&lt;p&gt;LK-5&lt;/p&gt;</t>
  </si>
  <si>
    <t>LK-6</t>
  </si>
  <si>
    <t>Gang Ruimte 141</t>
  </si>
  <si>
    <t>&lt;p&gt;LK-6&lt;/p&gt;</t>
  </si>
  <si>
    <t>LK-7</t>
  </si>
  <si>
    <t>Toilletten Docenten Ruimte</t>
  </si>
  <si>
    <t>&lt;p&gt;LK-7&lt;/p&gt;</t>
  </si>
  <si>
    <t>LK-8</t>
  </si>
  <si>
    <t>Gang Ruimte 132</t>
  </si>
  <si>
    <t>&lt;p&gt;LK-8&lt;/p&gt;</t>
  </si>
  <si>
    <t>LK-9</t>
  </si>
  <si>
    <t>Gang Ruimte 241</t>
  </si>
  <si>
    <t>&lt;p&gt;LK-9&lt;/p&gt;</t>
  </si>
  <si>
    <t>Logboek Beveiligingsinstallatie</t>
  </si>
  <si>
    <t>Verlengdozen</t>
  </si>
  <si>
    <t>Totaal prevetief onderhoud</t>
  </si>
  <si>
    <t>In Centrale</t>
  </si>
  <si>
    <t>Accu Uitbreiding</t>
  </si>
  <si>
    <t>In Uitbreiding DI-2</t>
  </si>
  <si>
    <t>In Uitbreiding DI-4</t>
  </si>
  <si>
    <t>cp18-12</t>
  </si>
  <si>
    <t>Bewegings melder - 100</t>
  </si>
  <si>
    <t>1.13 Gang 1e</t>
  </si>
  <si>
    <t>Bewegings melder - 101</t>
  </si>
  <si>
    <t>1.14 trappenhuis 1e L</t>
  </si>
  <si>
    <t>Bewegings melder - 102</t>
  </si>
  <si>
    <t>1.31 Gang 1e L</t>
  </si>
  <si>
    <t>Bewegings melder - 103</t>
  </si>
  <si>
    <t>1.20 spreekkamer teamleider 1e</t>
  </si>
  <si>
    <t>Bewegings melder - 105</t>
  </si>
  <si>
    <t>1.31 Gang 1e R</t>
  </si>
  <si>
    <t>Bewegings melder - 106</t>
  </si>
  <si>
    <t>1.39 trappenhuis 1e R</t>
  </si>
  <si>
    <t>Bewegings melder - 108</t>
  </si>
  <si>
    <t>1.34 ict 1e</t>
  </si>
  <si>
    <t>Bewegings melder - 109</t>
  </si>
  <si>
    <t>Bewegings melder - 110</t>
  </si>
  <si>
    <t>1.12 ict ob 1e</t>
  </si>
  <si>
    <t>Bewegings melder - 113</t>
  </si>
  <si>
    <t>2.08 Gang 2e</t>
  </si>
  <si>
    <t>Bewegings melder - 115</t>
  </si>
  <si>
    <t>2.21 Gang 2e L</t>
  </si>
  <si>
    <t>Bewegings melder - 116</t>
  </si>
  <si>
    <t>2.21 Gang 2e R</t>
  </si>
  <si>
    <t>Bewegings melder - 117</t>
  </si>
  <si>
    <t>2.22 trappenhuis 2e R</t>
  </si>
  <si>
    <t>Bewegings melder - 120</t>
  </si>
  <si>
    <t>3.05 trappenhuis 3e L</t>
  </si>
  <si>
    <t>Bewegings melder - 121</t>
  </si>
  <si>
    <t>3.19 Gang 3e L</t>
  </si>
  <si>
    <t>Bewegings melder - 123</t>
  </si>
  <si>
    <t>3.19 Gang 3e R</t>
  </si>
  <si>
    <t>Bewegings melder - 126</t>
  </si>
  <si>
    <t>Zone 126</t>
  </si>
  <si>
    <t>cDX-DAM-X8</t>
  </si>
  <si>
    <t>Bewegings melder - 14</t>
  </si>
  <si>
    <t>0.21 wp schilderen</t>
  </si>
  <si>
    <t>Bewegings melder - 15</t>
  </si>
  <si>
    <t>0.01 woonhuis</t>
  </si>
  <si>
    <t>Bewegings melder - 16</t>
  </si>
  <si>
    <t>0.04 Gang</t>
  </si>
  <si>
    <t>Bewegings melder - 17</t>
  </si>
  <si>
    <t>0.02 dier en groen</t>
  </si>
  <si>
    <t>Bewegings melder - 18</t>
  </si>
  <si>
    <t>0.03 huishoud en salon</t>
  </si>
  <si>
    <t>Bewegings melder - 19</t>
  </si>
  <si>
    <t>0.05 Koken</t>
  </si>
  <si>
    <t>Bewegings melder - 2</t>
  </si>
  <si>
    <t>0.28 Entree</t>
  </si>
  <si>
    <t>Bewegings melder - 20</t>
  </si>
  <si>
    <t>0.08 teamleider pro</t>
  </si>
  <si>
    <t>Bewegings melder - 22</t>
  </si>
  <si>
    <t>0.09 Stage Bureau</t>
  </si>
  <si>
    <t>Bewegings melder - 24</t>
  </si>
  <si>
    <t>0.29 Gang Links</t>
  </si>
  <si>
    <t>Bewegings melder - 3</t>
  </si>
  <si>
    <t>0.17 Directie pro</t>
  </si>
  <si>
    <t>Bewegings melder - 34</t>
  </si>
  <si>
    <t>Bewegings melder - 35</t>
  </si>
  <si>
    <t>0.41 groepsruimte techniek</t>
  </si>
  <si>
    <t>Bewegings melder - 37</t>
  </si>
  <si>
    <t>0.42 Werkplaats metaal</t>
  </si>
  <si>
    <t>Bewegings melder - 38</t>
  </si>
  <si>
    <t>0.43 Magazijn</t>
  </si>
  <si>
    <t>Bewegings melder - 39</t>
  </si>
  <si>
    <t>Kelder CV Ruimte</t>
  </si>
  <si>
    <t>Bewegings melder - 4</t>
  </si>
  <si>
    <t>0.16 Administratie</t>
  </si>
  <si>
    <t>Bewegings melder - 5</t>
  </si>
  <si>
    <t>0.15 Directie vmbok</t>
  </si>
  <si>
    <t>Bewegings melder - 65</t>
  </si>
  <si>
    <t>0.29 Gang Rechts</t>
  </si>
  <si>
    <t>Bewegings melder - 67</t>
  </si>
  <si>
    <t>0.44 trappenhuis</t>
  </si>
  <si>
    <t>Bewegings melder - 69</t>
  </si>
  <si>
    <t>noodtrappenhuis</t>
  </si>
  <si>
    <t>Bewegings melder - 7</t>
  </si>
  <si>
    <t>0.18 Entree pro</t>
  </si>
  <si>
    <t>Bewegings melder - 74</t>
  </si>
  <si>
    <t>Bewegings melder - 78</t>
  </si>
  <si>
    <t>Entree Kelder</t>
  </si>
  <si>
    <t>Bewegings melder - 8</t>
  </si>
  <si>
    <t>0.23 wp Winkel Kassa</t>
  </si>
  <si>
    <t>Bewegings melder - 80</t>
  </si>
  <si>
    <t>Bewegings melder - 81</t>
  </si>
  <si>
    <t>Entree sportzaal</t>
  </si>
  <si>
    <t>Bewegings melder - 82</t>
  </si>
  <si>
    <t>Accountant 82</t>
  </si>
  <si>
    <t>Bewegings melder - 83</t>
  </si>
  <si>
    <t>Bewaker 2</t>
  </si>
  <si>
    <t>Bewegings melder - 97</t>
  </si>
  <si>
    <t>1.07 Gang 1e</t>
  </si>
  <si>
    <t>Meterkast Keuken</t>
  </si>
  <si>
    <t>ATS1115A</t>
  </si>
  <si>
    <t>Gang naar Gymzaal</t>
  </si>
  <si>
    <t>ATS1110-N</t>
  </si>
  <si>
    <t>Doormelding Storing - 44</t>
  </si>
  <si>
    <t>Storing Brand</t>
  </si>
  <si>
    <t>Intern</t>
  </si>
  <si>
    <t>Doormelding Storing PAC Securitas</t>
  </si>
  <si>
    <t xml:space="preserve">Eaton 4482AT Flitser </t>
  </si>
  <si>
    <t>Flitser - 1-35</t>
  </si>
  <si>
    <t>BC MUZIEKLOKAAL</t>
  </si>
  <si>
    <t>BIM625</t>
  </si>
  <si>
    <t>Flitser - 1-36</t>
  </si>
  <si>
    <t>Handmelder - 1-11</t>
  </si>
  <si>
    <t>HM KELDER (PRO) LI</t>
  </si>
  <si>
    <t>BIM400</t>
  </si>
  <si>
    <t>Handmelder - 1-16</t>
  </si>
  <si>
    <t>HM KELDER (VMBO) RE</t>
  </si>
  <si>
    <t>Handmelder - 1-18</t>
  </si>
  <si>
    <t>Handmelder - 1-20</t>
  </si>
  <si>
    <t>Handmelder - 1-22</t>
  </si>
  <si>
    <t>Handmelder - 1-28</t>
  </si>
  <si>
    <t>Handmelder - 1-34</t>
  </si>
  <si>
    <t>HM Kelder</t>
  </si>
  <si>
    <t>Handmelder - 2-16</t>
  </si>
  <si>
    <t>0.04 gang (PRO) LI</t>
  </si>
  <si>
    <t>Handmelder - 2-46</t>
  </si>
  <si>
    <t>0.44 trappenhuis (VMBO) RE</t>
  </si>
  <si>
    <t>Handmelder - 2-5</t>
  </si>
  <si>
    <t>0.11 gang (PRO) LI</t>
  </si>
  <si>
    <t>Handmelder - 2-50</t>
  </si>
  <si>
    <t>0.23 winkel (PRO) LI</t>
  </si>
  <si>
    <t>Handmelder - 2-51</t>
  </si>
  <si>
    <t>0.20 bv techniek (PRO) LI</t>
  </si>
  <si>
    <t>Handmelder - 2-93</t>
  </si>
  <si>
    <t>0.28 entree (VMBO) RE</t>
  </si>
  <si>
    <t>Handmelder - 3-11</t>
  </si>
  <si>
    <t>1.07 gang (PRO) LI</t>
  </si>
  <si>
    <t>Handmelder - 3-53</t>
  </si>
  <si>
    <t>0.51 sportzaal (VMBO) RE</t>
  </si>
  <si>
    <t>Handmelder - 3-7</t>
  </si>
  <si>
    <t>1.13 gang (PRO) LI</t>
  </si>
  <si>
    <t>Handmelder - 3-85</t>
  </si>
  <si>
    <t>1.31 gang (VMBO) RE</t>
  </si>
  <si>
    <t>Handmelder - 3-86</t>
  </si>
  <si>
    <t>Handmelder - 3-89</t>
  </si>
  <si>
    <t>Tribune sprtzl 2 (VMBO) RE</t>
  </si>
  <si>
    <t>Handmelder - 4-11</t>
  </si>
  <si>
    <t>2.08 gang (PRO) LI</t>
  </si>
  <si>
    <t>Handmelder - 4-2</t>
  </si>
  <si>
    <t>2.21 gang (VMBO) RE</t>
  </si>
  <si>
    <t>Handmelder - 4-30</t>
  </si>
  <si>
    <t>Handmelder - 4-51</t>
  </si>
  <si>
    <t>3e etage (VMBO) RE</t>
  </si>
  <si>
    <t>Handmelder - 4-57</t>
  </si>
  <si>
    <t>3e etage (PRO) LI</t>
  </si>
  <si>
    <t>Handmelder - 4-87</t>
  </si>
  <si>
    <t>2.27 sportzaal 2 (VMBO) RE</t>
  </si>
  <si>
    <t>Handmelder - 4-88</t>
  </si>
  <si>
    <t>Handmelder - 4-90</t>
  </si>
  <si>
    <t>Magneetcontact - 1</t>
  </si>
  <si>
    <t>0.28 Deuren Entree</t>
  </si>
  <si>
    <t>EMK46LSA</t>
  </si>
  <si>
    <t>Magneetcontact - 10</t>
  </si>
  <si>
    <t>0.22 Roldeur wp Autopoets</t>
  </si>
  <si>
    <t>AMK4S</t>
  </si>
  <si>
    <t>Magneetcontact - 13</t>
  </si>
  <si>
    <t>0.21 Deur wp schilderen</t>
  </si>
  <si>
    <t>Magneetcontact - 27</t>
  </si>
  <si>
    <t>0.29 Deuren Gang</t>
  </si>
  <si>
    <t>Magneetcontact - 33</t>
  </si>
  <si>
    <t>Magneetcontact - 36</t>
  </si>
  <si>
    <t>0.42 Deuren Werkplaats</t>
  </si>
  <si>
    <t>Magneetcontact - 41</t>
  </si>
  <si>
    <t>Deur Kelder Patchkast</t>
  </si>
  <si>
    <t>Magneetcontact - 42</t>
  </si>
  <si>
    <t>Deur Kelder Links</t>
  </si>
  <si>
    <t>Magneetcontact - 43</t>
  </si>
  <si>
    <t>Deur Kelder fietsenhelling Links</t>
  </si>
  <si>
    <t>Magneetcontact - 46</t>
  </si>
  <si>
    <t>Deur vergaderruimte Kelder</t>
  </si>
  <si>
    <t>Magneetcontact - 6</t>
  </si>
  <si>
    <t>0.18 Deuren Entree pro</t>
  </si>
  <si>
    <t>Magneetcontact - 66</t>
  </si>
  <si>
    <t>0.44 Deuren trappenhuis</t>
  </si>
  <si>
    <t>Magneetcontact - 68</t>
  </si>
  <si>
    <t>Deuren noodtrappenhuis</t>
  </si>
  <si>
    <t>Magneetcontact - 70</t>
  </si>
  <si>
    <t>Deuren fietshelling Kelder</t>
  </si>
  <si>
    <t>Magneetcontact - 71</t>
  </si>
  <si>
    <t>Deuren backstage</t>
  </si>
  <si>
    <t>Magneetcontact - 72</t>
  </si>
  <si>
    <t>0.51 Deur sportzaal R</t>
  </si>
  <si>
    <t>Magneetcontact - 73</t>
  </si>
  <si>
    <t>0.51 Deur sportzaal L</t>
  </si>
  <si>
    <t>Magneetcontact - 76</t>
  </si>
  <si>
    <t>Poort Kelder R</t>
  </si>
  <si>
    <t>Magneetcontact - 79</t>
  </si>
  <si>
    <t>Deur Entree Kelder</t>
  </si>
  <si>
    <t>Magneetcontact - 9</t>
  </si>
  <si>
    <t>0.23 Deur wp Winkel</t>
  </si>
  <si>
    <t>AM KELDER (PRO) LI</t>
  </si>
  <si>
    <t>Rookmelder - 1-13</t>
  </si>
  <si>
    <t>Rookmelder - 1-2</t>
  </si>
  <si>
    <t>AM LOKAAL -1.21</t>
  </si>
  <si>
    <t>Rookmelder - 1-38</t>
  </si>
  <si>
    <t>Rookmelder - 1-5</t>
  </si>
  <si>
    <t>Rookmelder - 1-7</t>
  </si>
  <si>
    <t>Rookmelder - 1-9</t>
  </si>
  <si>
    <t>Rookmelder - 2-1</t>
  </si>
  <si>
    <t>Traphuis BG (PRO) LI</t>
  </si>
  <si>
    <t>Rookmelder - 2-11</t>
  </si>
  <si>
    <t>Rookmelder - 2-27</t>
  </si>
  <si>
    <t>0.12 trappenhuis (PRO) LI</t>
  </si>
  <si>
    <t>0.28 Entree (VMBO) RE</t>
  </si>
  <si>
    <t>Rookmelder - 2-48</t>
  </si>
  <si>
    <t>0.29 gang (VMBO) RE</t>
  </si>
  <si>
    <t>Rookmelder - 2-9</t>
  </si>
  <si>
    <t>Rookmelder - 3-2</t>
  </si>
  <si>
    <t>1.14 trappenhuis (PRO) LI</t>
  </si>
  <si>
    <t>Rookmelder - 3-35</t>
  </si>
  <si>
    <t>1.39 trappenhuis (VMBO) RE</t>
  </si>
  <si>
    <t>Rookmelder - 3-39</t>
  </si>
  <si>
    <t>Rookmelder - 3-41</t>
  </si>
  <si>
    <t>Rookmelder - 3-42</t>
  </si>
  <si>
    <t>Rookmelder - 3-46</t>
  </si>
  <si>
    <t>Rookmelder - 3-47</t>
  </si>
  <si>
    <t>1.15 persnls rmt (PRO) LI</t>
  </si>
  <si>
    <t>2.01 vmbo (PRO) LI</t>
  </si>
  <si>
    <t>Rookmelder - 4-15</t>
  </si>
  <si>
    <t>2.02 vmbo (PRO) LI</t>
  </si>
  <si>
    <t>Rookmelder - 4-17</t>
  </si>
  <si>
    <t>2.04 zorgbeglng (PRO) LI</t>
  </si>
  <si>
    <t>Rookmelder - 4-19</t>
  </si>
  <si>
    <t>2.03 leerlingbeg (PRO) LI</t>
  </si>
  <si>
    <t>Rookmelder - 4-21</t>
  </si>
  <si>
    <t>2.05 vmbo (PRO) LI</t>
  </si>
  <si>
    <t>2.09 trappenhuis (PRO) LI</t>
  </si>
  <si>
    <t>Rookmelder - 4-31</t>
  </si>
  <si>
    <t>Rookmelder - 4-32</t>
  </si>
  <si>
    <t>2.22 trappenhuis (VMBO) RE</t>
  </si>
  <si>
    <t>Rookmelder - 4-41</t>
  </si>
  <si>
    <t>Rookmelder - 4-42</t>
  </si>
  <si>
    <t>Rookmelder - 4-52</t>
  </si>
  <si>
    <t>Rookmelder - 4-53</t>
  </si>
  <si>
    <t>Rookmelder - 4-55</t>
  </si>
  <si>
    <t>Rookmelder - 4-61</t>
  </si>
  <si>
    <t>Rookmelder - 4-63</t>
  </si>
  <si>
    <t>Dakopbouw (PRO) LI</t>
  </si>
  <si>
    <t>Rookmelder - 4-66</t>
  </si>
  <si>
    <t>Rookmelder - 4-67</t>
  </si>
  <si>
    <t>Rookmelder - 4-68</t>
  </si>
  <si>
    <t>Rookmelder - 4-69</t>
  </si>
  <si>
    <t>Rookmelder - 4-70</t>
  </si>
  <si>
    <t>Rookmelder - 4-71</t>
  </si>
  <si>
    <t>Rookmelder - 4-73</t>
  </si>
  <si>
    <t>Rookmelder - 4-74</t>
  </si>
  <si>
    <t>Rookmelder - 4-76</t>
  </si>
  <si>
    <t>Rookmelder - 4-77</t>
  </si>
  <si>
    <t>Rookmelder - 4-83</t>
  </si>
  <si>
    <t>Rookmelder - 4-84</t>
  </si>
  <si>
    <t>Sabotagecontact - 104</t>
  </si>
  <si>
    <t>1.31 Sirene Gang 1e</t>
  </si>
  <si>
    <t>Sabotagecontact - 107</t>
  </si>
  <si>
    <t>1.39 Sirene trappenhuis R</t>
  </si>
  <si>
    <t>Sabotagecontact - 111</t>
  </si>
  <si>
    <t>2.08 Sirene Gang 2e</t>
  </si>
  <si>
    <t>Sabotagecontact - 114</t>
  </si>
  <si>
    <t>2.21 Sirene Gang 2e</t>
  </si>
  <si>
    <t>Sabotagecontact - 118</t>
  </si>
  <si>
    <t>2.22 Sirene trappenhuis 2e</t>
  </si>
  <si>
    <t>Sabotagecontact - 119</t>
  </si>
  <si>
    <t>3.07 Sirene Gang 3e</t>
  </si>
  <si>
    <t>Sabotagecontact - 12</t>
  </si>
  <si>
    <t>0.22 sab Sirene Autopoets</t>
  </si>
  <si>
    <t>Sabotagecontact - 122</t>
  </si>
  <si>
    <t>3.19 Sirene Gang 3e</t>
  </si>
  <si>
    <t>Sabotagecontact - 21</t>
  </si>
  <si>
    <t>0.04 sab Sirene Gang</t>
  </si>
  <si>
    <t>Sabotagecontact - 23</t>
  </si>
  <si>
    <t>0.11 sab Sirene Gang</t>
  </si>
  <si>
    <t>Sabotagecontact - 25</t>
  </si>
  <si>
    <t>0.29 sab Sirene Gang</t>
  </si>
  <si>
    <t>Sabotagecontact - 28</t>
  </si>
  <si>
    <t>0.28 sab Sirene Entree</t>
  </si>
  <si>
    <t>Sabotagecontact - 40</t>
  </si>
  <si>
    <t>Sirene Kelder Links</t>
  </si>
  <si>
    <t>Sabotagecontact - 75</t>
  </si>
  <si>
    <t>0.44 Sirene trappenhuis</t>
  </si>
  <si>
    <t>Sabotagecontact - 98</t>
  </si>
  <si>
    <t>1.07 Sirene Gang 1e</t>
  </si>
  <si>
    <t>Sabotagecontact - 99</t>
  </si>
  <si>
    <t>1.13 Sirene Gang 1e</t>
  </si>
  <si>
    <t>0.22 Sirene Autopoets</t>
  </si>
  <si>
    <t>0.04 Sirene Gang</t>
  </si>
  <si>
    <t>0.11 Sirene Gang</t>
  </si>
  <si>
    <t>0.29 Sirene Gang</t>
  </si>
  <si>
    <t>0.28 Sirene Entree</t>
  </si>
  <si>
    <t>Slow Whoop - 1-1</t>
  </si>
  <si>
    <t>SW KELDER (PRO) LI</t>
  </si>
  <si>
    <t>Slow Whoop - 1-10</t>
  </si>
  <si>
    <t>Slow Whoop - 1-14</t>
  </si>
  <si>
    <t>Slow Whoop - 1-15</t>
  </si>
  <si>
    <t>Slow Whoop - 1-17</t>
  </si>
  <si>
    <t>SW KELDER (VMBO) RE</t>
  </si>
  <si>
    <t>Slow Whoop - 1-19</t>
  </si>
  <si>
    <t>Slow Whoop - 1-21</t>
  </si>
  <si>
    <t>Slow Whoop - 1-23</t>
  </si>
  <si>
    <t>Slow Whoop - 1-24</t>
  </si>
  <si>
    <t>Slow Whoop - 1-25</t>
  </si>
  <si>
    <t>Slow Whoop - 1-26</t>
  </si>
  <si>
    <t>Slow Whoop - 1-27</t>
  </si>
  <si>
    <t>Slow Whoop - 1-3</t>
  </si>
  <si>
    <t>Slow Whoop - 1-30</t>
  </si>
  <si>
    <t>Slow Whoop - 1-31</t>
  </si>
  <si>
    <t>Slow Whoop - 1-32</t>
  </si>
  <si>
    <t>Slow Whoop - 1-33</t>
  </si>
  <si>
    <t>Slow Whoop - 1-6</t>
  </si>
  <si>
    <t>Slow Whoop - 2-10</t>
  </si>
  <si>
    <t>Slow Whoop - 2-13</t>
  </si>
  <si>
    <t>0.03 huishoud (PRO) LI</t>
  </si>
  <si>
    <t>Slow Whoop - 2-14</t>
  </si>
  <si>
    <t>0.02 dier &amp; groen (PRO) LI</t>
  </si>
  <si>
    <t>Slow Whoop - 2-15</t>
  </si>
  <si>
    <t>Slow Whoop - 2-17</t>
  </si>
  <si>
    <t>0.01 Woonhuis (PRO) LI</t>
  </si>
  <si>
    <t>Slow Whoop - 2-18</t>
  </si>
  <si>
    <t>0.21 schilderen (PRO) LI</t>
  </si>
  <si>
    <t>Slow Whoop - 2-19</t>
  </si>
  <si>
    <t>0.22 autopoets (PRO) LI</t>
  </si>
  <si>
    <t>Slow Whoop - 2-20</t>
  </si>
  <si>
    <t>Slow Whoop - 2-21</t>
  </si>
  <si>
    <t>0.24 zaagschuur (PRO) LI</t>
  </si>
  <si>
    <t>Slow Whoop - 2-22</t>
  </si>
  <si>
    <t>0.19 Aula links (PRO) LI</t>
  </si>
  <si>
    <t>Slow Whoop - 2-23</t>
  </si>
  <si>
    <t>Slow Whoop - 2-24</t>
  </si>
  <si>
    <t>0.15 directie (PRO) LI</t>
  </si>
  <si>
    <t>Slow Whoop - 2-25</t>
  </si>
  <si>
    <t>0.16 administratie (PRO) L</t>
  </si>
  <si>
    <t>Slow Whoop - 2-26</t>
  </si>
  <si>
    <t>0.17 directie pro (PRO) LI</t>
  </si>
  <si>
    <t>Slow Whoop - 2-3</t>
  </si>
  <si>
    <t>Slow Whoop - 2-30</t>
  </si>
  <si>
    <t>0.30 Aula (VMBO) RE</t>
  </si>
  <si>
    <t>Slow Whoop - 2-31</t>
  </si>
  <si>
    <t>Slow Whoop - 2-32</t>
  </si>
  <si>
    <t>0.41 gr.rmt techn.(VMBO)RE</t>
  </si>
  <si>
    <t>Slow Whoop - 2-33</t>
  </si>
  <si>
    <t>0.35 avo gr.rmt (VMBO) RE</t>
  </si>
  <si>
    <t>Slow Whoop - 2-34</t>
  </si>
  <si>
    <t>0.36 avo gr.rmt (VMBO) RE</t>
  </si>
  <si>
    <t>Slow Whoop - 2-35</t>
  </si>
  <si>
    <t>0.37 avo gr.rmt (VMBO) RE</t>
  </si>
  <si>
    <t>Slow Whoop - 2-36</t>
  </si>
  <si>
    <t>0.42 metaal (VMBO) RE</t>
  </si>
  <si>
    <t>Slow Whoop - 2-37</t>
  </si>
  <si>
    <t>0.40 roostermkr (VMBO) RE</t>
  </si>
  <si>
    <t>Slow Whoop - 2-38</t>
  </si>
  <si>
    <t>0.39 decaan (VMBO) RE</t>
  </si>
  <si>
    <t>Slow Whoop - 2-39</t>
  </si>
  <si>
    <t>0.38 avo gr.rmt (VMBO) RE</t>
  </si>
  <si>
    <t>Slow Whoop - 2-4</t>
  </si>
  <si>
    <t>0.09 stagebureau (PRO) LI</t>
  </si>
  <si>
    <t>Slow Whoop - 2-40</t>
  </si>
  <si>
    <t>Slow Whoop - 2-41</t>
  </si>
  <si>
    <t>0.49 kleedkamer (VMBO) RE</t>
  </si>
  <si>
    <t>Slow Whoop - 2-42</t>
  </si>
  <si>
    <t>0.47 kleedkamer (VMBO) RE</t>
  </si>
  <si>
    <t>Slow Whoop - 2-45</t>
  </si>
  <si>
    <t>Slow Whoop - 2-49</t>
  </si>
  <si>
    <t>Slow Whoop - 2-52</t>
  </si>
  <si>
    <t>0.07 spreekkmr doc (PRO) L</t>
  </si>
  <si>
    <t>Slow Whoop - 2-6</t>
  </si>
  <si>
    <t>0.10 Horeca (PRO) LI</t>
  </si>
  <si>
    <t>Slow Whoop - 2-7</t>
  </si>
  <si>
    <t>0.08 Teamleiders (PRO) LI</t>
  </si>
  <si>
    <t>Slow Whoop - 2-8</t>
  </si>
  <si>
    <t>0.05 koken (PRO) LI</t>
  </si>
  <si>
    <t>Slow Whoop - 3-10</t>
  </si>
  <si>
    <t>Slow Whoop - 3-12</t>
  </si>
  <si>
    <t>1.02 zorgcoörd. (PRO) LI</t>
  </si>
  <si>
    <t>Slow Whoop - 3-13</t>
  </si>
  <si>
    <t>1.01 avo groep (PRO) LI</t>
  </si>
  <si>
    <t>Slow Whoop - 3-14</t>
  </si>
  <si>
    <t>1.05 avo groep (PRO) LI</t>
  </si>
  <si>
    <t>Slow Whoop - 3-15</t>
  </si>
  <si>
    <t>1.06 avo groep (PRO) LI</t>
  </si>
  <si>
    <t>Slow Whoop - 3-16</t>
  </si>
  <si>
    <t>1.08 avo groep (PRO) LI</t>
  </si>
  <si>
    <t>Slow Whoop - 3-17</t>
  </si>
  <si>
    <t>1.09 avo groep (PRO) LI</t>
  </si>
  <si>
    <t>Slow Whoop - 3-18</t>
  </si>
  <si>
    <t>1.10 avo groep (PRO) LI</t>
  </si>
  <si>
    <t>Slow Whoop - 3-19</t>
  </si>
  <si>
    <t>1.11 avo groep (PRO) LI</t>
  </si>
  <si>
    <t>Slow Whoop - 3-20</t>
  </si>
  <si>
    <t>1.12 ict ob (PRO) LI</t>
  </si>
  <si>
    <t>Slow Whoop - 3-21</t>
  </si>
  <si>
    <t>1.32 ict (VMBO) RE</t>
  </si>
  <si>
    <t>Slow Whoop - 3-22</t>
  </si>
  <si>
    <t>1.33 theorie tech (VMBO)RE</t>
  </si>
  <si>
    <t>Slow Whoop - 3-23</t>
  </si>
  <si>
    <t>1.23 avo (VMBO) RE</t>
  </si>
  <si>
    <t>Slow Whoop - 3-24</t>
  </si>
  <si>
    <t>1.34 ict (VMBO) RE</t>
  </si>
  <si>
    <t>Slow Whoop - 3-25</t>
  </si>
  <si>
    <t>1.24 ziekenverz (VMBO) RE</t>
  </si>
  <si>
    <t>Slow Whoop - 3-26</t>
  </si>
  <si>
    <t>1.36 theorie zw (VMBO) RE</t>
  </si>
  <si>
    <t>Slow Whoop - 3-27</t>
  </si>
  <si>
    <t>1.37 keuken (VMBO) RE</t>
  </si>
  <si>
    <t>Slow Whoop - 3-28</t>
  </si>
  <si>
    <t>1.38 gr.RMT lab (VMBO) RE</t>
  </si>
  <si>
    <t>Slow Whoop - 3-29</t>
  </si>
  <si>
    <t>1.51 kleedkamer (VMBO) RE</t>
  </si>
  <si>
    <t>Slow Whoop - 3-3</t>
  </si>
  <si>
    <t>1.15 pers.kamer (PRO) LI</t>
  </si>
  <si>
    <t>Slow Whoop - 3-30</t>
  </si>
  <si>
    <t>Backstage (VMBO) RE</t>
  </si>
  <si>
    <t>Slow Whoop - 3-31</t>
  </si>
  <si>
    <t>Slow Whoop - 3-32</t>
  </si>
  <si>
    <t>Noodtrappenhuis (VMBO) RE</t>
  </si>
  <si>
    <t>Slow Whoop - 3-33</t>
  </si>
  <si>
    <t>1.48 Kleedkamer (VMBO) RE</t>
  </si>
  <si>
    <t>Slow Whoop - 3-34</t>
  </si>
  <si>
    <t>Slow Whoop - 3-36</t>
  </si>
  <si>
    <t>1.31 gang rechts (VMBO) RE</t>
  </si>
  <si>
    <t>Slow Whoop - 3-37</t>
  </si>
  <si>
    <t>Slow Whoop - 3-38</t>
  </si>
  <si>
    <t>Slow Whoop - 3-40</t>
  </si>
  <si>
    <t>1.25 kinderverz (VMBO) RE</t>
  </si>
  <si>
    <t>Slow Whoop - 3-43</t>
  </si>
  <si>
    <t>Slow Whoop - 3-44</t>
  </si>
  <si>
    <t>Slow Whoop - 3-45</t>
  </si>
  <si>
    <t>Slow Whoop - 3-6</t>
  </si>
  <si>
    <t>Slow Whoop - 3-90</t>
  </si>
  <si>
    <t>Slow Whoop - 3-91</t>
  </si>
  <si>
    <t>1.28 teamleiders (VMBO) RE</t>
  </si>
  <si>
    <t>Slow Whoop - 3-92</t>
  </si>
  <si>
    <t>2.23 tech.rmt (VMBO) RE</t>
  </si>
  <si>
    <t>Slow Whoop - 3-93</t>
  </si>
  <si>
    <t>2.26 gang (VMBO) RE</t>
  </si>
  <si>
    <t>Slow Whoop - 4-12</t>
  </si>
  <si>
    <t>Slow Whoop - 4-14</t>
  </si>
  <si>
    <t>Slow Whoop - 4-16</t>
  </si>
  <si>
    <t>Slow Whoop - 4-18</t>
  </si>
  <si>
    <t>Slow Whoop - 4-20</t>
  </si>
  <si>
    <t>Slow Whoop - 4-22</t>
  </si>
  <si>
    <t>2.29 time out (VMBO) RE</t>
  </si>
  <si>
    <t>Slow Whoop - 4-23</t>
  </si>
  <si>
    <t>2.13 mediatheek (VMBO) RE</t>
  </si>
  <si>
    <t>Slow Whoop - 4-24</t>
  </si>
  <si>
    <t>2.14 vmbo (VMBO) RE</t>
  </si>
  <si>
    <t>Slow Whoop - 4-25</t>
  </si>
  <si>
    <t>2.15 vmbo (VMBO) RE</t>
  </si>
  <si>
    <t>Slow Whoop - 4-26</t>
  </si>
  <si>
    <t>Slow Whoop - 4-27</t>
  </si>
  <si>
    <t>2.16 vmbo (VMBO) RE</t>
  </si>
  <si>
    <t>Slow Whoop - 4-28</t>
  </si>
  <si>
    <t>2.17 vmbo (VMBO) RE</t>
  </si>
  <si>
    <t>Slow Whoop - 4-29</t>
  </si>
  <si>
    <t>2.18 dbr stamlokaal re</t>
  </si>
  <si>
    <t>Slow Whoop - 4-33</t>
  </si>
  <si>
    <t>Slow Whoop - 4-34</t>
  </si>
  <si>
    <t>2.25 teamleiders (VMBO) RE</t>
  </si>
  <si>
    <t>Slow Whoop - 4-4</t>
  </si>
  <si>
    <t>2.07 vmbo (PRO) LI</t>
  </si>
  <si>
    <t>Slow Whoop - 4-40</t>
  </si>
  <si>
    <t>Slow Whoop - 4-43</t>
  </si>
  <si>
    <t>Slow Whoop - 4-44</t>
  </si>
  <si>
    <t>Slow Whoop - 4-45</t>
  </si>
  <si>
    <t>Slow Whoop - 4-46</t>
  </si>
  <si>
    <t>Slow Whoop - 4-47</t>
  </si>
  <si>
    <t>Slow Whoop - 4-48</t>
  </si>
  <si>
    <t>Slow Whoop - 4-49</t>
  </si>
  <si>
    <t>Slow Whoop - 4-5</t>
  </si>
  <si>
    <t>2.06 vmbo (PRO) LI</t>
  </si>
  <si>
    <t>Slow Whoop - 4-50</t>
  </si>
  <si>
    <t>Slow Whoop - 4-54</t>
  </si>
  <si>
    <t>Slow Whoop - 4-56</t>
  </si>
  <si>
    <t>Slow Whoop - 4-6</t>
  </si>
  <si>
    <t>Slow Whoop - 4-60</t>
  </si>
  <si>
    <t>Slow Whoop - 4-62</t>
  </si>
  <si>
    <t>Slow Whoop - 4-64</t>
  </si>
  <si>
    <t>Slow Whoop - 4-65</t>
  </si>
  <si>
    <t>Slow Whoop - 4-72</t>
  </si>
  <si>
    <t>Slow Whoop - 4-75</t>
  </si>
  <si>
    <t>Slow Whoop - 4-81</t>
  </si>
  <si>
    <t>2.20 sprkkmr teamldr RE</t>
  </si>
  <si>
    <t>Slow Whoop - 4-82</t>
  </si>
  <si>
    <t>Slow Whoop - 4-85</t>
  </si>
  <si>
    <t>Slow Whoop - 4-86</t>
  </si>
  <si>
    <t>Slow Whoop - 4-9</t>
  </si>
  <si>
    <t>Sturing - 2-84</t>
  </si>
  <si>
    <t>0.39 decaan I/O (VMBO) RE</t>
  </si>
  <si>
    <t>Sturing - 2-85</t>
  </si>
  <si>
    <t>0.10 berging I/O (PRO) LI</t>
  </si>
  <si>
    <t>Uitbreiding  DI-3</t>
  </si>
  <si>
    <t>In uitbreiding DI 2</t>
  </si>
  <si>
    <t>Uitbreiding DI-16</t>
  </si>
  <si>
    <t>Uitbreiding DI-5</t>
  </si>
  <si>
    <t>In uitbreiding DI 4</t>
  </si>
  <si>
    <t>Uitbreiding met voeding DI-2</t>
  </si>
  <si>
    <t xml:space="preserve">Meterkast Keuken onder centrale </t>
  </si>
  <si>
    <t>ATS1204E</t>
  </si>
  <si>
    <t>Uitbreiding met voeding DI-4</t>
  </si>
  <si>
    <t>Veiligheids coordinator Boven Plafond</t>
  </si>
  <si>
    <t>CAS381</t>
  </si>
  <si>
    <t>Gang (Miva)</t>
  </si>
  <si>
    <t>Technische Ruimte (lbk)</t>
  </si>
  <si>
    <t>Kleedkamer (1.02)</t>
  </si>
  <si>
    <t>Gymzaal 1 rechts</t>
  </si>
  <si>
    <t>Gymzaal 1 links</t>
  </si>
  <si>
    <t>Tussenverdieping</t>
  </si>
  <si>
    <t>Technische ruimte (RK2)</t>
  </si>
  <si>
    <t>Kleedkamer (2.02)</t>
  </si>
  <si>
    <t>Gang (3.08) links</t>
  </si>
  <si>
    <t>Gymzaal links (zaal2)</t>
  </si>
  <si>
    <t>Gymzaal rechts (zaal3)</t>
  </si>
  <si>
    <t>Gang (3.02) rechts</t>
  </si>
  <si>
    <t>Kleedkamer links meisjes (4.04)</t>
  </si>
  <si>
    <t>Trappenhuis links</t>
  </si>
  <si>
    <t>Kleedkamer links jongens (4.03)</t>
  </si>
  <si>
    <t>Kleedkamer rechts jongens (4.01)</t>
  </si>
  <si>
    <t>Trappenhuis rechts</t>
  </si>
  <si>
    <t>Kleedkamer rechts meisjes (4.02)</t>
  </si>
  <si>
    <t>CF1100</t>
  </si>
  <si>
    <t>&lt;p&gt;Gebruikerscode 2214.&lt;/p&gt;&lt;p&gt;Sleutel van de centrale is aanwezig bij de school.&lt;/p&gt;</t>
  </si>
  <si>
    <t>Brandmeldinstallatie - Flitslicht</t>
  </si>
  <si>
    <t>CAB382</t>
  </si>
  <si>
    <t>Brandmeldinstallatie - logboek</t>
  </si>
  <si>
    <t>Camera systeem - Recorder (gedeelde installatie met school!)</t>
  </si>
  <si>
    <t>Pacthkast</t>
  </si>
  <si>
    <t>DS-7216HV-ST</t>
  </si>
  <si>
    <t>Doormelding Storing - (trigion)</t>
  </si>
  <si>
    <t>Entree hal (naast BMC)</t>
  </si>
  <si>
    <t>CXA200/MBG813</t>
  </si>
  <si>
    <t>gang (miva)</t>
  </si>
  <si>
    <t>Overloop links</t>
  </si>
  <si>
    <t>Overloop rechts</t>
  </si>
  <si>
    <t>G48</t>
  </si>
  <si>
    <t>ATM</t>
  </si>
  <si>
    <t>EZ\IP</t>
  </si>
  <si>
    <t>&lt;p&gt;ENAI Trigion SP5 Doormeldunit los in de centrale (account/prom:6773)&lt;/p&gt;&lt;p&gt;Analoge lijn naar IP converter.&lt;/p&gt;</t>
  </si>
  <si>
    <t>Inbraak installatie - Flitslicht</t>
  </si>
  <si>
    <t>Solex10</t>
  </si>
  <si>
    <t>Gang Patchkast\centrale</t>
  </si>
  <si>
    <t>Technische ruimte.</t>
  </si>
  <si>
    <t>Kast bij verdeelkast</t>
  </si>
  <si>
    <t>Naast groepenkast</t>
  </si>
  <si>
    <t>Lk aarde draad</t>
  </si>
  <si>
    <t>Lk automaat 21</t>
  </si>
  <si>
    <t>Lk groep 10</t>
  </si>
  <si>
    <t>LK Gymzaal</t>
  </si>
  <si>
    <t>Kast naast trappenhuis</t>
  </si>
  <si>
    <t>2/2B</t>
  </si>
  <si>
    <t>Lk lasklemmen</t>
  </si>
  <si>
    <t>Lk rijgklem naast 10</t>
  </si>
  <si>
    <t>Lk schemerschakelaar</t>
  </si>
  <si>
    <t>Lk soepel draad wit</t>
  </si>
  <si>
    <t>Lk sturing bij x4</t>
  </si>
  <si>
    <t>Magneetcontact (MC) - 1001</t>
  </si>
  <si>
    <t>Magneetcontact (MC) - 1006</t>
  </si>
  <si>
    <t>Deur nooduitgang achterzijde</t>
  </si>
  <si>
    <t>Magneetcontact (MC) - 1008</t>
  </si>
  <si>
    <t>Deur Groepenkast\patchlast</t>
  </si>
  <si>
    <t>Noodverlichtingsinstallatie.- Algemeen</t>
  </si>
  <si>
    <t>Passief infrarood melder (PIR) - 1002</t>
  </si>
  <si>
    <t>MX-50QZ(BE)</t>
  </si>
  <si>
    <t>Passief infrarood melder (PIR) - 1003</t>
  </si>
  <si>
    <t>Passief infrarood melder (PIR) - 1004</t>
  </si>
  <si>
    <t>Zaal 1</t>
  </si>
  <si>
    <t>Passief infrarood melder (PIR) - 1005</t>
  </si>
  <si>
    <t>Passief infrarood melder (PIR) - 1007</t>
  </si>
  <si>
    <t>Vluchtwegverlichting 0.08</t>
  </si>
  <si>
    <t>Buiten Trappenhuis Achter</t>
  </si>
  <si>
    <t>Polaris WCDE</t>
  </si>
  <si>
    <t>&lt;p&gt;Accu: NiCd 4,8V / 6Ah subC stick&lt;/p&gt;</t>
  </si>
  <si>
    <t>Vluchtwegverlichting 0.21</t>
  </si>
  <si>
    <t>XYLUX</t>
  </si>
  <si>
    <t>Xylux LR/A/M 1005</t>
  </si>
  <si>
    <t>&lt;p&gt;Accu: NiMH 3,6V / 2,2Ah (NOVEL 3210SF 2,1Ah)&lt;/p&gt;</t>
  </si>
  <si>
    <t>Vluchtwegverlichting 0.22</t>
  </si>
  <si>
    <t>Vluchtwegverlichting 0.23</t>
  </si>
  <si>
    <t>Kleedkamer Jongens Zaal 1</t>
  </si>
  <si>
    <t>Vluchtwegverlichting 0.24</t>
  </si>
  <si>
    <t>Vluchtwegverlichting 0.25</t>
  </si>
  <si>
    <t>Gang bij MIVA</t>
  </si>
  <si>
    <t>Eva-r-dwi</t>
  </si>
  <si>
    <t>&lt;p&gt;Accu: NiMH 4,8,V / 2,0Ah&amp;nbsp;&lt;/p&gt;</t>
  </si>
  <si>
    <t>Vluchtwegverlichting 0.52</t>
  </si>
  <si>
    <t>Gang Tussenverdieping hoog</t>
  </si>
  <si>
    <t>Vluchtwegverlichting 0.53</t>
  </si>
  <si>
    <t>Gang Tussenverdieping</t>
  </si>
  <si>
    <t>Vluchtwegverlichting 0.54</t>
  </si>
  <si>
    <t>Vluchtwegverlichting 0.55</t>
  </si>
  <si>
    <t>Vluchtwegverlichting 0.56</t>
  </si>
  <si>
    <t>Vluchtwegverlichting 0.57</t>
  </si>
  <si>
    <t>Vluchtwegverlichting 0.59</t>
  </si>
  <si>
    <t>Vluchtwegverlichting 0.60</t>
  </si>
  <si>
    <t>&lt;p&gt;Accu: NiMH 3,6V / 2,2Ah (NOVEL 3210SF 2,1Ah)&lt;/p&gt;&lt;p&gt;Accu vervangen op 31-8-21&lt;/p&gt;</t>
  </si>
  <si>
    <t>Vluchtwegverlichting 0.61</t>
  </si>
  <si>
    <t>Vluchtwegverlichting 0.62</t>
  </si>
  <si>
    <t>Vluchtwegverlichting 0.63</t>
  </si>
  <si>
    <t>Vluchtwegverlichting 0.64</t>
  </si>
  <si>
    <t>Vluchtwegverlichting 0.65</t>
  </si>
  <si>
    <t>Fietsenstalling Hoog Rechts</t>
  </si>
  <si>
    <t>&lt;p&gt;Accu: NiMH 3,6V / 2,1Ah NOVEL 3210SF 2,1Ah (nieuw 4-2020)&lt;/p&gt;</t>
  </si>
  <si>
    <t>Vluchtwegverlichting 0.66</t>
  </si>
  <si>
    <t>Fietsenstalling Hoog Links</t>
  </si>
  <si>
    <t>Vluchtwegverlichting 0.67</t>
  </si>
  <si>
    <t>Zaal 1 Hoog</t>
  </si>
  <si>
    <t>Vluchtwegverlichting 0.68</t>
  </si>
  <si>
    <t>Vluchtwegverlichting 0.69</t>
  </si>
  <si>
    <t>Vluchtwegverlichting 0.70</t>
  </si>
  <si>
    <t>Vluchtwegverlichting 0.71</t>
  </si>
  <si>
    <t>Vluchtwegverlichting 0.72</t>
  </si>
  <si>
    <t>Vluchtwegverlichting 0.73</t>
  </si>
  <si>
    <t>Kleedkamer Meisjes Zaal 1</t>
  </si>
  <si>
    <t>&lt;p&gt;Accu: NiMH 3,6V / 2,2Ah (NOVEL 3210SF 2,1Ah)&lt;/p&gt;&lt;p&gt;Accu vervangen op 31-8-21.&lt;/p&gt;</t>
  </si>
  <si>
    <t>Vluchtwegverlichting 0.74</t>
  </si>
  <si>
    <t>&lt;p&gt;Accu: NiMH 3,6V / 2,2Ah (NOVEL 3210SF 2,1Ah)&lt;/p&gt;&lt;p&gt;Accu vervangen op 1-9-21&lt;/p&gt;</t>
  </si>
  <si>
    <t>Vluchtwegverlichting 0.76</t>
  </si>
  <si>
    <t>Prolumia</t>
  </si>
  <si>
    <t>Prodisc 1  NV 40009220 16,3W</t>
  </si>
  <si>
    <t>&lt;p&gt;Accu NiCD 7,2V / 800mA 2X3AA (Femertec SFL-1)&lt;/p&gt;&lt;p&gt;Accu vervangen op 1-9-21&lt;/p&gt;</t>
  </si>
  <si>
    <t>Trappenhuis Voor</t>
  </si>
  <si>
    <t>&lt;p&gt;Accu NiCD 7,2V / 800mA 2X3AA (Femertec SFL-1)&lt;/p&gt;</t>
  </si>
  <si>
    <t>Vluchtwegverlichting 1.03</t>
  </si>
  <si>
    <t>&lt;p&gt;Accu NiCD 7,2V / 800mA 2X3AA (Femertec SFL-1)&lt;/p&gt;&lt;p&gt;Accu vervangen op 31-8-21.&lt;/p&gt;</t>
  </si>
  <si>
    <t>Vluchtwegverlichting 1.11</t>
  </si>
  <si>
    <t>Vluchtwegverlichting 1.12</t>
  </si>
  <si>
    <t>Vluchtwegverlichting 1.13</t>
  </si>
  <si>
    <t>Vluchtwegverlichting 2.02</t>
  </si>
  <si>
    <t>Kleedkamer Meisjes Zaal 2</t>
  </si>
  <si>
    <t>Vluchtwegverlichting 2.03</t>
  </si>
  <si>
    <t>Kleedkamer Jongens Zaal 2</t>
  </si>
  <si>
    <t>Vluchtwegverlichting 2.08</t>
  </si>
  <si>
    <t>Zaal 2 (Hoog)</t>
  </si>
  <si>
    <t>VEKO</t>
  </si>
  <si>
    <t>VEKO 2x80W TL NV (korf)</t>
  </si>
  <si>
    <t>&lt;p&gt;Accu: 2x NiMH 3,6V / 4Ah NOVEL340SFNIMH (nieuw 4-2020)&lt;/p&gt;</t>
  </si>
  <si>
    <t>Vluchtwegverlichting 2.09</t>
  </si>
  <si>
    <t>Zaal 3 (Hoog)</t>
  </si>
  <si>
    <t>Vluchtwegverlichting 2.12</t>
  </si>
  <si>
    <t>Vluchtwegverlichting 2.13</t>
  </si>
  <si>
    <t>Vluchtwegverlichting 2.14</t>
  </si>
  <si>
    <t>Kleedkamer Jongens Zaal 3</t>
  </si>
  <si>
    <t>Vluchtwegverlichting 2.15</t>
  </si>
  <si>
    <t>Vluchtwegverlichting 2.17</t>
  </si>
  <si>
    <t>Vluchtwegverlichting 2.18</t>
  </si>
  <si>
    <t>Vluchtwegverlichting 2.20</t>
  </si>
  <si>
    <t>Kleedkamer Meisjes Zaal 3</t>
  </si>
  <si>
    <t>Vluchtwegverlichting 2.21</t>
  </si>
  <si>
    <t>XYLUX HBI</t>
  </si>
  <si>
    <t>Xylux XYVSM/A/G</t>
  </si>
  <si>
    <t>&lt;p&gt;Accu: NiMH 3,6V / 2,2Ah stick AA B960&lt;/p&gt;</t>
  </si>
  <si>
    <t>Vluchtwegverwijzing 0.02 (rechts)</t>
  </si>
  <si>
    <t>BLESSING</t>
  </si>
  <si>
    <t>VISTRALED AT</t>
  </si>
  <si>
    <t>&lt;p&gt;Accu: NiMH 4,8V / 1250mA GP125AAMT4SMX&lt;/p&gt;&lt;p&gt;&amp;nbsp;&lt;/p&gt;&lt;p&gt;&amp;nbsp;&lt;/p&gt;</t>
  </si>
  <si>
    <t>Vluchtwegverwijzing 0.03 (links)</t>
  </si>
  <si>
    <t>&lt;p&gt;Accu: NiMH 4,8V / 1250mA GP125AAMT4SMX&lt;/p&gt;</t>
  </si>
  <si>
    <t>Vluchtwegverwijzing 0.04 (rechtdoor)</t>
  </si>
  <si>
    <t>Xylux LRM/PL2/A</t>
  </si>
  <si>
    <t>&lt;p&gt;Accu: NiMH 3,6V / 2,2Ah stick AA B955&lt;/p&gt;</t>
  </si>
  <si>
    <t>Vluchtwegverwijzing 0.05 (rechtdoor)</t>
  </si>
  <si>
    <t>Rocalux</t>
  </si>
  <si>
    <t>NB</t>
  </si>
  <si>
    <t>&lt;p&gt;Accu: Ni-cd AA 900mAh / 4,8V&lt;/p&gt;</t>
  </si>
  <si>
    <t>Vluchtwegverwijzing 0.06 (rechtdoor)</t>
  </si>
  <si>
    <t>VISTRALED AT (met korf)</t>
  </si>
  <si>
    <t>Vluchtwegverwijzing 0.51 (rechtdoor)</t>
  </si>
  <si>
    <t>EVA-DIP-22</t>
  </si>
  <si>
    <t>&lt;p&gt;Accu: NiMH AA 2,4V -1,1 Ah ( van lien 11190039)&lt;/p&gt;&lt;p&gt;2017&lt;/p&gt;</t>
  </si>
  <si>
    <t>Vluchtwegverwijzing 0.58 (rechtdoor)</t>
  </si>
  <si>
    <t>Vluchtwegverwijzing 0.75 (rechtdoor)</t>
  </si>
  <si>
    <t>Vluchtwegverwijzing 1.04 (rechtdoor)</t>
  </si>
  <si>
    <t>Vluchtwegverwijzing 1.05 (rechtdoor)</t>
  </si>
  <si>
    <t>Zaal 2</t>
  </si>
  <si>
    <t>Vluchtwegverwijzing 1.06 (rechtdoor)</t>
  </si>
  <si>
    <t>Vluchtwegverwijzing 1.07 (rechtdoor)</t>
  </si>
  <si>
    <t>Zaal 3</t>
  </si>
  <si>
    <t>Vluchtwegverwijzing 1.08 (rechtdoor)</t>
  </si>
  <si>
    <t>Vluchtwegverwijzing 1.09 (rechts)</t>
  </si>
  <si>
    <t>Vluchtwegverwijzing 2.04 (rechtdoor)</t>
  </si>
  <si>
    <t>Vluchtwegverwijzing 2.05 (rechtdoor)</t>
  </si>
  <si>
    <t>Vluchtwegverwijzing 2.16 (rechtdoor)</t>
  </si>
  <si>
    <t>&lt;p&gt;Accu:&amp;nbsp;&lt;/p&gt;</t>
  </si>
  <si>
    <t>Vluchtwegverwijzing 2.19 (rechtdoor)</t>
  </si>
  <si>
    <t>Kleedkamer J</t>
  </si>
  <si>
    <t>Jung</t>
  </si>
  <si>
    <t>As 500 spierwit</t>
  </si>
  <si>
    <t>As500 spierwit</t>
  </si>
  <si>
    <t>611110</t>
  </si>
  <si>
    <t>475 SF</t>
  </si>
  <si>
    <t>&lt;p&gt;115cm lang bedraad&lt;/p&gt;</t>
  </si>
  <si>
    <t>Tribune</t>
  </si>
  <si>
    <t>Vijfde verdieping</t>
  </si>
  <si>
    <t>A05.001 Liftmachine kamer</t>
  </si>
  <si>
    <t>XP95 Wallsounder</t>
  </si>
  <si>
    <t>Vierde verdieping</t>
  </si>
  <si>
    <t>A04.009 computerlokaal</t>
  </si>
  <si>
    <t>A04.001 trappenhuis</t>
  </si>
  <si>
    <t>A04.027 video lokaal</t>
  </si>
  <si>
    <t>A04.008 gang</t>
  </si>
  <si>
    <t>A04.017 toiletruimte</t>
  </si>
  <si>
    <t>A04.010 computer instructi</t>
  </si>
  <si>
    <t>A04.020 toiletruimte</t>
  </si>
  <si>
    <t>A04.033 talen practicum</t>
  </si>
  <si>
    <t>A04.012 computer instructi</t>
  </si>
  <si>
    <t>A04.034 talen practicium</t>
  </si>
  <si>
    <t>A04.036 werkkamer docent</t>
  </si>
  <si>
    <t>A04.037 netwerkbeheerde</t>
  </si>
  <si>
    <t>A04.038 serverruimte</t>
  </si>
  <si>
    <t>A04.015 computer indtructi</t>
  </si>
  <si>
    <t>A03.007 gang</t>
  </si>
  <si>
    <t>A03.031 berging</t>
  </si>
  <si>
    <t>A03.002 noodtrappenhuis</t>
  </si>
  <si>
    <t>A03.034 kantoorruimte</t>
  </si>
  <si>
    <t>A03.014 theorilokaal</t>
  </si>
  <si>
    <t>A03.012 zorg en welzijnlok</t>
  </si>
  <si>
    <t>A03.011 ruimte A03.012</t>
  </si>
  <si>
    <t>A03.028 theorielokaal</t>
  </si>
  <si>
    <t>A03.019 toiletruimte</t>
  </si>
  <si>
    <t>A03.016 miva toilet</t>
  </si>
  <si>
    <t>A03.027 theorielokaal</t>
  </si>
  <si>
    <t>A03.025 studieruimte</t>
  </si>
  <si>
    <t>A03.010 zorg en welzijnlok</t>
  </si>
  <si>
    <t>A03.006 gang</t>
  </si>
  <si>
    <t>A03.024 studieruimte</t>
  </si>
  <si>
    <t>A03.023 theorielokaal</t>
  </si>
  <si>
    <t>A03.008 theorie nat.lokaal</t>
  </si>
  <si>
    <t>A03.009 berging</t>
  </si>
  <si>
    <t>A04.022 technische ruimte</t>
  </si>
  <si>
    <t>A02.007 collegezaal</t>
  </si>
  <si>
    <t>A02.001 trappenhuis</t>
  </si>
  <si>
    <t>A02.022 theorielokaal</t>
  </si>
  <si>
    <t>A02.023 theorielokaal</t>
  </si>
  <si>
    <t>A02.006 gang</t>
  </si>
  <si>
    <t>A02.009 studieruimte</t>
  </si>
  <si>
    <t>A02.016 toiletruimte</t>
  </si>
  <si>
    <t>A02.024 theorielokaal econ</t>
  </si>
  <si>
    <t>A02.019 toiletruimte</t>
  </si>
  <si>
    <t>A02.025 theorielokaal gesc</t>
  </si>
  <si>
    <t>A02.010 studieruimte</t>
  </si>
  <si>
    <t>A02.030 gang</t>
  </si>
  <si>
    <t>A02.028 theorielokaal aard</t>
  </si>
  <si>
    <t>A02.002 noodtrappenhhuis</t>
  </si>
  <si>
    <t>A02.029 theorielokaal</t>
  </si>
  <si>
    <t>A02.031 kantoorruimte</t>
  </si>
  <si>
    <t>A02.032 kantoorruimte</t>
  </si>
  <si>
    <t>A02.014 theorielokaal</t>
  </si>
  <si>
    <t>A02.013 theorielokaal</t>
  </si>
  <si>
    <t>A02.013a naast 013 kantoor</t>
  </si>
  <si>
    <t>A01.016 beweging</t>
  </si>
  <si>
    <t>A01 kleedruimte</t>
  </si>
  <si>
    <t>A01.036 theorielokaal</t>
  </si>
  <si>
    <t>A01.035 theorielokaal</t>
  </si>
  <si>
    <t>A01.007 gang</t>
  </si>
  <si>
    <t>A01.034 Server</t>
  </si>
  <si>
    <t>A01.033 Coördinator</t>
  </si>
  <si>
    <t>A01.032 Coördinator</t>
  </si>
  <si>
    <t>A01.013A voorruimte 013</t>
  </si>
  <si>
    <t>A01.013 studieruimte</t>
  </si>
  <si>
    <t>A01.021 toiletruimte</t>
  </si>
  <si>
    <t>A01.029 theorielokaal</t>
  </si>
  <si>
    <t>A01.010 handvaardigheid</t>
  </si>
  <si>
    <t>A01.010a berging naast 010</t>
  </si>
  <si>
    <t>A01.030 kantoor</t>
  </si>
  <si>
    <t>A01.026 toiletten dames</t>
  </si>
  <si>
    <t>A01.006 gang</t>
  </si>
  <si>
    <t>A01.025 toiletten heren</t>
  </si>
  <si>
    <t>A01.024 muzieklokaal</t>
  </si>
  <si>
    <t>A01.008 tekenlokaal</t>
  </si>
  <si>
    <t>A00.019 toilet heren</t>
  </si>
  <si>
    <t>A00.020 toilet dames</t>
  </si>
  <si>
    <t>Entree school</t>
  </si>
  <si>
    <t>vergaderruimte entree</t>
  </si>
  <si>
    <t>XP95 Sounderbase</t>
  </si>
  <si>
    <t>Kluisruimte kantoren (entree)</t>
  </si>
  <si>
    <t>XP95 Basesounder</t>
  </si>
  <si>
    <t>Administratie entree</t>
  </si>
  <si>
    <t>A00.017 hal</t>
  </si>
  <si>
    <t>A00.002 docentenkamer</t>
  </si>
  <si>
    <t>A00.009 herentoilet</t>
  </si>
  <si>
    <t>A00.010 damestoilet</t>
  </si>
  <si>
    <t>A00.011 spreekkamer docent</t>
  </si>
  <si>
    <t>A00.012 bering</t>
  </si>
  <si>
    <t>A00.021 aula/kantine</t>
  </si>
  <si>
    <t>A00.023 lockerruimte</t>
  </si>
  <si>
    <t>A00.021a keuken kantine</t>
  </si>
  <si>
    <t>A00.013 tekenlokaal</t>
  </si>
  <si>
    <t>A0K.020 fietsenstalling</t>
  </si>
  <si>
    <t>A0K.002 noodstrappenhuis</t>
  </si>
  <si>
    <t>A0K.021 laagspanning</t>
  </si>
  <si>
    <t>A0K.019 berging</t>
  </si>
  <si>
    <t>A0K.014 docenten werkruimt</t>
  </si>
  <si>
    <t>A0K.007 gang</t>
  </si>
  <si>
    <t>A0K.012 docenten werkruimt</t>
  </si>
  <si>
    <t>A0K.011 concierge ruimte</t>
  </si>
  <si>
    <t>A0K.010 werkplaats con.</t>
  </si>
  <si>
    <t>A0K.005 gang</t>
  </si>
  <si>
    <t>A0K.018 berging</t>
  </si>
  <si>
    <t>A0K.008 berging</t>
  </si>
  <si>
    <t>Automatische melder - Hitte</t>
  </si>
  <si>
    <t>A03.012 zorg en welzijnlok (keuken)</t>
  </si>
  <si>
    <t>XP96</t>
  </si>
  <si>
    <t>XP97</t>
  </si>
  <si>
    <t>XP98</t>
  </si>
  <si>
    <t>XP99</t>
  </si>
  <si>
    <t>XP100</t>
  </si>
  <si>
    <t>XP101</t>
  </si>
  <si>
    <t>A03.001 trappenhuis</t>
  </si>
  <si>
    <t>XP102</t>
  </si>
  <si>
    <t>XP103</t>
  </si>
  <si>
    <t>XP104</t>
  </si>
  <si>
    <t>XP105</t>
  </si>
  <si>
    <t>XP106</t>
  </si>
  <si>
    <t>XP107</t>
  </si>
  <si>
    <t>XP108</t>
  </si>
  <si>
    <t>XP109</t>
  </si>
  <si>
    <t>XP110</t>
  </si>
  <si>
    <t>XP111</t>
  </si>
  <si>
    <t>A01.014 beweging</t>
  </si>
  <si>
    <t>XP112</t>
  </si>
  <si>
    <t>A01.015 beweging</t>
  </si>
  <si>
    <t>XP113</t>
  </si>
  <si>
    <t>XP114</t>
  </si>
  <si>
    <t>XP115</t>
  </si>
  <si>
    <t>XP116</t>
  </si>
  <si>
    <t>XP117</t>
  </si>
  <si>
    <t>XP118</t>
  </si>
  <si>
    <t>XP119</t>
  </si>
  <si>
    <t>XP120</t>
  </si>
  <si>
    <t>XP121</t>
  </si>
  <si>
    <t>A01.001 trappenhuis</t>
  </si>
  <si>
    <t>XP122</t>
  </si>
  <si>
    <t>XP123</t>
  </si>
  <si>
    <t>Kluisruimte (entree)</t>
  </si>
  <si>
    <t>XP124</t>
  </si>
  <si>
    <t>Gang kantoren</t>
  </si>
  <si>
    <t>XP125</t>
  </si>
  <si>
    <t>XP126</t>
  </si>
  <si>
    <t>XP127</t>
  </si>
  <si>
    <t>XP128</t>
  </si>
  <si>
    <t>A0K.001 trappenhuis</t>
  </si>
  <si>
    <t>XP129</t>
  </si>
  <si>
    <t>XP130</t>
  </si>
  <si>
    <t>XP131</t>
  </si>
  <si>
    <t>A0K.006 gang</t>
  </si>
  <si>
    <t>XP132</t>
  </si>
  <si>
    <t>XP133</t>
  </si>
  <si>
    <t>XP134</t>
  </si>
  <si>
    <t>Bewegingsmelder 2012</t>
  </si>
  <si>
    <t>&lt;p&gt;Element vervangen op 06-01-2020&lt;/p&gt;</t>
  </si>
  <si>
    <t>Meterkast naast receptie</t>
  </si>
  <si>
    <t>Camerasysteem Camera</t>
  </si>
  <si>
    <t>gymzaal entree</t>
  </si>
  <si>
    <t>gymzaal meterkast</t>
  </si>
  <si>
    <t>Hoofdentree school</t>
  </si>
  <si>
    <t>Gymzaal brug</t>
  </si>
  <si>
    <t>Gymzaal Fietsenstalling</t>
  </si>
  <si>
    <t>Fietsenstalling school</t>
  </si>
  <si>
    <t>Lockers</t>
  </si>
  <si>
    <t>&lt;p&gt;Software op de pc&lt;/p&gt;</t>
  </si>
  <si>
    <t>Camerasysteem Monitor (Receptie)</t>
  </si>
  <si>
    <t>Samsung</t>
  </si>
  <si>
    <t>Camerasysteem Monitor (Ruimte 0.03)</t>
  </si>
  <si>
    <t>Camerasysteem Recorder 1</t>
  </si>
  <si>
    <t>DS-7316HUHI-K4</t>
  </si>
  <si>
    <t>Camerasysteem Recorder 2</t>
  </si>
  <si>
    <t>DS-7216HFI-SH/A</t>
  </si>
  <si>
    <t>Camerasysteem Recorder 3 (gymzaal)</t>
  </si>
  <si>
    <t>Begane Grond (Gymzaal)</t>
  </si>
  <si>
    <t>Codebedienpaneel 20</t>
  </si>
  <si>
    <t>Mk8</t>
  </si>
  <si>
    <t>Doormelding - PAC (Trigion)</t>
  </si>
  <si>
    <t>EZ/IP</t>
  </si>
  <si>
    <t>Doormelding - Storing- (Trigion)</t>
  </si>
  <si>
    <t>Flitlicht</t>
  </si>
  <si>
    <t>XP95 Manual callpoint</t>
  </si>
  <si>
    <t>A00.018 receptie</t>
  </si>
  <si>
    <t>gang vanuit A00.002</t>
  </si>
  <si>
    <t>Galaxy 96</t>
  </si>
  <si>
    <t>Inbraakcentrale - Accu</t>
  </si>
  <si>
    <t>PS12-7</t>
  </si>
  <si>
    <t>galaxy 96</t>
  </si>
  <si>
    <t>Inbraakinstallatie Uitbreidingsmodule Rio201</t>
  </si>
  <si>
    <t>Laagspanningruimte</t>
  </si>
  <si>
    <t>Deurdak</t>
  </si>
  <si>
    <t>tussendeur k.04</t>
  </si>
  <si>
    <t>Deur Receptie</t>
  </si>
  <si>
    <t>Ruimte 002</t>
  </si>
  <si>
    <t>Noodverlichtingsinstallatie - Algemeen</t>
  </si>
  <si>
    <t>NV 0-01 Verwijzing rechtdoor</t>
  </si>
  <si>
    <t>WER 08/HF</t>
  </si>
  <si>
    <t>&lt;p&gt;TL 8w/33&lt;/p&gt;&lt;p&gt;Centraal&amp;nbsp;&lt;/p&gt;</t>
  </si>
  <si>
    <t>NV 0-02 led spot</t>
  </si>
  <si>
    <t>LR/A/M1004 3W LED</t>
  </si>
  <si>
    <t>NV 0-03 Verwijzing rechtdoor</t>
  </si>
  <si>
    <t>Bij balie</t>
  </si>
  <si>
    <t>NV 0-04 led spot</t>
  </si>
  <si>
    <t>NV 0-05 Verwijzing</t>
  </si>
  <si>
    <t>Hal administratie</t>
  </si>
  <si>
    <t>EVA003</t>
  </si>
  <si>
    <t>&lt;p&gt;Led&lt;/p&gt;&lt;p&gt;Accu 4,8v 0,5ah stick 11,5 cm lang&lt;/p&gt;</t>
  </si>
  <si>
    <t>NV 0-06 Verwijzing rechtdoor</t>
  </si>
  <si>
    <t>Centrale hal bij trap</t>
  </si>
  <si>
    <t>NV 0-07 led spot</t>
  </si>
  <si>
    <t>Central hal bij trap</t>
  </si>
  <si>
    <t>NV 0-08 led spot</t>
  </si>
  <si>
    <t>NV 0-09 led spot</t>
  </si>
  <si>
    <t>Central hal bij lift</t>
  </si>
  <si>
    <t>NV 0-12 Verwijzing rechtdoor</t>
  </si>
  <si>
    <t>CEAG</t>
  </si>
  <si>
    <t>RZ 821</t>
  </si>
  <si>
    <t>&lt;p&gt;Centraal tl 8w&lt;/p&gt;</t>
  </si>
  <si>
    <t>NV 0-13</t>
  </si>
  <si>
    <t>NV 0-14</t>
  </si>
  <si>
    <t>NV 0-15</t>
  </si>
  <si>
    <t>NV 0-16</t>
  </si>
  <si>
    <t>NV 0-17 Verwijzing rechtdoor</t>
  </si>
  <si>
    <t>Aula naar trappenhuis</t>
  </si>
  <si>
    <t>NV 0-18 Verwijzing rechtdoor</t>
  </si>
  <si>
    <t>Hal keuken</t>
  </si>
  <si>
    <t>NV 0-19</t>
  </si>
  <si>
    <t>NV 0-20 Verwijzing rechtdoor</t>
  </si>
  <si>
    <t>Bij spreekkamer naar kantine</t>
  </si>
  <si>
    <t>NV 0-22 led spot</t>
  </si>
  <si>
    <t>NV 0-23 Verwijzing rechtdoor</t>
  </si>
  <si>
    <t>Endurance</t>
  </si>
  <si>
    <t>&lt;p&gt;Centraal led&lt;/p&gt;</t>
  </si>
  <si>
    <t>NV 0-24 Verwijzing rechts</t>
  </si>
  <si>
    <t>NV 0-25</t>
  </si>
  <si>
    <t>IL230-HF/DZ/LED</t>
  </si>
  <si>
    <t>NV 0-26</t>
  </si>
  <si>
    <t>BLV 230-HF</t>
  </si>
  <si>
    <t>NV 1-01</t>
  </si>
  <si>
    <t>NV 1-02</t>
  </si>
  <si>
    <t>NV 1-03 Verwijzing rechtdoor</t>
  </si>
  <si>
    <t>NV 1-04</t>
  </si>
  <si>
    <t>NV 1-06</t>
  </si>
  <si>
    <t>NV 1-07 Verwijzing rechtdoor</t>
  </si>
  <si>
    <t>NV 1-08 Verwijzing rechtdoor</t>
  </si>
  <si>
    <t>NV 1-09</t>
  </si>
  <si>
    <t>&lt;p&gt;Centraal&amp;nbsp;&lt;/p&gt;</t>
  </si>
  <si>
    <t>NV 1-11</t>
  </si>
  <si>
    <t>NV 1-12 Verwijzing rechtdoor</t>
  </si>
  <si>
    <t>Hal naar noodtrappenhuis</t>
  </si>
  <si>
    <t>NV 1-13</t>
  </si>
  <si>
    <t>NV 2-01</t>
  </si>
  <si>
    <t>NV 2-02</t>
  </si>
  <si>
    <t>NEXI500-LED</t>
  </si>
  <si>
    <t>NV 2-03 Verwijzing rechtdoor</t>
  </si>
  <si>
    <t>Hal naar trappenhuis</t>
  </si>
  <si>
    <t>NV 2-04</t>
  </si>
  <si>
    <t>NV 2-05</t>
  </si>
  <si>
    <t>NV 2-06 Verwijzing rechtdoor</t>
  </si>
  <si>
    <t>NV 2-07 Verwijzing rechtdoor</t>
  </si>
  <si>
    <t>NV 2-08</t>
  </si>
  <si>
    <t>NV 2-09</t>
  </si>
  <si>
    <t>NV 2-10 Verwijzing rechtdoor</t>
  </si>
  <si>
    <t>NV 2-11</t>
  </si>
  <si>
    <t>BLV 230HF</t>
  </si>
  <si>
    <t>NV 3-01</t>
  </si>
  <si>
    <t>NV 3-02</t>
  </si>
  <si>
    <t>NV 3-03 Verwijzing rechtdoor</t>
  </si>
  <si>
    <t>NV 3-04</t>
  </si>
  <si>
    <t>NV 3-05 Verwijzing rechtdoor</t>
  </si>
  <si>
    <t>NV 3-06</t>
  </si>
  <si>
    <t>NV 3-07 Verwijzing rechtdoor</t>
  </si>
  <si>
    <t>NV 3-08</t>
  </si>
  <si>
    <t>NV 3-09</t>
  </si>
  <si>
    <t>NV 3-10 Verwijzing rechtdoor</t>
  </si>
  <si>
    <t>NV 3-11</t>
  </si>
  <si>
    <t>NV 4-01</t>
  </si>
  <si>
    <t>BLV 30HF</t>
  </si>
  <si>
    <t>NV 4-02</t>
  </si>
  <si>
    <t>NV 4-03 Verwijzing rechtdoor</t>
  </si>
  <si>
    <t>NV 4-04</t>
  </si>
  <si>
    <t>NV 4-05</t>
  </si>
  <si>
    <t>Voor lokaal 4.11</t>
  </si>
  <si>
    <t>NV 4-06</t>
  </si>
  <si>
    <t>Voor lokaal 4.10</t>
  </si>
  <si>
    <t>NV 4-07</t>
  </si>
  <si>
    <t>Voor lokaal 405</t>
  </si>
  <si>
    <t>&lt;p&gt;Centaal tl 8w&lt;/p&gt;</t>
  </si>
  <si>
    <t>NV 4-08 Verwijzing rechtdoor</t>
  </si>
  <si>
    <t>NV 4-09</t>
  </si>
  <si>
    <t>In noodtrappenhuis</t>
  </si>
  <si>
    <t>NV 5-01</t>
  </si>
  <si>
    <t>Liftmachine kamer</t>
  </si>
  <si>
    <t>SL/RZ 2011</t>
  </si>
  <si>
    <t>NV accu 0-02</t>
  </si>
  <si>
    <t>&lt;p&gt;3,6v&lt;/p&gt;</t>
  </si>
  <si>
    <t>NV accu 0-04</t>
  </si>
  <si>
    <t>NV accu 0-05</t>
  </si>
  <si>
    <t>&lt;p&gt;4,8v&lt;/p&gt;</t>
  </si>
  <si>
    <t>NV accu 0-07</t>
  </si>
  <si>
    <t>NV accu 0-08</t>
  </si>
  <si>
    <t>NV accu 0-09</t>
  </si>
  <si>
    <t>NV Accu 3210SF</t>
  </si>
  <si>
    <t>3210SF</t>
  </si>
  <si>
    <t>NV K-01 Verwijzing rechts</t>
  </si>
  <si>
    <t>NV K-02</t>
  </si>
  <si>
    <t>&lt;p&gt;Centraal TL 8w&lt;/p&gt;</t>
  </si>
  <si>
    <t>NV K-03 Verwijzing links</t>
  </si>
  <si>
    <t>Bij conciërge</t>
  </si>
  <si>
    <t>Atlantic BLA 230-WD-CG</t>
  </si>
  <si>
    <t>&lt;p&gt;TL 8w&lt;/p&gt;</t>
  </si>
  <si>
    <t>NV K-04 Verwijzing links</t>
  </si>
  <si>
    <t>&lt;p&gt;Accu stick 2,4v 4ah&lt;/p&gt;</t>
  </si>
  <si>
    <t>NV K-05 Verwijzing rechtdoor</t>
  </si>
  <si>
    <t>NV K-06 Verwijzing rechtdoor</t>
  </si>
  <si>
    <t>NV K-07</t>
  </si>
  <si>
    <t>&lt;p&gt;Centraal Led&lt;/p&gt;</t>
  </si>
  <si>
    <t>NV K-08</t>
  </si>
  <si>
    <t>NV K-09 Verwijzing rechtdoor</t>
  </si>
  <si>
    <t>Bij nooduitgang naar fietsenstalling</t>
  </si>
  <si>
    <t>NV K-10</t>
  </si>
  <si>
    <t>Leerplein k03</t>
  </si>
  <si>
    <t>VA-TL 360/HF/WD</t>
  </si>
  <si>
    <t>NV K-11</t>
  </si>
  <si>
    <t>NV K-12</t>
  </si>
  <si>
    <t>AQL 08/HF</t>
  </si>
  <si>
    <t>NV K-13</t>
  </si>
  <si>
    <t>NV K-14 Verwijzing rechtdoor</t>
  </si>
  <si>
    <t>Bij nooduitgang fietsenstalling</t>
  </si>
  <si>
    <t>NV K-15 Verwijzing rechtdoor</t>
  </si>
  <si>
    <t>NV K-16</t>
  </si>
  <si>
    <t>Bij nooduitgang onder aula</t>
  </si>
  <si>
    <t>BLV 230 HF</t>
  </si>
  <si>
    <t>NV K-17</t>
  </si>
  <si>
    <t>&lt;p&gt;Centaal TL 8w&lt;/p&gt;</t>
  </si>
  <si>
    <t>NV kast NV 1</t>
  </si>
  <si>
    <t>CEAGUARD 48</t>
  </si>
  <si>
    <t>&lt;p&gt;2x &amp;nbsp;accus 12V 24Ah in serie.&lt;/p&gt;&lt;p&gt;2x Genesis NP 24-12R 12V, 24AH uit 2020&lt;/p&gt;</t>
  </si>
  <si>
    <t>NV kast NV 2</t>
  </si>
  <si>
    <t>Opslag kantine</t>
  </si>
  <si>
    <t>Geintregeerd in BMC</t>
  </si>
  <si>
    <t>trap</t>
  </si>
  <si>
    <t>Ruimte 1.05</t>
  </si>
  <si>
    <t>Gang achter</t>
  </si>
  <si>
    <t>Gang voor</t>
  </si>
  <si>
    <t>Ruimte 0.06-1</t>
  </si>
  <si>
    <t>Ruimte 0.06-2</t>
  </si>
  <si>
    <t>Ruimte 0.08</t>
  </si>
  <si>
    <t>Ruimte k.02-3</t>
  </si>
  <si>
    <t>Rechts</t>
  </si>
  <si>
    <t>Ruimte k.01</t>
  </si>
  <si>
    <t>Ruimte k.02</t>
  </si>
  <si>
    <t>Ruimte k.02-1</t>
  </si>
  <si>
    <t>Ruimte k.02-2</t>
  </si>
  <si>
    <t>Gang 002</t>
  </si>
  <si>
    <t>b</t>
  </si>
  <si>
    <t>Ruimte 0.04</t>
  </si>
  <si>
    <t>RIO 201</t>
  </si>
  <si>
    <t>RIO 202</t>
  </si>
  <si>
    <t>RIO 203</t>
  </si>
  <si>
    <t>&lt;p&gt;Hangt boven het plafond in de hal van de entree.&lt;/p&gt;</t>
  </si>
  <si>
    <t>Receptie Hal</t>
  </si>
  <si>
    <t>Herktek</t>
  </si>
  <si>
    <t>Stuurmodule (Deurmagneet)</t>
  </si>
  <si>
    <t>A0K.007 gang sturing ND</t>
  </si>
  <si>
    <t>Stuurmodule (Deurvastzetinrichting/GTV)</t>
  </si>
  <si>
    <t>Stuurmodule (Liftsturing)</t>
  </si>
  <si>
    <t>Stuurmodule (Luchtbehandeling)</t>
  </si>
  <si>
    <t>Server ruimte A01.034</t>
  </si>
  <si>
    <t>Stuurmodule (pengrendeling lokalen)</t>
  </si>
  <si>
    <t>Techniek Ruimte</t>
  </si>
  <si>
    <t>5e Verdieping</t>
  </si>
  <si>
    <t>Liftmachinekamer</t>
  </si>
  <si>
    <t>&lt;p&gt;Kast is van KPN.&lt;/p&gt;</t>
  </si>
  <si>
    <t>FW52P</t>
  </si>
  <si>
    <t>Lokaal 4.11</t>
  </si>
  <si>
    <t>lokaal 4.05</t>
  </si>
  <si>
    <t>4.06 Serverruimte</t>
  </si>
  <si>
    <t>Lokaal 4.04</t>
  </si>
  <si>
    <t>Lokaal 4.03</t>
  </si>
  <si>
    <t>Lokaal 4.01</t>
  </si>
  <si>
    <t>lokaal 3.01</t>
  </si>
  <si>
    <t>Studiecentrum</t>
  </si>
  <si>
    <t>Bij podium</t>
  </si>
  <si>
    <t>Gira</t>
  </si>
  <si>
    <t>Creamwit</t>
  </si>
  <si>
    <t>Boven verdeelkast LK0-1</t>
  </si>
  <si>
    <t>Studiecentrum bij LK0-3</t>
  </si>
  <si>
    <t>Kooklokaal bij verdeelkast</t>
  </si>
  <si>
    <t>4e verdieping</t>
  </si>
  <si>
    <t>Lokaal 4.07</t>
  </si>
  <si>
    <t>3.06</t>
  </si>
  <si>
    <t>3.05</t>
  </si>
  <si>
    <t>In de Brandmeldcentrale</t>
  </si>
  <si>
    <t>Brandmeldinstallatie Brandmeldcentrale</t>
  </si>
  <si>
    <t>Type708</t>
  </si>
  <si>
    <t>Brandmeldinstallatie Handbrandmelder 1-1</t>
  </si>
  <si>
    <t>Gang lokaal 0.09</t>
  </si>
  <si>
    <t>Brandmeldinstallatie Handbrandmelder 1-2</t>
  </si>
  <si>
    <t>Gang lokaal 0.08</t>
  </si>
  <si>
    <t>Brandmeldinstallatie Handbrandmelder 1-3</t>
  </si>
  <si>
    <t>Kopieërruimte</t>
  </si>
  <si>
    <t>Brandmeldinstallatie Handbrandmelder 1-4</t>
  </si>
  <si>
    <t>Rijwielstalling</t>
  </si>
  <si>
    <t>Brandmeldinstallatie Handbrandmelder 3-1</t>
  </si>
  <si>
    <t>Gang lokaal 1.05</t>
  </si>
  <si>
    <t>Brandmeldinstallatie Handbrandmelder 3-2</t>
  </si>
  <si>
    <t>Brandmeldinstallatie Handbrandmelder 3-3</t>
  </si>
  <si>
    <t>Gang Keuken</t>
  </si>
  <si>
    <t>Brandmeldinstallatie Handbrandmelder 3-4</t>
  </si>
  <si>
    <t>Gang Lokaal 1.18</t>
  </si>
  <si>
    <t>Brandmeldinstallatie Handbrandmelder 4-1</t>
  </si>
  <si>
    <t>Gang Tekenen</t>
  </si>
  <si>
    <t>Drager</t>
  </si>
  <si>
    <t>Brandmeldinstallatie Handbrandmelder 4-2</t>
  </si>
  <si>
    <t>Gang damestoilet</t>
  </si>
  <si>
    <t>Brandmeldinstallatie Handbrandmelder 4-3</t>
  </si>
  <si>
    <t>Gang Aardrijkskunde</t>
  </si>
  <si>
    <t>Brandmeldinstallatie Handbrandmelder 4-4</t>
  </si>
  <si>
    <t>Gang trappenhuis</t>
  </si>
  <si>
    <t>Brandmeldinstallatie Handbrandmelder 5-1</t>
  </si>
  <si>
    <t>Brandmeldinstallatie Handbrandmelder 5-2</t>
  </si>
  <si>
    <t>Brandmeldinstallatie Handbrandmelder 6-1</t>
  </si>
  <si>
    <t>Brandmeldinstallatie Handbrandmelder 6-2</t>
  </si>
  <si>
    <t>Gang Muziek</t>
  </si>
  <si>
    <t>Brandmeldinstallatie Handbrandmelder 8-1</t>
  </si>
  <si>
    <t>Gang voor Gymzaal</t>
  </si>
  <si>
    <t>Brandmeldinstallatie Handbrandmelder 8-2</t>
  </si>
  <si>
    <t>Brandmeldinstallatie Rookmelder 1 STAND ALONE</t>
  </si>
  <si>
    <t>Tyco</t>
  </si>
  <si>
    <t>MR601</t>
  </si>
  <si>
    <t>Brandmeldinstallatie Rookmelder 10 STAND ALONE</t>
  </si>
  <si>
    <t>Trappenhuis nabij gymlokaal</t>
  </si>
  <si>
    <t>tyco</t>
  </si>
  <si>
    <t>Brandmeldinstallatie Rookmelder 11 STAND ALONE</t>
  </si>
  <si>
    <t>Gang Nabij gymlokaal</t>
  </si>
  <si>
    <t>Brandmeldinstallatie Rookmelder 12 STAND ALONE</t>
  </si>
  <si>
    <t>Gang Kantoor</t>
  </si>
  <si>
    <t>Brandmeldinstallatie Rookmelder 13 STAND ALONE</t>
  </si>
  <si>
    <t>Gang Deocententoilet</t>
  </si>
  <si>
    <t>Brandmeldinstallatie Rookmelder 14 STAND ALONE</t>
  </si>
  <si>
    <t>Trappenhuis lokaal 1.18</t>
  </si>
  <si>
    <t>Brandmeldinstallatie Rookmelder 15 STAND ALONE</t>
  </si>
  <si>
    <t>Gang lokaal 1.18</t>
  </si>
  <si>
    <t>Brandmeldinstallatie Rookmelder 16 STAND ALONE</t>
  </si>
  <si>
    <t>Gang Hoofdtrappenhuis</t>
  </si>
  <si>
    <t>Brandmeldinstallatie Rookmelder 17 STAND ALONE</t>
  </si>
  <si>
    <t>hoofdtrappenhuis</t>
  </si>
  <si>
    <t>Brandmeldinstallatie Rookmelder 18 STAND ALONE</t>
  </si>
  <si>
    <t>Brandmeldinstallatie Rookmelder 19 STAND ALONE</t>
  </si>
  <si>
    <t>Brandmeldinstallatie Rookmelder 2 STAND ALONE</t>
  </si>
  <si>
    <t>Brandmeldinstallatie Rookmelder 20 STAND ALONE</t>
  </si>
  <si>
    <t>Brandmeldinstallatie Rookmelder 21 STAND ALONE</t>
  </si>
  <si>
    <t>Kantine nabij Keuken</t>
  </si>
  <si>
    <t>Brandmeldinstallatie Rookmelder 22 STAND ALONE</t>
  </si>
  <si>
    <t>Gang Kantine</t>
  </si>
  <si>
    <t>Brandmeldinstallatie Rookmelder 23 STAND ALONE</t>
  </si>
  <si>
    <t>Gang Natuurkunde</t>
  </si>
  <si>
    <t>Brandmeldinstallatie Rookmelder 24 STAND ALONE</t>
  </si>
  <si>
    <t>Gang Lokaal 1.05</t>
  </si>
  <si>
    <t>Brandmeldinstallatie Rookmelder 25 STAND ALONE</t>
  </si>
  <si>
    <t>Trappenhuis Lokaal 1.05</t>
  </si>
  <si>
    <t>Brandmeldinstallatie Rookmelder 26 STAND ALONE</t>
  </si>
  <si>
    <t>Trappenhuis Aardrijkskunde</t>
  </si>
  <si>
    <t>Brandmeldinstallatie Rookmelder 27 STAND ALONE</t>
  </si>
  <si>
    <t>Brandmeldinstallatie Rookmelder 28 STAND ALONE</t>
  </si>
  <si>
    <t>Gang Aardrijkskunde richting Docentenkamer</t>
  </si>
  <si>
    <t>Brandmeldinstallatie Rookmelder 29 STAND ALONE</t>
  </si>
  <si>
    <t>Gang Docentenkamer</t>
  </si>
  <si>
    <t>Brandmeldinstallatie Rookmelder 3 STAND ALONE</t>
  </si>
  <si>
    <t>Centrale Hal</t>
  </si>
  <si>
    <t>Brandmeldinstallatie Rookmelder 30 STAND ALONE</t>
  </si>
  <si>
    <t>Gang Vide naar Docenten garderobe</t>
  </si>
  <si>
    <t>Brandmeldinstallatie Rookmelder 31 STAND ALONE</t>
  </si>
  <si>
    <t>Gang docenten garderobe</t>
  </si>
  <si>
    <t>Brandmeldinstallatie Rookmelder 32 STAND ALONE</t>
  </si>
  <si>
    <t>Gang voor hoofdtrappenhuis</t>
  </si>
  <si>
    <t>Brandmeldinstallatie Rookmelder 33 STAND ALONE</t>
  </si>
  <si>
    <t>Hoofdtrappenhuis</t>
  </si>
  <si>
    <t>Brandmeldinstallatie Rookmelder 34 STAND ALONE</t>
  </si>
  <si>
    <t>Brandmeldinstallatie Rookmelder 35 STAND ALONE</t>
  </si>
  <si>
    <t>Gang voor Hoofdtrappenhuis</t>
  </si>
  <si>
    <t>Brandmeldinstallatie Rookmelder 36 STAND ALONE</t>
  </si>
  <si>
    <t>Brandmeldinstallatie Rookmelder 37 STAND ALONE</t>
  </si>
  <si>
    <t>Brandmeldinstallatie Rookmelder 38 STAND ALONE</t>
  </si>
  <si>
    <t>gang gymzaal</t>
  </si>
  <si>
    <t>Brandmeldinstallatie Rookmelder 39 STAND ALONE</t>
  </si>
  <si>
    <t>trappenhuis gymzaal</t>
  </si>
  <si>
    <t>Brandmeldinstallatie Rookmelder 4 STAND ALONE</t>
  </si>
  <si>
    <t>Gang Lokaal 0.07</t>
  </si>
  <si>
    <t>Brandmeldinstallatie Rookmelder 40 STAND ALONE</t>
  </si>
  <si>
    <t>Brandmeldinstallatie Rookmelder 41 STAND ALONE</t>
  </si>
  <si>
    <t>gang trappenhuis</t>
  </si>
  <si>
    <t>Brandmeldinstallatie Rookmelder 42 STAND ALONE</t>
  </si>
  <si>
    <t>gang voor hoofdtrappenhuis</t>
  </si>
  <si>
    <t>Brandmeldinstallatie Rookmelder 43 STAND ALONE</t>
  </si>
  <si>
    <t>Brandmeldinstallatie Rookmelder 44 STAND ALONE</t>
  </si>
  <si>
    <t>Brandmeldinstallatie Rookmelder 45 STAND ALONE</t>
  </si>
  <si>
    <t>Brandmeldinstallatie Rookmelder 46 STAND ALONE</t>
  </si>
  <si>
    <t>Brandmeldinstallatie Rookmelder 47 STAND ALONE</t>
  </si>
  <si>
    <t>Brandmeldinstallatie Rookmelder 48 STAND ALONE</t>
  </si>
  <si>
    <t>Brandmeldinstallatie Rookmelder 49 STAND ALONE</t>
  </si>
  <si>
    <t>Brandmeldinstallatie Rookmelder 5 STAND ALONE</t>
  </si>
  <si>
    <t>Gang Lokaal 0.08</t>
  </si>
  <si>
    <t>Brandmeldinstallatie Rookmelder 50 STAND ALONE</t>
  </si>
  <si>
    <t>Brandmeldinstallatie Rookmelder 51 STAND ALONE</t>
  </si>
  <si>
    <t>Brandmeldinstallatie Rookmelder 6 STAND ALONE</t>
  </si>
  <si>
    <t>Trappenhuis Lokaal 0.08</t>
  </si>
  <si>
    <t>Brandmeldinstallatie Rookmelder 7 STAND ALONE</t>
  </si>
  <si>
    <t>Gang Lokaal 0.09</t>
  </si>
  <si>
    <t>Brandmeldinstallatie Rookmelder 7-1</t>
  </si>
  <si>
    <t>drager</t>
  </si>
  <si>
    <t>Brandmeldinstallatie Rookmelder 7-2</t>
  </si>
  <si>
    <t>Muzieklokaal 1</t>
  </si>
  <si>
    <t>Brandmeldinstallatie Rookmelder 7-3</t>
  </si>
  <si>
    <t>Muzieklokaal 2</t>
  </si>
  <si>
    <t>Brandmeldinstallatie Rookmelder 7-4</t>
  </si>
  <si>
    <t>Muzieklokaal 3</t>
  </si>
  <si>
    <t>Brandmeldinstallatie Rookmelder 7-5</t>
  </si>
  <si>
    <t>Muzieklokaal 4</t>
  </si>
  <si>
    <t>Brandmeldinstallatie Rookmelder 8 STAND ALONE</t>
  </si>
  <si>
    <t>Gang Lokaal 0.10</t>
  </si>
  <si>
    <t>Brandmeldinstallatie Rookmelder 9 STAND ALONE</t>
  </si>
  <si>
    <t>Trappenhuis nabij Lokaal0.10</t>
  </si>
  <si>
    <t>Concierge ruimte</t>
  </si>
  <si>
    <t>Brandmeldinstallatie Sturing Lift</t>
  </si>
  <si>
    <t>Naast Technische ruimte fietsenstalling</t>
  </si>
  <si>
    <t>Lokaal 4.05</t>
  </si>
  <si>
    <t>3.02</t>
  </si>
  <si>
    <t>2.17</t>
  </si>
  <si>
    <t>Gang bij lift</t>
  </si>
  <si>
    <t>2.07</t>
  </si>
  <si>
    <t>2.06</t>
  </si>
  <si>
    <t>2.05</t>
  </si>
  <si>
    <t>1.05</t>
  </si>
  <si>
    <t>1.04</t>
  </si>
  <si>
    <t>HLK</t>
  </si>
  <si>
    <t>Technische ruimte fietsenstalling</t>
  </si>
  <si>
    <t>HVKL/5</t>
  </si>
  <si>
    <t>HVLK</t>
  </si>
  <si>
    <t>Technische Stook</t>
  </si>
  <si>
    <t>in DI 03</t>
  </si>
  <si>
    <t>Power sonic</t>
  </si>
  <si>
    <t>PS-1270 F1</t>
  </si>
  <si>
    <t>inbraakinstallatie bewegingsmelder</t>
  </si>
  <si>
    <t>Ruimte 0.09</t>
  </si>
  <si>
    <t>Gang bij 0.10</t>
  </si>
  <si>
    <t>Ruimte 0.06</t>
  </si>
  <si>
    <t>Bij lift</t>
  </si>
  <si>
    <t>Ruimte bij 0.09</t>
  </si>
  <si>
    <t>Magazijnruimte 0.09</t>
  </si>
  <si>
    <t>Ruimte 0.10</t>
  </si>
  <si>
    <t>Trappenhuis bij 1.17</t>
  </si>
  <si>
    <t>Ruimte 1.15</t>
  </si>
  <si>
    <t>Ruimte 1.16</t>
  </si>
  <si>
    <t>Aula (wenteltrap)</t>
  </si>
  <si>
    <t>Ruimte 2.06</t>
  </si>
  <si>
    <t>noodtrappenhuis bij 1.05</t>
  </si>
  <si>
    <t>Gang bij 2.06</t>
  </si>
  <si>
    <t>Aula Podium</t>
  </si>
  <si>
    <t>Ruimte 0.07</t>
  </si>
  <si>
    <t>Frisdrankautomaat</t>
  </si>
  <si>
    <t>inbraakinstallatie bewegingsmelder (Blok 2)</t>
  </si>
  <si>
    <t>Entree Avondgebruik</t>
  </si>
  <si>
    <t>Kantoor gymzaal</t>
  </si>
  <si>
    <t>Gang bij gymzaal</t>
  </si>
  <si>
    <t>inbraakinstallatie bewegingsmelder (blok 2)</t>
  </si>
  <si>
    <t>trap gymzaal</t>
  </si>
  <si>
    <t>Gymzaal 0.15</t>
  </si>
  <si>
    <t>Inbraakinstallatie Codebedienpaneel 1</t>
  </si>
  <si>
    <t>Aritech/interlogix</t>
  </si>
  <si>
    <t>Inbraakinstallatie Codebedienpaneel 2</t>
  </si>
  <si>
    <t>Entree gymzaal(trappenhuis)</t>
  </si>
  <si>
    <t>Inbraakinstallatie DI 03</t>
  </si>
  <si>
    <t>Inbraakinstallatie DI 04</t>
  </si>
  <si>
    <t>TDA74XX</t>
  </si>
  <si>
    <t>4482At</t>
  </si>
  <si>
    <t>inbraakinstallatie Magneetcontact</t>
  </si>
  <si>
    <t>DC102R4.7</t>
  </si>
  <si>
    <t>dc120</t>
  </si>
  <si>
    <t>Voor Conciërge ruimte</t>
  </si>
  <si>
    <t>Atr60</t>
  </si>
  <si>
    <t>L0A</t>
  </si>
  <si>
    <t>Technische ruimte stook</t>
  </si>
  <si>
    <t>L0B</t>
  </si>
  <si>
    <t>L0D</t>
  </si>
  <si>
    <t>L1A</t>
  </si>
  <si>
    <t>L1B</t>
  </si>
  <si>
    <t>L1C</t>
  </si>
  <si>
    <t>L2A</t>
  </si>
  <si>
    <t>L2B</t>
  </si>
  <si>
    <t>L2D</t>
  </si>
  <si>
    <t>L2onbekend</t>
  </si>
  <si>
    <t>Hok naast 1.06</t>
  </si>
  <si>
    <t>GEWISS</t>
  </si>
  <si>
    <t>GW40007</t>
  </si>
  <si>
    <t>L3A</t>
  </si>
  <si>
    <t>L4A</t>
  </si>
  <si>
    <t>Muziek lokaal</t>
  </si>
  <si>
    <t>niet aanwezig Ontruimingsinstallatie Algemeen</t>
  </si>
  <si>
    <t>Noodverlichting - 0.02</t>
  </si>
  <si>
    <t>NB-1</t>
  </si>
  <si>
    <t>Noodverlichting - 0.03</t>
  </si>
  <si>
    <t>Noodverlichting - 0.05</t>
  </si>
  <si>
    <t>Noodverlichting - 0.07</t>
  </si>
  <si>
    <t>Gang lokaal 008</t>
  </si>
  <si>
    <t>Noodverlichting - 0.08</t>
  </si>
  <si>
    <t>Trappenhuis lokaal 008</t>
  </si>
  <si>
    <t>Noodverlichting - 0.10</t>
  </si>
  <si>
    <t>Gang 0.10 laagbouw</t>
  </si>
  <si>
    <t>Noodverlichting - 0.12</t>
  </si>
  <si>
    <t>Noodverlichting - 0.15</t>
  </si>
  <si>
    <t>Noodverlichting - 0.17</t>
  </si>
  <si>
    <t>Noodverlichting - 0.18</t>
  </si>
  <si>
    <t>Noodverlichting - 0.21</t>
  </si>
  <si>
    <t>Gang ketel ruimte</t>
  </si>
  <si>
    <t>Noodverlichting - 0.22</t>
  </si>
  <si>
    <t>Ketel ruimte</t>
  </si>
  <si>
    <t>Noodverlichting - 0.25</t>
  </si>
  <si>
    <t>Noodverlichting - 0.27</t>
  </si>
  <si>
    <t>Noodverlichting - 0.28</t>
  </si>
  <si>
    <t>Noodverlichting - 0.30</t>
  </si>
  <si>
    <t>NB-1/WD</t>
  </si>
  <si>
    <t>Noodverlichting - 0.32</t>
  </si>
  <si>
    <t>Laagspanningsruimte (fietsenstalling)</t>
  </si>
  <si>
    <t>Noodverlichting - 0.33</t>
  </si>
  <si>
    <t>Noodverlichting - 0.35</t>
  </si>
  <si>
    <t>Noodverlichting - 0.36</t>
  </si>
  <si>
    <t>Noodverlichting - 0.38</t>
  </si>
  <si>
    <t>Trappenhuis Fietsenstalling</t>
  </si>
  <si>
    <t>Noodverlichting - 0.42</t>
  </si>
  <si>
    <t>Trap gymzaal</t>
  </si>
  <si>
    <t>DVA-DL590A</t>
  </si>
  <si>
    <t>Noodverlichting - 0.44</t>
  </si>
  <si>
    <t>Kantoor conrector</t>
  </si>
  <si>
    <t>Noodverlichting - 1.01</t>
  </si>
  <si>
    <t>Trappenhuis 1.04 links</t>
  </si>
  <si>
    <t>Noodverlichting - 1.03</t>
  </si>
  <si>
    <t>Gang links 1.05</t>
  </si>
  <si>
    <t>Noodverlichting - 1.05</t>
  </si>
  <si>
    <t>Noodverlichting - 1.06</t>
  </si>
  <si>
    <t>WER08/A</t>
  </si>
  <si>
    <t>Noodverlichting - 1.07</t>
  </si>
  <si>
    <t>Noodverlichting - 1.08</t>
  </si>
  <si>
    <t>Noodverlichting - 1.09</t>
  </si>
  <si>
    <t>Noodverlichting - 1.10</t>
  </si>
  <si>
    <t>Noodverlichting - 1.12</t>
  </si>
  <si>
    <t>Gang lift</t>
  </si>
  <si>
    <t>Noodverlichting - 1.14</t>
  </si>
  <si>
    <t>Noodverlichting - 1.15</t>
  </si>
  <si>
    <t>Gang midden gebouw</t>
  </si>
  <si>
    <t>Noodverlichting - 1.16</t>
  </si>
  <si>
    <t>Noodverlichting - 1.17</t>
  </si>
  <si>
    <t>Noodverlichting - 1.19</t>
  </si>
  <si>
    <t>Noodverlichting - 1.20</t>
  </si>
  <si>
    <t>Trappenhuis bijgebouw (gym)</t>
  </si>
  <si>
    <t>Noodverlichting - 1.23</t>
  </si>
  <si>
    <t>Oude bibliotheek</t>
  </si>
  <si>
    <t>Noodverlichting - 1.25</t>
  </si>
  <si>
    <t>Nood trappenhuis gymzaal</t>
  </si>
  <si>
    <t>Noodverlichting - 2.01</t>
  </si>
  <si>
    <t>Trappenhuis Linker zijde</t>
  </si>
  <si>
    <t>Noodverlichting - 2.03</t>
  </si>
  <si>
    <t>Gang Linker zijde</t>
  </si>
  <si>
    <t>Noodverlichting - 2.05</t>
  </si>
  <si>
    <t>Kantine (balkon)</t>
  </si>
  <si>
    <t>Noodverlichting - 2.08</t>
  </si>
  <si>
    <t>Noodverlichting - 2.10</t>
  </si>
  <si>
    <t>Noodverlichting - 2.11</t>
  </si>
  <si>
    <t>Noodverlichting - 2.12</t>
  </si>
  <si>
    <t>Noodverlichting - 2.13</t>
  </si>
  <si>
    <t>Noodverlichting - 2.15</t>
  </si>
  <si>
    <t>Noodverlichting - 2.17</t>
  </si>
  <si>
    <t>Noodverlichting - 2.23</t>
  </si>
  <si>
    <t>Noodverlichting - 2.24</t>
  </si>
  <si>
    <t>Gymzaal 2 (6m hoog)</t>
  </si>
  <si>
    <t>Noodverlichting - 2.25</t>
  </si>
  <si>
    <t>Noodverlichting - 2.26</t>
  </si>
  <si>
    <t>Noodverlichting - 3.01</t>
  </si>
  <si>
    <t>Gang voor lift</t>
  </si>
  <si>
    <t>Noodverlichting - 3.03</t>
  </si>
  <si>
    <t>Noodverlichting - 3.04</t>
  </si>
  <si>
    <t>Noodverlichting - 3.05</t>
  </si>
  <si>
    <t>Noodverlichting - 3.07</t>
  </si>
  <si>
    <t>Trappenhuis B</t>
  </si>
  <si>
    <t>Noodverlichting - 4.01</t>
  </si>
  <si>
    <t>Noodverlichting - 4.03</t>
  </si>
  <si>
    <t>Noodverlichting - 4.04</t>
  </si>
  <si>
    <t>Noodverlichting - 4.05</t>
  </si>
  <si>
    <t>Noodverlichting - 4.07</t>
  </si>
  <si>
    <t>Ontruimingsinstallatie Algemeen Type B</t>
  </si>
  <si>
    <t>Ontruimingsinstallatie Signaalgever 1-1</t>
  </si>
  <si>
    <t>Ontruimingsinstallatie Signaalgever 1-2</t>
  </si>
  <si>
    <t>Ontruimingsinstallatie Signaalgever 1-3</t>
  </si>
  <si>
    <t>Ontruimingsinstallatie Signaalgever 1-4</t>
  </si>
  <si>
    <t>Ontruimingsinstallatie Signaalgever 3-1</t>
  </si>
  <si>
    <t>Ontruimingsinstallatie Signaalgever 3-2</t>
  </si>
  <si>
    <t>Ontruimingsinstallatie Signaalgever 3-3</t>
  </si>
  <si>
    <t>Ontruimingsinstallatie Signaalgever 3-4</t>
  </si>
  <si>
    <t>Ontruimingsinstallatie Signaalgever 3-5</t>
  </si>
  <si>
    <t>Gang Personeelstoilet</t>
  </si>
  <si>
    <t>Ontruimingsinstallatie Signaalgever 4-1</t>
  </si>
  <si>
    <t>Ontruimingsinstallatie Signaalgever 4-2</t>
  </si>
  <si>
    <t>Ontruimingsinstallatie Signaalgever 4-3</t>
  </si>
  <si>
    <t>Ontruimingsinstallatie Signaalgever 4-4</t>
  </si>
  <si>
    <t>Ontruimingsinstallatie Signaalgever 5-1</t>
  </si>
  <si>
    <t>Ontruimingsinstallatie Signaalgever 5-2</t>
  </si>
  <si>
    <t>Ontruimingsinstallatie Signaalgever 6-1</t>
  </si>
  <si>
    <t>Ontruimingsinstallatie Signaalgever 6-2</t>
  </si>
  <si>
    <t>Ontruimingsinstallatie Signaalgever 8-2</t>
  </si>
  <si>
    <t>2.19</t>
  </si>
  <si>
    <t>1.16</t>
  </si>
  <si>
    <t>Vluchtwegverlichting - 2.06</t>
  </si>
  <si>
    <t>Vluchtwegverwijzing - dubbel 1.13 (pendel)</t>
  </si>
  <si>
    <t>Gang hoofdgebouw</t>
  </si>
  <si>
    <t>Vluchtwegverwijzing - dubbelzijdig 0.04</t>
  </si>
  <si>
    <t>Entreehal</t>
  </si>
  <si>
    <t>Vluchtwegverwijzing - dubbelzijdig linksaf/blind pendel 2.16</t>
  </si>
  <si>
    <t>Vluchtwegverwijzing - dubbelzijdig pendel 2.09</t>
  </si>
  <si>
    <t>Vluchtwegverwijzing - dubbelzijdig pendel 3.02</t>
  </si>
  <si>
    <t>Vluchtwegverwijzing - dubbelzijdig pendel 3.06</t>
  </si>
  <si>
    <t>Vluchtwegverwijzing - dubbelzijdig pendel 4.02</t>
  </si>
  <si>
    <t>Vluchtwegverwijzing - dubbelzijdig pendel 4.06</t>
  </si>
  <si>
    <t>Vluchtwegverwijzing - dubbelzijdig rechtsaf/blind pendel 2.14</t>
  </si>
  <si>
    <t>Vluchtwegverwijzing - linksaf 0.29 (pendel)</t>
  </si>
  <si>
    <t>Vluchtwegverwijzing - linksaf 1.18</t>
  </si>
  <si>
    <t>Gang hoofdgebouw rechts</t>
  </si>
  <si>
    <t>Vluchtwegverwijzing - rechtdoor 0.06</t>
  </si>
  <si>
    <t>Gang lokaal 007</t>
  </si>
  <si>
    <t>Vluchtwegverwijzing - rechtdoor 0.09</t>
  </si>
  <si>
    <t>Gang lokaal 009</t>
  </si>
  <si>
    <t>Vluchtwegverwijzing - rechtdoor 0.11</t>
  </si>
  <si>
    <t>Gang lokaal 010</t>
  </si>
  <si>
    <t>Vluchtwegverwijzing - rechtdoor 0.13</t>
  </si>
  <si>
    <t>Vluchtwegverwijzing - rechtdoor 0.14</t>
  </si>
  <si>
    <t>Vluchtwegverwijzing - rechtdoor 0.16</t>
  </si>
  <si>
    <t>Vluchtwegverwijzing - rechtdoor 0.19</t>
  </si>
  <si>
    <t>Vluchtwegverwijzing - rechtdoor 0.20</t>
  </si>
  <si>
    <t>Vluchtwegverwijzing - rechtdoor 0.23</t>
  </si>
  <si>
    <t>Vluchtwegverwijzing - rechtdoor 0.24</t>
  </si>
  <si>
    <t>Vluchtwegverwijzing - rechtdoor 0.26</t>
  </si>
  <si>
    <t>WER08/ZT</t>
  </si>
  <si>
    <t>Vluchtwegverwijzing - rechtdoor 0.31</t>
  </si>
  <si>
    <t>Vluchtwegverwijzing - rechtdoor 0.40</t>
  </si>
  <si>
    <t>Vluchtwegverwijzing - rechtdoor 0.41</t>
  </si>
  <si>
    <t>Vluchtwegverwijzing - rechtdoor 0.43</t>
  </si>
  <si>
    <t>Vluchtwegverwijzing - rechtdoor 1.02</t>
  </si>
  <si>
    <t>Gang 1.04 links</t>
  </si>
  <si>
    <t>Vluchtwegverwijzing - rechtdoor 1.04</t>
  </si>
  <si>
    <t>Vluchtwegverwijzing - rechtdoor 1.11</t>
  </si>
  <si>
    <t>Vluchtwegverwijzing - rechtdoor 1.21</t>
  </si>
  <si>
    <t>Vluchtwegverwijzing - rechtdoor 1.24</t>
  </si>
  <si>
    <t>Oude bibliotheek (nood trap)</t>
  </si>
  <si>
    <t>Vluchtwegverwijzing - rechtdoor 2.02</t>
  </si>
  <si>
    <t>Vluchtwegverwijzing - rechtdoor 2.04</t>
  </si>
  <si>
    <t>Vluchtwegverwijzing - rechtdoor 2.07</t>
  </si>
  <si>
    <t>Kantine (vide)</t>
  </si>
  <si>
    <t>Vluchtwegverwijzing - rechtdoor 2.18</t>
  </si>
  <si>
    <t>Vluchtwegverwijzing - rechtdoor 2.19</t>
  </si>
  <si>
    <t>Vluchtwegverwijzing - rechtdoor 2.20</t>
  </si>
  <si>
    <t>Vluchtwegverwijzing - rechtdoor 2.21</t>
  </si>
  <si>
    <t>Vluchtwegverwijzing - rechtdoor 2.22</t>
  </si>
  <si>
    <t>Vluchtwegverwijzing - rechtsaf 0.26 (pendel)</t>
  </si>
  <si>
    <t>Vluchtwegverwijzing - uitgang 0.01</t>
  </si>
  <si>
    <t>Vluchtwegverwijzing - uitgang 0.34</t>
  </si>
  <si>
    <t>Vluchtwegverwijzing - uitgang 0.37</t>
  </si>
  <si>
    <t>Vluchtwegverwijzing - uitgang 0.39</t>
  </si>
  <si>
    <t>Trap fietsen</t>
  </si>
  <si>
    <t>1.18</t>
  </si>
  <si>
    <t>Zijkap wandgoot</t>
  </si>
  <si>
    <t>001</t>
  </si>
  <si>
    <t>002</t>
  </si>
  <si>
    <t>Pack</t>
  </si>
  <si>
    <t>003</t>
  </si>
  <si>
    <t>Novel415sf</t>
  </si>
  <si>
    <t>004</t>
  </si>
  <si>
    <t>ETAP</t>
  </si>
  <si>
    <t>005</t>
  </si>
  <si>
    <t>006</t>
  </si>
  <si>
    <t>007</t>
  </si>
  <si>
    <t>008</t>
  </si>
  <si>
    <t>009</t>
  </si>
  <si>
    <t>010</t>
  </si>
  <si>
    <t>010a</t>
  </si>
  <si>
    <t>011</t>
  </si>
  <si>
    <t>012</t>
  </si>
  <si>
    <t>013</t>
  </si>
  <si>
    <t>014</t>
  </si>
  <si>
    <t>015</t>
  </si>
  <si>
    <t>016</t>
  </si>
  <si>
    <t>017</t>
  </si>
  <si>
    <t>018</t>
  </si>
  <si>
    <t>019</t>
  </si>
  <si>
    <t>020</t>
  </si>
  <si>
    <t>021</t>
  </si>
  <si>
    <t>022</t>
  </si>
  <si>
    <t>023</t>
  </si>
  <si>
    <t>024</t>
  </si>
  <si>
    <t>025</t>
  </si>
  <si>
    <t>026</t>
  </si>
  <si>
    <t>027</t>
  </si>
  <si>
    <t>1-01</t>
  </si>
  <si>
    <t>1-02</t>
  </si>
  <si>
    <t>1-03</t>
  </si>
  <si>
    <t>1-04</t>
  </si>
  <si>
    <t>1-05</t>
  </si>
  <si>
    <t>1-06</t>
  </si>
  <si>
    <t>1-07</t>
  </si>
  <si>
    <t>1-08</t>
  </si>
  <si>
    <t>1-09</t>
  </si>
  <si>
    <t>1-10</t>
  </si>
  <si>
    <t>1-11</t>
  </si>
  <si>
    <t>1-12</t>
  </si>
  <si>
    <t>1-13</t>
  </si>
  <si>
    <t>1-14</t>
  </si>
  <si>
    <t>1-15</t>
  </si>
  <si>
    <t>1-15a</t>
  </si>
  <si>
    <t>1-16</t>
  </si>
  <si>
    <t>1-17</t>
  </si>
  <si>
    <t>1-18</t>
  </si>
  <si>
    <t>1-19</t>
  </si>
  <si>
    <t>1-20</t>
  </si>
  <si>
    <t>1-21</t>
  </si>
  <si>
    <t>1-22</t>
  </si>
  <si>
    <t>1-23</t>
  </si>
  <si>
    <t>1-24</t>
  </si>
  <si>
    <t>1-24a</t>
  </si>
  <si>
    <t>1-25</t>
  </si>
  <si>
    <t>1-26</t>
  </si>
  <si>
    <t>1-27</t>
  </si>
  <si>
    <t>1-28</t>
  </si>
  <si>
    <t>1-29</t>
  </si>
  <si>
    <t>1-30</t>
  </si>
  <si>
    <t>Accu Uitbreidingsmodule - RIO 200</t>
  </si>
  <si>
    <t>rio200</t>
  </si>
  <si>
    <t>Accu Uitbreidingsmodule - RIO 202</t>
  </si>
  <si>
    <t>Magazijn werkplaats</t>
  </si>
  <si>
    <t>Akoustische signaalgever - Wall sounder</t>
  </si>
  <si>
    <t>Kleedruimte 1.29</t>
  </si>
  <si>
    <t>AWS32/R-I</t>
  </si>
  <si>
    <t>Akoustische signaalgever - wallsounder</t>
  </si>
  <si>
    <t>Ruimte 1.32</t>
  </si>
  <si>
    <t>Kleedruimte 1.28</t>
  </si>
  <si>
    <t>Fitness 1.22</t>
  </si>
  <si>
    <t>Gang 1.24</t>
  </si>
  <si>
    <t>Groenpsruimte OB 3</t>
  </si>
  <si>
    <t>&lt;p&gt;077&lt;/p&gt;</t>
  </si>
  <si>
    <t>Groenpsruimte OB 1</t>
  </si>
  <si>
    <t>Groepsruimte OB 2</t>
  </si>
  <si>
    <t>Groepsruimte OB 4</t>
  </si>
  <si>
    <t>Groepsruimte OB 5</t>
  </si>
  <si>
    <t>Ruimte 1.43</t>
  </si>
  <si>
    <t>AWS32/W</t>
  </si>
  <si>
    <t>Ruimte 1.42</t>
  </si>
  <si>
    <t>Ruimte 1.41</t>
  </si>
  <si>
    <t>Ruimte 1.40</t>
  </si>
  <si>
    <t>Ruimte 1.39</t>
  </si>
  <si>
    <t>Groenpsruimte OB 6</t>
  </si>
  <si>
    <t>Gang 1.16</t>
  </si>
  <si>
    <t>Gang 1.01</t>
  </si>
  <si>
    <t>Groepsruimte BB 1</t>
  </si>
  <si>
    <t>Groepsruimte BB 2</t>
  </si>
  <si>
    <t>Groepsruimte MB 1</t>
  </si>
  <si>
    <t>Groepsruimte MB 2</t>
  </si>
  <si>
    <t>Groepsruimte MB 6</t>
  </si>
  <si>
    <t>Groepsruimte MB 5</t>
  </si>
  <si>
    <t>Groepsruimte MB 4</t>
  </si>
  <si>
    <t>Groepsruimte MB 3</t>
  </si>
  <si>
    <t>Gang 1.09</t>
  </si>
  <si>
    <t>&lt;p&gt;061&lt;/p&gt;</t>
  </si>
  <si>
    <t>Trappenhuis 1.10</t>
  </si>
  <si>
    <t>Ruimte 1.44</t>
  </si>
  <si>
    <t>Akoustische signaalgever - wallsounder (loopdriver)</t>
  </si>
  <si>
    <t>Ruimte 0.11</t>
  </si>
  <si>
    <t>NS4/R</t>
  </si>
  <si>
    <t>Ruimte 0.16</t>
  </si>
  <si>
    <t>Ruimte 0.18</t>
  </si>
  <si>
    <t>Ruimte 0.19</t>
  </si>
  <si>
    <t>Ruimte 0.02</t>
  </si>
  <si>
    <t>NS4/W</t>
  </si>
  <si>
    <t>Ruimte 0.38</t>
  </si>
  <si>
    <t>Ruimte 0.37</t>
  </si>
  <si>
    <t>Ruimte 0.22</t>
  </si>
  <si>
    <t>Ruimte 0.30</t>
  </si>
  <si>
    <t>Ruimte 0.23</t>
  </si>
  <si>
    <t>Ruimte 0.31</t>
  </si>
  <si>
    <t>Automatischemelder (AM) - Optisch</t>
  </si>
  <si>
    <t>Ruimte 0.14</t>
  </si>
  <si>
    <t>NFXI-OPT</t>
  </si>
  <si>
    <t>Ruimte 0.16 voor kantine</t>
  </si>
  <si>
    <t>Aula voor gang 0.16</t>
  </si>
  <si>
    <t>keuken/kantine</t>
  </si>
  <si>
    <t>Aula voor Hoofd Entree</t>
  </si>
  <si>
    <t>Trappenhuis 0.31</t>
  </si>
  <si>
    <t>Trappenhuis 1.33</t>
  </si>
  <si>
    <t>Aula (7m hoog)</t>
  </si>
  <si>
    <t>Brandmeld Installatie - algemeen</t>
  </si>
  <si>
    <t>Brandmeld Installatie - doormelding Storingen</t>
  </si>
  <si>
    <t>Galaxy96</t>
  </si>
  <si>
    <t>Beheerders Ruimte</t>
  </si>
  <si>
    <t>NF50</t>
  </si>
  <si>
    <t>NX5-R-R</t>
  </si>
  <si>
    <t>Eentree schoolplein</t>
  </si>
  <si>
    <t>Unit buiten</t>
  </si>
  <si>
    <t>Camerasysteem algemeen</t>
  </si>
  <si>
    <t>Ict ruimte</t>
  </si>
  <si>
    <t>Computer software</t>
  </si>
  <si>
    <t>concierge</t>
  </si>
  <si>
    <t>Pc</t>
  </si>
  <si>
    <t>pc</t>
  </si>
  <si>
    <t>&lt;h3&gt;&lt;strong&gt;DS NVS&lt;/strong&gt;&lt;/h3&gt;&lt;p&gt;Software&lt;/p&gt;&lt;p&gt;v &lt;strong&gt;7.19&lt;/strong&gt;.78.11558&lt;/p&gt;</t>
  </si>
  <si>
    <t>M700KACI-FF</t>
  </si>
  <si>
    <t>Gang 0.16</t>
  </si>
  <si>
    <t>Inbraak centrale - Accu centrale</t>
  </si>
  <si>
    <t>Inbraak installatie - Doormelding PAC -Hilsafety</t>
  </si>
  <si>
    <t>iris touch 640</t>
  </si>
  <si>
    <t>&lt;p&gt;Klant kan het systeem in test zetten.&lt;/p&gt;</t>
  </si>
  <si>
    <t>Inbraak installatie - Doormelding Storing BMI - 1035</t>
  </si>
  <si>
    <t>SP20ST</t>
  </si>
  <si>
    <t>Inbraakinstallatie - Codebediendeel</t>
  </si>
  <si>
    <t>Inbraakinstallatie - Flitslicht</t>
  </si>
  <si>
    <t>KL01</t>
  </si>
  <si>
    <t>4/4B</t>
  </si>
  <si>
    <t>KL02</t>
  </si>
  <si>
    <t>Techniek bovenbouw/ magazijn</t>
  </si>
  <si>
    <t>AT52R4</t>
  </si>
  <si>
    <t>KL03</t>
  </si>
  <si>
    <t>Techniek onderbouw/ magazijn</t>
  </si>
  <si>
    <t>KL04</t>
  </si>
  <si>
    <t>Keuken/magazijn</t>
  </si>
  <si>
    <t>AT62R5</t>
  </si>
  <si>
    <t>KL05</t>
  </si>
  <si>
    <t>Verkoop/retail&amp; administratie/ magazijn</t>
  </si>
  <si>
    <t>KL06</t>
  </si>
  <si>
    <t>KL07</t>
  </si>
  <si>
    <t>Zorg en welzijn/ magazijn</t>
  </si>
  <si>
    <t>KL11</t>
  </si>
  <si>
    <t>Kast/gang gymazaal</t>
  </si>
  <si>
    <t>KL12</t>
  </si>
  <si>
    <t>Computer/magazijn</t>
  </si>
  <si>
    <t>KL13</t>
  </si>
  <si>
    <t>AT51R4</t>
  </si>
  <si>
    <t>Hoofdentree 0.1</t>
  </si>
  <si>
    <t>Gang 0.31</t>
  </si>
  <si>
    <t>Magneetcontact (MC) - 1011</t>
  </si>
  <si>
    <t>Berging 0.24</t>
  </si>
  <si>
    <t>Entree 0.21</t>
  </si>
  <si>
    <t>Magneetcontact (MC) - 1021</t>
  </si>
  <si>
    <t>HKL ruimte 0.01A</t>
  </si>
  <si>
    <t>Magneetcontact (MC) - 1022</t>
  </si>
  <si>
    <t>Magneetcontact (MC) - 1023</t>
  </si>
  <si>
    <t>Magneetcontact (MC) - 1026</t>
  </si>
  <si>
    <t>Berging 0.03</t>
  </si>
  <si>
    <t>Server ruimte 1.48</t>
  </si>
  <si>
    <t>Magneetcontact (MC) - 2024</t>
  </si>
  <si>
    <t>Gang 0.14</t>
  </si>
  <si>
    <t>Magneetcontact (MC) - 2041</t>
  </si>
  <si>
    <t>Garage unit Berging (Losstaand)</t>
  </si>
  <si>
    <t>Garage unit Heftruck (Losstaand)</t>
  </si>
  <si>
    <t>Monitor - patchkast</t>
  </si>
  <si>
    <t>ict ruimte</t>
  </si>
  <si>
    <t>Prolite p1904s</t>
  </si>
  <si>
    <t>Monitor - receptie</t>
  </si>
  <si>
    <t>Dell</t>
  </si>
  <si>
    <t>Passief infrarood melder (PIR) -</t>
  </si>
  <si>
    <t>Adjab 1.43</t>
  </si>
  <si>
    <t>Entree 0.01</t>
  </si>
  <si>
    <t>DT7450-EOL</t>
  </si>
  <si>
    <t>Administratie 0.38</t>
  </si>
  <si>
    <t>Onderwijs 0.37</t>
  </si>
  <si>
    <t>Directeur 0.36</t>
  </si>
  <si>
    <t>Passief infrarood melder (PIR) - 1008</t>
  </si>
  <si>
    <t>Passief infrarood melder (PIR) - 1013</t>
  </si>
  <si>
    <t>Dienstverlening 0.23</t>
  </si>
  <si>
    <t>Passief infrarood melder (PIR) - 1014</t>
  </si>
  <si>
    <t>Teamruimte 0.22</t>
  </si>
  <si>
    <t>Passief infrarood melder (PIR) - 1016</t>
  </si>
  <si>
    <t>Passief infrarood melder (PIR) - 1017</t>
  </si>
  <si>
    <t>Hal 0.20</t>
  </si>
  <si>
    <t>Passief infrarood melder (PIR) - 1025</t>
  </si>
  <si>
    <t>Oefenbedrijf 0.02</t>
  </si>
  <si>
    <t>Passief infrarood melder (PIR) - 1027</t>
  </si>
  <si>
    <t>Passief infrarood melder (PIR) - 1028</t>
  </si>
  <si>
    <t>Eetcafe 0.04</t>
  </si>
  <si>
    <t>Passief infrarood melder (PIR) - 1033</t>
  </si>
  <si>
    <t>Passief infrarood melder (PIR) - 2003</t>
  </si>
  <si>
    <t>Passief infrarood melder (PIR) - 2006</t>
  </si>
  <si>
    <t>Spreekkamer 1.39</t>
  </si>
  <si>
    <t>Passief infrarood melder (PIR) - 2007</t>
  </si>
  <si>
    <t>Psych. 1.40</t>
  </si>
  <si>
    <t>Passief infrarood melder (PIR) - 2008</t>
  </si>
  <si>
    <t>Counc. 1.41</t>
  </si>
  <si>
    <t>Passief infrarood melder (PIR) - 2011</t>
  </si>
  <si>
    <t>Adjab 1.42</t>
  </si>
  <si>
    <t>Passief infrarood melder (PIR) - 2012</t>
  </si>
  <si>
    <t>Passief infrarood melder (PIR) - 2013</t>
  </si>
  <si>
    <t>K.C.</t>
  </si>
  <si>
    <t>Passief infrarood melder (PIR) - 2016</t>
  </si>
  <si>
    <t>Passief infrarood melder (PIR) - 2022</t>
  </si>
  <si>
    <t>Kamer 0.19</t>
  </si>
  <si>
    <t>Passief infrarood melder (PIR) - 2023</t>
  </si>
  <si>
    <t>verzorging 0.18</t>
  </si>
  <si>
    <t>Passief infrarood melder (PIR) - 2025</t>
  </si>
  <si>
    <t>Passief infrarood melder (PIR) - 2027</t>
  </si>
  <si>
    <t>Bouwtechniek 0.11</t>
  </si>
  <si>
    <t>Passief infrarood melder (PIR) - 2028</t>
  </si>
  <si>
    <t>Berging 0.09</t>
  </si>
  <si>
    <t>Passief infrarood melder (PIR) - 2032</t>
  </si>
  <si>
    <t>Algemene technieken 0.07</t>
  </si>
  <si>
    <t>Passief infrarood melder (PIR) - 2033</t>
  </si>
  <si>
    <t>Berging 0.06</t>
  </si>
  <si>
    <t>Passief infrarood melder (PIR) - 2034</t>
  </si>
  <si>
    <t>Berging 0.10</t>
  </si>
  <si>
    <t>Passief infrarood melder (PIR) - 2035</t>
  </si>
  <si>
    <t>Keuken 0.05</t>
  </si>
  <si>
    <t>Passief infrarood melder (PIR) - 2036</t>
  </si>
  <si>
    <t>Trappenhuis 0.14</t>
  </si>
  <si>
    <t>Passief infrarood melder (PIR) LONGBEAM - 1031</t>
  </si>
  <si>
    <t>VE735AM</t>
  </si>
  <si>
    <t>Passief infrarood melder (PIR) LONGBEAM - 1032</t>
  </si>
  <si>
    <t>Passief infrarood melder (PIR) LONGBEAM - 2004</t>
  </si>
  <si>
    <t>Passief infrarood melder (PIR) LONGBEAM - 2005</t>
  </si>
  <si>
    <t>Passief infrarood melder (PIR) LONGBEAM - 2015</t>
  </si>
  <si>
    <t>Hal 1.09</t>
  </si>
  <si>
    <t>Passief infrarood melder (PIR) LONGBEAM - 2026</t>
  </si>
  <si>
    <t>gang 0.16</t>
  </si>
  <si>
    <t>Pelco</t>
  </si>
  <si>
    <t>DX4516</t>
  </si>
  <si>
    <t>Sabotage contact Flitser - 1024</t>
  </si>
  <si>
    <t>Sabotage contact Sirene 1 - 1034</t>
  </si>
  <si>
    <t>Sabotage contact Sirene 2 - 2014</t>
  </si>
  <si>
    <t>Sturingsmodule - Luchtbehandeling</t>
  </si>
  <si>
    <t>Ruimte 1.26</t>
  </si>
  <si>
    <t>M701</t>
  </si>
  <si>
    <t xml:space="preserve">Sturingsmodule - Rolluik </t>
  </si>
  <si>
    <t>Sturingsmodule - Zwingarm (raamdranger Receptie)</t>
  </si>
  <si>
    <t>Stuurmodule - Deurvastzetinrichtingen</t>
  </si>
  <si>
    <t>Ruimte 1.49</t>
  </si>
  <si>
    <t>Stuurmodule - Doormelding Storing</t>
  </si>
  <si>
    <t>Uitbreidingsmodule - RIO 102</t>
  </si>
  <si>
    <t>P026</t>
  </si>
  <si>
    <t>Uitbreidingsmodule - RIO 103</t>
  </si>
  <si>
    <t>Uitbreidingsmodule RIO 200</t>
  </si>
  <si>
    <t>Uitbreidingsmodule RIO 201</t>
  </si>
  <si>
    <t>Uitbreidingsmodule RIO 202</t>
  </si>
  <si>
    <t>Uitbreidingsmodule RIO 203</t>
  </si>
  <si>
    <t>Uitbreidingsmodule RIO 204 -RF</t>
  </si>
  <si>
    <t>Vluchtwegverlichting 002</t>
  </si>
  <si>
    <t>Aircom led circular</t>
  </si>
  <si>
    <t>4220 01 83 EKE</t>
  </si>
  <si>
    <t>Vluchtwegverlichting 003</t>
  </si>
  <si>
    <t>In meterkast</t>
  </si>
  <si>
    <t>Cronus</t>
  </si>
  <si>
    <t>CR 8-M opbouw</t>
  </si>
  <si>
    <t>&lt;p&gt;003&lt;/p&gt;&lt;p&gt;3,6V&lt;/p&gt;</t>
  </si>
  <si>
    <t>Vluchtwegverlichting 010A</t>
  </si>
  <si>
    <t>&lt;p&gt;010A&lt;/p&gt;</t>
  </si>
  <si>
    <t>Vluchtwegverlichting 012</t>
  </si>
  <si>
    <t>Vluchtwegverlichting 015</t>
  </si>
  <si>
    <t>Vluchtwegverlichting 016</t>
  </si>
  <si>
    <t>Vluchtwegverlichting 018</t>
  </si>
  <si>
    <t>Vluchtwegverlichting 021</t>
  </si>
  <si>
    <t>Vluchtwegverlichting 022</t>
  </si>
  <si>
    <t>Vluchtwegverlichting 023</t>
  </si>
  <si>
    <t>K131/6P</t>
  </si>
  <si>
    <t>&lt;p&gt;Bouwjaar accu onbekend. Armaturen hangen op een hoogte van 8M.&amp;nbsp;&lt;/p&gt;</t>
  </si>
  <si>
    <t>Vluchtwegverlichting 1-13</t>
  </si>
  <si>
    <t>Boven trap hoog</t>
  </si>
  <si>
    <t>Vluchtwegverlichting 1-15A</t>
  </si>
  <si>
    <t>Voor klas 2a</t>
  </si>
  <si>
    <t>Vluchtwegverlichting 1-17</t>
  </si>
  <si>
    <t>Vluchtwegverlichting 1-18</t>
  </si>
  <si>
    <t>Voor klas 1C</t>
  </si>
  <si>
    <t>Vluchtwegverlichting 1-21</t>
  </si>
  <si>
    <t>Voor systeembeheerder</t>
  </si>
  <si>
    <t>Vluchtwegverlichting 1-23</t>
  </si>
  <si>
    <t>Voor schoolarts</t>
  </si>
  <si>
    <t>Vluchtwegverlichting 1-24A</t>
  </si>
  <si>
    <t>Kantine ruimte</t>
  </si>
  <si>
    <t>Vluchtwegverlichting 1-27</t>
  </si>
  <si>
    <t>Hal voor klas 5a</t>
  </si>
  <si>
    <t>Vluchtwegverlichting 1-28</t>
  </si>
  <si>
    <t>Hal voor lockers</t>
  </si>
  <si>
    <t>Vluchtwegverlichting 1-30</t>
  </si>
  <si>
    <t>Vluchtwegverlichting 1-32</t>
  </si>
  <si>
    <t>Vluchtwegverwijzing 001 Rechtdoor</t>
  </si>
  <si>
    <t>HERFT200-21</t>
  </si>
  <si>
    <t>Vluchtwegverwijzing 004 Rechtdoor</t>
  </si>
  <si>
    <t>Na entree</t>
  </si>
  <si>
    <t>K142/3 LED</t>
  </si>
  <si>
    <t>&lt;p&gt;004&lt;/p&gt;&lt;p&gt;4,8V&lt;/p&gt;&lt;p&gt;LED&lt;/p&gt;</t>
  </si>
  <si>
    <t>Vluchtwegverwijzing 005 Links</t>
  </si>
  <si>
    <t>K141/6P</t>
  </si>
  <si>
    <t>&lt;p&gt;005&lt;/p&gt;&lt;p&gt;4,8V&lt;/p&gt;</t>
  </si>
  <si>
    <t>Vluchtwegverwijzing 007 Rechtdoor</t>
  </si>
  <si>
    <t>&lt;p&gt;007&lt;/p&gt;&lt;p&gt;4,8V&lt;/p&gt;</t>
  </si>
  <si>
    <t>Vluchtwegverwijzing 009 Rechtdoor</t>
  </si>
  <si>
    <t>Vluchtwegverwijzing 010 Rechtdoor</t>
  </si>
  <si>
    <t>&lt;p&gt;010&lt;/p&gt;&lt;p&gt;4,8V&lt;/p&gt;</t>
  </si>
  <si>
    <t>Vluchtwegverwijzing 011 Rechtdoor</t>
  </si>
  <si>
    <t>&lt;p&gt;011&lt;/p&gt;&lt;p&gt;4,8V&lt;/p&gt;</t>
  </si>
  <si>
    <t>Vluchtwegverwijzing 013 Rechts/Links</t>
  </si>
  <si>
    <t>Bij toiletten</t>
  </si>
  <si>
    <t>K142/3</t>
  </si>
  <si>
    <t>&lt;p&gt;013&lt;/p&gt;&lt;p&gt;4,8V&lt;/p&gt;</t>
  </si>
  <si>
    <t>Vluchtwegverwijzing 014 Rechtdoor</t>
  </si>
  <si>
    <t>Vluchtwegverwijzing 017 Rechts/Links</t>
  </si>
  <si>
    <t>&lt;p&gt;017&lt;/p&gt;&lt;p&gt;4,8V&lt;/p&gt;</t>
  </si>
  <si>
    <t>Vluchtwegverwijzing 019 Rechtdoor</t>
  </si>
  <si>
    <t>&lt;p&gt;019&lt;/p&gt;&lt;p&gt;4,8V&lt;/p&gt;</t>
  </si>
  <si>
    <t>Vluchtwegverwijzing 020 Rechtdoor</t>
  </si>
  <si>
    <t>&lt;p&gt;020&lt;/p&gt;&lt;p&gt;4,8V&lt;/p&gt;</t>
  </si>
  <si>
    <t>Vluchtwegverwijzing 024 Rechts</t>
  </si>
  <si>
    <t>&lt;p&gt;024&lt;/p&gt;&lt;p&gt;4,8V&lt;/p&gt;</t>
  </si>
  <si>
    <t>Vluchtwegverwijzing 026 Links</t>
  </si>
  <si>
    <t>&lt;p&gt;026&lt;/p&gt;&lt;p&gt;4,8V&lt;/p&gt;</t>
  </si>
  <si>
    <t>Vluchtwegverwijzing 027 Rechtdoor</t>
  </si>
  <si>
    <t>&lt;p&gt;027&lt;/p&gt;&lt;p&gt;4,8V&lt;/p&gt;</t>
  </si>
  <si>
    <t>Vluchtwegverwijzing 1-01 Rechtdoor</t>
  </si>
  <si>
    <t>K131/6P opbouw</t>
  </si>
  <si>
    <t>Vluchtwegverwijzing 1-04 Rechtdoor</t>
  </si>
  <si>
    <t>Vluchtwegverwijzing 1-05 Rechtdoor</t>
  </si>
  <si>
    <t>K132/3 opbouw LED</t>
  </si>
  <si>
    <t>Vluchtwegverwijzing 1-06 Rechts</t>
  </si>
  <si>
    <t>Vluchtwegverwijzing 1-10 Rechtdoor</t>
  </si>
  <si>
    <t>Vluchtwegverwijzing 1-11 Rechtdoor</t>
  </si>
  <si>
    <t>Jongens kleedkamer</t>
  </si>
  <si>
    <t>Vluchtwegverwijzing 1-12 Rechtdoor</t>
  </si>
  <si>
    <t>Vluchtwegverwijzing 1-14 Rechts/Links</t>
  </si>
  <si>
    <t>&lt;p&gt;1-14&lt;/p&gt;&lt;p&gt;4,8V&lt;/p&gt;</t>
  </si>
  <si>
    <t>Vluchtwegverwijzing 1-16 Rechts</t>
  </si>
  <si>
    <t>Voor toiletten</t>
  </si>
  <si>
    <t>&lt;p&gt;1-16&lt;/p&gt;&lt;p&gt;4,8V&lt;/p&gt;</t>
  </si>
  <si>
    <t>Vluchtwegverwijzing 1-19 Rechtdoor</t>
  </si>
  <si>
    <t>Na deur hal</t>
  </si>
  <si>
    <t>&lt;p&gt;1-19&lt;/p&gt;&lt;p&gt;4,8V&lt;/p&gt;</t>
  </si>
  <si>
    <t>Vluchtwegverwijzing 1-20 Rechtdoor</t>
  </si>
  <si>
    <t>&lt;p&gt;Led variant&amp;nbsp;&lt;/p&gt;&lt;p&gt;4,8v&lt;/p&gt;</t>
  </si>
  <si>
    <t>Vluchtwegverwijzing 1-22 Rechts/Links</t>
  </si>
  <si>
    <t>Voor teamleider bovenbouw</t>
  </si>
  <si>
    <t>&lt;p&gt;1-22&lt;/p&gt;&lt;p&gt;4,8V&lt;/p&gt;</t>
  </si>
  <si>
    <t>Vluchtwegverwijzing 1-24 Rechts/Links</t>
  </si>
  <si>
    <t>KantineKant ruimte</t>
  </si>
  <si>
    <t>&lt;p&gt;1-24&lt;/p&gt;&lt;p&gt;4,8V&lt;/p&gt;</t>
  </si>
  <si>
    <t>Vluchtwegverwijzing 1-25 Rechtdoor</t>
  </si>
  <si>
    <t>Hal voor deur</t>
  </si>
  <si>
    <t>&lt;p&gt;1-25&lt;/p&gt;&lt;p&gt;4,8V&lt;/p&gt;</t>
  </si>
  <si>
    <t>Vluchtwegverwijzing 1-26 Rechtdoor</t>
  </si>
  <si>
    <t>&lt;p&gt;1-26&lt;/p&gt;&lt;p&gt;4,8V&lt;/p&gt;</t>
  </si>
  <si>
    <t>Vluchtwegverwijzing 1-29 Rechts</t>
  </si>
  <si>
    <t>&lt;p&gt;1-29&lt;/p&gt;&lt;p&gt;4,8V&lt;/p&gt;</t>
  </si>
  <si>
    <t>Vluchtwegverwijzing 1-31 Links/Rechts</t>
  </si>
  <si>
    <t>&lt;p&gt;1-31&lt;/p&gt;&lt;p&gt;4,8V&lt;/p&gt;</t>
  </si>
  <si>
    <t>24u contact - 1041</t>
  </si>
  <si>
    <t>storing alg.server</t>
  </si>
  <si>
    <t>&lt;p&gt;1041&lt;/p&gt;</t>
  </si>
  <si>
    <t>24u contact - 1042</t>
  </si>
  <si>
    <t>watersensor server</t>
  </si>
  <si>
    <t>&lt;p&gt;1042&lt;/p&gt;</t>
  </si>
  <si>
    <t>24u contact - 1043</t>
  </si>
  <si>
    <t>temperatuursensor Server</t>
  </si>
  <si>
    <t>&lt;p&gt;1043&lt;/p&gt;</t>
  </si>
  <si>
    <t>24u contact - 1044</t>
  </si>
  <si>
    <t>vochtsensor server</t>
  </si>
  <si>
    <t>&lt;p&gt;1044&lt;/p&gt;</t>
  </si>
  <si>
    <t>24u contact - 1045</t>
  </si>
  <si>
    <t>watersensor archief fiets</t>
  </si>
  <si>
    <t>&lt;p&gt;1045&lt;/p&gt;</t>
  </si>
  <si>
    <t>24u contact - 1046</t>
  </si>
  <si>
    <t>watersensor archief dia.h</t>
  </si>
  <si>
    <t>&lt;p&gt;1046&lt;/p&gt;</t>
  </si>
  <si>
    <t>24u contact - 1047</t>
  </si>
  <si>
    <t>Watersensor laagspanning</t>
  </si>
  <si>
    <t>&lt;p&gt;1047&lt;/p&gt;</t>
  </si>
  <si>
    <t>Gang deur</t>
  </si>
  <si>
    <t>Novel 240F</t>
  </si>
  <si>
    <t>BAT. NCID 2+3 dl 1,5Ah SBS 5 cellen</t>
  </si>
  <si>
    <t>&lt;p&gt;5 cellen&amp;nbsp;&lt;/p&gt;</t>
  </si>
  <si>
    <t>1,6Ah 6V</t>
  </si>
  <si>
    <t>&lt;p&gt;Batterij : 6V 1,6Ah stick 5 cellen&lt;/p&gt;&lt;p&gt;Novel615SF&lt;/p&gt;&lt;p&gt;Op 23-juli-2020 vervangen.&amp;nbsp;&lt;/p&gt;</t>
  </si>
  <si>
    <t>Archiefruimte</t>
  </si>
  <si>
    <t>PS/1270</t>
  </si>
  <si>
    <t>&lt;p&gt;&amp;nbsp;accudatum : 02-11-2017&lt;/p&gt;</t>
  </si>
  <si>
    <t>Accu Power RIO 200</t>
  </si>
  <si>
    <t>Schoonmaakhok voor toilletten</t>
  </si>
  <si>
    <t>PS-1270</t>
  </si>
  <si>
    <t>&lt;p&gt;powerRio 200&lt;/p&gt;</t>
  </si>
  <si>
    <t>Accu Power RIO 202</t>
  </si>
  <si>
    <t>Meterkast achter lift</t>
  </si>
  <si>
    <t>&lt;ol&gt;&lt;li&gt;accudatum : 02-11-2017&lt;/li&gt;&lt;li&gt;powerRio 202&lt;/li&gt;&lt;/ol&gt;</t>
  </si>
  <si>
    <t>Automatische melder - optisch -1-03</t>
  </si>
  <si>
    <t>&lt;p&gt;-1-03 Niet gekoppeld aan de BMC maar aan de aparte controlle unit voor de deurvastzet inrichting&lt;/p&gt;</t>
  </si>
  <si>
    <t>Automatische melder - optisch -1-04</t>
  </si>
  <si>
    <t>&lt;p&gt;-1-04 Niet gekoppeld aan de BMC maar aan de aparte controlle unit voor de deurvastzet inrichting&lt;/p&gt;</t>
  </si>
  <si>
    <t>Brandmeld Installatie - accu's</t>
  </si>
  <si>
    <t>BSX80E</t>
  </si>
  <si>
    <t>Deurvastzetinrichtingen - 1 Standalone</t>
  </si>
  <si>
    <t>Opslag Kantoorartikelen</t>
  </si>
  <si>
    <t>Dorma</t>
  </si>
  <si>
    <t>ABDL 4000</t>
  </si>
  <si>
    <t>&lt;p&gt;-1-05&lt;/p&gt;&lt;p&gt;Dit werkt standalone!&lt;/p&gt;</t>
  </si>
  <si>
    <t>&lt;p&gt;SMC: Lucas Onderwijs, St.: CS# 1416006914&amp;nbsp;&amp;nbsp;Site# 100366275&lt;/p&gt;</t>
  </si>
  <si>
    <t>Koof hoofdentree</t>
  </si>
  <si>
    <t>Handbrandmelder 0-01</t>
  </si>
  <si>
    <t>Hertkek</t>
  </si>
  <si>
    <t>&lt;p&gt;0-01&lt;/p&gt;</t>
  </si>
  <si>
    <t>Handbrandmelder 0-02</t>
  </si>
  <si>
    <t>&lt;p&gt;0-02&lt;/p&gt;</t>
  </si>
  <si>
    <t>Handbrandmelder 0-03</t>
  </si>
  <si>
    <t>&lt;p&gt;0-03&lt;/p&gt;</t>
  </si>
  <si>
    <t>Handbrandmelder 1.01</t>
  </si>
  <si>
    <t>Handbrandmelder -1-01</t>
  </si>
  <si>
    <t>&lt;p&gt;-1-01&lt;/p&gt;</t>
  </si>
  <si>
    <t>Handbrandmelder 2-01</t>
  </si>
  <si>
    <t>Handbrandmelder 3-01</t>
  </si>
  <si>
    <t>Hoofd verdeelkast</t>
  </si>
  <si>
    <t>&lt;p&gt;HVK&lt;/p&gt;</t>
  </si>
  <si>
    <t>Galaxy3-144</t>
  </si>
  <si>
    <t>Server</t>
  </si>
  <si>
    <t>Berging/Toilet spullen</t>
  </si>
  <si>
    <t>Liftsturing</t>
  </si>
  <si>
    <t>&lt;p&gt;LK0-1&lt;/p&gt;</t>
  </si>
  <si>
    <t>LK1-1</t>
  </si>
  <si>
    <t>&lt;p&gt;LK1-1&lt;/p&gt;</t>
  </si>
  <si>
    <t>&lt;p&gt;LK-1-1&lt;/p&gt;</t>
  </si>
  <si>
    <t>LK-1-2</t>
  </si>
  <si>
    <t>Elatis</t>
  </si>
  <si>
    <t>&lt;p&gt;LK-1-2&lt;/p&gt;</t>
  </si>
  <si>
    <t>LK2-1</t>
  </si>
  <si>
    <t>&lt;p&gt;LK2-1&lt;/p&gt;</t>
  </si>
  <si>
    <t>LK3-1</t>
  </si>
  <si>
    <t>&lt;p&gt;LK3-1&lt;/p&gt;</t>
  </si>
  <si>
    <t>Deur fietsenhok</t>
  </si>
  <si>
    <t>&lt;p&gt;1012&lt;/p&gt;</t>
  </si>
  <si>
    <t>Magneetcontact - 1015</t>
  </si>
  <si>
    <t>sc.Nooddeur rookruimte</t>
  </si>
  <si>
    <t>&lt;p&gt;1015&lt;/p&gt;</t>
  </si>
  <si>
    <t>Magneetcontact - 2001</t>
  </si>
  <si>
    <t>&lt;p&gt;2001&lt;/p&gt;</t>
  </si>
  <si>
    <t>Magneetcontact - 2007</t>
  </si>
  <si>
    <t>nooddeur</t>
  </si>
  <si>
    <t>&lt;p&gt;2007&lt;/p&gt;</t>
  </si>
  <si>
    <t>Magneetcontact - 2021</t>
  </si>
  <si>
    <t>nooddeur 3e</t>
  </si>
  <si>
    <t>&lt;p&gt;2021&lt;/p&gt;</t>
  </si>
  <si>
    <t>Magneetcontact - 2023</t>
  </si>
  <si>
    <t>nooddeur 2e</t>
  </si>
  <si>
    <t>&lt;p&gt;2023&lt;/p&gt;</t>
  </si>
  <si>
    <t>Magneetcontact - 2024</t>
  </si>
  <si>
    <t>gang 3e 2.07</t>
  </si>
  <si>
    <t>&lt;p&gt;2024&lt;/p&gt;</t>
  </si>
  <si>
    <t>Magneetcontact - 2025</t>
  </si>
  <si>
    <t>&lt;p&gt;2025&lt;/p&gt;</t>
  </si>
  <si>
    <t>Magneetcontact - 2026</t>
  </si>
  <si>
    <t>ketelhuis dak</t>
  </si>
  <si>
    <t>&lt;p&gt;2026&lt;/p&gt;</t>
  </si>
  <si>
    <t>Magneetcontact - 2027</t>
  </si>
  <si>
    <t>&lt;p&gt;2027&lt;/p&gt;</t>
  </si>
  <si>
    <t>Magneetcontact - 2028</t>
  </si>
  <si>
    <t>sc nooddeur 2e</t>
  </si>
  <si>
    <t>&lt;p&gt;2028&lt;/p&gt;</t>
  </si>
  <si>
    <t>Magneetcontact - 2031</t>
  </si>
  <si>
    <t>nooddeur 1e</t>
  </si>
  <si>
    <t>&lt;p&gt;2031&lt;/p&gt;</t>
  </si>
  <si>
    <t>Magneetcontact - 2032</t>
  </si>
  <si>
    <t>sc nooddeur 1e</t>
  </si>
  <si>
    <t>&lt;p&gt;2032&lt;/p&gt;</t>
  </si>
  <si>
    <t>NV KAST 1</t>
  </si>
  <si>
    <t>1997</t>
  </si>
  <si>
    <t>&lt;p&gt;Centraal systeem kast&lt;/p&gt;</t>
  </si>
  <si>
    <t>NV KAST 1 ACCU</t>
  </si>
  <si>
    <t>CP-26-121</t>
  </si>
  <si>
    <t>&lt;p&gt;2 x 24V 26Ah in serie&amp;nbsp;&lt;/p&gt;</t>
  </si>
  <si>
    <t>Passief infrarood melder  - 1011</t>
  </si>
  <si>
    <t>fb 02</t>
  </si>
  <si>
    <t>&lt;p&gt;1011&lt;/p&gt;</t>
  </si>
  <si>
    <t>Passief infrarood melder - 1001</t>
  </si>
  <si>
    <t>K 0.04</t>
  </si>
  <si>
    <t>&lt;p&gt;1001&lt;/p&gt;</t>
  </si>
  <si>
    <t>Passief infrarood melder - 1002</t>
  </si>
  <si>
    <t>&lt;p&gt;1002&lt;/p&gt;</t>
  </si>
  <si>
    <t>Passief infrarood melder - 1003</t>
  </si>
  <si>
    <t>FB 10</t>
  </si>
  <si>
    <t>&lt;p&gt;1003&lt;/p&gt;</t>
  </si>
  <si>
    <t>Passief infrarood melder - 1004</t>
  </si>
  <si>
    <t>FB 11</t>
  </si>
  <si>
    <t>&lt;p&gt;1004&lt;/p&gt;</t>
  </si>
  <si>
    <t>Passief infrarood melder - 1005</t>
  </si>
  <si>
    <t>FB 01</t>
  </si>
  <si>
    <t>&lt;p&gt;1005&lt;/p&gt;</t>
  </si>
  <si>
    <t>Passief infrarood melder - 1007</t>
  </si>
  <si>
    <t>FB 02</t>
  </si>
  <si>
    <t>&lt;p&gt;1007&lt;/p&gt;</t>
  </si>
  <si>
    <t>Passief infrarood melder - 1008</t>
  </si>
  <si>
    <t>FB 06</t>
  </si>
  <si>
    <t>&lt;p&gt;1008&lt;/p&gt;</t>
  </si>
  <si>
    <t>Passief infrarood melder - 1013</t>
  </si>
  <si>
    <t>K 0.02 Rechts</t>
  </si>
  <si>
    <t>&lt;p&gt;1013&lt;/p&gt;</t>
  </si>
  <si>
    <t>Passief infrarood melder - 1014</t>
  </si>
  <si>
    <t>K 0.03</t>
  </si>
  <si>
    <t>&lt;p&gt;1014&lt;/p&gt;</t>
  </si>
  <si>
    <t>Passief infrarood melder - 1016</t>
  </si>
  <si>
    <t>K 0.05</t>
  </si>
  <si>
    <t>&lt;p&gt;1016&lt;/p&gt;</t>
  </si>
  <si>
    <t>Passief infrarood melder - 1021</t>
  </si>
  <si>
    <t>K 0.06 Links</t>
  </si>
  <si>
    <t>&lt;p&gt;1021&lt;/p&gt;</t>
  </si>
  <si>
    <t>Passief infrarood melder - 1022</t>
  </si>
  <si>
    <t>K 0.06 Rechts</t>
  </si>
  <si>
    <t>&lt;p&gt;1022&lt;/p&gt;</t>
  </si>
  <si>
    <t>Passief infrarood melder - 1023</t>
  </si>
  <si>
    <t>K 0.09</t>
  </si>
  <si>
    <t>&lt;p&gt;1023&lt;/p&gt;</t>
  </si>
  <si>
    <t>Passief infrarood melder - 1024</t>
  </si>
  <si>
    <t>K 0.10+0.11</t>
  </si>
  <si>
    <t>&lt;p&gt;1024&lt;/p&gt;</t>
  </si>
  <si>
    <t>Passief infrarood melder - 1025</t>
  </si>
  <si>
    <t>K 0.12</t>
  </si>
  <si>
    <t>&lt;p&gt;1025&lt;/p&gt;</t>
  </si>
  <si>
    <t>Passief infrarood melder - 1026</t>
  </si>
  <si>
    <t>K 0.13 Links</t>
  </si>
  <si>
    <t>&lt;p&gt;1026&lt;/p&gt;</t>
  </si>
  <si>
    <t>Passief infrarood melder - 1027</t>
  </si>
  <si>
    <t>K 0.13 Rechts</t>
  </si>
  <si>
    <t>&lt;p&gt;1027&lt;/p&gt;</t>
  </si>
  <si>
    <t>Passief infrarood melder - 1028</t>
  </si>
  <si>
    <t>K 0.14</t>
  </si>
  <si>
    <t>&lt;p&gt;1028&lt;/p&gt;</t>
  </si>
  <si>
    <t>Passief infrarood melder - 1031</t>
  </si>
  <si>
    <t>K 0.15</t>
  </si>
  <si>
    <t>&lt;p&gt;1031&lt;/p&gt;</t>
  </si>
  <si>
    <t>Passief infrarood melder - 1038</t>
  </si>
  <si>
    <t>K 0.08</t>
  </si>
  <si>
    <t>&lt;p&gt;1038&lt;/p&gt;</t>
  </si>
  <si>
    <t>Passief infrarood melder - 2002</t>
  </si>
  <si>
    <t>garderobe</t>
  </si>
  <si>
    <t>&lt;p&gt;2002&lt;/p&gt;</t>
  </si>
  <si>
    <t>Passief infrarood melder - 2003</t>
  </si>
  <si>
    <t>gang thv K 0.18</t>
  </si>
  <si>
    <t>&lt;p&gt;2003&lt;/p&gt;</t>
  </si>
  <si>
    <t>Passief infrarood melder - 2004</t>
  </si>
  <si>
    <t>centrale hal 0.01</t>
  </si>
  <si>
    <t>&lt;p&gt;2004&lt;/p&gt;</t>
  </si>
  <si>
    <t>Passief infrarood melder - 2005</t>
  </si>
  <si>
    <t>K 0.43 voorkant</t>
  </si>
  <si>
    <t>&lt;p&gt;2005&lt;/p&gt;</t>
  </si>
  <si>
    <t>Passief infrarood melder - 2006</t>
  </si>
  <si>
    <t>K 0.43 achterkant</t>
  </si>
  <si>
    <t>&lt;p&gt;2006&lt;/p&gt;</t>
  </si>
  <si>
    <t>Passief infrarood melder - 2012</t>
  </si>
  <si>
    <t>gang k 0.14</t>
  </si>
  <si>
    <t>&lt;p&gt;2012&lt;/p&gt;</t>
  </si>
  <si>
    <t>Passief infrarood melder - 2013</t>
  </si>
  <si>
    <t>K 0.18 Rechts</t>
  </si>
  <si>
    <t>&lt;p&gt;2013&lt;/p&gt;</t>
  </si>
  <si>
    <t>Passief infrarood melder - 2014</t>
  </si>
  <si>
    <t>K 0.18 Links</t>
  </si>
  <si>
    <t>&lt;p&gt;2014&lt;/p&gt;</t>
  </si>
  <si>
    <t>Passief infrarood melder - 2015</t>
  </si>
  <si>
    <t>K 0.16</t>
  </si>
  <si>
    <t>&lt;p&gt;2015&lt;/p&gt;</t>
  </si>
  <si>
    <t>Passief infrarood melder - 2016</t>
  </si>
  <si>
    <t>Gang thv K 0.03</t>
  </si>
  <si>
    <t>&lt;p&gt;2016&lt;/p&gt;</t>
  </si>
  <si>
    <t>Passief infrarood melder - 2017</t>
  </si>
  <si>
    <t>Gang thv K 0.07</t>
  </si>
  <si>
    <t>&lt;p&gt;2017&lt;/p&gt;</t>
  </si>
  <si>
    <t>Passief infrarood melder - 2018</t>
  </si>
  <si>
    <t>K 0.02 Links</t>
  </si>
  <si>
    <t>&lt;p&gt;2018&lt;/p&gt;</t>
  </si>
  <si>
    <t>Passief infrarood melder - 2022</t>
  </si>
  <si>
    <t>gang 2e 2.07</t>
  </si>
  <si>
    <t>&lt;p&gt;2022&lt;/p&gt;</t>
  </si>
  <si>
    <t>Passief infrarood melder - 2036</t>
  </si>
  <si>
    <t>K 1.02</t>
  </si>
  <si>
    <t>&lt;p&gt;2036&lt;/p&gt;</t>
  </si>
  <si>
    <t>Passief infrarood melder - 2037</t>
  </si>
  <si>
    <t>gang 1e 1.06</t>
  </si>
  <si>
    <t>&lt;p&gt;2037&lt;/p&gt;</t>
  </si>
  <si>
    <t>Passief infrarood melder - 2038</t>
  </si>
  <si>
    <t>K 1.03</t>
  </si>
  <si>
    <t>&lt;p&gt;2038&lt;/p&gt;</t>
  </si>
  <si>
    <t>Passief infrarood melder -1037</t>
  </si>
  <si>
    <t>K 0.07</t>
  </si>
  <si>
    <t>&lt;p&gt;1037&lt;/p&gt;</t>
  </si>
  <si>
    <t>Passief infraroodmelder - 1033</t>
  </si>
  <si>
    <t>Server Links</t>
  </si>
  <si>
    <t>&lt;p&gt;1033&lt;/p&gt;</t>
  </si>
  <si>
    <t>Passief infraroodmelder - 1034</t>
  </si>
  <si>
    <t>Server Rechts</t>
  </si>
  <si>
    <t>&lt;p&gt;1034&lt;/p&gt;</t>
  </si>
  <si>
    <t>Passief infraroodmelder - 2033</t>
  </si>
  <si>
    <t>K 1.05</t>
  </si>
  <si>
    <t>&lt;p&gt;2033&lt;/p&gt;</t>
  </si>
  <si>
    <t>Passief infraroodmelder - 2034</t>
  </si>
  <si>
    <t>K 1.04</t>
  </si>
  <si>
    <t>&lt;p&gt;2034&lt;/p&gt;</t>
  </si>
  <si>
    <t>Power RIO 200</t>
  </si>
  <si>
    <t>powerRio 200</t>
  </si>
  <si>
    <t>&lt;p&gt;powerRio 200&lt;/p&gt;&lt;p&gt;&amp;nbsp;&lt;/p&gt;</t>
  </si>
  <si>
    <t>Power RIO 202</t>
  </si>
  <si>
    <t>Kabelschacht achter Lift</t>
  </si>
  <si>
    <t>PowerRio 202</t>
  </si>
  <si>
    <t>&lt;p&gt;PowerRio 202&lt;/p&gt;</t>
  </si>
  <si>
    <t>&lt;p&gt;Rio 02&lt;/p&gt;</t>
  </si>
  <si>
    <t>&lt;p&gt;Rio 03&lt;/p&gt;</t>
  </si>
  <si>
    <t>&lt;p&gt;Rio 04&lt;/p&gt;</t>
  </si>
  <si>
    <t>&lt;p&gt;Rio 201&lt;/p&gt;</t>
  </si>
  <si>
    <t>Rio 203</t>
  </si>
  <si>
    <t>&lt;p&gt;Rio 203&lt;/p&gt;</t>
  </si>
  <si>
    <t>Sabotagecontact Flitser - 1017</t>
  </si>
  <si>
    <t>&lt;p&gt;1017&lt;/p&gt;</t>
  </si>
  <si>
    <t>Schootcontact - 2011</t>
  </si>
  <si>
    <t>sc nooddeur</t>
  </si>
  <si>
    <t>&lt;p&gt;2011&lt;/p&gt;</t>
  </si>
  <si>
    <t>Slowhoop 0-04</t>
  </si>
  <si>
    <t>&lt;p&gt;0-04&lt;/p&gt;</t>
  </si>
  <si>
    <t>Slowhoop 0-05</t>
  </si>
  <si>
    <t>&lt;p&gt;0-05&lt;/p&gt;</t>
  </si>
  <si>
    <t>Slowhoop 0-06</t>
  </si>
  <si>
    <t>&lt;p&gt;0-06&lt;/p&gt;</t>
  </si>
  <si>
    <t>Slowhoop 0-07</t>
  </si>
  <si>
    <t>&lt;p&gt;0-07&lt;/p&gt;</t>
  </si>
  <si>
    <t>Slowhoop 1-02</t>
  </si>
  <si>
    <t>Slowhoop -1-02</t>
  </si>
  <si>
    <t>&lt;p&gt;-1-02&lt;/p&gt;</t>
  </si>
  <si>
    <t>Slowhoop 2-02</t>
  </si>
  <si>
    <t>Slowhoop 3-02</t>
  </si>
  <si>
    <t>Ventilatie</t>
  </si>
  <si>
    <t>Vluchtwegverlichti(Links)</t>
  </si>
  <si>
    <t>Vluchtwegverlichti(Rechtdoor)</t>
  </si>
  <si>
    <t>OL-230HF/LED</t>
  </si>
  <si>
    <t>Voor vergaderzaal</t>
  </si>
  <si>
    <t>&lt;p&gt;Centraal systeem&amp;nbsp;&lt;/p&gt;</t>
  </si>
  <si>
    <t>Vluchtwegverlichti(Rechts)</t>
  </si>
  <si>
    <t>Voor ruimte BG0.07</t>
  </si>
  <si>
    <t>&lt;p&gt;Centraal systeem&lt;/p&gt;</t>
  </si>
  <si>
    <t>Vluchtwegverlichti(Rechts/links)</t>
  </si>
  <si>
    <t>Vluchtwegverlichtin</t>
  </si>
  <si>
    <t>&lt;p&gt;4,8V 1,5Ah SBS&amp;nbsp;&lt;/p&gt;</t>
  </si>
  <si>
    <t>Koffiehoek</t>
  </si>
  <si>
    <t>Trappenhuis voor lift</t>
  </si>
  <si>
    <t>Balie</t>
  </si>
  <si>
    <t>HVK Ruimte</t>
  </si>
  <si>
    <t>Vluchtwegverlichting (Links/rechts)</t>
  </si>
  <si>
    <t>Voor kamer BG0.04</t>
  </si>
  <si>
    <t>Basic p</t>
  </si>
  <si>
    <t>Vluchtwegverlichting (Rechtdoor)</t>
  </si>
  <si>
    <t>gang deur</t>
  </si>
  <si>
    <t>FN-17A-P</t>
  </si>
  <si>
    <t>&lt;p&gt;Decentraal systeem 2,4V 4Ah SBS&lt;/p&gt;</t>
  </si>
  <si>
    <t>Vluchtwegverlichting(hoog)</t>
  </si>
  <si>
    <t>1425</t>
  </si>
  <si>
    <t>Vluchtwegverwijzing(Links)</t>
  </si>
  <si>
    <t>Vluchtwegverwijzing(links)</t>
  </si>
  <si>
    <t>Vluchtwegverwijzing(Rechtdoor)</t>
  </si>
  <si>
    <t>Voor kamer BG0.18</t>
  </si>
  <si>
    <t>IL-230HF/LED/DZ</t>
  </si>
  <si>
    <t>Bij nooddeur</t>
  </si>
  <si>
    <t>OL-230 HF</t>
  </si>
  <si>
    <t>Voor deur CVB</t>
  </si>
  <si>
    <t>Vluchtwegverwijzing(Rechts)</t>
  </si>
  <si>
    <t>Vluchtwegverwijzing(Rechts/links)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</si>
</sst>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7">
    <font>
      <sz val="11"/>
      <color indexed="8"/>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b/>
      <sz val="11"/>
      <color theme="1"/>
      <name val="Calibri"/>
      <family val="2"/>
      <scheme val="minor"/>
    </font>
    <font>
      <sz val="11"/>
      <color rgb="FF000000"/>
      <name val="Calibri"/>
      <family val="2"/>
    </font>
    <font>
      <sz val="10"/>
      <color theme="1"/>
      <name val="Times New Roman"/>
      <family val="1"/>
    </font>
    <font>
      <b/>
      <sz val="11"/>
      <color indexed="8"/>
      <name val="Calibri"/>
      <family val="2"/>
      <scheme val="minor"/>
    </font>
    <font>
      <u/>
      <sz val="11"/>
      <color theme="10"/>
      <name val="Calibri"/>
      <family val="2"/>
      <scheme val="minor"/>
    </font>
    <font>
      <b/>
      <u/>
      <sz val="11"/>
      <color theme="10"/>
      <name val="Calibri"/>
      <family val="2"/>
      <scheme val="minor"/>
    </font>
    <font>
      <sz val="9"/>
      <name val="Calibri"/>
      <family val="2"/>
      <scheme val="minor"/>
    </font>
    <font>
      <sz val="9"/>
      <color indexed="8"/>
      <name val="Calibri"/>
      <family val="2"/>
      <scheme val="minor"/>
    </font>
    <font>
      <b/>
      <sz val="9"/>
      <color theme="1"/>
      <name val="Calibri"/>
      <family val="2"/>
      <scheme val="minor"/>
    </font>
    <font>
      <u/>
      <sz val="9"/>
      <color theme="10"/>
      <name val="Calibri"/>
      <family val="2"/>
      <scheme val="minor"/>
    </font>
    <font>
      <sz val="9"/>
      <color theme="1"/>
      <name val="Calibri"/>
      <family val="2"/>
      <scheme val="minor"/>
    </font>
    <font>
      <sz val="11"/>
      <name val="Arial"/>
      <family val="2"/>
    </font>
    <font>
      <sz val="11"/>
      <name val="Calibri"/>
      <family val="2"/>
      <scheme val="minor"/>
    </font>
  </fonts>
  <fills count="8">
    <fill>
      <patternFill patternType="none"/>
    </fill>
    <fill>
      <patternFill patternType="gray125"/>
    </fill>
    <fill>
      <patternFill patternType="none">
        <bgColor indexed="64"/>
      </patternFill>
    </fill>
    <fill>
      <patternFill patternType="solid">
        <fgColor theme="6" tint="0.39997558519241921"/>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FFFF00"/>
        <bgColor indexed="64"/>
      </patternFill>
    </fill>
    <fill>
      <patternFill patternType="solid">
        <fgColor rgb="FFFFC000"/>
        <bgColor indexed="64"/>
      </patternFill>
    </fill>
  </fills>
  <borders count="2">
    <border>
      <left/>
      <right/>
      <top/>
      <bottom/>
      <diagonal/>
    </border>
    <border>
      <left/>
      <right/>
      <top/>
      <bottom/>
      <diagonal/>
    </border>
  </borders>
  <cellStyleXfs count="9">
    <xf numFmtId="0" fontId="0" fillId="0" borderId="0"/>
    <xf numFmtId="0" fontId="3" fillId="2" borderId="1"/>
    <xf numFmtId="0" fontId="3" fillId="2" borderId="1"/>
    <xf numFmtId="0" fontId="3" fillId="2" borderId="1"/>
    <xf numFmtId="44" fontId="3" fillId="0" borderId="0" applyFont="0" applyFill="0" applyBorder="0" applyAlignment="0" applyProtection="0"/>
    <xf numFmtId="0" fontId="2" fillId="3" borderId="0" applyNumberFormat="0" applyBorder="0" applyAlignment="0" applyProtection="0"/>
    <xf numFmtId="0" fontId="2" fillId="4" borderId="0" applyNumberFormat="0" applyBorder="0" applyAlignment="0" applyProtection="0"/>
    <xf numFmtId="9" fontId="3" fillId="0" borderId="0" applyFont="0" applyFill="0" applyBorder="0" applyAlignment="0" applyProtection="0"/>
    <xf numFmtId="0" fontId="8" fillId="0" borderId="0" applyNumberFormat="0" applyFill="0" applyBorder="0" applyAlignment="0" applyProtection="0"/>
  </cellStyleXfs>
  <cellXfs count="70">
    <xf numFmtId="0" fontId="0" fillId="0" borderId="0" xfId="0"/>
    <xf numFmtId="0" fontId="3" fillId="2" borderId="1" xfId="1"/>
    <xf numFmtId="0" fontId="3" fillId="2" borderId="1" xfId="2"/>
    <xf numFmtId="0" fontId="3" fillId="2" borderId="1" xfId="3"/>
    <xf numFmtId="0" fontId="7" fillId="2" borderId="1" xfId="1" applyFont="1"/>
    <xf numFmtId="0" fontId="7" fillId="0" borderId="0" xfId="0" applyFont="1"/>
    <xf numFmtId="0" fontId="0" fillId="0" borderId="0" xfId="0" applyAlignment="1">
      <alignment horizontal="left"/>
    </xf>
    <xf numFmtId="0" fontId="5" fillId="0" borderId="0" xfId="0" applyFont="1" applyAlignment="1">
      <alignment horizontal="left"/>
    </xf>
    <xf numFmtId="0" fontId="6" fillId="0" borderId="0" xfId="0" applyFont="1" applyAlignment="1">
      <alignment horizontal="left"/>
    </xf>
    <xf numFmtId="0" fontId="4" fillId="3" borderId="1" xfId="5" applyFont="1" applyBorder="1"/>
    <xf numFmtId="164" fontId="3" fillId="2" borderId="1" xfId="1" applyNumberFormat="1"/>
    <xf numFmtId="0" fontId="4" fillId="3" borderId="0" xfId="5" applyFont="1"/>
    <xf numFmtId="0" fontId="0" fillId="2" borderId="1" xfId="0" applyFill="1" applyBorder="1"/>
    <xf numFmtId="0" fontId="2" fillId="4" borderId="0" xfId="6"/>
    <xf numFmtId="164" fontId="2" fillId="4" borderId="1" xfId="6" applyNumberFormat="1" applyBorder="1"/>
    <xf numFmtId="164" fontId="0" fillId="0" borderId="0" xfId="0" applyNumberFormat="1"/>
    <xf numFmtId="0" fontId="2" fillId="4" borderId="1" xfId="6" applyBorder="1"/>
    <xf numFmtId="164" fontId="2" fillId="4" borderId="0" xfId="6" applyNumberFormat="1"/>
    <xf numFmtId="0" fontId="4" fillId="4" borderId="0" xfId="6" applyFont="1"/>
    <xf numFmtId="0" fontId="2" fillId="4" borderId="0" xfId="6" applyAlignment="1">
      <alignment horizontal="left"/>
    </xf>
    <xf numFmtId="0" fontId="4" fillId="4" borderId="0" xfId="6" applyFont="1" applyAlignment="1">
      <alignment horizontal="left"/>
    </xf>
    <xf numFmtId="0" fontId="4" fillId="3" borderId="0" xfId="5" applyFont="1" applyAlignment="1">
      <alignment horizontal="left"/>
    </xf>
    <xf numFmtId="164" fontId="0" fillId="0" borderId="0" xfId="4" applyNumberFormat="1" applyFont="1" applyAlignment="1">
      <alignment horizontal="left"/>
    </xf>
    <xf numFmtId="164" fontId="2" fillId="4" borderId="0" xfId="6" applyNumberFormat="1" applyAlignment="1">
      <alignment horizontal="left"/>
    </xf>
    <xf numFmtId="164" fontId="3" fillId="2" borderId="1" xfId="2" applyNumberFormat="1"/>
    <xf numFmtId="0" fontId="4" fillId="4" borderId="1" xfId="6" applyFont="1" applyBorder="1"/>
    <xf numFmtId="0" fontId="1" fillId="4" borderId="1" xfId="6" applyFont="1" applyBorder="1"/>
    <xf numFmtId="164" fontId="3" fillId="2" borderId="1" xfId="7" applyNumberFormat="1" applyFill="1" applyBorder="1"/>
    <xf numFmtId="164" fontId="0" fillId="0" borderId="0" xfId="4" applyNumberFormat="1" applyFont="1"/>
    <xf numFmtId="164" fontId="3" fillId="2" borderId="1" xfId="3" applyNumberFormat="1"/>
    <xf numFmtId="0" fontId="4" fillId="3" borderId="1" xfId="5" applyFont="1" applyBorder="1" applyAlignment="1">
      <alignment horizontal="left"/>
    </xf>
    <xf numFmtId="0" fontId="3" fillId="2" borderId="1" xfId="1" applyAlignment="1">
      <alignment horizontal="left"/>
    </xf>
    <xf numFmtId="0" fontId="4" fillId="3" borderId="1" xfId="5" applyFont="1" applyBorder="1" applyAlignment="1">
      <alignment horizontal="center"/>
    </xf>
    <xf numFmtId="0" fontId="3" fillId="2" borderId="1" xfId="1" applyAlignment="1">
      <alignment horizontal="center"/>
    </xf>
    <xf numFmtId="0" fontId="2" fillId="4" borderId="1" xfId="6" applyBorder="1" applyAlignment="1">
      <alignment horizontal="center"/>
    </xf>
    <xf numFmtId="0" fontId="0" fillId="0" borderId="0" xfId="0" applyAlignment="1">
      <alignment horizontal="center"/>
    </xf>
    <xf numFmtId="0" fontId="2" fillId="4" borderId="0" xfId="6" applyAlignment="1">
      <alignment horizontal="center"/>
    </xf>
    <xf numFmtId="0" fontId="0" fillId="0" borderId="0" xfId="0" applyAlignment="1">
      <alignment horizontal="left" vertical="top"/>
    </xf>
    <xf numFmtId="0" fontId="5" fillId="0" borderId="0" xfId="0" applyFont="1" applyAlignment="1">
      <alignment horizontal="center"/>
    </xf>
    <xf numFmtId="0" fontId="3" fillId="2" borderId="1" xfId="2" applyAlignment="1">
      <alignment horizontal="center"/>
    </xf>
    <xf numFmtId="0" fontId="3" fillId="2" borderId="1" xfId="1" applyAlignment="1">
      <alignment horizontal="center" vertical="center"/>
    </xf>
    <xf numFmtId="0" fontId="2" fillId="4" borderId="1" xfId="6" applyBorder="1" applyAlignment="1">
      <alignment horizontal="center" vertical="center"/>
    </xf>
    <xf numFmtId="0" fontId="4" fillId="3" borderId="1" xfId="5" applyFont="1" applyBorder="1" applyAlignment="1">
      <alignment horizontal="left" vertical="center"/>
    </xf>
    <xf numFmtId="0" fontId="3" fillId="2" borderId="1" xfId="3" applyAlignment="1">
      <alignment horizontal="center"/>
    </xf>
    <xf numFmtId="0" fontId="8" fillId="6" borderId="1" xfId="8" applyFill="1" applyBorder="1"/>
    <xf numFmtId="0" fontId="9" fillId="6" borderId="1" xfId="8" applyFont="1" applyFill="1" applyBorder="1"/>
    <xf numFmtId="0" fontId="10" fillId="0" borderId="0" xfId="0" applyFont="1" applyAlignment="1">
      <alignment horizontal="left"/>
    </xf>
    <xf numFmtId="0" fontId="11" fillId="0" borderId="0" xfId="0" applyFont="1"/>
    <xf numFmtId="0" fontId="12" fillId="5" borderId="0" xfId="5" applyFont="1" applyFill="1"/>
    <xf numFmtId="0" fontId="11" fillId="5" borderId="0" xfId="0" applyFont="1" applyFill="1"/>
    <xf numFmtId="0" fontId="12" fillId="5" borderId="1" xfId="5" applyFont="1" applyFill="1" applyBorder="1"/>
    <xf numFmtId="0" fontId="13" fillId="0" borderId="0" xfId="8" applyFont="1"/>
    <xf numFmtId="164" fontId="11" fillId="0" borderId="0" xfId="0" applyNumberFormat="1" applyFont="1"/>
    <xf numFmtId="0" fontId="12" fillId="4" borderId="0" xfId="6" applyFont="1"/>
    <xf numFmtId="164" fontId="14" fillId="4" borderId="0" xfId="6" applyNumberFormat="1" applyFont="1"/>
    <xf numFmtId="0" fontId="15" fillId="0" borderId="1" xfId="0" applyFont="1" applyBorder="1"/>
    <xf numFmtId="0" fontId="16" fillId="0" borderId="1" xfId="0" applyFont="1" applyBorder="1"/>
    <xf numFmtId="49" fontId="10" fillId="0" borderId="0" xfId="0" applyNumberFormat="1" applyFont="1" applyAlignment="1">
      <alignment horizontal="left"/>
    </xf>
    <xf numFmtId="0" fontId="11" fillId="0" borderId="0" xfId="0" applyFont="1" applyAlignment="1">
      <alignment horizontal="center"/>
    </xf>
    <xf numFmtId="0" fontId="10" fillId="0" borderId="0" xfId="8" applyFont="1"/>
    <xf numFmtId="0" fontId="11" fillId="6" borderId="0" xfId="0" applyFont="1" applyFill="1"/>
    <xf numFmtId="164" fontId="11" fillId="6" borderId="0" xfId="0" applyNumberFormat="1" applyFont="1" applyFill="1"/>
    <xf numFmtId="0" fontId="11" fillId="0" borderId="0" xfId="0" applyFont="1" applyAlignment="1">
      <alignment horizontal="right"/>
    </xf>
    <xf numFmtId="0" fontId="0" fillId="0" borderId="1" xfId="0" applyBorder="1"/>
    <xf numFmtId="0" fontId="12" fillId="7" borderId="0" xfId="5" applyFont="1" applyFill="1"/>
    <xf numFmtId="0" fontId="10" fillId="6" borderId="0" xfId="0" applyFont="1" applyFill="1" applyAlignment="1">
      <alignment horizontal="left"/>
    </xf>
    <xf numFmtId="0" fontId="13" fillId="6" borderId="0" xfId="8" applyFont="1" applyFill="1"/>
    <xf numFmtId="0" fontId="11" fillId="6" borderId="0" xfId="0" applyFont="1" applyFill="1" applyAlignment="1">
      <alignment horizontal="center"/>
    </xf>
    <xf numFmtId="0" fontId="11" fillId="6" borderId="0" xfId="0" applyFont="1" applyFill="1" applyAlignment="1">
      <alignment horizontal="right"/>
    </xf>
    <xf numFmtId="0" fontId="11" fillId="2" borderId="1" xfId="0" applyFont="1" applyFill="1" applyBorder="1"/>
  </cellXfs>
  <cellStyles count="9">
    <cellStyle name="60% - Accent3" xfId="5" builtinId="40"/>
    <cellStyle name="60% - Accent6" xfId="6" builtinId="52"/>
    <cellStyle name="Hyperlink" xfId="8" builtinId="8"/>
    <cellStyle name="Procent" xfId="7" builtinId="5"/>
    <cellStyle name="Standaard" xfId="0" builtinId="0"/>
    <cellStyle name="Standaard 2" xfId="1" xr:uid="{09F1DE43-4A72-480C-AA95-E2875EB6AFC7}"/>
    <cellStyle name="Standaard 3" xfId="2" xr:uid="{405DC764-D9CA-4F64-991E-D657EB718570}"/>
    <cellStyle name="Standaard 4" xfId="3" xr:uid="{0A308E83-026C-4051-BE15-6301A306D3E1}"/>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79"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1.xml"/><Relationship Id="rId78"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tes/W-Installatiesenventilatie/Gedeelde%20documenten/General/2022%20Lucas%20Actueel%20bronbestand%20gebouw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Overzicht"/>
      <sheetName val="Blad2"/>
    </sheetNames>
    <sheetDataSet>
      <sheetData sheetId="0">
        <row r="8">
          <cell r="D8" t="str">
            <v>27ZD00-2496ZC-80</v>
          </cell>
          <cell r="G8" t="str">
            <v>Windjammersingel 80</v>
          </cell>
          <cell r="H8" t="str">
            <v>2496 ZC</v>
          </cell>
          <cell r="N8">
            <v>2013</v>
          </cell>
          <cell r="O8">
            <v>2225</v>
          </cell>
          <cell r="P8">
            <v>464</v>
          </cell>
          <cell r="R8">
            <v>2</v>
          </cell>
          <cell r="AX8">
            <v>1</v>
          </cell>
          <cell r="AY8">
            <v>2023</v>
          </cell>
        </row>
        <row r="9">
          <cell r="D9" t="str">
            <v>26PT00-2492MA-5</v>
          </cell>
          <cell r="G9" t="str">
            <v xml:space="preserve">Klaverveld 5-15 </v>
          </cell>
          <cell r="H9" t="str">
            <v>2492 MA</v>
          </cell>
          <cell r="N9" t="str">
            <v>1998/2009/20014</v>
          </cell>
          <cell r="O9">
            <v>3915</v>
          </cell>
          <cell r="P9">
            <v>365</v>
          </cell>
          <cell r="R9">
            <v>3</v>
          </cell>
          <cell r="AX9">
            <v>1</v>
          </cell>
          <cell r="AY9">
            <v>2026</v>
          </cell>
        </row>
        <row r="10">
          <cell r="D10" t="str">
            <v>13TA00-2545RB-53</v>
          </cell>
          <cell r="G10" t="str">
            <v>Bentelostraat 53</v>
          </cell>
          <cell r="H10" t="str">
            <v>2545 RB</v>
          </cell>
          <cell r="N10">
            <v>2017</v>
          </cell>
          <cell r="O10">
            <v>1096</v>
          </cell>
          <cell r="P10" t="str">
            <v>ja</v>
          </cell>
          <cell r="R10">
            <v>3</v>
          </cell>
          <cell r="AX10">
            <v>3</v>
          </cell>
          <cell r="AY10">
            <v>2025</v>
          </cell>
        </row>
        <row r="11">
          <cell r="D11" t="str">
            <v>13TA00-2545RD-78</v>
          </cell>
          <cell r="G11" t="str">
            <v>Tinaarlostraat 78</v>
          </cell>
          <cell r="H11" t="str">
            <v>2545 RD</v>
          </cell>
          <cell r="N11">
            <v>1996</v>
          </cell>
          <cell r="O11">
            <v>2087</v>
          </cell>
          <cell r="R11">
            <v>3</v>
          </cell>
          <cell r="AX11">
            <v>3</v>
          </cell>
          <cell r="AY11">
            <v>2026</v>
          </cell>
        </row>
        <row r="12">
          <cell r="D12" t="str">
            <v>02DE00-2597EE-340</v>
          </cell>
          <cell r="G12" t="str">
            <v>Ruychrocklaan 340</v>
          </cell>
          <cell r="H12" t="str">
            <v>2597 EE</v>
          </cell>
          <cell r="N12">
            <v>1983</v>
          </cell>
          <cell r="O12">
            <v>1498</v>
          </cell>
          <cell r="P12">
            <v>276</v>
          </cell>
          <cell r="R12">
            <v>1</v>
          </cell>
          <cell r="AX12">
            <v>3</v>
          </cell>
          <cell r="AY12">
            <v>2025</v>
          </cell>
        </row>
        <row r="13">
          <cell r="D13" t="str">
            <v>02DE00-2597GV-63</v>
          </cell>
          <cell r="G13" t="str">
            <v>Theo Mann Bouwmeesterlaan 63</v>
          </cell>
          <cell r="H13" t="str">
            <v>2597 GV</v>
          </cell>
          <cell r="N13">
            <v>2011</v>
          </cell>
          <cell r="O13">
            <v>1329</v>
          </cell>
          <cell r="P13">
            <v>368</v>
          </cell>
          <cell r="R13">
            <v>3</v>
          </cell>
          <cell r="AY13">
            <v>2025</v>
          </cell>
        </row>
        <row r="14">
          <cell r="D14" t="str">
            <v>19VA00-2593TL-19</v>
          </cell>
          <cell r="G14" t="str">
            <v xml:space="preserve">Merkusstraat 19 </v>
          </cell>
          <cell r="H14" t="str">
            <v>2593 TL</v>
          </cell>
          <cell r="N14">
            <v>1929</v>
          </cell>
          <cell r="O14">
            <v>2554</v>
          </cell>
          <cell r="P14">
            <v>421</v>
          </cell>
          <cell r="R14">
            <v>3</v>
          </cell>
          <cell r="AX14">
            <v>3</v>
          </cell>
          <cell r="AY14">
            <v>2026</v>
          </cell>
        </row>
        <row r="15">
          <cell r="D15" t="str">
            <v>19TM00-2517SC-21</v>
          </cell>
          <cell r="G15" t="str">
            <v xml:space="preserve">Verhulstplein 21 </v>
          </cell>
          <cell r="H15" t="str">
            <v>2517 SC</v>
          </cell>
          <cell r="N15">
            <v>2017</v>
          </cell>
          <cell r="O15">
            <v>3078</v>
          </cell>
          <cell r="P15">
            <v>507</v>
          </cell>
          <cell r="R15">
            <v>4</v>
          </cell>
          <cell r="AX15">
            <v>2</v>
          </cell>
          <cell r="AY15">
            <v>2025</v>
          </cell>
        </row>
        <row r="16">
          <cell r="D16" t="str">
            <v>30WX00-2286WH-105</v>
          </cell>
          <cell r="G16" t="str">
            <v>Metelerkampstraat 105</v>
          </cell>
          <cell r="H16" t="str">
            <v>2286 WH</v>
          </cell>
          <cell r="N16">
            <v>2017</v>
          </cell>
          <cell r="O16">
            <v>3116</v>
          </cell>
          <cell r="P16">
            <v>585</v>
          </cell>
          <cell r="R16">
            <v>3</v>
          </cell>
          <cell r="AX16">
            <v>1</v>
          </cell>
          <cell r="AY16">
            <v>2025</v>
          </cell>
        </row>
        <row r="17">
          <cell r="D17" t="str">
            <v>08ZU00-2512GW-103</v>
          </cell>
          <cell r="G17" t="str">
            <v>Westeinde 103</v>
          </cell>
          <cell r="H17" t="str">
            <v>2512 GW</v>
          </cell>
          <cell r="N17">
            <v>1922</v>
          </cell>
          <cell r="O17">
            <v>2361</v>
          </cell>
          <cell r="P17" t="str">
            <v>ja</v>
          </cell>
          <cell r="R17">
            <v>3</v>
          </cell>
          <cell r="AX17">
            <v>1</v>
          </cell>
          <cell r="AY17">
            <v>2026</v>
          </cell>
        </row>
        <row r="18">
          <cell r="D18" t="str">
            <v>08ZU00-2512GW-107</v>
          </cell>
          <cell r="G18" t="str">
            <v xml:space="preserve">Westeinde 107 </v>
          </cell>
          <cell r="H18" t="str">
            <v>2512 GW</v>
          </cell>
          <cell r="N18">
            <v>1957</v>
          </cell>
          <cell r="O18">
            <v>540</v>
          </cell>
          <cell r="R18">
            <v>3</v>
          </cell>
          <cell r="AX18">
            <v>1</v>
          </cell>
          <cell r="AY18">
            <v>2026</v>
          </cell>
        </row>
        <row r="19">
          <cell r="D19" t="str">
            <v>02GJ00-2517SW-7</v>
          </cell>
          <cell r="G19" t="str">
            <v>Dunklerstraat 7</v>
          </cell>
          <cell r="H19" t="str">
            <v>2517 SW</v>
          </cell>
          <cell r="N19">
            <v>2017</v>
          </cell>
          <cell r="O19">
            <v>3039</v>
          </cell>
          <cell r="R19">
            <v>4</v>
          </cell>
          <cell r="AX19">
            <v>2</v>
          </cell>
          <cell r="AY19">
            <v>2025</v>
          </cell>
        </row>
        <row r="20">
          <cell r="D20" t="str">
            <v>02GJ00-2517MK-109</v>
          </cell>
          <cell r="G20" t="str">
            <v>Populierstraat 109</v>
          </cell>
          <cell r="H20" t="str">
            <v>2565 MK</v>
          </cell>
          <cell r="N20">
            <v>1923</v>
          </cell>
          <cell r="O20">
            <v>5432</v>
          </cell>
          <cell r="P20">
            <v>318</v>
          </cell>
          <cell r="R20">
            <v>4</v>
          </cell>
        </row>
        <row r="21">
          <cell r="D21" t="str">
            <v>02GJ00-2517MK-114</v>
          </cell>
          <cell r="G21" t="str">
            <v>Populierstraat 114</v>
          </cell>
          <cell r="H21" t="str">
            <v>2565 MK</v>
          </cell>
          <cell r="N21">
            <v>1923</v>
          </cell>
          <cell r="O21">
            <v>250</v>
          </cell>
          <cell r="R21">
            <v>2</v>
          </cell>
        </row>
        <row r="22">
          <cell r="D22" t="str">
            <v>02GJ00-2517MK-114a</v>
          </cell>
          <cell r="G22" t="str">
            <v>Populierstraat 114a</v>
          </cell>
          <cell r="H22" t="str">
            <v>2565 MK</v>
          </cell>
          <cell r="N22">
            <v>1923</v>
          </cell>
          <cell r="O22">
            <v>96</v>
          </cell>
          <cell r="R22">
            <v>2</v>
          </cell>
        </row>
        <row r="23">
          <cell r="D23" t="str">
            <v>21GU08-2591SG-259</v>
          </cell>
          <cell r="G23" t="str">
            <v>Isabellaland 259</v>
          </cell>
          <cell r="H23" t="str">
            <v>2591 SG</v>
          </cell>
          <cell r="N23">
            <v>2012</v>
          </cell>
          <cell r="O23">
            <v>3708</v>
          </cell>
          <cell r="P23">
            <v>937</v>
          </cell>
          <cell r="R23">
            <v>3</v>
          </cell>
        </row>
        <row r="24">
          <cell r="D24" t="str">
            <v>21GU04-2273CB-2</v>
          </cell>
          <cell r="G24" t="str">
            <v>Van Tuyll van Serooskerkenstraat 2</v>
          </cell>
          <cell r="H24" t="str">
            <v>2273 CB</v>
          </cell>
          <cell r="N24">
            <v>2003</v>
          </cell>
          <cell r="O24">
            <v>4422</v>
          </cell>
          <cell r="R24">
            <v>2</v>
          </cell>
          <cell r="AX24">
            <v>1</v>
          </cell>
          <cell r="AY24" t="str">
            <v>?</v>
          </cell>
        </row>
        <row r="25">
          <cell r="D25" t="str">
            <v>15XZ00-2512JT-262</v>
          </cell>
          <cell r="G25" t="str">
            <v xml:space="preserve">s Gravenzandelaan 262 </v>
          </cell>
          <cell r="H25" t="str">
            <v>2512 JT</v>
          </cell>
          <cell r="N25">
            <v>1921</v>
          </cell>
          <cell r="O25">
            <v>2286</v>
          </cell>
          <cell r="P25">
            <v>317</v>
          </cell>
          <cell r="R25">
            <v>4</v>
          </cell>
          <cell r="AX25">
            <v>1</v>
          </cell>
          <cell r="AY25">
            <v>2026</v>
          </cell>
        </row>
        <row r="26">
          <cell r="D26" t="str">
            <v>27PX00-2498BZ-104</v>
          </cell>
          <cell r="G26" t="str">
            <v xml:space="preserve">Oeverwallaan 104 - 106 </v>
          </cell>
          <cell r="H26" t="str">
            <v>2498BZ</v>
          </cell>
          <cell r="N26">
            <v>2004</v>
          </cell>
          <cell r="O26">
            <v>1683</v>
          </cell>
          <cell r="R26">
            <v>2</v>
          </cell>
          <cell r="AX26">
            <v>1</v>
          </cell>
          <cell r="AY26">
            <v>2026</v>
          </cell>
        </row>
        <row r="27">
          <cell r="D27" t="str">
            <v>04ZT00-2563HJ-4</v>
          </cell>
          <cell r="G27" t="str">
            <v xml:space="preserve">2e Braamstraat 4 - 5 </v>
          </cell>
          <cell r="H27" t="str">
            <v>2563 HJ</v>
          </cell>
          <cell r="N27">
            <v>1923</v>
          </cell>
          <cell r="O27">
            <v>1787</v>
          </cell>
          <cell r="P27">
            <v>372</v>
          </cell>
          <cell r="R27">
            <v>3</v>
          </cell>
          <cell r="AX27">
            <v>3</v>
          </cell>
          <cell r="AY27">
            <v>2026</v>
          </cell>
        </row>
        <row r="28">
          <cell r="D28" t="str">
            <v>07SP01-2273XG-175</v>
          </cell>
          <cell r="G28" t="str">
            <v>Spinozalaan 175</v>
          </cell>
          <cell r="H28" t="str">
            <v>2273 XG</v>
          </cell>
          <cell r="N28" t="str">
            <v>1957/2002/2019</v>
          </cell>
          <cell r="O28">
            <v>2298</v>
          </cell>
          <cell r="P28">
            <v>292</v>
          </cell>
          <cell r="R28">
            <v>3</v>
          </cell>
          <cell r="AX28">
            <v>1</v>
          </cell>
          <cell r="AY28">
            <v>2026</v>
          </cell>
        </row>
        <row r="29">
          <cell r="D29" t="str">
            <v>26AY00-2548CK-394</v>
          </cell>
          <cell r="G29" t="str">
            <v xml:space="preserve">Laan van Wateringse veld 394 - 462 </v>
          </cell>
          <cell r="H29" t="str">
            <v>2548 CK</v>
          </cell>
          <cell r="N29">
            <v>2004</v>
          </cell>
          <cell r="O29">
            <v>5806</v>
          </cell>
          <cell r="R29">
            <v>2</v>
          </cell>
          <cell r="AX29">
            <v>3</v>
          </cell>
          <cell r="AY29">
            <v>2026</v>
          </cell>
        </row>
        <row r="30">
          <cell r="D30" t="str">
            <v>27CH00-2496HT-3</v>
          </cell>
          <cell r="G30" t="str">
            <v>Eksterhof 3a</v>
          </cell>
          <cell r="H30" t="str">
            <v>2496 HT</v>
          </cell>
          <cell r="N30">
            <v>2000</v>
          </cell>
          <cell r="O30">
            <v>1233</v>
          </cell>
          <cell r="R30">
            <v>1</v>
          </cell>
          <cell r="AX30">
            <v>1</v>
          </cell>
          <cell r="AY30">
            <v>2026</v>
          </cell>
        </row>
        <row r="31">
          <cell r="D31" t="str">
            <v>27CH00-2496MT-201</v>
          </cell>
          <cell r="G31" t="str">
            <v>Weidevogellaan 201</v>
          </cell>
          <cell r="H31" t="str">
            <v>2496 MT</v>
          </cell>
          <cell r="N31">
            <v>2004</v>
          </cell>
          <cell r="O31">
            <v>2504</v>
          </cell>
          <cell r="P31">
            <v>474</v>
          </cell>
          <cell r="R31">
            <v>3</v>
          </cell>
          <cell r="AX31">
            <v>1</v>
          </cell>
          <cell r="AY31">
            <v>2026</v>
          </cell>
        </row>
        <row r="32">
          <cell r="D32" t="str">
            <v>27CH00-2496MT-203</v>
          </cell>
          <cell r="G32" t="str">
            <v>Weidevogellaan 203</v>
          </cell>
          <cell r="H32" t="str">
            <v>2496 MT</v>
          </cell>
          <cell r="N32">
            <v>2004</v>
          </cell>
          <cell r="O32">
            <v>724</v>
          </cell>
          <cell r="R32">
            <v>3</v>
          </cell>
        </row>
        <row r="33">
          <cell r="D33" t="str">
            <v>29YJ00-2041BM-24</v>
          </cell>
          <cell r="G33" t="str">
            <v>J.P. Thijsseweg 24</v>
          </cell>
          <cell r="H33" t="str">
            <v>2041 BM</v>
          </cell>
          <cell r="N33">
            <v>2001</v>
          </cell>
          <cell r="O33">
            <v>2836</v>
          </cell>
          <cell r="R33">
            <v>2</v>
          </cell>
        </row>
        <row r="34">
          <cell r="D34" t="str">
            <v>16FS00-2525BZ-3</v>
          </cell>
          <cell r="G34" t="str">
            <v>Meester de Bruinplein 3</v>
          </cell>
          <cell r="H34" t="str">
            <v>2515 BZ</v>
          </cell>
          <cell r="N34">
            <v>1986</v>
          </cell>
          <cell r="O34">
            <v>2553</v>
          </cell>
          <cell r="R34">
            <v>2</v>
          </cell>
          <cell r="AX34">
            <v>1</v>
          </cell>
          <cell r="AY34">
            <v>2026</v>
          </cell>
        </row>
        <row r="35">
          <cell r="D35" t="str">
            <v>10NH00-2271GB-7</v>
          </cell>
          <cell r="G35" t="str">
            <v>Vijverhof 7</v>
          </cell>
          <cell r="H35" t="str">
            <v>2271 GN</v>
          </cell>
          <cell r="N35">
            <v>1932</v>
          </cell>
          <cell r="O35">
            <v>1670</v>
          </cell>
          <cell r="P35">
            <v>249</v>
          </cell>
          <cell r="R35">
            <v>3</v>
          </cell>
          <cell r="AX35">
            <v>1</v>
          </cell>
          <cell r="AY35">
            <v>2026</v>
          </cell>
        </row>
        <row r="36">
          <cell r="D36" t="str">
            <v>15ZZ00-2592HD-9</v>
          </cell>
          <cell r="G36" t="str">
            <v>Amethisthorst 9j  (3 jaar)</v>
          </cell>
          <cell r="H36" t="str">
            <v>2592 HD</v>
          </cell>
          <cell r="N36">
            <v>1972</v>
          </cell>
          <cell r="O36">
            <v>391</v>
          </cell>
          <cell r="R36" t="str">
            <v>2?</v>
          </cell>
          <cell r="AX36">
            <v>3</v>
          </cell>
          <cell r="AY36">
            <v>2026</v>
          </cell>
        </row>
        <row r="37">
          <cell r="D37" t="str">
            <v>15ZZ00-2592GH-10</v>
          </cell>
          <cell r="G37" t="str">
            <v xml:space="preserve">Diamanthorst 10 </v>
          </cell>
          <cell r="H37" t="str">
            <v>2592 GH</v>
          </cell>
          <cell r="N37">
            <v>1962</v>
          </cell>
          <cell r="O37">
            <v>1235</v>
          </cell>
          <cell r="P37">
            <v>378</v>
          </cell>
          <cell r="R37">
            <v>3</v>
          </cell>
          <cell r="AX37">
            <v>3</v>
          </cell>
          <cell r="AY37">
            <v>2026</v>
          </cell>
        </row>
        <row r="38">
          <cell r="D38" t="str">
            <v>21GU06-2592GD-183</v>
          </cell>
          <cell r="G38" t="str">
            <v>Diamanthorst 183</v>
          </cell>
          <cell r="H38" t="str">
            <v>2592 GD</v>
          </cell>
          <cell r="N38">
            <v>1965</v>
          </cell>
          <cell r="O38">
            <v>6127</v>
          </cell>
          <cell r="P38">
            <v>415</v>
          </cell>
        </row>
        <row r="39">
          <cell r="D39" t="str">
            <v>21GU00-2514HP-32</v>
          </cell>
          <cell r="G39" t="str">
            <v>Louis Couperusplein 32</v>
          </cell>
          <cell r="H39" t="str">
            <v>2514 HP</v>
          </cell>
          <cell r="N39">
            <v>1931</v>
          </cell>
          <cell r="O39">
            <v>159</v>
          </cell>
        </row>
        <row r="40">
          <cell r="D40" t="str">
            <v>21GU00-2514HP-33</v>
          </cell>
          <cell r="G40" t="str">
            <v>Louis Couperusplein 33</v>
          </cell>
          <cell r="H40" t="str">
            <v>2514 HP</v>
          </cell>
          <cell r="N40">
            <v>2015</v>
          </cell>
          <cell r="O40">
            <v>7505</v>
          </cell>
          <cell r="P40">
            <v>1091</v>
          </cell>
        </row>
        <row r="41">
          <cell r="D41" t="str">
            <v>07DP00-2264KW-15</v>
          </cell>
          <cell r="G41" t="str">
            <v>Leenkamp 15</v>
          </cell>
          <cell r="H41" t="str">
            <v>2264 KW</v>
          </cell>
          <cell r="N41" t="str">
            <v>1983/2017</v>
          </cell>
          <cell r="O41">
            <v>3369</v>
          </cell>
          <cell r="P41">
            <v>448</v>
          </cell>
          <cell r="R41">
            <v>2</v>
          </cell>
          <cell r="AX41">
            <v>1</v>
          </cell>
          <cell r="AY41">
            <v>2025</v>
          </cell>
        </row>
        <row r="42">
          <cell r="D42" t="str">
            <v>21GU09-2516JE-168</v>
          </cell>
          <cell r="G42" t="str">
            <v xml:space="preserve">Noordpolderkade 167 </v>
          </cell>
          <cell r="H42" t="str">
            <v>2516 JE</v>
          </cell>
          <cell r="N42">
            <v>2008</v>
          </cell>
          <cell r="O42">
            <v>3352</v>
          </cell>
          <cell r="P42">
            <v>412</v>
          </cell>
          <cell r="R42">
            <v>3</v>
          </cell>
          <cell r="AX42">
            <v>1</v>
          </cell>
          <cell r="AY42">
            <v>2023</v>
          </cell>
        </row>
        <row r="43">
          <cell r="D43" t="str">
            <v>12JQ00-2275EK-51</v>
          </cell>
          <cell r="G43" t="str">
            <v>Paradijsstraat 51</v>
          </cell>
          <cell r="H43" t="str">
            <v>2275 EK</v>
          </cell>
          <cell r="N43" t="str">
            <v>1931/2016</v>
          </cell>
          <cell r="O43">
            <v>2126</v>
          </cell>
          <cell r="R43">
            <v>4</v>
          </cell>
          <cell r="AX43">
            <v>1</v>
          </cell>
          <cell r="AY43">
            <v>2025</v>
          </cell>
        </row>
        <row r="44">
          <cell r="D44" t="str">
            <v>08QB00-2531JZ-60</v>
          </cell>
          <cell r="G44" t="str">
            <v>Guntersteinweg 60 - 62</v>
          </cell>
          <cell r="H44" t="str">
            <v>2531 JZ</v>
          </cell>
          <cell r="N44" t="str">
            <v>2005/2015</v>
          </cell>
          <cell r="O44">
            <v>3403</v>
          </cell>
          <cell r="R44">
            <v>2</v>
          </cell>
          <cell r="AX44">
            <v>2</v>
          </cell>
          <cell r="AY44">
            <v>2025</v>
          </cell>
        </row>
        <row r="45">
          <cell r="D45" t="str">
            <v>08QB00-2531JZ-54</v>
          </cell>
          <cell r="G45" t="str">
            <v xml:space="preserve">Guntersteinweg 54 </v>
          </cell>
          <cell r="H45" t="str">
            <v>2531 JZ</v>
          </cell>
          <cell r="O45">
            <v>449</v>
          </cell>
          <cell r="P45">
            <v>449</v>
          </cell>
        </row>
        <row r="46">
          <cell r="D46" t="str">
            <v>17HR05-2517RZ-1</v>
          </cell>
          <cell r="G46" t="str">
            <v>Morsestraat 1</v>
          </cell>
          <cell r="H46" t="str">
            <v>2517 RZ</v>
          </cell>
          <cell r="N46" t="str">
            <v>1973/2012</v>
          </cell>
          <cell r="O46">
            <v>7872</v>
          </cell>
          <cell r="P46">
            <v>1933</v>
          </cell>
          <cell r="R46">
            <v>5</v>
          </cell>
          <cell r="AX46">
            <v>2</v>
          </cell>
          <cell r="AY46">
            <v>2023</v>
          </cell>
        </row>
        <row r="47">
          <cell r="D47" t="str">
            <v>13ZE00-2286GE-90</v>
          </cell>
          <cell r="G47" t="str">
            <v>Henri dunantlaan 90</v>
          </cell>
          <cell r="H47" t="str">
            <v xml:space="preserve">2286 GE </v>
          </cell>
          <cell r="N47">
            <v>1971</v>
          </cell>
          <cell r="O47">
            <v>2338</v>
          </cell>
          <cell r="P47">
            <v>501</v>
          </cell>
          <cell r="R47">
            <v>1</v>
          </cell>
          <cell r="AX47">
            <v>1</v>
          </cell>
          <cell r="AY47">
            <v>2026</v>
          </cell>
        </row>
        <row r="48">
          <cell r="D48" t="str">
            <v>15TL00-2551ZC-21</v>
          </cell>
          <cell r="G48" t="str">
            <v xml:space="preserve">Georges Bizetstraat 21 </v>
          </cell>
          <cell r="H48" t="str">
            <v>2551 ZC</v>
          </cell>
          <cell r="N48">
            <v>1983</v>
          </cell>
          <cell r="O48">
            <v>1803</v>
          </cell>
          <cell r="P48">
            <v>438</v>
          </cell>
          <cell r="R48">
            <v>1</v>
          </cell>
          <cell r="AX48">
            <v>3</v>
          </cell>
          <cell r="AY48">
            <v>2026</v>
          </cell>
        </row>
        <row r="49">
          <cell r="D49" t="str">
            <v>17HR02-2555HA-9</v>
          </cell>
          <cell r="G49" t="str">
            <v xml:space="preserve">Colijnplein 9 </v>
          </cell>
          <cell r="H49" t="str">
            <v>2555 HA</v>
          </cell>
          <cell r="N49">
            <v>1958</v>
          </cell>
          <cell r="O49">
            <v>8392</v>
          </cell>
          <cell r="P49">
            <v>1387</v>
          </cell>
          <cell r="R49">
            <v>3</v>
          </cell>
          <cell r="AX49">
            <v>3</v>
          </cell>
          <cell r="AY49">
            <v>2023</v>
          </cell>
        </row>
        <row r="50">
          <cell r="D50" t="str">
            <v>17HR00-2555XP-25</v>
          </cell>
          <cell r="G50" t="str">
            <v xml:space="preserve">Albardastraat 25 </v>
          </cell>
          <cell r="H50" t="str">
            <v>2555 XP</v>
          </cell>
          <cell r="N50">
            <v>1971</v>
          </cell>
          <cell r="O50">
            <v>6886</v>
          </cell>
          <cell r="P50">
            <v>933</v>
          </cell>
          <cell r="R50">
            <v>5</v>
          </cell>
          <cell r="AX50">
            <v>3</v>
          </cell>
          <cell r="AY50">
            <v>2023</v>
          </cell>
        </row>
        <row r="51">
          <cell r="D51" t="str">
            <v>04NF00-2524BK-70</v>
          </cell>
          <cell r="G51" t="str">
            <v>Droogscheerdersgaarde 70</v>
          </cell>
          <cell r="H51" t="str">
            <v>2542 BK</v>
          </cell>
          <cell r="N51">
            <v>2010</v>
          </cell>
          <cell r="O51">
            <v>3539</v>
          </cell>
          <cell r="P51">
            <v>466</v>
          </cell>
          <cell r="R51">
            <v>2</v>
          </cell>
          <cell r="AX51">
            <v>2</v>
          </cell>
          <cell r="AY51">
            <v>2023</v>
          </cell>
        </row>
        <row r="52">
          <cell r="D52" t="str">
            <v>x</v>
          </cell>
          <cell r="G52" t="str">
            <v>Colijnlaan 2</v>
          </cell>
          <cell r="H52" t="str">
            <v>2613 VZ</v>
          </cell>
          <cell r="N52">
            <v>1936</v>
          </cell>
          <cell r="O52">
            <v>1581</v>
          </cell>
        </row>
        <row r="53">
          <cell r="D53" t="str">
            <v>21HC03-2694BE-145</v>
          </cell>
          <cell r="G53" t="str">
            <v>Gasthuislaan 145</v>
          </cell>
          <cell r="H53" t="str">
            <v>2694 BE</v>
          </cell>
          <cell r="N53">
            <v>2001</v>
          </cell>
          <cell r="O53">
            <v>8790</v>
          </cell>
          <cell r="P53">
            <v>1620</v>
          </cell>
        </row>
        <row r="54">
          <cell r="D54" t="str">
            <v>21HC00-2672LD-54</v>
          </cell>
          <cell r="G54" t="str">
            <v>Professor Holwerdalaan 54- 56</v>
          </cell>
          <cell r="H54" t="str">
            <v>2672 LD</v>
          </cell>
          <cell r="N54">
            <v>2008</v>
          </cell>
          <cell r="O54">
            <v>13355</v>
          </cell>
          <cell r="P54">
            <v>1842</v>
          </cell>
        </row>
        <row r="55">
          <cell r="D55" t="str">
            <v>21HC04-2685CA-35</v>
          </cell>
          <cell r="G55" t="str">
            <v>Irenestraat 35</v>
          </cell>
          <cell r="H55" t="str">
            <v>2685 CA</v>
          </cell>
          <cell r="N55">
            <v>1960</v>
          </cell>
          <cell r="O55">
            <v>3841</v>
          </cell>
          <cell r="P55">
            <v>511</v>
          </cell>
        </row>
        <row r="56">
          <cell r="D56" t="str">
            <v>21HC12-2692BA-1</v>
          </cell>
          <cell r="G56" t="str">
            <v>Sweelicklaan 1</v>
          </cell>
          <cell r="H56" t="str">
            <v>2692 BA</v>
          </cell>
          <cell r="N56">
            <v>1981</v>
          </cell>
          <cell r="O56">
            <v>5854</v>
          </cell>
          <cell r="P56">
            <v>1016</v>
          </cell>
        </row>
        <row r="57">
          <cell r="D57" t="str">
            <v>21HC08-2671AD-2</v>
          </cell>
          <cell r="G57" t="str">
            <v>Lage Woerd 2</v>
          </cell>
          <cell r="H57" t="str">
            <v>2671 AD</v>
          </cell>
          <cell r="N57">
            <v>2005</v>
          </cell>
          <cell r="O57">
            <v>4235</v>
          </cell>
          <cell r="P57">
            <v>411</v>
          </cell>
        </row>
        <row r="58">
          <cell r="D58" t="str">
            <v>21HC01-2671DG-2</v>
          </cell>
          <cell r="G58" t="str">
            <v>Hoge Woerd 2</v>
          </cell>
          <cell r="H58" t="str">
            <v>2671 DG</v>
          </cell>
          <cell r="N58" t="str">
            <v>1974/2003</v>
          </cell>
          <cell r="O58">
            <v>7737</v>
          </cell>
          <cell r="P58">
            <v>813</v>
          </cell>
        </row>
        <row r="59">
          <cell r="D59" t="str">
            <v>05HC00-2591HB-3</v>
          </cell>
          <cell r="G59" t="str">
            <v>Gradaland 3 - 5</v>
          </cell>
          <cell r="H59" t="str">
            <v>2591 HB</v>
          </cell>
          <cell r="N59">
            <v>1964</v>
          </cell>
          <cell r="O59">
            <v>1495</v>
          </cell>
          <cell r="R59">
            <v>3</v>
          </cell>
          <cell r="AX59">
            <v>3</v>
          </cell>
          <cell r="AY59">
            <v>2025</v>
          </cell>
        </row>
        <row r="60">
          <cell r="D60" t="str">
            <v>13WM00-2524CK-51</v>
          </cell>
          <cell r="G60" t="str">
            <v>Guido Gezellestraat 51</v>
          </cell>
          <cell r="H60" t="str">
            <v>2524 CK</v>
          </cell>
          <cell r="N60" t="str">
            <v>1928/2008</v>
          </cell>
          <cell r="O60">
            <v>2363</v>
          </cell>
          <cell r="P60">
            <v>317</v>
          </cell>
          <cell r="R60">
            <v>2</v>
          </cell>
          <cell r="AX60">
            <v>2</v>
          </cell>
          <cell r="AY60">
            <v>2026</v>
          </cell>
        </row>
        <row r="61">
          <cell r="D61" t="str">
            <v>13WM00-2524XN-1</v>
          </cell>
          <cell r="G61" t="str">
            <v>van Meursstraat 1A</v>
          </cell>
          <cell r="H61" t="str">
            <v>2524 XN</v>
          </cell>
          <cell r="N61">
            <v>1993</v>
          </cell>
          <cell r="O61">
            <v>405</v>
          </cell>
          <cell r="R61">
            <v>1</v>
          </cell>
          <cell r="AX61">
            <v>2</v>
          </cell>
          <cell r="AY61">
            <v>2025</v>
          </cell>
        </row>
        <row r="62">
          <cell r="D62" t="str">
            <v>08NF00-2547ST-250</v>
          </cell>
          <cell r="G62" t="str">
            <v>Den Helderstraat 250</v>
          </cell>
          <cell r="H62" t="str">
            <v xml:space="preserve">2547 ST </v>
          </cell>
          <cell r="N62">
            <v>1969</v>
          </cell>
          <cell r="O62">
            <v>1917</v>
          </cell>
          <cell r="R62">
            <v>2</v>
          </cell>
          <cell r="AX62">
            <v>3</v>
          </cell>
          <cell r="AY62">
            <v>2026</v>
          </cell>
        </row>
        <row r="63">
          <cell r="D63" t="str">
            <v>08NF00-2547ST-250</v>
          </cell>
          <cell r="G63" t="str">
            <v>Den Helderstraat 260</v>
          </cell>
          <cell r="H63" t="str">
            <v xml:space="preserve">2547 ST </v>
          </cell>
          <cell r="N63">
            <v>2003</v>
          </cell>
          <cell r="O63">
            <v>468</v>
          </cell>
          <cell r="P63">
            <v>468</v>
          </cell>
          <cell r="R63">
            <v>1</v>
          </cell>
          <cell r="AX63">
            <v>3</v>
          </cell>
          <cell r="AY63">
            <v>2026</v>
          </cell>
        </row>
        <row r="64">
          <cell r="D64" t="str">
            <v>07SP00-2273CS-6</v>
          </cell>
          <cell r="G64" t="str">
            <v>Delflandlaan 6 - 4</v>
          </cell>
          <cell r="H64" t="str">
            <v xml:space="preserve">2273 CS </v>
          </cell>
          <cell r="N64">
            <v>2018</v>
          </cell>
          <cell r="O64">
            <v>1800</v>
          </cell>
          <cell r="P64" t="str">
            <v>ja</v>
          </cell>
          <cell r="R64">
            <v>2</v>
          </cell>
          <cell r="AX64">
            <v>1</v>
          </cell>
          <cell r="AY64">
            <v>2025</v>
          </cell>
        </row>
        <row r="65">
          <cell r="D65" t="str">
            <v>x</v>
          </cell>
          <cell r="G65" t="str">
            <v>Sint Barbaraweg 4</v>
          </cell>
          <cell r="H65" t="str">
            <v>2516 BT</v>
          </cell>
          <cell r="N65">
            <v>1992</v>
          </cell>
          <cell r="O65">
            <v>2029</v>
          </cell>
        </row>
        <row r="66">
          <cell r="D66" t="str">
            <v>07CQ00-2552JC-125</v>
          </cell>
          <cell r="G66" t="str">
            <v>A. Kortekaasplantsoen 125</v>
          </cell>
          <cell r="H66" t="str">
            <v>2552 JC</v>
          </cell>
          <cell r="N66">
            <v>1983</v>
          </cell>
          <cell r="O66">
            <v>1115</v>
          </cell>
          <cell r="R66">
            <v>1</v>
          </cell>
          <cell r="AX66">
            <v>3</v>
          </cell>
          <cell r="AY66">
            <v>2026</v>
          </cell>
        </row>
        <row r="67">
          <cell r="D67" t="str">
            <v>07CQ00-2552HW-40</v>
          </cell>
          <cell r="G67" t="str">
            <v>C.A. van Beverenstraat 40</v>
          </cell>
          <cell r="H67" t="str">
            <v xml:space="preserve">2552 HW </v>
          </cell>
          <cell r="N67">
            <v>1983</v>
          </cell>
          <cell r="O67">
            <v>2053</v>
          </cell>
          <cell r="P67">
            <v>615</v>
          </cell>
          <cell r="R67">
            <v>1</v>
          </cell>
        </row>
        <row r="68">
          <cell r="D68" t="str">
            <v>01OY00-2631NC-4</v>
          </cell>
          <cell r="G68" t="str">
            <v>Brasserskade 4 - E: Molenweg 61 a bij</v>
          </cell>
          <cell r="H68" t="str">
            <v>2631 NC</v>
          </cell>
          <cell r="R68">
            <v>2</v>
          </cell>
          <cell r="AX68">
            <v>3</v>
          </cell>
          <cell r="AY68">
            <v>2025</v>
          </cell>
        </row>
        <row r="69">
          <cell r="D69" t="str">
            <v>16DA00-2595TA-155</v>
          </cell>
          <cell r="G69" t="str">
            <v>Amalia van Solmstraat 155</v>
          </cell>
          <cell r="H69" t="str">
            <v>2595 TA</v>
          </cell>
          <cell r="N69">
            <v>1969</v>
          </cell>
          <cell r="O69">
            <v>446</v>
          </cell>
          <cell r="R69">
            <v>2</v>
          </cell>
          <cell r="AX69">
            <v>3</v>
          </cell>
          <cell r="AY69">
            <v>2026</v>
          </cell>
        </row>
        <row r="70">
          <cell r="D70" t="str">
            <v>16DA00-2595TA-157</v>
          </cell>
          <cell r="G70" t="str">
            <v xml:space="preserve">Amalia van Solmstraat 157 </v>
          </cell>
          <cell r="H70" t="str">
            <v>2595 TA</v>
          </cell>
          <cell r="N70">
            <v>1929</v>
          </cell>
          <cell r="O70">
            <v>2085</v>
          </cell>
          <cell r="P70">
            <v>275</v>
          </cell>
          <cell r="R70">
            <v>5</v>
          </cell>
          <cell r="AX70">
            <v>3</v>
          </cell>
          <cell r="AY70">
            <v>2026</v>
          </cell>
        </row>
        <row r="71">
          <cell r="D71" t="str">
            <v>13VQ00-2287BS-20</v>
          </cell>
          <cell r="G71" t="str">
            <v>Admiraal Helfrichsingel 20</v>
          </cell>
          <cell r="H71" t="str">
            <v>2287 BS</v>
          </cell>
          <cell r="N71">
            <v>2014</v>
          </cell>
          <cell r="O71">
            <v>2312</v>
          </cell>
          <cell r="P71">
            <v>543</v>
          </cell>
          <cell r="R71">
            <v>2</v>
          </cell>
          <cell r="AX71">
            <v>1</v>
          </cell>
          <cell r="AY71">
            <v>2025</v>
          </cell>
        </row>
        <row r="72">
          <cell r="D72" t="str">
            <v>19HE00-2522DM-87</v>
          </cell>
          <cell r="G72" t="str">
            <v>Paets van Troostwijkstraat 87</v>
          </cell>
          <cell r="H72" t="str">
            <v>2522 DM</v>
          </cell>
          <cell r="N72">
            <v>1992</v>
          </cell>
          <cell r="O72">
            <v>1300</v>
          </cell>
          <cell r="R72">
            <v>3</v>
          </cell>
          <cell r="AX72">
            <v>2</v>
          </cell>
          <cell r="AY72">
            <v>2025</v>
          </cell>
        </row>
        <row r="73">
          <cell r="D73" t="str">
            <v>x</v>
          </cell>
          <cell r="G73" t="str">
            <v>Kiekendiefstraat 25</v>
          </cell>
          <cell r="H73" t="str">
            <v>2496 RP</v>
          </cell>
          <cell r="N73">
            <v>2006</v>
          </cell>
          <cell r="O73">
            <v>9709</v>
          </cell>
        </row>
        <row r="74">
          <cell r="D74" t="str">
            <v>25GA01-2722ZA-1</v>
          </cell>
          <cell r="G74" t="str">
            <v>Van Dorneplantsoen 1</v>
          </cell>
          <cell r="H74" t="str">
            <v>2722 ZA</v>
          </cell>
          <cell r="N74">
            <v>1976</v>
          </cell>
          <cell r="O74">
            <v>12883</v>
          </cell>
        </row>
        <row r="75">
          <cell r="D75" t="str">
            <v>19UJ00-2566DA-355</v>
          </cell>
          <cell r="G75" t="str">
            <v xml:space="preserve">Laan van Poot 355 - 357 </v>
          </cell>
          <cell r="H75" t="str">
            <v>2566 DA</v>
          </cell>
          <cell r="N75">
            <v>1932</v>
          </cell>
          <cell r="O75">
            <v>2325</v>
          </cell>
          <cell r="P75">
            <v>400</v>
          </cell>
          <cell r="R75">
            <v>4</v>
          </cell>
          <cell r="AX75">
            <v>3</v>
          </cell>
          <cell r="AY75">
            <v>2026</v>
          </cell>
        </row>
        <row r="76">
          <cell r="D76" t="str">
            <v>19SG00-2545VC-61</v>
          </cell>
          <cell r="G76" t="str">
            <v>Zweeloostraat 61</v>
          </cell>
          <cell r="H76" t="str">
            <v>2545 VC</v>
          </cell>
          <cell r="N76">
            <v>2008</v>
          </cell>
          <cell r="O76">
            <v>1810</v>
          </cell>
          <cell r="R76">
            <v>2</v>
          </cell>
          <cell r="AX76">
            <v>3</v>
          </cell>
          <cell r="AY76">
            <v>2026</v>
          </cell>
        </row>
        <row r="77">
          <cell r="D77" t="str">
            <v>19VL00-2517JX-13</v>
          </cell>
          <cell r="G77" t="str">
            <v>Adriaan Goekooplaan 13</v>
          </cell>
          <cell r="H77" t="str">
            <v>2517 JX</v>
          </cell>
          <cell r="N77">
            <v>1920</v>
          </cell>
          <cell r="O77">
            <v>1814</v>
          </cell>
          <cell r="R77">
            <v>4</v>
          </cell>
          <cell r="AX77">
            <v>1</v>
          </cell>
          <cell r="AY77">
            <v>2026</v>
          </cell>
        </row>
        <row r="78">
          <cell r="D78" t="str">
            <v>03PY00</v>
          </cell>
          <cell r="G78" t="str">
            <v>Donker Curtiusstraat 4</v>
          </cell>
          <cell r="N78">
            <v>2023</v>
          </cell>
        </row>
        <row r="79">
          <cell r="D79" t="str">
            <v>03PY00-2565DC-50</v>
          </cell>
          <cell r="G79" t="str">
            <v xml:space="preserve">Resedastraat 50 </v>
          </cell>
          <cell r="H79" t="str">
            <v>2565 DC</v>
          </cell>
          <cell r="N79">
            <v>1925</v>
          </cell>
          <cell r="O79">
            <v>1936</v>
          </cell>
          <cell r="R79">
            <v>2</v>
          </cell>
          <cell r="AX79">
            <v>3</v>
          </cell>
          <cell r="AY79">
            <v>2025</v>
          </cell>
        </row>
        <row r="80">
          <cell r="D80" t="str">
            <v>13EK00-2572BH-72a</v>
          </cell>
          <cell r="G80" t="str">
            <v>Beijersstraat 72a Psz</v>
          </cell>
          <cell r="H80" t="str">
            <v>2572 BH</v>
          </cell>
          <cell r="N80">
            <v>1992</v>
          </cell>
          <cell r="O80">
            <v>236</v>
          </cell>
          <cell r="R80">
            <v>2</v>
          </cell>
          <cell r="AX80">
            <v>3</v>
          </cell>
          <cell r="AY80">
            <v>2026</v>
          </cell>
        </row>
        <row r="81">
          <cell r="D81" t="str">
            <v>13EK00-2572CH-80</v>
          </cell>
          <cell r="G81" t="str">
            <v xml:space="preserve">Brandtstraat 80 </v>
          </cell>
          <cell r="H81" t="str">
            <v>2572 CH</v>
          </cell>
          <cell r="N81">
            <v>2000</v>
          </cell>
          <cell r="O81">
            <v>1865</v>
          </cell>
          <cell r="R81">
            <v>2</v>
          </cell>
          <cell r="AX81">
            <v>3</v>
          </cell>
          <cell r="AY81">
            <v>2026</v>
          </cell>
        </row>
        <row r="82">
          <cell r="D82" t="str">
            <v>13EK00-2572CC-87</v>
          </cell>
          <cell r="G82" t="str">
            <v xml:space="preserve">Brandtstraat 87 </v>
          </cell>
          <cell r="H82" t="str">
            <v>2572 CC</v>
          </cell>
          <cell r="N82">
            <v>1992</v>
          </cell>
          <cell r="O82">
            <v>2150</v>
          </cell>
          <cell r="R82">
            <v>2</v>
          </cell>
          <cell r="AX82">
            <v>3</v>
          </cell>
          <cell r="AY82">
            <v>2026</v>
          </cell>
        </row>
        <row r="83">
          <cell r="D83" t="str">
            <v>13EK00-2572CC-89</v>
          </cell>
          <cell r="G83" t="str">
            <v>Brandtstraat 89</v>
          </cell>
          <cell r="H83" t="str">
            <v>2572 CC</v>
          </cell>
          <cell r="N83">
            <v>1983</v>
          </cell>
          <cell r="O83">
            <v>304</v>
          </cell>
          <cell r="R83">
            <v>2</v>
          </cell>
          <cell r="AX83">
            <v>3</v>
          </cell>
          <cell r="AY83">
            <v>2026</v>
          </cell>
        </row>
        <row r="84">
          <cell r="D84" t="str">
            <v>13EK00-2572BH-72</v>
          </cell>
          <cell r="G84" t="str">
            <v>Beijersstraat 72 Gymzaal</v>
          </cell>
          <cell r="H84" t="str">
            <v>2572 BH</v>
          </cell>
          <cell r="N84">
            <v>1992</v>
          </cell>
          <cell r="O84">
            <v>455</v>
          </cell>
          <cell r="P84">
            <v>455</v>
          </cell>
          <cell r="R84">
            <v>1</v>
          </cell>
          <cell r="AX84">
            <v>3</v>
          </cell>
          <cell r="AY84">
            <v>2026</v>
          </cell>
        </row>
        <row r="85">
          <cell r="D85" t="str">
            <v>16VG00-2254GB-602</v>
          </cell>
          <cell r="G85" t="str">
            <v xml:space="preserve">Hengelolaan  602 </v>
          </cell>
          <cell r="H85" t="str">
            <v>2544 GJ</v>
          </cell>
          <cell r="N85">
            <v>2013</v>
          </cell>
          <cell r="O85">
            <v>1848</v>
          </cell>
          <cell r="P85">
            <v>458</v>
          </cell>
          <cell r="R85">
            <v>3</v>
          </cell>
          <cell r="AX85">
            <v>3</v>
          </cell>
          <cell r="AY85">
            <v>2025</v>
          </cell>
        </row>
        <row r="86">
          <cell r="D86" t="str">
            <v>15VU00-2526ED-4</v>
          </cell>
          <cell r="G86" t="str">
            <v>Doedijnstraat 4</v>
          </cell>
          <cell r="H86" t="str">
            <v>2526 ED</v>
          </cell>
          <cell r="N86">
            <v>2002</v>
          </cell>
          <cell r="O86">
            <v>1507</v>
          </cell>
          <cell r="R86">
            <v>3</v>
          </cell>
          <cell r="AX86">
            <v>2</v>
          </cell>
          <cell r="AY86">
            <v>2026</v>
          </cell>
        </row>
        <row r="87">
          <cell r="D87" t="str">
            <v>15VU00-2526NL-192</v>
          </cell>
          <cell r="G87" t="str">
            <v>Gerard Doustraat 192</v>
          </cell>
          <cell r="H87" t="str">
            <v>2526 NL</v>
          </cell>
          <cell r="N87">
            <v>1995</v>
          </cell>
          <cell r="O87">
            <v>652</v>
          </cell>
          <cell r="R87">
            <v>2</v>
          </cell>
          <cell r="AX87">
            <v>2</v>
          </cell>
          <cell r="AY87">
            <v>2026</v>
          </cell>
        </row>
        <row r="88">
          <cell r="D88" t="str">
            <v>15VU00-2526HR-230</v>
          </cell>
          <cell r="G88" t="str">
            <v xml:space="preserve">Vaillantlaan 230 </v>
          </cell>
          <cell r="H88" t="str">
            <v>2526 HR</v>
          </cell>
          <cell r="N88">
            <v>1993</v>
          </cell>
          <cell r="O88">
            <v>2931</v>
          </cell>
          <cell r="P88">
            <v>423</v>
          </cell>
          <cell r="R88">
            <v>2</v>
          </cell>
          <cell r="AX88">
            <v>2</v>
          </cell>
          <cell r="AY88">
            <v>2026</v>
          </cell>
        </row>
        <row r="89">
          <cell r="D89" t="str">
            <v>06KA00-2566XT-1</v>
          </cell>
          <cell r="G89" t="str">
            <v xml:space="preserve">Parkietlaan 1 </v>
          </cell>
          <cell r="H89" t="str">
            <v>2566 XT</v>
          </cell>
          <cell r="N89">
            <v>1925</v>
          </cell>
          <cell r="O89">
            <v>1929</v>
          </cell>
          <cell r="P89">
            <v>399</v>
          </cell>
          <cell r="R89">
            <v>4</v>
          </cell>
          <cell r="AX89">
            <v>3</v>
          </cell>
          <cell r="AY89">
            <v>2026</v>
          </cell>
        </row>
        <row r="90">
          <cell r="D90" t="str">
            <v>13JV00-2596XH-3</v>
          </cell>
          <cell r="G90" t="str">
            <v xml:space="preserve">Bisschopstraat 3 </v>
          </cell>
          <cell r="H90" t="str">
            <v>2596 XH</v>
          </cell>
          <cell r="N90">
            <v>2004</v>
          </cell>
          <cell r="O90">
            <v>2775</v>
          </cell>
          <cell r="P90">
            <v>432</v>
          </cell>
          <cell r="R90">
            <v>2</v>
          </cell>
          <cell r="AX90">
            <v>3</v>
          </cell>
          <cell r="AY90">
            <v>2026</v>
          </cell>
        </row>
        <row r="91">
          <cell r="D91" t="str">
            <v>18CQ00-2566XA-1</v>
          </cell>
          <cell r="G91" t="str">
            <v xml:space="preserve">Haviklaan 1 </v>
          </cell>
          <cell r="H91" t="str">
            <v>2566 XA</v>
          </cell>
          <cell r="N91">
            <v>1930</v>
          </cell>
          <cell r="O91">
            <v>1224</v>
          </cell>
          <cell r="P91">
            <v>244</v>
          </cell>
          <cell r="R91">
            <v>3</v>
          </cell>
          <cell r="AX91">
            <v>3</v>
          </cell>
          <cell r="AY91">
            <v>2026</v>
          </cell>
        </row>
        <row r="92">
          <cell r="D92" t="str">
            <v>25GA00-2718NT-38</v>
          </cell>
          <cell r="G92" t="str">
            <v>Paletsingel 38c</v>
          </cell>
          <cell r="H92" t="str">
            <v>2718 NT</v>
          </cell>
          <cell r="N92">
            <v>2008</v>
          </cell>
          <cell r="O92">
            <v>6975</v>
          </cell>
        </row>
        <row r="93">
          <cell r="D93" t="str">
            <v>25GA06-2712RN-1</v>
          </cell>
          <cell r="G93" t="str">
            <v>Paltelaan 1</v>
          </cell>
          <cell r="H93" t="str">
            <v>2712 RN</v>
          </cell>
          <cell r="N93" t="str">
            <v>1976/1994</v>
          </cell>
          <cell r="O93">
            <v>2230</v>
          </cell>
        </row>
        <row r="94">
          <cell r="D94" t="str">
            <v>13IL00-2282CN-144</v>
          </cell>
          <cell r="G94" t="str">
            <v>Kerklaan 144</v>
          </cell>
          <cell r="H94" t="str">
            <v>2282 CN</v>
          </cell>
          <cell r="N94">
            <v>2007</v>
          </cell>
          <cell r="O94">
            <v>1545</v>
          </cell>
          <cell r="R94">
            <v>2</v>
          </cell>
          <cell r="AX94">
            <v>1</v>
          </cell>
          <cell r="AY94">
            <v>2025</v>
          </cell>
        </row>
        <row r="95">
          <cell r="D95" t="str">
            <v>13ZY00-2522GR-12</v>
          </cell>
          <cell r="G95" t="str">
            <v xml:space="preserve">Linnaeusstraat 12 </v>
          </cell>
          <cell r="H95" t="str">
            <v>2522 GR</v>
          </cell>
          <cell r="N95">
            <v>1994</v>
          </cell>
          <cell r="O95">
            <v>2698</v>
          </cell>
          <cell r="R95">
            <v>2</v>
          </cell>
          <cell r="AX95">
            <v>2</v>
          </cell>
          <cell r="AY95">
            <v>2026</v>
          </cell>
        </row>
        <row r="96">
          <cell r="D96" t="str">
            <v>13ZY00-2522GR-4</v>
          </cell>
          <cell r="G96" t="str">
            <v xml:space="preserve">Linnaeusstraat 4-6 </v>
          </cell>
          <cell r="H96" t="str">
            <v>2522 GR</v>
          </cell>
          <cell r="N96">
            <v>1992</v>
          </cell>
          <cell r="O96">
            <v>370</v>
          </cell>
          <cell r="R96">
            <v>1</v>
          </cell>
          <cell r="AX96">
            <v>2</v>
          </cell>
          <cell r="AY96">
            <v>2026</v>
          </cell>
        </row>
        <row r="97">
          <cell r="D97" t="str">
            <v>20MM06-2533VG-106</v>
          </cell>
          <cell r="G97" t="str">
            <v>Roemer Visscherstraat 106</v>
          </cell>
          <cell r="H97" t="str">
            <v>2533 VG</v>
          </cell>
          <cell r="N97">
            <v>2013</v>
          </cell>
          <cell r="O97">
            <v>7364</v>
          </cell>
          <cell r="R97">
            <v>4</v>
          </cell>
          <cell r="AX97">
            <v>2</v>
          </cell>
          <cell r="AY97" t="str">
            <v>?</v>
          </cell>
        </row>
        <row r="98">
          <cell r="D98" t="str">
            <v>20LI00-2263VJ</v>
          </cell>
          <cell r="G98" t="str">
            <v>Prinses Carolinalaan 1</v>
          </cell>
          <cell r="H98" t="str">
            <v>2263 VJ</v>
          </cell>
          <cell r="N98">
            <v>1976</v>
          </cell>
          <cell r="O98">
            <v>2053</v>
          </cell>
          <cell r="P98">
            <v>528</v>
          </cell>
          <cell r="R98">
            <v>1</v>
          </cell>
          <cell r="AX98">
            <v>1</v>
          </cell>
          <cell r="AY98">
            <v>2026</v>
          </cell>
        </row>
        <row r="99">
          <cell r="D99" t="str">
            <v>30WX00-2282HA-13</v>
          </cell>
          <cell r="G99" t="str">
            <v>Willem van Rijswijckstraat 13</v>
          </cell>
          <cell r="H99" t="str">
            <v>2282 HA</v>
          </cell>
          <cell r="N99">
            <v>2019</v>
          </cell>
          <cell r="O99">
            <v>2297</v>
          </cell>
          <cell r="R99">
            <v>2</v>
          </cell>
        </row>
        <row r="100">
          <cell r="D100" t="str">
            <v>31HN01-2283EX-203</v>
          </cell>
          <cell r="G100" t="str">
            <v>P.C. Boutenslaan 203</v>
          </cell>
          <cell r="H100" t="str">
            <v>2283 EZ</v>
          </cell>
          <cell r="N100">
            <v>1962</v>
          </cell>
          <cell r="O100">
            <v>1284</v>
          </cell>
          <cell r="P100">
            <v>1284</v>
          </cell>
        </row>
        <row r="101">
          <cell r="D101" t="str">
            <v>02DZ04-2625DT 1</v>
          </cell>
          <cell r="G101" t="str">
            <v>Reinier de Graafpad 1</v>
          </cell>
          <cell r="H101" t="str">
            <v>2625 DT</v>
          </cell>
          <cell r="N101" t="str">
            <v>1988/2003</v>
          </cell>
          <cell r="O101">
            <v>5008</v>
          </cell>
        </row>
        <row r="102">
          <cell r="D102" t="str">
            <v>02DZ02-2613NV-1</v>
          </cell>
          <cell r="G102" t="str">
            <v>Krakeelpolderweg 1</v>
          </cell>
          <cell r="H102" t="str">
            <v>2613 NV</v>
          </cell>
          <cell r="N102" t="str">
            <v>1969/2002</v>
          </cell>
          <cell r="O102">
            <v>8804</v>
          </cell>
        </row>
        <row r="103">
          <cell r="D103" t="str">
            <v>31HN00-2641AZ-3</v>
          </cell>
          <cell r="G103" t="str">
            <v>Sportlaan 3a</v>
          </cell>
          <cell r="H103" t="str">
            <v>2641 AZ</v>
          </cell>
          <cell r="N103">
            <v>2009</v>
          </cell>
          <cell r="O103">
            <v>7734</v>
          </cell>
        </row>
        <row r="104">
          <cell r="D104" t="str">
            <v>31HN01-2283EZ-201</v>
          </cell>
          <cell r="G104" t="str">
            <v>P.C. Boutenslaan 201</v>
          </cell>
          <cell r="H104" t="str">
            <v>2283 EZ</v>
          </cell>
          <cell r="N104">
            <v>1962</v>
          </cell>
          <cell r="O104">
            <v>2639</v>
          </cell>
        </row>
        <row r="105">
          <cell r="D105" t="str">
            <v>31HN02-2283HG-13</v>
          </cell>
          <cell r="G105" t="str">
            <v>Papyruspad 13</v>
          </cell>
          <cell r="H105" t="str">
            <v>2283 HG</v>
          </cell>
          <cell r="N105">
            <v>2012</v>
          </cell>
          <cell r="O105">
            <v>299</v>
          </cell>
        </row>
        <row r="106">
          <cell r="D106" t="str">
            <v>02DZ00</v>
          </cell>
          <cell r="G106" t="str">
            <v>Prinses Beatrixlaan</v>
          </cell>
          <cell r="H106" t="str">
            <v>onbekend</v>
          </cell>
        </row>
        <row r="107">
          <cell r="D107" t="str">
            <v>02DZ00-2613GK-71</v>
          </cell>
          <cell r="G107" t="str">
            <v>Westplantsoen 71</v>
          </cell>
          <cell r="H107" t="str">
            <v>2613 GK</v>
          </cell>
          <cell r="N107" t="str">
            <v>1956-2001</v>
          </cell>
          <cell r="O107">
            <v>11685</v>
          </cell>
        </row>
        <row r="108">
          <cell r="D108" t="str">
            <v>13OW-2582VB-29</v>
          </cell>
          <cell r="G108" t="str">
            <v>Van Beverningkstraat 29 - 31</v>
          </cell>
          <cell r="H108" t="str">
            <v>2582 VB</v>
          </cell>
          <cell r="N108" t="str">
            <v>1910/1985</v>
          </cell>
          <cell r="O108">
            <v>2181</v>
          </cell>
          <cell r="P108">
            <v>298</v>
          </cell>
          <cell r="R108">
            <v>4</v>
          </cell>
          <cell r="AX108">
            <v>3</v>
          </cell>
          <cell r="AY108">
            <v>2026</v>
          </cell>
        </row>
        <row r="109">
          <cell r="D109" t="str">
            <v>99ZZ00-2592GK-105</v>
          </cell>
          <cell r="G109" t="str">
            <v>Saffierhorst 105</v>
          </cell>
          <cell r="H109" t="str">
            <v>2592 GK</v>
          </cell>
          <cell r="N109">
            <v>1965</v>
          </cell>
          <cell r="O109">
            <v>2240</v>
          </cell>
          <cell r="R109">
            <v>4</v>
          </cell>
          <cell r="AX109">
            <v>3</v>
          </cell>
          <cell r="AY109" t="str">
            <v>?</v>
          </cell>
        </row>
        <row r="110">
          <cell r="D110" t="str">
            <v>09WY00-2562AP-184</v>
          </cell>
          <cell r="G110" t="str">
            <v>Beeklaan 184</v>
          </cell>
          <cell r="H110" t="str">
            <v>2562 AP</v>
          </cell>
          <cell r="N110">
            <v>1905</v>
          </cell>
          <cell r="O110">
            <v>3736</v>
          </cell>
          <cell r="R110" t="str">
            <v>4 of 5</v>
          </cell>
          <cell r="AY110">
            <v>2026</v>
          </cell>
        </row>
        <row r="111">
          <cell r="D111" t="str">
            <v>09WY00-2562SE-137</v>
          </cell>
          <cell r="G111" t="str">
            <v xml:space="preserve">Cartesiusstraat 137a </v>
          </cell>
          <cell r="H111" t="str">
            <v>2562 SE</v>
          </cell>
          <cell r="N111">
            <v>1906</v>
          </cell>
          <cell r="O111">
            <v>250</v>
          </cell>
          <cell r="R111">
            <v>1</v>
          </cell>
          <cell r="AX111">
            <v>3</v>
          </cell>
          <cell r="AY111">
            <v>2026</v>
          </cell>
        </row>
        <row r="112">
          <cell r="D112" t="str">
            <v>09WY00-2562AP-300</v>
          </cell>
          <cell r="G112" t="str">
            <v>Weimarstraat 300</v>
          </cell>
          <cell r="H112" t="str">
            <v>2562 AP</v>
          </cell>
          <cell r="N112">
            <v>1909</v>
          </cell>
          <cell r="O112">
            <v>1820</v>
          </cell>
          <cell r="R112">
            <v>3</v>
          </cell>
          <cell r="AX112">
            <v>3</v>
          </cell>
          <cell r="AY112">
            <v>2026</v>
          </cell>
        </row>
        <row r="113">
          <cell r="D113" t="str">
            <v>07LY00-2261ZB-200</v>
          </cell>
          <cell r="G113" t="str">
            <v>De haar 200a</v>
          </cell>
          <cell r="H113" t="str">
            <v>2261 ZB</v>
          </cell>
          <cell r="N113">
            <v>2020</v>
          </cell>
          <cell r="O113">
            <v>1996</v>
          </cell>
          <cell r="R113">
            <v>2</v>
          </cell>
          <cell r="AX113">
            <v>1</v>
          </cell>
          <cell r="AY113">
            <v>2026</v>
          </cell>
        </row>
        <row r="114">
          <cell r="D114" t="str">
            <v>26AW00-2497DC-39</v>
          </cell>
          <cell r="G114" t="str">
            <v>Frits Diepenlaan 39</v>
          </cell>
          <cell r="H114" t="str">
            <v>2497 DC</v>
          </cell>
          <cell r="N114">
            <v>2016</v>
          </cell>
          <cell r="O114">
            <v>1144</v>
          </cell>
          <cell r="R114">
            <v>2</v>
          </cell>
          <cell r="AX114">
            <v>1</v>
          </cell>
          <cell r="AY114">
            <v>2026</v>
          </cell>
        </row>
        <row r="115">
          <cell r="D115" t="str">
            <v>26AW00-2497DN-43</v>
          </cell>
          <cell r="G115" t="str">
            <v xml:space="preserve">Frits Diepenlaan 43 </v>
          </cell>
          <cell r="H115" t="str">
            <v>2497 DN</v>
          </cell>
          <cell r="N115">
            <v>1999</v>
          </cell>
          <cell r="O115">
            <v>1686</v>
          </cell>
          <cell r="R115">
            <v>1</v>
          </cell>
          <cell r="AX115">
            <v>1</v>
          </cell>
          <cell r="AY115">
            <v>2025</v>
          </cell>
        </row>
        <row r="116">
          <cell r="D116" t="str">
            <v>20MM01-2548HT-1</v>
          </cell>
          <cell r="G116" t="str">
            <v>Missouri 1</v>
          </cell>
          <cell r="H116" t="str">
            <v>2548 HT</v>
          </cell>
          <cell r="N116">
            <v>2008</v>
          </cell>
          <cell r="O116">
            <v>11379</v>
          </cell>
          <cell r="R116">
            <v>4</v>
          </cell>
          <cell r="AX116">
            <v>2</v>
          </cell>
          <cell r="AY116" t="str">
            <v>?</v>
          </cell>
        </row>
        <row r="117">
          <cell r="D117" t="str">
            <v>27CG00-2631PM-5</v>
          </cell>
          <cell r="G117" t="str">
            <v>s Gravenweg 5</v>
          </cell>
          <cell r="H117" t="str">
            <v>2631 PM</v>
          </cell>
          <cell r="N117">
            <v>2004</v>
          </cell>
          <cell r="O117">
            <v>1184</v>
          </cell>
          <cell r="R117">
            <v>1</v>
          </cell>
          <cell r="AX117">
            <v>3</v>
          </cell>
          <cell r="AY117">
            <v>2026</v>
          </cell>
        </row>
        <row r="118">
          <cell r="D118" t="str">
            <v>27CG00-2631PT-4</v>
          </cell>
          <cell r="G118" t="str">
            <v>De Poort 4 - 4a</v>
          </cell>
          <cell r="H118" t="str">
            <v>2631 PT</v>
          </cell>
          <cell r="N118" t="str">
            <v>2001/2004</v>
          </cell>
          <cell r="O118">
            <v>2976</v>
          </cell>
          <cell r="R118">
            <v>2</v>
          </cell>
          <cell r="AX118">
            <v>3</v>
          </cell>
          <cell r="AY118">
            <v>2026</v>
          </cell>
        </row>
        <row r="119">
          <cell r="D119" t="str">
            <v>19VU00-2543VR-98</v>
          </cell>
          <cell r="G119" t="str">
            <v>Woonstede 98</v>
          </cell>
          <cell r="H119" t="str">
            <v>2543 VR</v>
          </cell>
          <cell r="N119">
            <v>2015</v>
          </cell>
          <cell r="O119">
            <v>2214</v>
          </cell>
          <cell r="P119">
            <v>378</v>
          </cell>
          <cell r="R119">
            <v>2</v>
          </cell>
          <cell r="AX119">
            <v>2</v>
          </cell>
          <cell r="AY119">
            <v>2023</v>
          </cell>
        </row>
        <row r="120">
          <cell r="D120" t="str">
            <v>14TA00-2594AW-40</v>
          </cell>
          <cell r="G120" t="str">
            <v>Bezuidenhoutseweg 40</v>
          </cell>
          <cell r="H120" t="str">
            <v>2594 AW</v>
          </cell>
          <cell r="N120">
            <v>2015</v>
          </cell>
          <cell r="O120">
            <v>6923</v>
          </cell>
          <cell r="P120">
            <v>1173</v>
          </cell>
        </row>
        <row r="121">
          <cell r="D121" t="str">
            <v>08VR00-2265WB-159</v>
          </cell>
          <cell r="G121" t="str">
            <v>Rijnlandstrat 159</v>
          </cell>
          <cell r="H121" t="str">
            <v>2265 WB</v>
          </cell>
          <cell r="N121">
            <v>2007</v>
          </cell>
          <cell r="O121">
            <v>1615</v>
          </cell>
          <cell r="P121">
            <v>479</v>
          </cell>
          <cell r="R121">
            <v>2</v>
          </cell>
          <cell r="AX121">
            <v>1</v>
          </cell>
          <cell r="AY121">
            <v>2026</v>
          </cell>
        </row>
        <row r="122">
          <cell r="D122" t="str">
            <v>20MM00-2542VR-627</v>
          </cell>
          <cell r="G122" t="str">
            <v>Beresteinlaan 627</v>
          </cell>
          <cell r="H122" t="str">
            <v>2542 JR</v>
          </cell>
          <cell r="N122" t="str">
            <v>1969/1986</v>
          </cell>
          <cell r="O122">
            <v>8531</v>
          </cell>
          <cell r="R122">
            <v>3</v>
          </cell>
          <cell r="AX122">
            <v>2</v>
          </cell>
          <cell r="AY122" t="str">
            <v>?</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C5952-CB7F-4DA8-8151-C3616AD57928}">
  <sheetPr>
    <tabColor rgb="FFFFFF00"/>
  </sheetPr>
  <dimension ref="A2:X86"/>
  <sheetViews>
    <sheetView tabSelected="1" zoomScale="120" zoomScaleNormal="120" workbookViewId="0">
      <pane xSplit="4" ySplit="2" topLeftCell="O3" activePane="bottomRight" state="frozen"/>
      <selection pane="bottomRight" activeCell="O11" sqref="O11"/>
      <selection pane="bottomLeft" activeCell="A3" sqref="A3"/>
      <selection pane="topRight" activeCell="E1" sqref="E1"/>
    </sheetView>
  </sheetViews>
  <sheetFormatPr defaultRowHeight="12"/>
  <cols>
    <col min="1" max="1" width="7.85546875" style="47" customWidth="1"/>
    <col min="2" max="2" width="18.140625" style="47" bestFit="1" customWidth="1"/>
    <col min="3" max="3" width="31.42578125" style="47" customWidth="1"/>
    <col min="4" max="4" width="31.5703125" style="47" customWidth="1"/>
    <col min="5" max="5" width="11.42578125" style="47" bestFit="1" customWidth="1"/>
    <col min="6" max="6" width="15.85546875" style="47" bestFit="1" customWidth="1"/>
    <col min="7" max="7" width="10" style="47" bestFit="1" customWidth="1"/>
    <col min="8" max="8" width="7.140625" style="47" bestFit="1" customWidth="1"/>
    <col min="9" max="9" width="7.140625" style="47" customWidth="1"/>
    <col min="10" max="10" width="13.140625" style="47" bestFit="1" customWidth="1"/>
    <col min="11" max="11" width="16.28515625" style="47" bestFit="1" customWidth="1"/>
    <col min="12" max="12" width="16.7109375" style="47" bestFit="1" customWidth="1"/>
    <col min="13" max="13" width="3.85546875" style="47" bestFit="1" customWidth="1"/>
    <col min="14" max="14" width="28.85546875" style="47" customWidth="1"/>
    <col min="15" max="15" width="73.28515625" style="47" bestFit="1" customWidth="1"/>
    <col min="16" max="21" width="5.42578125" style="47" customWidth="1"/>
    <col min="22" max="22" width="4.5703125" style="47" bestFit="1" customWidth="1"/>
    <col min="23" max="16384" width="9.140625" style="47"/>
  </cols>
  <sheetData>
    <row r="2" spans="1:24">
      <c r="A2" s="48" t="s">
        <v>0</v>
      </c>
      <c r="B2" s="48"/>
      <c r="C2" s="48" t="s">
        <v>1</v>
      </c>
      <c r="D2" s="48" t="s">
        <v>2</v>
      </c>
      <c r="E2" s="48" t="s">
        <v>3</v>
      </c>
      <c r="F2" s="48" t="s">
        <v>4</v>
      </c>
      <c r="G2" s="64" t="s">
        <v>5</v>
      </c>
      <c r="H2" s="48" t="s">
        <v>6</v>
      </c>
      <c r="I2" s="48" t="s">
        <v>7</v>
      </c>
      <c r="J2" s="48" t="s">
        <v>8</v>
      </c>
      <c r="K2" s="48" t="s">
        <v>9</v>
      </c>
      <c r="L2" s="48" t="s">
        <v>10</v>
      </c>
      <c r="M2" s="48" t="s">
        <v>11</v>
      </c>
      <c r="N2" s="48" t="s">
        <v>12</v>
      </c>
      <c r="O2" s="48" t="s">
        <v>13</v>
      </c>
      <c r="P2" s="49" t="s">
        <v>11</v>
      </c>
      <c r="Q2" s="48"/>
      <c r="R2" s="48"/>
      <c r="S2" s="49"/>
      <c r="T2" s="48"/>
      <c r="U2" s="48"/>
      <c r="V2" s="49" t="s">
        <v>11</v>
      </c>
      <c r="W2" s="49" t="s">
        <v>11</v>
      </c>
      <c r="X2" s="50" t="s">
        <v>11</v>
      </c>
    </row>
    <row r="3" spans="1:24">
      <c r="A3" s="47">
        <v>1</v>
      </c>
      <c r="B3" s="47" t="s">
        <v>14</v>
      </c>
      <c r="C3" s="51" t="s">
        <v>15</v>
      </c>
      <c r="D3" s="47" t="str">
        <f>_xlfn.XLOOKUP(B3, '[1]Totaal Overzicht'!$D$8:$D$130,'[1]Totaal Overzicht'!$G$8:$G$130)</f>
        <v>Windjammersingel 80</v>
      </c>
      <c r="E3" s="47" t="str">
        <f>_xlfn.XLOOKUP(B3, '[1]Totaal Overzicht'!$D$8:$D$130,'[1]Totaal Overzicht'!$H$8:$H$130)</f>
        <v>2496 ZC</v>
      </c>
      <c r="F3" s="58">
        <f>_xlfn.XLOOKUP(B3, '[1]Totaal Overzicht'!$D$8:$D$130,'[1]Totaal Overzicht'!$N$8:$N$130)</f>
        <v>2013</v>
      </c>
      <c r="G3" s="47">
        <f>_xlfn.XLOOKUP(B3, '[1]Totaal Overzicht'!$D$8:$D$130,'[1]Totaal Overzicht'!$AX$8:$AX$130)</f>
        <v>1</v>
      </c>
      <c r="H3" s="47">
        <f>_xlfn.XLOOKUP(B3, '[1]Totaal Overzicht'!$D$8:$D$130,'[1]Totaal Overzicht'!$O$8:$O$130)</f>
        <v>2225</v>
      </c>
      <c r="I3" s="62">
        <f>_xlfn.XLOOKUP(B3, '[1]Totaal Overzicht'!$D$8:$D$130,'[1]Totaal Overzicht'!$P$8:$P$130)</f>
        <v>464</v>
      </c>
      <c r="J3" s="47">
        <f>_xlfn.XLOOKUP(B3, '[1]Totaal Overzicht'!$D$8:$D$130,'[1]Totaal Overzicht'!$R$8:$R$130)</f>
        <v>2</v>
      </c>
      <c r="K3" s="47">
        <f>_xlfn.XLOOKUP(B3, '[1]Totaal Overzicht'!$D$8:$D$130,'[1]Totaal Overzicht'!$AY$8:$AY$130)</f>
        <v>2023</v>
      </c>
      <c r="N3" s="52">
        <f>Avontuur!K465</f>
        <v>0</v>
      </c>
      <c r="O3" s="52"/>
    </row>
    <row r="4" spans="1:24">
      <c r="A4" s="47">
        <v>35</v>
      </c>
      <c r="B4" s="47" t="s">
        <v>16</v>
      </c>
      <c r="C4" s="51" t="s">
        <v>17</v>
      </c>
      <c r="D4" s="47" t="str">
        <f>_xlfn.XLOOKUP(B4, '[1]Totaal Overzicht'!$D$8:$D$130,'[1]Totaal Overzicht'!$G$8:$G$130)</f>
        <v xml:space="preserve">Klaverveld 5-15 </v>
      </c>
      <c r="E4" s="47" t="str">
        <f>_xlfn.XLOOKUP(B4, '[1]Totaal Overzicht'!$D$8:$D$130,'[1]Totaal Overzicht'!$H$8:$H$130)</f>
        <v>2492 MA</v>
      </c>
      <c r="F4" s="58" t="str">
        <f>_xlfn.XLOOKUP(B4, '[1]Totaal Overzicht'!$D$8:$D$130,'[1]Totaal Overzicht'!$N$8:$N$130)</f>
        <v>1998/2009/20014</v>
      </c>
      <c r="G4" s="47">
        <f>_xlfn.XLOOKUP(B4, '[1]Totaal Overzicht'!$D$8:$D$130,'[1]Totaal Overzicht'!$AX$8:$AX$130)</f>
        <v>1</v>
      </c>
      <c r="H4" s="47">
        <f>_xlfn.XLOOKUP(B4, '[1]Totaal Overzicht'!$D$8:$D$130,'[1]Totaal Overzicht'!$O$8:$O$130)</f>
        <v>3915</v>
      </c>
      <c r="I4" s="62">
        <f>_xlfn.XLOOKUP(B4, '[1]Totaal Overzicht'!$D$8:$D$130,'[1]Totaal Overzicht'!$P$8:$P$130)</f>
        <v>365</v>
      </c>
      <c r="J4" s="47">
        <f>_xlfn.XLOOKUP(B4, '[1]Totaal Overzicht'!$D$8:$D$130,'[1]Totaal Overzicht'!$R$8:$R$130)</f>
        <v>3</v>
      </c>
      <c r="K4" s="47">
        <f>_xlfn.XLOOKUP(B4, '[1]Totaal Overzicht'!$D$8:$D$130,'[1]Totaal Overzicht'!$AY$8:$AY$130)</f>
        <v>2026</v>
      </c>
      <c r="N4" s="52">
        <f>Balans!K414</f>
        <v>0</v>
      </c>
      <c r="O4" s="52" t="s">
        <v>18</v>
      </c>
    </row>
    <row r="5" spans="1:24">
      <c r="A5" s="47">
        <v>37</v>
      </c>
      <c r="B5" s="46" t="s">
        <v>19</v>
      </c>
      <c r="C5" s="51" t="s">
        <v>20</v>
      </c>
      <c r="D5" s="47" t="str">
        <f>_xlfn.XLOOKUP(B5, '[1]Totaal Overzicht'!$D$8:$D$130,'[1]Totaal Overzicht'!$G$8:$G$130)</f>
        <v>Ruychrocklaan 340</v>
      </c>
      <c r="E5" s="47" t="str">
        <f>_xlfn.XLOOKUP(B5, '[1]Totaal Overzicht'!$D$8:$D$130,'[1]Totaal Overzicht'!$H$8:$H$130)</f>
        <v>2597 EE</v>
      </c>
      <c r="F5" s="58">
        <f>_xlfn.XLOOKUP(B5, '[1]Totaal Overzicht'!$D$8:$D$130,'[1]Totaal Overzicht'!$N$8:$N$130)</f>
        <v>1983</v>
      </c>
      <c r="G5" s="47">
        <f>_xlfn.XLOOKUP(B5, '[1]Totaal Overzicht'!$D$8:$D$130,'[1]Totaal Overzicht'!$AX$8:$AX$130)</f>
        <v>3</v>
      </c>
      <c r="H5" s="47">
        <f>_xlfn.XLOOKUP(B5, '[1]Totaal Overzicht'!$D$8:$D$130,'[1]Totaal Overzicht'!$O$8:$O$130)</f>
        <v>1498</v>
      </c>
      <c r="I5" s="62">
        <f>_xlfn.XLOOKUP(B5, '[1]Totaal Overzicht'!$D$8:$D$130,'[1]Totaal Overzicht'!$P$8:$P$130)</f>
        <v>276</v>
      </c>
      <c r="J5" s="47">
        <f>_xlfn.XLOOKUP(B5, '[1]Totaal Overzicht'!$D$8:$D$130,'[1]Totaal Overzicht'!$R$8:$R$130)</f>
        <v>1</v>
      </c>
      <c r="K5" s="47">
        <f>_xlfn.XLOOKUP(B5, '[1]Totaal Overzicht'!$D$8:$D$130,'[1]Totaal Overzicht'!$AY$8:$AY$130)</f>
        <v>2025</v>
      </c>
      <c r="N5" s="52">
        <f>Bernardus!K203</f>
        <v>0</v>
      </c>
      <c r="O5" s="52"/>
    </row>
    <row r="6" spans="1:24">
      <c r="A6" s="47">
        <v>38</v>
      </c>
      <c r="B6" s="47" t="s">
        <v>21</v>
      </c>
      <c r="C6" s="51" t="s">
        <v>22</v>
      </c>
      <c r="D6" s="47" t="str">
        <f>_xlfn.XLOOKUP(B6, '[1]Totaal Overzicht'!$D$8:$D$130,'[1]Totaal Overzicht'!$G$8:$G$130)</f>
        <v xml:space="preserve">Verhulstplein 21 </v>
      </c>
      <c r="E6" s="47" t="str">
        <f>_xlfn.XLOOKUP(B6, '[1]Totaal Overzicht'!$D$8:$D$130,'[1]Totaal Overzicht'!$H$8:$H$130)</f>
        <v>2517 SC</v>
      </c>
      <c r="F6" s="58">
        <f>_xlfn.XLOOKUP(B6, '[1]Totaal Overzicht'!$D$8:$D$130,'[1]Totaal Overzicht'!$N$8:$N$130)</f>
        <v>2017</v>
      </c>
      <c r="G6" s="47">
        <f>_xlfn.XLOOKUP(B6, '[1]Totaal Overzicht'!$D$8:$D$130,'[1]Totaal Overzicht'!$AX$8:$AX$130)</f>
        <v>2</v>
      </c>
      <c r="H6" s="47">
        <f>_xlfn.XLOOKUP(B6, '[1]Totaal Overzicht'!$D$8:$D$130,'[1]Totaal Overzicht'!$O$8:$O$130)</f>
        <v>3078</v>
      </c>
      <c r="I6" s="62">
        <f>_xlfn.XLOOKUP(B6, '[1]Totaal Overzicht'!$D$8:$D$130,'[1]Totaal Overzicht'!$P$8:$P$130)</f>
        <v>507</v>
      </c>
      <c r="J6" s="47">
        <f>_xlfn.XLOOKUP(B6, '[1]Totaal Overzicht'!$D$8:$D$130,'[1]Totaal Overzicht'!$R$8:$R$130)</f>
        <v>4</v>
      </c>
      <c r="K6" s="47">
        <f>_xlfn.XLOOKUP(B6, '[1]Totaal Overzicht'!$D$8:$D$130,'[1]Totaal Overzicht'!$AY$8:$AY$130)</f>
        <v>2025</v>
      </c>
      <c r="N6" s="52">
        <f>Boldingh!K750</f>
        <v>0</v>
      </c>
      <c r="O6" s="52" t="s">
        <v>23</v>
      </c>
    </row>
    <row r="7" spans="1:24">
      <c r="A7" s="47">
        <v>39</v>
      </c>
      <c r="B7" s="47" t="s">
        <v>24</v>
      </c>
      <c r="C7" s="51" t="s">
        <v>25</v>
      </c>
      <c r="D7" s="47" t="str">
        <f>_xlfn.XLOOKUP(B7, '[1]Totaal Overzicht'!$D$8:$D$130,'[1]Totaal Overzicht'!$G$8:$G$130)</f>
        <v xml:space="preserve">Oeverwallaan 104 - 106 </v>
      </c>
      <c r="E7" s="47" t="str">
        <f>_xlfn.XLOOKUP(B7, '[1]Totaal Overzicht'!$D$8:$D$130,'[1]Totaal Overzicht'!$H$8:$H$130)</f>
        <v>2498BZ</v>
      </c>
      <c r="F7" s="58">
        <f>_xlfn.XLOOKUP(B7, '[1]Totaal Overzicht'!$D$8:$D$130,'[1]Totaal Overzicht'!$N$8:$N$130)</f>
        <v>2004</v>
      </c>
      <c r="G7" s="47">
        <f>_xlfn.XLOOKUP(B7, '[1]Totaal Overzicht'!$D$8:$D$130,'[1]Totaal Overzicht'!$AX$8:$AX$130)</f>
        <v>1</v>
      </c>
      <c r="H7" s="47">
        <f>_xlfn.XLOOKUP(B7, '[1]Totaal Overzicht'!$D$8:$D$130,'[1]Totaal Overzicht'!$O$8:$O$130)</f>
        <v>1683</v>
      </c>
      <c r="I7" s="62">
        <f>_xlfn.XLOOKUP(B7, '[1]Totaal Overzicht'!$D$8:$D$130,'[1]Totaal Overzicht'!$P$8:$P$130)</f>
        <v>0</v>
      </c>
      <c r="J7" s="47">
        <f>_xlfn.XLOOKUP(B7, '[1]Totaal Overzicht'!$D$8:$D$130,'[1]Totaal Overzicht'!$R$8:$R$130)</f>
        <v>2</v>
      </c>
      <c r="K7" s="47">
        <f>_xlfn.XLOOKUP(B7, '[1]Totaal Overzicht'!$D$8:$D$130,'[1]Totaal Overzicht'!$AY$8:$AY$130)</f>
        <v>2026</v>
      </c>
      <c r="N7" s="52">
        <f>Bras!K236</f>
        <v>0</v>
      </c>
      <c r="O7" s="52"/>
    </row>
    <row r="8" spans="1:24">
      <c r="B8" s="47" t="s">
        <v>26</v>
      </c>
      <c r="C8" s="59" t="s">
        <v>27</v>
      </c>
      <c r="D8" s="47" t="str">
        <f>_xlfn.XLOOKUP(B8, '[1]Totaal Overzicht'!$D$8:$D$130,'[1]Totaal Overzicht'!$G$8:$G$130)</f>
        <v>Metelerkampstraat 105</v>
      </c>
      <c r="E8" s="47" t="str">
        <f>_xlfn.XLOOKUP(B8, '[1]Totaal Overzicht'!$D$8:$D$130,'[1]Totaal Overzicht'!$H$8:$H$130)</f>
        <v>2286 WH</v>
      </c>
      <c r="F8" s="58">
        <f>_xlfn.XLOOKUP(B8, '[1]Totaal Overzicht'!$D$8:$D$130,'[1]Totaal Overzicht'!$N$8:$N$130)</f>
        <v>2017</v>
      </c>
      <c r="G8" s="47">
        <f>_xlfn.XLOOKUP(B8, '[1]Totaal Overzicht'!$D$8:$D$130,'[1]Totaal Overzicht'!$AX$8:$AX$130)</f>
        <v>1</v>
      </c>
      <c r="H8" s="47">
        <f>_xlfn.XLOOKUP(B8, '[1]Totaal Overzicht'!$D$8:$D$130,'[1]Totaal Overzicht'!$O$8:$O$130)</f>
        <v>3116</v>
      </c>
      <c r="I8" s="62">
        <f>_xlfn.XLOOKUP(B8, '[1]Totaal Overzicht'!$D$8:$D$130,'[1]Totaal Overzicht'!$P$8:$P$130)</f>
        <v>585</v>
      </c>
      <c r="J8" s="47">
        <f>_xlfn.XLOOKUP(B8, '[1]Totaal Overzicht'!$D$8:$D$130,'[1]Totaal Overzicht'!$R$8:$R$130)</f>
        <v>3</v>
      </c>
      <c r="K8" s="47">
        <f>_xlfn.XLOOKUP(B8, '[1]Totaal Overzicht'!$D$8:$D$130,'[1]Totaal Overzicht'!$AY$8:$AY$130)</f>
        <v>2025</v>
      </c>
      <c r="N8" s="52"/>
      <c r="O8" s="52" t="s">
        <v>28</v>
      </c>
    </row>
    <row r="9" spans="1:24">
      <c r="A9" s="47">
        <v>6</v>
      </c>
      <c r="B9" s="47" t="s">
        <v>29</v>
      </c>
      <c r="C9" s="51" t="s">
        <v>30</v>
      </c>
      <c r="D9" s="47" t="str">
        <f>_xlfn.XLOOKUP(B9, '[1]Totaal Overzicht'!$D$8:$D$130,'[1]Totaal Overzicht'!$G$8:$G$130)</f>
        <v>Westeinde 103</v>
      </c>
      <c r="E9" s="47" t="str">
        <f>_xlfn.XLOOKUP(B9, '[1]Totaal Overzicht'!$D$8:$D$130,'[1]Totaal Overzicht'!$H$8:$H$130)</f>
        <v>2512 GW</v>
      </c>
      <c r="F9" s="58">
        <f>_xlfn.XLOOKUP(B9, '[1]Totaal Overzicht'!$D$8:$D$130,'[1]Totaal Overzicht'!$N$8:$N$130)</f>
        <v>1922</v>
      </c>
      <c r="G9" s="47">
        <f>_xlfn.XLOOKUP(B9, '[1]Totaal Overzicht'!$D$8:$D$130,'[1]Totaal Overzicht'!$AX$8:$AX$130)</f>
        <v>1</v>
      </c>
      <c r="H9" s="47">
        <f>_xlfn.XLOOKUP(B9, '[1]Totaal Overzicht'!$D$8:$D$130,'[1]Totaal Overzicht'!$O$8:$O$130)</f>
        <v>2361</v>
      </c>
      <c r="I9" s="62" t="str">
        <f>_xlfn.XLOOKUP(B9, '[1]Totaal Overzicht'!$D$8:$D$130,'[1]Totaal Overzicht'!$P$8:$P$130)</f>
        <v>ja</v>
      </c>
      <c r="J9" s="47">
        <f>_xlfn.XLOOKUP(B9, '[1]Totaal Overzicht'!$D$8:$D$130,'[1]Totaal Overzicht'!$R$8:$R$130)</f>
        <v>3</v>
      </c>
      <c r="K9" s="47">
        <f>_xlfn.XLOOKUP(B9, '[1]Totaal Overzicht'!$D$8:$D$130,'[1]Totaal Overzicht'!$AY$8:$AY$130)</f>
        <v>2026</v>
      </c>
      <c r="N9" s="52">
        <f>Carolusschool!J29</f>
        <v>0</v>
      </c>
      <c r="O9" s="52"/>
    </row>
    <row r="10" spans="1:24">
      <c r="A10" s="47">
        <v>7</v>
      </c>
      <c r="B10" s="47" t="s">
        <v>31</v>
      </c>
      <c r="C10" s="51" t="s">
        <v>32</v>
      </c>
      <c r="D10" s="47" t="str">
        <f>_xlfn.XLOOKUP(B10, '[1]Totaal Overzicht'!$D$8:$D$130,'[1]Totaal Overzicht'!$G$8:$G$130)</f>
        <v xml:space="preserve">Westeinde 107 </v>
      </c>
      <c r="E10" s="47" t="str">
        <f>_xlfn.XLOOKUP(B10, '[1]Totaal Overzicht'!$D$8:$D$130,'[1]Totaal Overzicht'!$H$8:$H$130)</f>
        <v>2512 GW</v>
      </c>
      <c r="F10" s="58">
        <f>_xlfn.XLOOKUP(B10, '[1]Totaal Overzicht'!$D$8:$D$130,'[1]Totaal Overzicht'!$N$8:$N$130)</f>
        <v>1957</v>
      </c>
      <c r="G10" s="47">
        <f>_xlfn.XLOOKUP(B10, '[1]Totaal Overzicht'!$D$8:$D$130,'[1]Totaal Overzicht'!$AX$8:$AX$130)</f>
        <v>1</v>
      </c>
      <c r="H10" s="47">
        <f>_xlfn.XLOOKUP(B10, '[1]Totaal Overzicht'!$D$8:$D$130,'[1]Totaal Overzicht'!$O$8:$O$130)</f>
        <v>540</v>
      </c>
      <c r="I10" s="62">
        <f>_xlfn.XLOOKUP(B10, '[1]Totaal Overzicht'!$D$8:$D$130,'[1]Totaal Overzicht'!$P$8:$P$130)</f>
        <v>0</v>
      </c>
      <c r="J10" s="47">
        <f>_xlfn.XLOOKUP(B10, '[1]Totaal Overzicht'!$D$8:$D$130,'[1]Totaal Overzicht'!$R$8:$R$130)</f>
        <v>3</v>
      </c>
      <c r="K10" s="47">
        <f>_xlfn.XLOOKUP(B10, '[1]Totaal Overzicht'!$D$8:$D$130,'[1]Totaal Overzicht'!$AY$8:$AY$130)</f>
        <v>2026</v>
      </c>
      <c r="N10" s="52">
        <f>'Carolusschool dependance'!J20</f>
        <v>0</v>
      </c>
      <c r="O10" s="52"/>
    </row>
    <row r="11" spans="1:24">
      <c r="B11" s="47" t="s">
        <v>33</v>
      </c>
      <c r="C11" s="59" t="s">
        <v>34</v>
      </c>
      <c r="D11" s="47" t="str">
        <f>_xlfn.XLOOKUP(B11, '[1]Totaal Overzicht'!$D$8:$D$130,'[1]Totaal Overzicht'!$G$8:$G$130)</f>
        <v>Delflandlaan 6 - 4</v>
      </c>
      <c r="E11" s="47" t="str">
        <f>_xlfn.XLOOKUP(B11, '[1]Totaal Overzicht'!$D$8:$D$130,'[1]Totaal Overzicht'!$H$8:$H$130)</f>
        <v xml:space="preserve">2273 CS </v>
      </c>
      <c r="F11" s="58">
        <f>_xlfn.XLOOKUP(B11, '[1]Totaal Overzicht'!$D$8:$D$130,'[1]Totaal Overzicht'!$N$8:$N$130)</f>
        <v>2018</v>
      </c>
      <c r="G11" s="47">
        <f>_xlfn.XLOOKUP(B11, '[1]Totaal Overzicht'!$D$8:$D$130,'[1]Totaal Overzicht'!$AX$8:$AX$130)</f>
        <v>1</v>
      </c>
      <c r="H11" s="47">
        <f>_xlfn.XLOOKUP(B11, '[1]Totaal Overzicht'!$D$8:$D$130,'[1]Totaal Overzicht'!$O$8:$O$130)</f>
        <v>1800</v>
      </c>
      <c r="I11" s="62" t="str">
        <f>_xlfn.XLOOKUP(B11, '[1]Totaal Overzicht'!$D$8:$D$130,'[1]Totaal Overzicht'!$P$8:$P$130)</f>
        <v>ja</v>
      </c>
      <c r="J11" s="47">
        <f>_xlfn.XLOOKUP(B11, '[1]Totaal Overzicht'!$D$8:$D$130,'[1]Totaal Overzicht'!$R$8:$R$130)</f>
        <v>2</v>
      </c>
      <c r="K11" s="47">
        <f>_xlfn.XLOOKUP(B11, '[1]Totaal Overzicht'!$D$8:$D$130,'[1]Totaal Overzicht'!$AY$8:$AY$130)</f>
        <v>2025</v>
      </c>
      <c r="N11" s="52"/>
      <c r="O11" s="52" t="s">
        <v>35</v>
      </c>
    </row>
    <row r="12" spans="1:24">
      <c r="A12" s="47">
        <v>10</v>
      </c>
      <c r="B12" s="47" t="s">
        <v>36</v>
      </c>
      <c r="C12" s="51" t="s">
        <v>37</v>
      </c>
      <c r="D12" s="47" t="str">
        <f>_xlfn.XLOOKUP(B12, '[1]Totaal Overzicht'!$D$8:$D$130,'[1]Totaal Overzicht'!$G$8:$G$130)</f>
        <v>Van Tuyll van Serooskerkenstraat 2</v>
      </c>
      <c r="E12" s="47" t="str">
        <f>_xlfn.XLOOKUP(B12, '[1]Totaal Overzicht'!$D$8:$D$130,'[1]Totaal Overzicht'!$H$8:$H$130)</f>
        <v>2273 CB</v>
      </c>
      <c r="F12" s="58">
        <f>_xlfn.XLOOKUP(B12, '[1]Totaal Overzicht'!$D$8:$D$130,'[1]Totaal Overzicht'!$N$8:$N$130)</f>
        <v>2003</v>
      </c>
      <c r="G12" s="47">
        <f>_xlfn.XLOOKUP(B12, '[1]Totaal Overzicht'!$D$8:$D$130,'[1]Totaal Overzicht'!$AX$8:$AX$130)</f>
        <v>1</v>
      </c>
      <c r="H12" s="47">
        <f>_xlfn.XLOOKUP(B12, '[1]Totaal Overzicht'!$D$8:$D$130,'[1]Totaal Overzicht'!$O$8:$O$130)</f>
        <v>4422</v>
      </c>
      <c r="I12" s="62">
        <f>_xlfn.XLOOKUP(B12, '[1]Totaal Overzicht'!$D$8:$D$130,'[1]Totaal Overzicht'!$P$8:$P$130)</f>
        <v>0</v>
      </c>
      <c r="J12" s="47">
        <f>_xlfn.XLOOKUP(B12, '[1]Totaal Overzicht'!$D$8:$D$130,'[1]Totaal Overzicht'!$R$8:$R$130)</f>
        <v>2</v>
      </c>
      <c r="K12" s="47" t="str">
        <f>_xlfn.XLOOKUP(B12, '[1]Totaal Overzicht'!$D$8:$D$130,'[1]Totaal Overzicht'!$AY$8:$AY$130)</f>
        <v>?</v>
      </c>
      <c r="N12" s="52">
        <f xml:space="preserve"> Corbulo!K26</f>
        <v>0</v>
      </c>
      <c r="O12" s="52"/>
    </row>
    <row r="13" spans="1:24">
      <c r="A13" s="47">
        <v>5</v>
      </c>
      <c r="B13" s="47" t="s">
        <v>38</v>
      </c>
      <c r="C13" s="51" t="s">
        <v>39</v>
      </c>
      <c r="D13" s="47" t="str">
        <f>_xlfn.XLOOKUP(B13, '[1]Totaal Overzicht'!$D$8:$D$130,'[1]Totaal Overzicht'!$G$8:$G$130)</f>
        <v xml:space="preserve">s Gravenzandelaan 262 </v>
      </c>
      <c r="E13" s="47" t="str">
        <f>_xlfn.XLOOKUP(B13, '[1]Totaal Overzicht'!$D$8:$D$130,'[1]Totaal Overzicht'!$H$8:$H$130)</f>
        <v>2512 JT</v>
      </c>
      <c r="F13" s="58">
        <f>_xlfn.XLOOKUP(B13, '[1]Totaal Overzicht'!$D$8:$D$130,'[1]Totaal Overzicht'!$N$8:$N$130)</f>
        <v>1921</v>
      </c>
      <c r="G13" s="47">
        <f>_xlfn.XLOOKUP(B13, '[1]Totaal Overzicht'!$D$8:$D$130,'[1]Totaal Overzicht'!$AX$8:$AX$130)</f>
        <v>1</v>
      </c>
      <c r="H13" s="47">
        <f>_xlfn.XLOOKUP(B13, '[1]Totaal Overzicht'!$D$8:$D$130,'[1]Totaal Overzicht'!$O$8:$O$130)</f>
        <v>2286</v>
      </c>
      <c r="I13" s="62">
        <f>_xlfn.XLOOKUP(B13, '[1]Totaal Overzicht'!$D$8:$D$130,'[1]Totaal Overzicht'!$P$8:$P$130)</f>
        <v>317</v>
      </c>
      <c r="J13" s="47">
        <f>_xlfn.XLOOKUP(B13, '[1]Totaal Overzicht'!$D$8:$D$130,'[1]Totaal Overzicht'!$R$8:$R$130)</f>
        <v>4</v>
      </c>
      <c r="K13" s="47">
        <f>_xlfn.XLOOKUP(B13, '[1]Totaal Overzicht'!$D$8:$D$130,'[1]Totaal Overzicht'!$AY$8:$AY$130)</f>
        <v>2026</v>
      </c>
      <c r="N13" s="52">
        <f>Cosmicus!J24</f>
        <v>0</v>
      </c>
      <c r="O13" s="52"/>
    </row>
    <row r="14" spans="1:24">
      <c r="A14" s="47">
        <v>11</v>
      </c>
      <c r="B14" s="47" t="s">
        <v>40</v>
      </c>
      <c r="C14" s="51" t="s">
        <v>41</v>
      </c>
      <c r="D14" s="47" t="str">
        <f>_xlfn.XLOOKUP(B14, '[1]Totaal Overzicht'!$D$8:$D$130,'[1]Totaal Overzicht'!$G$8:$G$130)</f>
        <v>Spinozalaan 175</v>
      </c>
      <c r="E14" s="47" t="str">
        <f>_xlfn.XLOOKUP(B14, '[1]Totaal Overzicht'!$D$8:$D$130,'[1]Totaal Overzicht'!$H$8:$H$130)</f>
        <v>2273 XG</v>
      </c>
      <c r="F14" s="58" t="str">
        <f>_xlfn.XLOOKUP(B14, '[1]Totaal Overzicht'!$D$8:$D$130,'[1]Totaal Overzicht'!$N$8:$N$130)</f>
        <v>1957/2002/2019</v>
      </c>
      <c r="G14" s="47">
        <f>_xlfn.XLOOKUP(B14, '[1]Totaal Overzicht'!$D$8:$D$130,'[1]Totaal Overzicht'!$AX$8:$AX$130)</f>
        <v>1</v>
      </c>
      <c r="H14" s="47">
        <f>_xlfn.XLOOKUP(B14, '[1]Totaal Overzicht'!$D$8:$D$130,'[1]Totaal Overzicht'!$O$8:$O$130)</f>
        <v>2298</v>
      </c>
      <c r="I14" s="62">
        <f>_xlfn.XLOOKUP(B14, '[1]Totaal Overzicht'!$D$8:$D$130,'[1]Totaal Overzicht'!$P$8:$P$130)</f>
        <v>292</v>
      </c>
      <c r="J14" s="47">
        <f>_xlfn.XLOOKUP(B14, '[1]Totaal Overzicht'!$D$8:$D$130,'[1]Totaal Overzicht'!$R$8:$R$130)</f>
        <v>3</v>
      </c>
      <c r="K14" s="47">
        <f>_xlfn.XLOOKUP(B14, '[1]Totaal Overzicht'!$D$8:$D$130,'[1]Totaal Overzicht'!$AY$8:$AY$130)</f>
        <v>2026</v>
      </c>
      <c r="N14" s="52">
        <f>'De Driemaster'!J24</f>
        <v>0</v>
      </c>
      <c r="O14" s="52"/>
    </row>
    <row r="15" spans="1:24">
      <c r="A15" s="47">
        <v>12</v>
      </c>
      <c r="B15" s="47" t="s">
        <v>42</v>
      </c>
      <c r="C15" s="51" t="s">
        <v>43</v>
      </c>
      <c r="D15" s="47" t="str">
        <f>_xlfn.XLOOKUP(B15, '[1]Totaal Overzicht'!$D$8:$D$130,'[1]Totaal Overzicht'!$G$8:$G$130)</f>
        <v xml:space="preserve">Parkietlaan 1 </v>
      </c>
      <c r="E15" s="47" t="str">
        <f>_xlfn.XLOOKUP(B15, '[1]Totaal Overzicht'!$D$8:$D$130,'[1]Totaal Overzicht'!$H$8:$H$130)</f>
        <v>2566 XT</v>
      </c>
      <c r="F15" s="58">
        <f>_xlfn.XLOOKUP(B15, '[1]Totaal Overzicht'!$D$8:$D$130,'[1]Totaal Overzicht'!$N$8:$N$130)</f>
        <v>1925</v>
      </c>
      <c r="G15" s="47">
        <f>_xlfn.XLOOKUP(B15, '[1]Totaal Overzicht'!$D$8:$D$130,'[1]Totaal Overzicht'!$AX$8:$AX$130)</f>
        <v>3</v>
      </c>
      <c r="H15" s="47">
        <f>_xlfn.XLOOKUP(B15, '[1]Totaal Overzicht'!$D$8:$D$130,'[1]Totaal Overzicht'!$O$8:$O$130)</f>
        <v>1929</v>
      </c>
      <c r="I15" s="62">
        <f>_xlfn.XLOOKUP(B15, '[1]Totaal Overzicht'!$D$8:$D$130,'[1]Totaal Overzicht'!$P$8:$P$130)</f>
        <v>399</v>
      </c>
      <c r="J15" s="47">
        <f>_xlfn.XLOOKUP(B15, '[1]Totaal Overzicht'!$D$8:$D$130,'[1]Totaal Overzicht'!$R$8:$R$130)</f>
        <v>4</v>
      </c>
      <c r="K15" s="47">
        <f>_xlfn.XLOOKUP(B15, '[1]Totaal Overzicht'!$D$8:$D$130,'[1]Totaal Overzicht'!$AY$8:$AY$130)</f>
        <v>2026</v>
      </c>
      <c r="N15" s="52">
        <f>'De Parkiet'!J24</f>
        <v>0</v>
      </c>
      <c r="O15" s="52"/>
    </row>
    <row r="16" spans="1:24">
      <c r="A16" s="47">
        <v>23</v>
      </c>
      <c r="B16" s="47" t="s">
        <v>44</v>
      </c>
      <c r="C16" s="69" t="s">
        <v>45</v>
      </c>
      <c r="D16" s="47" t="str">
        <f>_xlfn.XLOOKUP(B16, '[1]Totaal Overzicht'!$D$8:$D$130,'[1]Totaal Overzicht'!$G$8:$G$130)</f>
        <v>Dunklerstraat 7</v>
      </c>
      <c r="E16" s="47" t="str">
        <f>_xlfn.XLOOKUP(B16, '[1]Totaal Overzicht'!$D$8:$D$130,'[1]Totaal Overzicht'!$H$8:$H$130)</f>
        <v>2517 SW</v>
      </c>
      <c r="F16" s="58">
        <f>_xlfn.XLOOKUP(B16, '[1]Totaal Overzicht'!$D$8:$D$130,'[1]Totaal Overzicht'!$N$8:$N$130)</f>
        <v>2017</v>
      </c>
      <c r="G16" s="47">
        <f>_xlfn.XLOOKUP(B16, '[1]Totaal Overzicht'!$D$8:$D$130,'[1]Totaal Overzicht'!$AX$8:$AX$130)</f>
        <v>2</v>
      </c>
      <c r="H16" s="47">
        <f>_xlfn.XLOOKUP(B16, '[1]Totaal Overzicht'!$D$8:$D$130,'[1]Totaal Overzicht'!$O$8:$O$130)</f>
        <v>3039</v>
      </c>
      <c r="I16" s="62">
        <f>_xlfn.XLOOKUP(B16, '[1]Totaal Overzicht'!$D$8:$D$130,'[1]Totaal Overzicht'!$P$8:$P$130)</f>
        <v>0</v>
      </c>
      <c r="J16" s="47">
        <f>_xlfn.XLOOKUP(B16, '[1]Totaal Overzicht'!$D$8:$D$130,'[1]Totaal Overzicht'!$R$8:$R$130)</f>
        <v>4</v>
      </c>
      <c r="K16" s="47">
        <f>_xlfn.XLOOKUP(B16, '[1]Totaal Overzicht'!$D$8:$D$130,'[1]Totaal Overzicht'!$AY$8:$AY$130)</f>
        <v>2025</v>
      </c>
      <c r="N16" s="52">
        <f>'De Populier'!J28</f>
        <v>0</v>
      </c>
      <c r="O16" s="61" t="s">
        <v>46</v>
      </c>
    </row>
    <row r="17" spans="1:15" s="60" customFormat="1">
      <c r="A17" s="60">
        <v>24</v>
      </c>
      <c r="B17" s="60" t="s">
        <v>47</v>
      </c>
      <c r="C17" s="66" t="s">
        <v>48</v>
      </c>
      <c r="D17" s="60" t="str">
        <f>_xlfn.XLOOKUP(B17, '[1]Totaal Overzicht'!$D$8:$D$130,'[1]Totaal Overzicht'!$G$8:$G$130)</f>
        <v>Populierstraat 109</v>
      </c>
      <c r="E17" s="60" t="str">
        <f>_xlfn.XLOOKUP(B17, '[1]Totaal Overzicht'!$D$8:$D$130,'[1]Totaal Overzicht'!$H$8:$H$130)</f>
        <v>2565 MK</v>
      </c>
      <c r="F17" s="67">
        <f>_xlfn.XLOOKUP(B17, '[1]Totaal Overzicht'!$D$8:$D$130,'[1]Totaal Overzicht'!$N$8:$N$130)</f>
        <v>1923</v>
      </c>
      <c r="G17" s="60">
        <f>_xlfn.XLOOKUP(B17, '[1]Totaal Overzicht'!$D$8:$D$130,'[1]Totaal Overzicht'!$AX$8:$AX$130)</f>
        <v>0</v>
      </c>
      <c r="H17" s="60">
        <f>_xlfn.XLOOKUP(B17, '[1]Totaal Overzicht'!$D$8:$D$130,'[1]Totaal Overzicht'!$O$8:$O$130)</f>
        <v>5432</v>
      </c>
      <c r="I17" s="68">
        <f>_xlfn.XLOOKUP(B17, '[1]Totaal Overzicht'!$D$8:$D$130,'[1]Totaal Overzicht'!$P$8:$P$130)</f>
        <v>318</v>
      </c>
      <c r="J17" s="60">
        <f>_xlfn.XLOOKUP(B17, '[1]Totaal Overzicht'!$D$8:$D$130,'[1]Totaal Overzicht'!$R$8:$R$130)</f>
        <v>4</v>
      </c>
      <c r="K17" s="60">
        <f>_xlfn.XLOOKUP(B17, '[1]Totaal Overzicht'!$D$8:$D$130,'[1]Totaal Overzicht'!$AY$8:$AY$130)</f>
        <v>0</v>
      </c>
      <c r="N17" s="61">
        <f>'De Populier Cypresstraat'!J28</f>
        <v>0</v>
      </c>
      <c r="O17" s="61" t="s">
        <v>49</v>
      </c>
    </row>
    <row r="18" spans="1:15">
      <c r="A18" s="47">
        <v>13</v>
      </c>
      <c r="B18" s="47" t="s">
        <v>50</v>
      </c>
      <c r="C18" s="51" t="s">
        <v>51</v>
      </c>
      <c r="D18" s="47" t="str">
        <f>_xlfn.XLOOKUP(B18, '[1]Totaal Overzicht'!$D$8:$D$130,'[1]Totaal Overzicht'!$G$8:$G$130)</f>
        <v>Vijverhof 7</v>
      </c>
      <c r="E18" s="47" t="str">
        <f>_xlfn.XLOOKUP(B18, '[1]Totaal Overzicht'!$D$8:$D$130,'[1]Totaal Overzicht'!$H$8:$H$130)</f>
        <v>2271 GN</v>
      </c>
      <c r="F18" s="58">
        <f>_xlfn.XLOOKUP(B18, '[1]Totaal Overzicht'!$D$8:$D$130,'[1]Totaal Overzicht'!$N$8:$N$130)</f>
        <v>1932</v>
      </c>
      <c r="G18" s="47">
        <f>_xlfn.XLOOKUP(B18, '[1]Totaal Overzicht'!$D$8:$D$130,'[1]Totaal Overzicht'!$AX$8:$AX$130)</f>
        <v>1</v>
      </c>
      <c r="H18" s="47">
        <f>_xlfn.XLOOKUP(B18, '[1]Totaal Overzicht'!$D$8:$D$130,'[1]Totaal Overzicht'!$O$8:$O$130)</f>
        <v>1670</v>
      </c>
      <c r="I18" s="62">
        <f>_xlfn.XLOOKUP(B18, '[1]Totaal Overzicht'!$D$8:$D$130,'[1]Totaal Overzicht'!$P$8:$P$130)</f>
        <v>249</v>
      </c>
      <c r="J18" s="47">
        <f>_xlfn.XLOOKUP(B18, '[1]Totaal Overzicht'!$D$8:$D$130,'[1]Totaal Overzicht'!$R$8:$R$130)</f>
        <v>3</v>
      </c>
      <c r="K18" s="47">
        <f>_xlfn.XLOOKUP(B18, '[1]Totaal Overzicht'!$D$8:$D$130,'[1]Totaal Overzicht'!$AY$8:$AY$130)</f>
        <v>2026</v>
      </c>
      <c r="N18" s="52">
        <f>'De Vijverhof'!J24</f>
        <v>0</v>
      </c>
      <c r="O18" s="52"/>
    </row>
    <row r="19" spans="1:15">
      <c r="A19" s="47">
        <v>3</v>
      </c>
      <c r="B19" s="47" t="s">
        <v>52</v>
      </c>
      <c r="C19" s="51" t="s">
        <v>53</v>
      </c>
      <c r="D19" s="47" t="str">
        <f>_xlfn.XLOOKUP(B19, '[1]Totaal Overzicht'!$D$8:$D$130,'[1]Totaal Overzicht'!$G$8:$G$130)</f>
        <v xml:space="preserve">Frits Diepenlaan 43 </v>
      </c>
      <c r="E19" s="47" t="str">
        <f>_xlfn.XLOOKUP(B19, '[1]Totaal Overzicht'!$D$8:$D$130,'[1]Totaal Overzicht'!$H$8:$H$130)</f>
        <v>2497 DN</v>
      </c>
      <c r="F19" s="58">
        <f>_xlfn.XLOOKUP(B19, '[1]Totaal Overzicht'!$D$8:$D$130,'[1]Totaal Overzicht'!$N$8:$N$130)</f>
        <v>1999</v>
      </c>
      <c r="G19" s="47">
        <f>_xlfn.XLOOKUP(B19, '[1]Totaal Overzicht'!$D$8:$D$130,'[1]Totaal Overzicht'!$AX$8:$AX$130)</f>
        <v>1</v>
      </c>
      <c r="H19" s="47">
        <f>_xlfn.XLOOKUP(B19, '[1]Totaal Overzicht'!$D$8:$D$130,'[1]Totaal Overzicht'!$O$8:$O$130)</f>
        <v>1686</v>
      </c>
      <c r="I19" s="62">
        <f>_xlfn.XLOOKUP(B19, '[1]Totaal Overzicht'!$D$8:$D$130,'[1]Totaal Overzicht'!$P$8:$P$130)</f>
        <v>0</v>
      </c>
      <c r="J19" s="47">
        <f>_xlfn.XLOOKUP(B19, '[1]Totaal Overzicht'!$D$8:$D$130,'[1]Totaal Overzicht'!$R$8:$R$130)</f>
        <v>1</v>
      </c>
      <c r="K19" s="47">
        <f>_xlfn.XLOOKUP(B19, '[1]Totaal Overzicht'!$D$8:$D$130,'[1]Totaal Overzicht'!$AY$8:$AY$130)</f>
        <v>2025</v>
      </c>
      <c r="N19" s="52">
        <f>'De Vlieger'!J28</f>
        <v>0</v>
      </c>
      <c r="O19" s="52"/>
    </row>
    <row r="20" spans="1:15">
      <c r="A20" s="47">
        <v>4</v>
      </c>
      <c r="B20" s="47" t="s">
        <v>54</v>
      </c>
      <c r="C20" s="51" t="s">
        <v>55</v>
      </c>
      <c r="D20" s="47" t="str">
        <f>_xlfn.XLOOKUP(B20, '[1]Totaal Overzicht'!$D$8:$D$130,'[1]Totaal Overzicht'!$G$8:$G$130)</f>
        <v>Frits Diepenlaan 39</v>
      </c>
      <c r="E20" s="47" t="str">
        <f>_xlfn.XLOOKUP(B20, '[1]Totaal Overzicht'!$D$8:$D$130,'[1]Totaal Overzicht'!$H$8:$H$130)</f>
        <v>2497 DC</v>
      </c>
      <c r="F20" s="58">
        <f>_xlfn.XLOOKUP(B20, '[1]Totaal Overzicht'!$D$8:$D$130,'[1]Totaal Overzicht'!$N$8:$N$130)</f>
        <v>2016</v>
      </c>
      <c r="G20" s="47">
        <f>_xlfn.XLOOKUP(B20, '[1]Totaal Overzicht'!$D$8:$D$130,'[1]Totaal Overzicht'!$AX$8:$AX$130)</f>
        <v>1</v>
      </c>
      <c r="H20" s="47">
        <f>_xlfn.XLOOKUP(B20, '[1]Totaal Overzicht'!$D$8:$D$130,'[1]Totaal Overzicht'!$O$8:$O$130)</f>
        <v>1144</v>
      </c>
      <c r="I20" s="62">
        <f>_xlfn.XLOOKUP(B20, '[1]Totaal Overzicht'!$D$8:$D$130,'[1]Totaal Overzicht'!$P$8:$P$130)</f>
        <v>0</v>
      </c>
      <c r="J20" s="47">
        <f>_xlfn.XLOOKUP(B20, '[1]Totaal Overzicht'!$D$8:$D$130,'[1]Totaal Overzicht'!$R$8:$R$130)</f>
        <v>2</v>
      </c>
      <c r="K20" s="47">
        <f>_xlfn.XLOOKUP(B20, '[1]Totaal Overzicht'!$D$8:$D$130,'[1]Totaal Overzicht'!$AY$8:$AY$130)</f>
        <v>2026</v>
      </c>
      <c r="N20" s="52">
        <f>'De Vlieger dependance'!J54</f>
        <v>0</v>
      </c>
      <c r="O20" s="52"/>
    </row>
    <row r="21" spans="1:15">
      <c r="A21" s="47">
        <v>14</v>
      </c>
      <c r="B21" s="47" t="s">
        <v>56</v>
      </c>
      <c r="C21" s="51" t="s">
        <v>57</v>
      </c>
      <c r="D21" s="47" t="str">
        <f>_xlfn.XLOOKUP(B21, '[1]Totaal Overzicht'!$D$8:$D$130,'[1]Totaal Overzicht'!$G$8:$G$130)</f>
        <v xml:space="preserve">Diamanthorst 10 </v>
      </c>
      <c r="E21" s="47" t="str">
        <f>_xlfn.XLOOKUP(B21, '[1]Totaal Overzicht'!$D$8:$D$130,'[1]Totaal Overzicht'!$H$8:$H$130)</f>
        <v>2592 GH</v>
      </c>
      <c r="F21" s="58">
        <f>_xlfn.XLOOKUP(B21, '[1]Totaal Overzicht'!$D$8:$D$130,'[1]Totaal Overzicht'!$N$8:$N$130)</f>
        <v>1962</v>
      </c>
      <c r="G21" s="47">
        <f>_xlfn.XLOOKUP(B21, '[1]Totaal Overzicht'!$D$8:$D$130,'[1]Totaal Overzicht'!$AX$8:$AX$130)</f>
        <v>3</v>
      </c>
      <c r="H21" s="47">
        <f>_xlfn.XLOOKUP(B21, '[1]Totaal Overzicht'!$D$8:$D$130,'[1]Totaal Overzicht'!$O$8:$O$130)</f>
        <v>1235</v>
      </c>
      <c r="I21" s="62">
        <f>_xlfn.XLOOKUP(B21, '[1]Totaal Overzicht'!$D$8:$D$130,'[1]Totaal Overzicht'!$P$8:$P$130)</f>
        <v>378</v>
      </c>
      <c r="J21" s="47">
        <f>_xlfn.XLOOKUP(B21, '[1]Totaal Overzicht'!$D$8:$D$130,'[1]Totaal Overzicht'!$R$8:$R$130)</f>
        <v>3</v>
      </c>
      <c r="K21" s="47">
        <f>_xlfn.XLOOKUP(B21, '[1]Totaal Overzicht'!$D$8:$D$130,'[1]Totaal Overzicht'!$AY$8:$AY$130)</f>
        <v>2026</v>
      </c>
      <c r="N21" s="52">
        <f>'De Vuurvlinder'!J24</f>
        <v>0</v>
      </c>
      <c r="O21" s="52" t="s">
        <v>58</v>
      </c>
    </row>
    <row r="22" spans="1:15">
      <c r="A22" s="47">
        <v>15</v>
      </c>
      <c r="B22" s="47" t="s">
        <v>59</v>
      </c>
      <c r="C22" s="51" t="s">
        <v>60</v>
      </c>
      <c r="D22" s="47" t="str">
        <f>_xlfn.XLOOKUP(B22, '[1]Totaal Overzicht'!$D$8:$D$130,'[1]Totaal Overzicht'!$G$8:$G$130)</f>
        <v>Amethisthorst 9j  (3 jaar)</v>
      </c>
      <c r="E22" s="47" t="str">
        <f>_xlfn.XLOOKUP(B22, '[1]Totaal Overzicht'!$D$8:$D$130,'[1]Totaal Overzicht'!$H$8:$H$130)</f>
        <v>2592 HD</v>
      </c>
      <c r="F22" s="58">
        <f>_xlfn.XLOOKUP(B22, '[1]Totaal Overzicht'!$D$8:$D$130,'[1]Totaal Overzicht'!$N$8:$N$130)</f>
        <v>1972</v>
      </c>
      <c r="G22" s="47">
        <f>_xlfn.XLOOKUP(B22, '[1]Totaal Overzicht'!$D$8:$D$130,'[1]Totaal Overzicht'!$AX$8:$AX$130)</f>
        <v>3</v>
      </c>
      <c r="H22" s="47">
        <f>_xlfn.XLOOKUP(B22, '[1]Totaal Overzicht'!$D$8:$D$130,'[1]Totaal Overzicht'!$O$8:$O$130)</f>
        <v>391</v>
      </c>
      <c r="I22" s="62">
        <f>_xlfn.XLOOKUP(B22, '[1]Totaal Overzicht'!$D$8:$D$130,'[1]Totaal Overzicht'!$P$8:$P$130)</f>
        <v>0</v>
      </c>
      <c r="J22" s="47" t="str">
        <f>_xlfn.XLOOKUP(B22, '[1]Totaal Overzicht'!$D$8:$D$130,'[1]Totaal Overzicht'!$R$8:$R$130)</f>
        <v>2?</v>
      </c>
      <c r="K22" s="47">
        <f>_xlfn.XLOOKUP(B22, '[1]Totaal Overzicht'!$D$8:$D$130,'[1]Totaal Overzicht'!$AY$8:$AY$130)</f>
        <v>2026</v>
      </c>
      <c r="N22" s="52">
        <f>'De Vuurvlinder Dependance'!J24</f>
        <v>0</v>
      </c>
      <c r="O22" s="52"/>
    </row>
    <row r="23" spans="1:15">
      <c r="A23" s="47">
        <v>16</v>
      </c>
      <c r="B23" s="47" t="s">
        <v>61</v>
      </c>
      <c r="C23" s="51" t="s">
        <v>62</v>
      </c>
      <c r="D23" s="47" t="str">
        <f>_xlfn.XLOOKUP(B23, '[1]Totaal Overzicht'!$D$8:$D$130,'[1]Totaal Overzicht'!$G$8:$G$130)</f>
        <v>De Poort 4 - 4a</v>
      </c>
      <c r="E23" s="47" t="str">
        <f>_xlfn.XLOOKUP(B23, '[1]Totaal Overzicht'!$D$8:$D$130,'[1]Totaal Overzicht'!$H$8:$H$130)</f>
        <v>2631 PT</v>
      </c>
      <c r="F23" s="58" t="str">
        <f>_xlfn.XLOOKUP(B23, '[1]Totaal Overzicht'!$D$8:$D$130,'[1]Totaal Overzicht'!$N$8:$N$130)</f>
        <v>2001/2004</v>
      </c>
      <c r="G23" s="47">
        <f>_xlfn.XLOOKUP(B23, '[1]Totaal Overzicht'!$D$8:$D$130,'[1]Totaal Overzicht'!$AX$8:$AX$130)</f>
        <v>3</v>
      </c>
      <c r="H23" s="47">
        <f>_xlfn.XLOOKUP(B23, '[1]Totaal Overzicht'!$D$8:$D$130,'[1]Totaal Overzicht'!$O$8:$O$130)</f>
        <v>2976</v>
      </c>
      <c r="I23" s="62">
        <f>_xlfn.XLOOKUP(B23, '[1]Totaal Overzicht'!$D$8:$D$130,'[1]Totaal Overzicht'!$P$8:$P$130)</f>
        <v>0</v>
      </c>
      <c r="J23" s="47">
        <f>_xlfn.XLOOKUP(B23, '[1]Totaal Overzicht'!$D$8:$D$130,'[1]Totaal Overzicht'!$R$8:$R$130)</f>
        <v>2</v>
      </c>
      <c r="K23" s="47">
        <f>_xlfn.XLOOKUP(B23, '[1]Totaal Overzicht'!$D$8:$D$130,'[1]Totaal Overzicht'!$AY$8:$AY$130)</f>
        <v>2026</v>
      </c>
      <c r="N23" s="52">
        <f>'De Waterwilg'!J25</f>
        <v>0</v>
      </c>
      <c r="O23" s="52"/>
    </row>
    <row r="24" spans="1:15">
      <c r="A24" s="47">
        <v>17</v>
      </c>
      <c r="B24" s="47" t="s">
        <v>63</v>
      </c>
      <c r="C24" s="51" t="s">
        <v>64</v>
      </c>
      <c r="D24" s="47" t="str">
        <f>_xlfn.XLOOKUP(B24, '[1]Totaal Overzicht'!$D$8:$D$130,'[1]Totaal Overzicht'!$G$8:$G$130)</f>
        <v>s Gravenweg 5</v>
      </c>
      <c r="E24" s="47" t="str">
        <f>_xlfn.XLOOKUP(B24, '[1]Totaal Overzicht'!$D$8:$D$130,'[1]Totaal Overzicht'!$H$8:$H$130)</f>
        <v>2631 PM</v>
      </c>
      <c r="F24" s="58">
        <f>_xlfn.XLOOKUP(B24, '[1]Totaal Overzicht'!$D$8:$D$130,'[1]Totaal Overzicht'!$N$8:$N$130)</f>
        <v>2004</v>
      </c>
      <c r="G24" s="47">
        <f>_xlfn.XLOOKUP(B24, '[1]Totaal Overzicht'!$D$8:$D$130,'[1]Totaal Overzicht'!$AX$8:$AX$130)</f>
        <v>3</v>
      </c>
      <c r="H24" s="47">
        <f>_xlfn.XLOOKUP(B24, '[1]Totaal Overzicht'!$D$8:$D$130,'[1]Totaal Overzicht'!$O$8:$O$130)</f>
        <v>1184</v>
      </c>
      <c r="I24" s="62">
        <f>_xlfn.XLOOKUP(B24, '[1]Totaal Overzicht'!$D$8:$D$130,'[1]Totaal Overzicht'!$P$8:$P$130)</f>
        <v>0</v>
      </c>
      <c r="J24" s="47">
        <f>_xlfn.XLOOKUP(B24, '[1]Totaal Overzicht'!$D$8:$D$130,'[1]Totaal Overzicht'!$R$8:$R$130)</f>
        <v>1</v>
      </c>
      <c r="K24" s="47">
        <f>_xlfn.XLOOKUP(B24, '[1]Totaal Overzicht'!$D$8:$D$130,'[1]Totaal Overzicht'!$AY$8:$AY$130)</f>
        <v>2026</v>
      </c>
      <c r="N24" s="52">
        <f>'De Waterwilg Dependance'!J25</f>
        <v>0</v>
      </c>
      <c r="O24" s="52" t="s">
        <v>65</v>
      </c>
    </row>
    <row r="25" spans="1:15">
      <c r="A25" s="47">
        <v>40</v>
      </c>
      <c r="B25" s="47" t="s">
        <v>66</v>
      </c>
      <c r="C25" s="51" t="s">
        <v>67</v>
      </c>
      <c r="D25" s="47" t="str">
        <f>_xlfn.XLOOKUP(B25, '[1]Totaal Overzicht'!$D$8:$D$130,'[1]Totaal Overzicht'!$G$8:$G$130)</f>
        <v xml:space="preserve">2e Braamstraat 4 - 5 </v>
      </c>
      <c r="E25" s="47" t="str">
        <f>_xlfn.XLOOKUP(B25, '[1]Totaal Overzicht'!$D$8:$D$130,'[1]Totaal Overzicht'!$H$8:$H$130)</f>
        <v>2563 HJ</v>
      </c>
      <c r="F25" s="58">
        <f>_xlfn.XLOOKUP(B25, '[1]Totaal Overzicht'!$D$8:$D$130,'[1]Totaal Overzicht'!$N$8:$N$130)</f>
        <v>1923</v>
      </c>
      <c r="G25" s="47">
        <f>_xlfn.XLOOKUP(B25, '[1]Totaal Overzicht'!$D$8:$D$130,'[1]Totaal Overzicht'!$AX$8:$AX$130)</f>
        <v>3</v>
      </c>
      <c r="H25" s="47">
        <f>_xlfn.XLOOKUP(B25, '[1]Totaal Overzicht'!$D$8:$D$130,'[1]Totaal Overzicht'!$O$8:$O$130)</f>
        <v>1787</v>
      </c>
      <c r="I25" s="62">
        <f>_xlfn.XLOOKUP(B25, '[1]Totaal Overzicht'!$D$8:$D$130,'[1]Totaal Overzicht'!$P$8:$P$130)</f>
        <v>372</v>
      </c>
      <c r="J25" s="47">
        <f>_xlfn.XLOOKUP(B25, '[1]Totaal Overzicht'!$D$8:$D$130,'[1]Totaal Overzicht'!$R$8:$R$130)</f>
        <v>3</v>
      </c>
      <c r="K25" s="47">
        <f>_xlfn.XLOOKUP(B25, '[1]Totaal Overzicht'!$D$8:$D$130,'[1]Totaal Overzicht'!$AY$8:$AY$130)</f>
        <v>2026</v>
      </c>
      <c r="N25" s="52">
        <f>'Drie Linden'!L146</f>
        <v>0</v>
      </c>
      <c r="O25" s="52"/>
    </row>
    <row r="26" spans="1:15">
      <c r="A26" s="47">
        <v>41</v>
      </c>
      <c r="B26" s="47" t="s">
        <v>68</v>
      </c>
      <c r="C26" s="51" t="s">
        <v>69</v>
      </c>
      <c r="D26" s="47" t="str">
        <f>_xlfn.XLOOKUP(B26, '[1]Totaal Overzicht'!$D$8:$D$130,'[1]Totaal Overzicht'!$G$8:$G$130)</f>
        <v>Leenkamp 15</v>
      </c>
      <c r="E26" s="47" t="str">
        <f>_xlfn.XLOOKUP(B26, '[1]Totaal Overzicht'!$D$8:$D$130,'[1]Totaal Overzicht'!$H$8:$H$130)</f>
        <v>2264 KW</v>
      </c>
      <c r="F26" s="58" t="str">
        <f>_xlfn.XLOOKUP(B26, '[1]Totaal Overzicht'!$D$8:$D$130,'[1]Totaal Overzicht'!$N$8:$N$130)</f>
        <v>1983/2017</v>
      </c>
      <c r="G26" s="47">
        <f>_xlfn.XLOOKUP(B26, '[1]Totaal Overzicht'!$D$8:$D$130,'[1]Totaal Overzicht'!$AX$8:$AX$130)</f>
        <v>1</v>
      </c>
      <c r="H26" s="47">
        <f>_xlfn.XLOOKUP(B26, '[1]Totaal Overzicht'!$D$8:$D$130,'[1]Totaal Overzicht'!$O$8:$O$130)</f>
        <v>3369</v>
      </c>
      <c r="I26" s="62">
        <f>_xlfn.XLOOKUP(B26, '[1]Totaal Overzicht'!$D$8:$D$130,'[1]Totaal Overzicht'!$P$8:$P$130)</f>
        <v>448</v>
      </c>
      <c r="J26" s="47">
        <f>_xlfn.XLOOKUP(B26, '[1]Totaal Overzicht'!$D$8:$D$130,'[1]Totaal Overzicht'!$R$8:$R$130)</f>
        <v>2</v>
      </c>
      <c r="K26" s="47">
        <f>_xlfn.XLOOKUP(B26, '[1]Totaal Overzicht'!$D$8:$D$130,'[1]Totaal Overzicht'!$AY$8:$AY$130)</f>
        <v>2025</v>
      </c>
      <c r="N26" s="52">
        <f>Emmaus!L204</f>
        <v>0</v>
      </c>
      <c r="O26" s="52"/>
    </row>
    <row r="27" spans="1:15">
      <c r="A27" s="47">
        <v>25</v>
      </c>
      <c r="B27" s="47" t="s">
        <v>70</v>
      </c>
      <c r="C27" s="51" t="s">
        <v>71</v>
      </c>
      <c r="D27" s="47" t="str">
        <f>_xlfn.XLOOKUP(B27, '[1]Totaal Overzicht'!$D$8:$D$130,'[1]Totaal Overzicht'!$G$8:$G$130)</f>
        <v xml:space="preserve">Noordpolderkade 167 </v>
      </c>
      <c r="E27" s="47" t="str">
        <f>_xlfn.XLOOKUP(B27, '[1]Totaal Overzicht'!$D$8:$D$130,'[1]Totaal Overzicht'!$H$8:$H$130)</f>
        <v>2516 JE</v>
      </c>
      <c r="F27" s="58">
        <f>_xlfn.XLOOKUP(B27, '[1]Totaal Overzicht'!$D$8:$D$130,'[1]Totaal Overzicht'!$N$8:$N$130)</f>
        <v>2008</v>
      </c>
      <c r="G27" s="47">
        <f>_xlfn.XLOOKUP(B27, '[1]Totaal Overzicht'!$D$8:$D$130,'[1]Totaal Overzicht'!$AX$8:$AX$130)</f>
        <v>1</v>
      </c>
      <c r="H27" s="47">
        <f>_xlfn.XLOOKUP(B27, '[1]Totaal Overzicht'!$D$8:$D$130,'[1]Totaal Overzicht'!$O$8:$O$130)</f>
        <v>3352</v>
      </c>
      <c r="I27" s="62">
        <f>_xlfn.XLOOKUP(B27, '[1]Totaal Overzicht'!$D$8:$D$130,'[1]Totaal Overzicht'!$P$8:$P$130)</f>
        <v>412</v>
      </c>
      <c r="J27" s="47">
        <f>_xlfn.XLOOKUP(B27, '[1]Totaal Overzicht'!$D$8:$D$130,'[1]Totaal Overzicht'!$R$8:$R$130)</f>
        <v>3</v>
      </c>
      <c r="K27" s="47">
        <f>_xlfn.XLOOKUP(B27, '[1]Totaal Overzicht'!$D$8:$D$130,'[1]Totaal Overzicht'!$AY$8:$AY$130)</f>
        <v>2023</v>
      </c>
      <c r="N27" s="52">
        <f>'Esloo College'!J31</f>
        <v>0</v>
      </c>
      <c r="O27" s="52"/>
    </row>
    <row r="28" spans="1:15">
      <c r="A28" s="47">
        <v>42</v>
      </c>
      <c r="B28" s="47" t="s">
        <v>72</v>
      </c>
      <c r="C28" s="51" t="s">
        <v>73</v>
      </c>
      <c r="D28" s="47" t="str">
        <f>_xlfn.XLOOKUP(B28, '[1]Totaal Overzicht'!$D$8:$D$130,'[1]Totaal Overzicht'!$G$8:$G$130)</f>
        <v xml:space="preserve">Laan van Wateringse veld 394 - 462 </v>
      </c>
      <c r="E28" s="47" t="str">
        <f>_xlfn.XLOOKUP(B28, '[1]Totaal Overzicht'!$D$8:$D$130,'[1]Totaal Overzicht'!$H$8:$H$130)</f>
        <v>2548 CK</v>
      </c>
      <c r="F28" s="58">
        <f>_xlfn.XLOOKUP(B28, '[1]Totaal Overzicht'!$D$8:$D$130,'[1]Totaal Overzicht'!$N$8:$N$130)</f>
        <v>2004</v>
      </c>
      <c r="G28" s="47">
        <f>_xlfn.XLOOKUP(B28, '[1]Totaal Overzicht'!$D$8:$D$130,'[1]Totaal Overzicht'!$AX$8:$AX$130)</f>
        <v>3</v>
      </c>
      <c r="H28" s="47">
        <f>_xlfn.XLOOKUP(B28, '[1]Totaal Overzicht'!$D$8:$D$130,'[1]Totaal Overzicht'!$O$8:$O$130)</f>
        <v>5806</v>
      </c>
      <c r="I28" s="62">
        <f>_xlfn.XLOOKUP(B28, '[1]Totaal Overzicht'!$D$8:$D$130,'[1]Totaal Overzicht'!$P$8:$P$130)</f>
        <v>0</v>
      </c>
      <c r="J28" s="47">
        <f>_xlfn.XLOOKUP(B28, '[1]Totaal Overzicht'!$D$8:$D$130,'[1]Totaal Overzicht'!$R$8:$R$130)</f>
        <v>2</v>
      </c>
      <c r="K28" s="47">
        <f>_xlfn.XLOOKUP(B28, '[1]Totaal Overzicht'!$D$8:$D$130,'[1]Totaal Overzicht'!$AY$8:$AY$130)</f>
        <v>2026</v>
      </c>
      <c r="N28" s="52">
        <f>Fontein!K277</f>
        <v>0</v>
      </c>
      <c r="O28" s="52"/>
    </row>
    <row r="29" spans="1:15">
      <c r="A29" s="47">
        <v>18</v>
      </c>
      <c r="B29" s="47" t="s">
        <v>74</v>
      </c>
      <c r="C29" s="51" t="s">
        <v>75</v>
      </c>
      <c r="D29" s="47" t="str">
        <f>_xlfn.XLOOKUP(B29, '[1]Totaal Overzicht'!$D$8:$D$130,'[1]Totaal Overzicht'!$G$8:$G$130)</f>
        <v>Paradijsstraat 51</v>
      </c>
      <c r="E29" s="47" t="str">
        <f>_xlfn.XLOOKUP(B29, '[1]Totaal Overzicht'!$D$8:$D$130,'[1]Totaal Overzicht'!$H$8:$H$130)</f>
        <v>2275 EK</v>
      </c>
      <c r="F29" s="58" t="str">
        <f>_xlfn.XLOOKUP(B29, '[1]Totaal Overzicht'!$D$8:$D$130,'[1]Totaal Overzicht'!$N$8:$N$130)</f>
        <v>1931/2016</v>
      </c>
      <c r="G29" s="47">
        <f>_xlfn.XLOOKUP(B29, '[1]Totaal Overzicht'!$D$8:$D$130,'[1]Totaal Overzicht'!$AX$8:$AX$130)</f>
        <v>1</v>
      </c>
      <c r="H29" s="47">
        <f>_xlfn.XLOOKUP(B29, '[1]Totaal Overzicht'!$D$8:$D$130,'[1]Totaal Overzicht'!$O$8:$O$130)</f>
        <v>2126</v>
      </c>
      <c r="I29" s="62">
        <f>_xlfn.XLOOKUP(B29, '[1]Totaal Overzicht'!$D$8:$D$130,'[1]Totaal Overzicht'!$P$8:$P$130)</f>
        <v>0</v>
      </c>
      <c r="J29" s="47">
        <f>_xlfn.XLOOKUP(B29, '[1]Totaal Overzicht'!$D$8:$D$130,'[1]Totaal Overzicht'!$R$8:$R$130)</f>
        <v>4</v>
      </c>
      <c r="K29" s="47">
        <f>_xlfn.XLOOKUP(B29, '[1]Totaal Overzicht'!$D$8:$D$130,'[1]Totaal Overzicht'!$AY$8:$AY$130)</f>
        <v>2025</v>
      </c>
      <c r="N29" s="52">
        <f>'Groen van Prinsterer'!J24</f>
        <v>0</v>
      </c>
      <c r="O29" s="52"/>
    </row>
    <row r="30" spans="1:15">
      <c r="A30" s="47">
        <v>43</v>
      </c>
      <c r="B30" s="47" t="s">
        <v>76</v>
      </c>
      <c r="C30" s="51" t="s">
        <v>77</v>
      </c>
      <c r="D30" s="47" t="str">
        <f>_xlfn.XLOOKUP(B30, '[1]Totaal Overzicht'!$D$8:$D$130,'[1]Totaal Overzicht'!$G$8:$G$130)</f>
        <v>Guntersteinweg 60 - 62</v>
      </c>
      <c r="E30" s="47" t="str">
        <f>_xlfn.XLOOKUP(B30, '[1]Totaal Overzicht'!$D$8:$D$130,'[1]Totaal Overzicht'!$H$8:$H$130)</f>
        <v>2531 JZ</v>
      </c>
      <c r="F30" s="58" t="str">
        <f>_xlfn.XLOOKUP(B30, '[1]Totaal Overzicht'!$D$8:$D$130,'[1]Totaal Overzicht'!$N$8:$N$130)</f>
        <v>2005/2015</v>
      </c>
      <c r="G30" s="47">
        <f>_xlfn.XLOOKUP(B30, '[1]Totaal Overzicht'!$D$8:$D$130,'[1]Totaal Overzicht'!$AX$8:$AX$130)</f>
        <v>2</v>
      </c>
      <c r="H30" s="47">
        <f>_xlfn.XLOOKUP(B30, '[1]Totaal Overzicht'!$D$8:$D$130,'[1]Totaal Overzicht'!$O$8:$O$130)</f>
        <v>3403</v>
      </c>
      <c r="I30" s="62">
        <f>_xlfn.XLOOKUP(B30, '[1]Totaal Overzicht'!$D$8:$D$130,'[1]Totaal Overzicht'!$P$8:$P$130)</f>
        <v>0</v>
      </c>
      <c r="J30" s="47">
        <f>_xlfn.XLOOKUP(B30, '[1]Totaal Overzicht'!$D$8:$D$130,'[1]Totaal Overzicht'!$R$8:$R$130)</f>
        <v>2</v>
      </c>
      <c r="K30" s="47">
        <f>_xlfn.XLOOKUP(B30, '[1]Totaal Overzicht'!$D$8:$D$130,'[1]Totaal Overzicht'!$AY$8:$AY$130)</f>
        <v>2025</v>
      </c>
      <c r="N30" s="52">
        <f>'Grote Beer - 60'!K446</f>
        <v>0</v>
      </c>
      <c r="O30" s="52"/>
    </row>
    <row r="31" spans="1:15">
      <c r="A31" s="47">
        <v>67</v>
      </c>
      <c r="B31" s="46" t="s">
        <v>78</v>
      </c>
      <c r="C31" s="51" t="s">
        <v>79</v>
      </c>
      <c r="D31" s="47" t="str">
        <f>_xlfn.XLOOKUP(B31, '[1]Totaal Overzicht'!$D$8:$D$130,'[1]Totaal Overzicht'!$G$8:$G$130)</f>
        <v>Morsestraat 1</v>
      </c>
      <c r="E31" s="47" t="str">
        <f>_xlfn.XLOOKUP(B31, '[1]Totaal Overzicht'!$D$8:$D$130,'[1]Totaal Overzicht'!$H$8:$H$130)</f>
        <v>2517 RZ</v>
      </c>
      <c r="F31" s="58" t="str">
        <f>_xlfn.XLOOKUP(B31, '[1]Totaal Overzicht'!$D$8:$D$130,'[1]Totaal Overzicht'!$N$8:$N$130)</f>
        <v>1973/2012</v>
      </c>
      <c r="G31" s="47">
        <f>_xlfn.XLOOKUP(B31, '[1]Totaal Overzicht'!$D$8:$D$130,'[1]Totaal Overzicht'!$AX$8:$AX$130)</f>
        <v>2</v>
      </c>
      <c r="H31" s="47">
        <f>_xlfn.XLOOKUP(B31, '[1]Totaal Overzicht'!$D$8:$D$130,'[1]Totaal Overzicht'!$O$8:$O$130)</f>
        <v>7872</v>
      </c>
      <c r="I31" s="62">
        <f>_xlfn.XLOOKUP(B31, '[1]Totaal Overzicht'!$D$8:$D$130,'[1]Totaal Overzicht'!$P$8:$P$130)</f>
        <v>1933</v>
      </c>
      <c r="J31" s="47">
        <f>_xlfn.XLOOKUP(B31, '[1]Totaal Overzicht'!$D$8:$D$130,'[1]Totaal Overzicht'!$R$8:$R$130)</f>
        <v>5</v>
      </c>
      <c r="K31" s="47">
        <f>_xlfn.XLOOKUP(B31, '[1]Totaal Overzicht'!$D$8:$D$130,'[1]Totaal Overzicht'!$AY$8:$AY$130)</f>
        <v>2023</v>
      </c>
      <c r="N31" s="52">
        <f>'Heldring College'!K147</f>
        <v>0</v>
      </c>
      <c r="O31" s="52"/>
    </row>
    <row r="32" spans="1:15">
      <c r="A32" s="47">
        <v>68</v>
      </c>
      <c r="B32" s="46" t="s">
        <v>78</v>
      </c>
      <c r="C32" s="51" t="s">
        <v>80</v>
      </c>
      <c r="D32" s="47" t="str">
        <f>_xlfn.XLOOKUP(B32, '[1]Totaal Overzicht'!$D$8:$D$130,'[1]Totaal Overzicht'!$G$8:$G$130)</f>
        <v>Morsestraat 1</v>
      </c>
      <c r="E32" s="47" t="str">
        <f>_xlfn.XLOOKUP(B32, '[1]Totaal Overzicht'!$D$8:$D$130,'[1]Totaal Overzicht'!$H$8:$H$130)</f>
        <v>2517 RZ</v>
      </c>
      <c r="F32" s="58" t="str">
        <f>_xlfn.XLOOKUP(B32, '[1]Totaal Overzicht'!$D$8:$D$130,'[1]Totaal Overzicht'!$N$8:$N$130)</f>
        <v>1973/2012</v>
      </c>
      <c r="G32" s="47">
        <f>_xlfn.XLOOKUP(B32, '[1]Totaal Overzicht'!$D$8:$D$130,'[1]Totaal Overzicht'!$AX$8:$AX$130)</f>
        <v>2</v>
      </c>
      <c r="H32" s="47">
        <f>_xlfn.XLOOKUP(B32, '[1]Totaal Overzicht'!$D$8:$D$130,'[1]Totaal Overzicht'!$O$8:$O$130)</f>
        <v>7872</v>
      </c>
      <c r="I32" s="62">
        <f>_xlfn.XLOOKUP(B32, '[1]Totaal Overzicht'!$D$8:$D$130,'[1]Totaal Overzicht'!$P$8:$P$130)</f>
        <v>1933</v>
      </c>
      <c r="J32" s="47">
        <f>_xlfn.XLOOKUP(B32, '[1]Totaal Overzicht'!$D$8:$D$130,'[1]Totaal Overzicht'!$R$8:$R$130)</f>
        <v>5</v>
      </c>
      <c r="K32" s="47">
        <f>_xlfn.XLOOKUP(B32, '[1]Totaal Overzicht'!$D$8:$D$130,'[1]Totaal Overzicht'!$AY$8:$AY$130)</f>
        <v>2023</v>
      </c>
      <c r="N32" s="52">
        <f>'Heldring Collega - 2'!K413</f>
        <v>0</v>
      </c>
      <c r="O32" s="52"/>
    </row>
    <row r="33" spans="1:15">
      <c r="A33" s="47">
        <v>19</v>
      </c>
      <c r="B33" s="46" t="s">
        <v>81</v>
      </c>
      <c r="C33" s="51" t="s">
        <v>82</v>
      </c>
      <c r="D33" s="47" t="str">
        <f>_xlfn.XLOOKUP(B33, '[1]Totaal Overzicht'!$D$8:$D$130,'[1]Totaal Overzicht'!$G$8:$G$130)</f>
        <v xml:space="preserve">Georges Bizetstraat 21 </v>
      </c>
      <c r="E33" s="47" t="str">
        <f>_xlfn.XLOOKUP(B33, '[1]Totaal Overzicht'!$D$8:$D$130,'[1]Totaal Overzicht'!$H$8:$H$130)</f>
        <v>2551 ZC</v>
      </c>
      <c r="F33" s="58">
        <f>_xlfn.XLOOKUP(B33, '[1]Totaal Overzicht'!$D$8:$D$130,'[1]Totaal Overzicht'!$N$8:$N$130)</f>
        <v>1983</v>
      </c>
      <c r="G33" s="47">
        <f>_xlfn.XLOOKUP(B33, '[1]Totaal Overzicht'!$D$8:$D$130,'[1]Totaal Overzicht'!$AX$8:$AX$130)</f>
        <v>3</v>
      </c>
      <c r="H33" s="47">
        <f>_xlfn.XLOOKUP(B33, '[1]Totaal Overzicht'!$D$8:$D$130,'[1]Totaal Overzicht'!$O$8:$O$130)</f>
        <v>1803</v>
      </c>
      <c r="I33" s="62">
        <f>_xlfn.XLOOKUP(B33, '[1]Totaal Overzicht'!$D$8:$D$130,'[1]Totaal Overzicht'!$P$8:$P$130)</f>
        <v>438</v>
      </c>
      <c r="J33" s="47">
        <f>_xlfn.XLOOKUP(B33, '[1]Totaal Overzicht'!$D$8:$D$130,'[1]Totaal Overzicht'!$R$8:$R$130)</f>
        <v>1</v>
      </c>
      <c r="K33" s="47">
        <f>_xlfn.XLOOKUP(B33, '[1]Totaal Overzicht'!$D$8:$D$130,'[1]Totaal Overzicht'!$AY$8:$AY$130)</f>
        <v>2026</v>
      </c>
      <c r="N33" s="52">
        <f>'Het Lichtbaken'!J24</f>
        <v>0</v>
      </c>
      <c r="O33" s="52"/>
    </row>
    <row r="34" spans="1:15">
      <c r="A34" s="47">
        <v>20</v>
      </c>
      <c r="B34" s="46" t="s">
        <v>83</v>
      </c>
      <c r="C34" s="51" t="s">
        <v>84</v>
      </c>
      <c r="D34" s="47" t="str">
        <f>_xlfn.XLOOKUP(B34, '[1]Totaal Overzicht'!$D$8:$D$130,'[1]Totaal Overzicht'!$G$8:$G$130)</f>
        <v>Van Beverningkstraat 29 - 31</v>
      </c>
      <c r="E34" s="47" t="str">
        <f>_xlfn.XLOOKUP(B34, '[1]Totaal Overzicht'!$D$8:$D$130,'[1]Totaal Overzicht'!$H$8:$H$130)</f>
        <v>2582 VB</v>
      </c>
      <c r="F34" s="58" t="str">
        <f>_xlfn.XLOOKUP(B34, '[1]Totaal Overzicht'!$D$8:$D$130,'[1]Totaal Overzicht'!$N$8:$N$130)</f>
        <v>1910/1985</v>
      </c>
      <c r="G34" s="47">
        <f>_xlfn.XLOOKUP(B34, '[1]Totaal Overzicht'!$D$8:$D$130,'[1]Totaal Overzicht'!$AX$8:$AX$130)</f>
        <v>3</v>
      </c>
      <c r="H34" s="47">
        <f>_xlfn.XLOOKUP(B34, '[1]Totaal Overzicht'!$D$8:$D$130,'[1]Totaal Overzicht'!$O$8:$O$130)</f>
        <v>2181</v>
      </c>
      <c r="I34" s="62">
        <f>_xlfn.XLOOKUP(B34, '[1]Totaal Overzicht'!$D$8:$D$130,'[1]Totaal Overzicht'!$P$8:$P$130)</f>
        <v>298</v>
      </c>
      <c r="J34" s="47">
        <f>_xlfn.XLOOKUP(B34, '[1]Totaal Overzicht'!$D$8:$D$130,'[1]Totaal Overzicht'!$R$8:$R$130)</f>
        <v>4</v>
      </c>
      <c r="K34" s="47">
        <f>_xlfn.XLOOKUP(B34, '[1]Totaal Overzicht'!$D$8:$D$130,'[1]Totaal Overzicht'!$AY$8:$AY$130)</f>
        <v>2026</v>
      </c>
      <c r="N34" s="52">
        <f>'Het Statenkwartier'!J24</f>
        <v>0</v>
      </c>
      <c r="O34" s="52"/>
    </row>
    <row r="35" spans="1:15">
      <c r="A35" s="47">
        <v>21</v>
      </c>
      <c r="B35" s="46" t="s">
        <v>85</v>
      </c>
      <c r="C35" s="51" t="s">
        <v>86</v>
      </c>
      <c r="D35" s="47" t="str">
        <f>_xlfn.XLOOKUP(B35, '[1]Totaal Overzicht'!$D$8:$D$130,'[1]Totaal Overzicht'!$G$8:$G$130)</f>
        <v xml:space="preserve">Colijnplein 9 </v>
      </c>
      <c r="E35" s="47" t="str">
        <f>_xlfn.XLOOKUP(B35, '[1]Totaal Overzicht'!$D$8:$D$130,'[1]Totaal Overzicht'!$H$8:$H$130)</f>
        <v>2555 HA</v>
      </c>
      <c r="F35" s="58">
        <f>_xlfn.XLOOKUP(B35, '[1]Totaal Overzicht'!$D$8:$D$130,'[1]Totaal Overzicht'!$N$8:$N$130)</f>
        <v>1958</v>
      </c>
      <c r="G35" s="47">
        <f>_xlfn.XLOOKUP(B35, '[1]Totaal Overzicht'!$D$8:$D$130,'[1]Totaal Overzicht'!$AX$8:$AX$130)</f>
        <v>3</v>
      </c>
      <c r="H35" s="47">
        <f>_xlfn.XLOOKUP(B35, '[1]Totaal Overzicht'!$D$8:$D$130,'[1]Totaal Overzicht'!$O$8:$O$130)</f>
        <v>8392</v>
      </c>
      <c r="I35" s="62">
        <f>_xlfn.XLOOKUP(B35, '[1]Totaal Overzicht'!$D$8:$D$130,'[1]Totaal Overzicht'!$P$8:$P$130)</f>
        <v>1387</v>
      </c>
      <c r="J35" s="47">
        <f>_xlfn.XLOOKUP(B35, '[1]Totaal Overzicht'!$D$8:$D$130,'[1]Totaal Overzicht'!$R$8:$R$130)</f>
        <v>3</v>
      </c>
      <c r="K35" s="47">
        <f>_xlfn.XLOOKUP(B35, '[1]Totaal Overzicht'!$D$8:$D$130,'[1]Totaal Overzicht'!$AY$8:$AY$130)</f>
        <v>2023</v>
      </c>
      <c r="N35" s="52">
        <f>'Hofstad Lyceum'!J24</f>
        <v>0</v>
      </c>
      <c r="O35" s="52"/>
    </row>
    <row r="36" spans="1:15">
      <c r="A36" s="47">
        <v>69</v>
      </c>
      <c r="B36" s="46" t="s">
        <v>87</v>
      </c>
      <c r="C36" s="51" t="s">
        <v>88</v>
      </c>
      <c r="D36" s="47" t="str">
        <f>_xlfn.XLOOKUP(B36, '[1]Totaal Overzicht'!$D$8:$D$130,'[1]Totaal Overzicht'!$G$8:$G$130)</f>
        <v xml:space="preserve">Albardastraat 25 </v>
      </c>
      <c r="E36" s="47" t="str">
        <f>_xlfn.XLOOKUP(B36, '[1]Totaal Overzicht'!$D$8:$D$130,'[1]Totaal Overzicht'!$H$8:$H$130)</f>
        <v>2555 XP</v>
      </c>
      <c r="F36" s="58">
        <f>_xlfn.XLOOKUP(B36, '[1]Totaal Overzicht'!$D$8:$D$130,'[1]Totaal Overzicht'!$N$8:$N$130)</f>
        <v>1971</v>
      </c>
      <c r="G36" s="47">
        <f>_xlfn.XLOOKUP(B36, '[1]Totaal Overzicht'!$D$8:$D$130,'[1]Totaal Overzicht'!$AX$8:$AX$130)</f>
        <v>3</v>
      </c>
      <c r="H36" s="47">
        <f>_xlfn.XLOOKUP(B36, '[1]Totaal Overzicht'!$D$8:$D$130,'[1]Totaal Overzicht'!$O$8:$O$130)</f>
        <v>6886</v>
      </c>
      <c r="I36" s="62">
        <f>_xlfn.XLOOKUP(B36, '[1]Totaal Overzicht'!$D$8:$D$130,'[1]Totaal Overzicht'!$P$8:$P$130)</f>
        <v>933</v>
      </c>
      <c r="J36" s="47">
        <f>_xlfn.XLOOKUP(B36, '[1]Totaal Overzicht'!$D$8:$D$130,'[1]Totaal Overzicht'!$R$8:$R$130)</f>
        <v>5</v>
      </c>
      <c r="K36" s="47">
        <f>_xlfn.XLOOKUP(B36, '[1]Totaal Overzicht'!$D$8:$D$130,'[1]Totaal Overzicht'!$AY$8:$AY$130)</f>
        <v>2023</v>
      </c>
      <c r="N36" s="52">
        <f>'Hofstad Mavo-Havo'!I298</f>
        <v>0</v>
      </c>
      <c r="O36" s="52" t="s">
        <v>89</v>
      </c>
    </row>
    <row r="37" spans="1:15">
      <c r="A37" s="47">
        <v>70</v>
      </c>
      <c r="B37" s="46" t="s">
        <v>90</v>
      </c>
      <c r="C37" s="51" t="s">
        <v>91</v>
      </c>
      <c r="D37" s="47" t="str">
        <f>_xlfn.XLOOKUP(B37, '[1]Totaal Overzicht'!$D$8:$D$130,'[1]Totaal Overzicht'!$G$8:$G$130)</f>
        <v>Droogscheerdersgaarde 70</v>
      </c>
      <c r="E37" s="47" t="str">
        <f>_xlfn.XLOOKUP(B37, '[1]Totaal Overzicht'!$D$8:$D$130,'[1]Totaal Overzicht'!$H$8:$H$130)</f>
        <v>2542 BK</v>
      </c>
      <c r="F37" s="58">
        <f>_xlfn.XLOOKUP(B37, '[1]Totaal Overzicht'!$D$8:$D$130,'[1]Totaal Overzicht'!$N$8:$N$130)</f>
        <v>2010</v>
      </c>
      <c r="G37" s="47">
        <f>_xlfn.XLOOKUP(B37, '[1]Totaal Overzicht'!$D$8:$D$130,'[1]Totaal Overzicht'!$AX$8:$AX$130)</f>
        <v>2</v>
      </c>
      <c r="H37" s="47">
        <f>_xlfn.XLOOKUP(B37, '[1]Totaal Overzicht'!$D$8:$D$130,'[1]Totaal Overzicht'!$O$8:$O$130)</f>
        <v>3539</v>
      </c>
      <c r="I37" s="62">
        <f>_xlfn.XLOOKUP(B37, '[1]Totaal Overzicht'!$D$8:$D$130,'[1]Totaal Overzicht'!$P$8:$P$130)</f>
        <v>466</v>
      </c>
      <c r="J37" s="47">
        <f>_xlfn.XLOOKUP(B37, '[1]Totaal Overzicht'!$D$8:$D$130,'[1]Totaal Overzicht'!$R$8:$R$130)</f>
        <v>2</v>
      </c>
      <c r="K37" s="47">
        <f>_xlfn.XLOOKUP(B37, '[1]Totaal Overzicht'!$D$8:$D$130,'[1]Totaal Overzicht'!$AY$8:$AY$130)</f>
        <v>2023</v>
      </c>
      <c r="N37" s="52">
        <f>'Hofstede College'!K315</f>
        <v>0</v>
      </c>
      <c r="O37" s="52"/>
    </row>
    <row r="38" spans="1:15">
      <c r="A38" s="47">
        <v>2</v>
      </c>
      <c r="B38" s="46" t="s">
        <v>92</v>
      </c>
      <c r="C38" s="51" t="s">
        <v>93</v>
      </c>
      <c r="D38" s="47" t="str">
        <f>_xlfn.XLOOKUP(B38, '[1]Totaal Overzicht'!$D$8:$D$130,'[1]Totaal Overzicht'!$G$8:$G$130)</f>
        <v>Gradaland 3 - 5</v>
      </c>
      <c r="E38" s="47" t="str">
        <f>_xlfn.XLOOKUP(B38, '[1]Totaal Overzicht'!$D$8:$D$130,'[1]Totaal Overzicht'!$H$8:$H$130)</f>
        <v>2591 HB</v>
      </c>
      <c r="F38" s="58">
        <f>_xlfn.XLOOKUP(B38, '[1]Totaal Overzicht'!$D$8:$D$130,'[1]Totaal Overzicht'!$N$8:$N$130)</f>
        <v>1964</v>
      </c>
      <c r="G38" s="47">
        <f>_xlfn.XLOOKUP(B38, '[1]Totaal Overzicht'!$D$8:$D$130,'[1]Totaal Overzicht'!$AX$8:$AX$130)</f>
        <v>3</v>
      </c>
      <c r="H38" s="47">
        <f>_xlfn.XLOOKUP(B38, '[1]Totaal Overzicht'!$D$8:$D$130,'[1]Totaal Overzicht'!$O$8:$O$130)</f>
        <v>1495</v>
      </c>
      <c r="I38" s="62">
        <f>_xlfn.XLOOKUP(B38, '[1]Totaal Overzicht'!$D$8:$D$130,'[1]Totaal Overzicht'!$P$8:$P$130)</f>
        <v>0</v>
      </c>
      <c r="J38" s="47">
        <f>_xlfn.XLOOKUP(B38, '[1]Totaal Overzicht'!$D$8:$D$130,'[1]Totaal Overzicht'!$R$8:$R$130)</f>
        <v>3</v>
      </c>
      <c r="K38" s="47">
        <f>_xlfn.XLOOKUP(B38, '[1]Totaal Overzicht'!$D$8:$D$130,'[1]Totaal Overzicht'!$AY$8:$AY$130)</f>
        <v>2025</v>
      </c>
      <c r="N38" s="52">
        <f>'J.F.Kennedy'!J24</f>
        <v>0</v>
      </c>
      <c r="O38" s="52"/>
    </row>
    <row r="39" spans="1:15">
      <c r="A39" s="47">
        <v>22</v>
      </c>
      <c r="B39" s="47" t="s">
        <v>94</v>
      </c>
      <c r="C39" s="51" t="s">
        <v>95</v>
      </c>
      <c r="D39" s="47" t="str">
        <f>_xlfn.XLOOKUP(B39, '[1]Totaal Overzicht'!$D$8:$D$130,'[1]Totaal Overzicht'!$G$8:$G$130)</f>
        <v>Guido Gezellestraat 51</v>
      </c>
      <c r="E39" s="47" t="str">
        <f>_xlfn.XLOOKUP(B39, '[1]Totaal Overzicht'!$D$8:$D$130,'[1]Totaal Overzicht'!$H$8:$H$130)</f>
        <v>2524 CK</v>
      </c>
      <c r="F39" s="58" t="str">
        <f>_xlfn.XLOOKUP(B39, '[1]Totaal Overzicht'!$D$8:$D$130,'[1]Totaal Overzicht'!$N$8:$N$130)</f>
        <v>1928/2008</v>
      </c>
      <c r="G39" s="47">
        <f>_xlfn.XLOOKUP(B39, '[1]Totaal Overzicht'!$D$8:$D$130,'[1]Totaal Overzicht'!$AX$8:$AX$130)</f>
        <v>2</v>
      </c>
      <c r="H39" s="47">
        <f>_xlfn.XLOOKUP(B39, '[1]Totaal Overzicht'!$D$8:$D$130,'[1]Totaal Overzicht'!$O$8:$O$130)</f>
        <v>2363</v>
      </c>
      <c r="I39" s="62">
        <f>_xlfn.XLOOKUP(B39, '[1]Totaal Overzicht'!$D$8:$D$130,'[1]Totaal Overzicht'!$P$8:$P$130)</f>
        <v>317</v>
      </c>
      <c r="J39" s="47">
        <f>_xlfn.XLOOKUP(B39, '[1]Totaal Overzicht'!$D$8:$D$130,'[1]Totaal Overzicht'!$R$8:$R$130)</f>
        <v>2</v>
      </c>
      <c r="K39" s="47">
        <f>_xlfn.XLOOKUP(B39, '[1]Totaal Overzicht'!$D$8:$D$130,'[1]Totaal Overzicht'!$AY$8:$AY$130)</f>
        <v>2026</v>
      </c>
      <c r="N39" s="52">
        <f>Jeroensschool!J24</f>
        <v>0</v>
      </c>
      <c r="O39" s="52"/>
    </row>
    <row r="40" spans="1:15">
      <c r="B40" s="47" t="s">
        <v>96</v>
      </c>
      <c r="C40" s="59" t="s">
        <v>95</v>
      </c>
      <c r="D40" s="47" t="str">
        <f>_xlfn.XLOOKUP(B40, '[1]Totaal Overzicht'!$D$8:$D$130,'[1]Totaal Overzicht'!$G$8:$G$130)</f>
        <v>van Meursstraat 1A</v>
      </c>
      <c r="E40" s="47" t="str">
        <f>_xlfn.XLOOKUP(B40, '[1]Totaal Overzicht'!$D$8:$D$130,'[1]Totaal Overzicht'!$H$8:$H$130)</f>
        <v>2524 XN</v>
      </c>
      <c r="F40" s="58">
        <f>_xlfn.XLOOKUP(B40, '[1]Totaal Overzicht'!$D$8:$D$130,'[1]Totaal Overzicht'!$N$8:$N$130)</f>
        <v>1993</v>
      </c>
      <c r="G40" s="47">
        <f>_xlfn.XLOOKUP(B40, '[1]Totaal Overzicht'!$D$8:$D$130,'[1]Totaal Overzicht'!$AX$8:$AX$130)</f>
        <v>2</v>
      </c>
      <c r="H40" s="47">
        <f>_xlfn.XLOOKUP(B40, '[1]Totaal Overzicht'!$D$8:$D$130,'[1]Totaal Overzicht'!$O$8:$O$130)</f>
        <v>405</v>
      </c>
      <c r="I40" s="62">
        <f>_xlfn.XLOOKUP(B40, '[1]Totaal Overzicht'!$D$8:$D$130,'[1]Totaal Overzicht'!$P$8:$P$130)</f>
        <v>0</v>
      </c>
      <c r="J40" s="47">
        <f>_xlfn.XLOOKUP(B40, '[1]Totaal Overzicht'!$D$8:$D$130,'[1]Totaal Overzicht'!$R$8:$R$130)</f>
        <v>1</v>
      </c>
      <c r="K40" s="47">
        <f>_xlfn.XLOOKUP(B40, '[1]Totaal Overzicht'!$D$8:$D$130,'[1]Totaal Overzicht'!$AY$8:$AY$130)</f>
        <v>2025</v>
      </c>
      <c r="N40" s="52"/>
      <c r="O40" s="52" t="s">
        <v>97</v>
      </c>
    </row>
    <row r="41" spans="1:15">
      <c r="A41" s="47">
        <v>44</v>
      </c>
      <c r="B41" s="47" t="s">
        <v>98</v>
      </c>
      <c r="C41" s="51" t="s">
        <v>99</v>
      </c>
      <c r="D41" s="47" t="str">
        <f>_xlfn.XLOOKUP(B41, '[1]Totaal Overzicht'!$D$8:$D$130,'[1]Totaal Overzicht'!$G$8:$G$130)</f>
        <v>Den Helderstraat 250</v>
      </c>
      <c r="E41" s="47" t="str">
        <f>_xlfn.XLOOKUP(B41, '[1]Totaal Overzicht'!$D$8:$D$130,'[1]Totaal Overzicht'!$H$8:$H$130)</f>
        <v xml:space="preserve">2547 ST </v>
      </c>
      <c r="F41" s="58">
        <f>_xlfn.XLOOKUP(B41, '[1]Totaal Overzicht'!$D$8:$D$130,'[1]Totaal Overzicht'!$N$8:$N$130)</f>
        <v>1969</v>
      </c>
      <c r="G41" s="47">
        <f>_xlfn.XLOOKUP(B41, '[1]Totaal Overzicht'!$D$8:$D$130,'[1]Totaal Overzicht'!$AX$8:$AX$130)</f>
        <v>3</v>
      </c>
      <c r="H41" s="47">
        <f>_xlfn.XLOOKUP(B41, '[1]Totaal Overzicht'!$D$8:$D$130,'[1]Totaal Overzicht'!$O$8:$O$130)</f>
        <v>1917</v>
      </c>
      <c r="I41" s="62">
        <f>_xlfn.XLOOKUP(B41, '[1]Totaal Overzicht'!$D$8:$D$130,'[1]Totaal Overzicht'!$P$8:$P$130)</f>
        <v>0</v>
      </c>
      <c r="J41" s="47">
        <f>_xlfn.XLOOKUP(B41, '[1]Totaal Overzicht'!$D$8:$D$130,'[1]Totaal Overzicht'!$R$8:$R$130)</f>
        <v>2</v>
      </c>
      <c r="K41" s="47">
        <f>_xlfn.XLOOKUP(B41, '[1]Totaal Overzicht'!$D$8:$D$130,'[1]Totaal Overzicht'!$AY$8:$AY$130)</f>
        <v>2026</v>
      </c>
      <c r="N41" s="52">
        <f>'Jonge Wereld - 250'!K224</f>
        <v>0</v>
      </c>
      <c r="O41" s="52"/>
    </row>
    <row r="42" spans="1:15">
      <c r="A42" s="47">
        <v>45</v>
      </c>
      <c r="B42" s="47" t="s">
        <v>98</v>
      </c>
      <c r="C42" s="51" t="s">
        <v>100</v>
      </c>
      <c r="D42" s="47" t="str">
        <f>_xlfn.XLOOKUP(B42, '[1]Totaal Overzicht'!$D$8:$D$130,'[1]Totaal Overzicht'!$G$8:$G$130)</f>
        <v>Den Helderstraat 250</v>
      </c>
      <c r="E42" s="47" t="str">
        <f>_xlfn.XLOOKUP(B42, '[1]Totaal Overzicht'!$D$8:$D$130,'[1]Totaal Overzicht'!$H$8:$H$130)</f>
        <v xml:space="preserve">2547 ST </v>
      </c>
      <c r="F42" s="58">
        <f>_xlfn.XLOOKUP(B42, '[1]Totaal Overzicht'!$D$8:$D$130,'[1]Totaal Overzicht'!$N$8:$N$130)</f>
        <v>1969</v>
      </c>
      <c r="G42" s="47">
        <f>_xlfn.XLOOKUP(B42, '[1]Totaal Overzicht'!$D$8:$D$130,'[1]Totaal Overzicht'!$AX$8:$AX$130)</f>
        <v>3</v>
      </c>
      <c r="H42" s="47">
        <f>_xlfn.XLOOKUP(B42, '[1]Totaal Overzicht'!$D$8:$D$130,'[1]Totaal Overzicht'!$O$8:$O$130)</f>
        <v>1917</v>
      </c>
      <c r="I42" s="62">
        <f>_xlfn.XLOOKUP(B42, '[1]Totaal Overzicht'!$D$8:$D$130,'[1]Totaal Overzicht'!$P$8:$P$130)</f>
        <v>0</v>
      </c>
      <c r="J42" s="47">
        <f>_xlfn.XLOOKUP(B42, '[1]Totaal Overzicht'!$D$8:$D$130,'[1]Totaal Overzicht'!$R$8:$R$130)</f>
        <v>2</v>
      </c>
      <c r="K42" s="47">
        <f>_xlfn.XLOOKUP(B42, '[1]Totaal Overzicht'!$D$8:$D$130,'[1]Totaal Overzicht'!$AY$8:$AY$130)</f>
        <v>2026</v>
      </c>
      <c r="N42" s="52">
        <f>'Jonge Wereld - 256'!K64</f>
        <v>0</v>
      </c>
      <c r="O42" s="52"/>
    </row>
    <row r="43" spans="1:15">
      <c r="B43" s="46" t="s">
        <v>101</v>
      </c>
      <c r="C43" s="59" t="s">
        <v>102</v>
      </c>
      <c r="D43" s="47" t="str">
        <f>_xlfn.XLOOKUP(B43, '[1]Totaal Overzicht'!$D$8:$D$130,'[1]Totaal Overzicht'!$G$8:$G$130)</f>
        <v>Bentelostraat 53</v>
      </c>
      <c r="E43" s="47" t="str">
        <f>_xlfn.XLOOKUP(B43, '[1]Totaal Overzicht'!$D$8:$D$130,'[1]Totaal Overzicht'!$H$8:$H$130)</f>
        <v>2545 RB</v>
      </c>
      <c r="F43" s="58">
        <f>_xlfn.XLOOKUP(B43, '[1]Totaal Overzicht'!$D$8:$D$130,'[1]Totaal Overzicht'!$N$8:$N$130)</f>
        <v>2017</v>
      </c>
      <c r="G43" s="47">
        <f>_xlfn.XLOOKUP(B43, '[1]Totaal Overzicht'!$D$8:$D$130,'[1]Totaal Overzicht'!$AX$8:$AX$130)</f>
        <v>3</v>
      </c>
      <c r="H43" s="47">
        <f>_xlfn.XLOOKUP(B43, '[1]Totaal Overzicht'!$D$8:$D$130,'[1]Totaal Overzicht'!$O$8:$O$130)</f>
        <v>1096</v>
      </c>
      <c r="I43" s="62" t="str">
        <f>_xlfn.XLOOKUP(B43, '[1]Totaal Overzicht'!$D$8:$D$130,'[1]Totaal Overzicht'!$P$8:$P$130)</f>
        <v>ja</v>
      </c>
      <c r="J43" s="47">
        <f>_xlfn.XLOOKUP(B43, '[1]Totaal Overzicht'!$D$8:$D$130,'[1]Totaal Overzicht'!$R$8:$R$130)</f>
        <v>3</v>
      </c>
      <c r="K43" s="47">
        <f>_xlfn.XLOOKUP(B43, '[1]Totaal Overzicht'!$D$8:$D$130,'[1]Totaal Overzicht'!$AY$8:$AY$130)</f>
        <v>2025</v>
      </c>
      <c r="N43" s="52"/>
      <c r="O43" s="52" t="s">
        <v>103</v>
      </c>
    </row>
    <row r="44" spans="1:15">
      <c r="A44" s="47">
        <v>36</v>
      </c>
      <c r="B44" s="46" t="s">
        <v>104</v>
      </c>
      <c r="C44" s="51" t="s">
        <v>102</v>
      </c>
      <c r="D44" s="47" t="str">
        <f>_xlfn.XLOOKUP(B44, '[1]Totaal Overzicht'!$D$8:$D$130,'[1]Totaal Overzicht'!$G$8:$G$130)</f>
        <v>Tinaarlostraat 78</v>
      </c>
      <c r="E44" s="47" t="str">
        <f>_xlfn.XLOOKUP(B44, '[1]Totaal Overzicht'!$D$8:$D$130,'[1]Totaal Overzicht'!$H$8:$H$130)</f>
        <v>2545 RD</v>
      </c>
      <c r="F44" s="58">
        <f>_xlfn.XLOOKUP(B44, '[1]Totaal Overzicht'!$D$8:$D$130,'[1]Totaal Overzicht'!$N$8:$N$130)</f>
        <v>1996</v>
      </c>
      <c r="G44" s="47">
        <f>_xlfn.XLOOKUP(B44, '[1]Totaal Overzicht'!$D$8:$D$130,'[1]Totaal Overzicht'!$AX$8:$AX$130)</f>
        <v>3</v>
      </c>
      <c r="H44" s="47">
        <f>_xlfn.XLOOKUP(B44, '[1]Totaal Overzicht'!$D$8:$D$130,'[1]Totaal Overzicht'!$O$8:$O$130)</f>
        <v>2087</v>
      </c>
      <c r="I44" s="62">
        <f>_xlfn.XLOOKUP(B44, '[1]Totaal Overzicht'!$D$8:$D$130,'[1]Totaal Overzicht'!$P$8:$P$130)</f>
        <v>0</v>
      </c>
      <c r="J44" s="47">
        <f>_xlfn.XLOOKUP(B44, '[1]Totaal Overzicht'!$D$8:$D$130,'[1]Totaal Overzicht'!$R$8:$R$130)</f>
        <v>3</v>
      </c>
      <c r="K44" s="47">
        <f>_xlfn.XLOOKUP(B44, '[1]Totaal Overzicht'!$D$8:$D$130,'[1]Totaal Overzicht'!$AY$8:$AY$130)</f>
        <v>2026</v>
      </c>
      <c r="N44" s="52">
        <f>'KC Bamboe'!K322</f>
        <v>0</v>
      </c>
      <c r="O44" s="52" t="s">
        <v>105</v>
      </c>
    </row>
    <row r="45" spans="1:15">
      <c r="A45" s="47">
        <v>9</v>
      </c>
      <c r="B45" s="46" t="s">
        <v>106</v>
      </c>
      <c r="C45" s="51" t="s">
        <v>107</v>
      </c>
      <c r="D45" s="47" t="str">
        <f>_xlfn.XLOOKUP(B45, '[1]Totaal Overzicht'!$D$8:$D$130,'[1]Totaal Overzicht'!$G$8:$G$130)</f>
        <v>A. Kortekaasplantsoen 125</v>
      </c>
      <c r="E45" s="47" t="str">
        <f>_xlfn.XLOOKUP(B45, '[1]Totaal Overzicht'!$D$8:$D$130,'[1]Totaal Overzicht'!$H$8:$H$130)</f>
        <v>2552 JC</v>
      </c>
      <c r="F45" s="58">
        <f>_xlfn.XLOOKUP(B45, '[1]Totaal Overzicht'!$D$8:$D$130,'[1]Totaal Overzicht'!$N$8:$N$130)</f>
        <v>1983</v>
      </c>
      <c r="G45" s="47">
        <f>_xlfn.XLOOKUP(B45, '[1]Totaal Overzicht'!$D$8:$D$130,'[1]Totaal Overzicht'!$AX$8:$AX$130)</f>
        <v>3</v>
      </c>
      <c r="H45" s="47">
        <f>_xlfn.XLOOKUP(B45, '[1]Totaal Overzicht'!$D$8:$D$130,'[1]Totaal Overzicht'!$O$8:$O$130)</f>
        <v>1115</v>
      </c>
      <c r="I45" s="62">
        <f>_xlfn.XLOOKUP(B45, '[1]Totaal Overzicht'!$D$8:$D$130,'[1]Totaal Overzicht'!$P$8:$P$130)</f>
        <v>0</v>
      </c>
      <c r="J45" s="47">
        <f>_xlfn.XLOOKUP(B45, '[1]Totaal Overzicht'!$D$8:$D$130,'[1]Totaal Overzicht'!$R$8:$R$130)</f>
        <v>1</v>
      </c>
      <c r="K45" s="47">
        <f>_xlfn.XLOOKUP(B45, '[1]Totaal Overzicht'!$D$8:$D$130,'[1]Totaal Overzicht'!$AY$8:$AY$130)</f>
        <v>2026</v>
      </c>
      <c r="N45" s="52">
        <f>'Koos Meindert'!J28</f>
        <v>0</v>
      </c>
      <c r="O45" s="52"/>
    </row>
    <row r="46" spans="1:15">
      <c r="A46" s="47">
        <v>46</v>
      </c>
      <c r="B46" s="46" t="s">
        <v>108</v>
      </c>
      <c r="C46" s="51" t="s">
        <v>109</v>
      </c>
      <c r="D46" s="47" t="str">
        <f>_xlfn.XLOOKUP(B46, '[1]Totaal Overzicht'!$D$8:$D$130,'[1]Totaal Overzicht'!$G$8:$G$130)</f>
        <v>Brasserskade 4 - E: Molenweg 61 a bij</v>
      </c>
      <c r="E46" s="47" t="str">
        <f>_xlfn.XLOOKUP(B46, '[1]Totaal Overzicht'!$D$8:$D$130,'[1]Totaal Overzicht'!$H$8:$H$130)</f>
        <v>2631 NC</v>
      </c>
      <c r="F46" s="58">
        <f>_xlfn.XLOOKUP(B46, '[1]Totaal Overzicht'!$D$8:$D$130,'[1]Totaal Overzicht'!$N$8:$N$130)</f>
        <v>0</v>
      </c>
      <c r="G46" s="47">
        <f>_xlfn.XLOOKUP(B46, '[1]Totaal Overzicht'!$D$8:$D$130,'[1]Totaal Overzicht'!$AX$8:$AX$130)</f>
        <v>3</v>
      </c>
      <c r="H46" s="47">
        <f>_xlfn.XLOOKUP(B46, '[1]Totaal Overzicht'!$D$8:$D$130,'[1]Totaal Overzicht'!$O$8:$O$130)</f>
        <v>0</v>
      </c>
      <c r="I46" s="62">
        <f>_xlfn.XLOOKUP(B46, '[1]Totaal Overzicht'!$D$8:$D$130,'[1]Totaal Overzicht'!$P$8:$P$130)</f>
        <v>0</v>
      </c>
      <c r="J46" s="47">
        <f>_xlfn.XLOOKUP(B46, '[1]Totaal Overzicht'!$D$8:$D$130,'[1]Totaal Overzicht'!$R$8:$R$130)</f>
        <v>2</v>
      </c>
      <c r="K46" s="47">
        <f>_xlfn.XLOOKUP(B46, '[1]Totaal Overzicht'!$D$8:$D$130,'[1]Totaal Overzicht'!$AY$8:$AY$130)</f>
        <v>2025</v>
      </c>
      <c r="N46" s="52">
        <f>Kraaienest!M71</f>
        <v>0</v>
      </c>
      <c r="O46" s="52" t="s">
        <v>28</v>
      </c>
    </row>
    <row r="47" spans="1:15">
      <c r="A47" s="47">
        <v>47</v>
      </c>
      <c r="B47" s="46" t="s">
        <v>110</v>
      </c>
      <c r="C47" s="51" t="s">
        <v>111</v>
      </c>
      <c r="D47" s="47" t="str">
        <f>_xlfn.XLOOKUP(B47, '[1]Totaal Overzicht'!$D$8:$D$130,'[1]Totaal Overzicht'!$G$8:$G$130)</f>
        <v>Henri dunantlaan 90</v>
      </c>
      <c r="E47" s="47" t="str">
        <f>_xlfn.XLOOKUP(B47, '[1]Totaal Overzicht'!$D$8:$D$130,'[1]Totaal Overzicht'!$H$8:$H$130)</f>
        <v xml:space="preserve">2286 GE </v>
      </c>
      <c r="F47" s="58">
        <f>_xlfn.XLOOKUP(B47, '[1]Totaal Overzicht'!$D$8:$D$130,'[1]Totaal Overzicht'!$N$8:$N$130)</f>
        <v>1971</v>
      </c>
      <c r="G47" s="47">
        <f>_xlfn.XLOOKUP(B47, '[1]Totaal Overzicht'!$D$8:$D$130,'[1]Totaal Overzicht'!$AX$8:$AX$130)</f>
        <v>1</v>
      </c>
      <c r="H47" s="47">
        <f>_xlfn.XLOOKUP(B47, '[1]Totaal Overzicht'!$D$8:$D$130,'[1]Totaal Overzicht'!$O$8:$O$130)</f>
        <v>2338</v>
      </c>
      <c r="I47" s="62">
        <f>_xlfn.XLOOKUP(B47, '[1]Totaal Overzicht'!$D$8:$D$130,'[1]Totaal Overzicht'!$P$8:$P$130)</f>
        <v>501</v>
      </c>
      <c r="J47" s="47">
        <f>_xlfn.XLOOKUP(B47, '[1]Totaal Overzicht'!$D$8:$D$130,'[1]Totaal Overzicht'!$R$8:$R$130)</f>
        <v>1</v>
      </c>
      <c r="K47" s="47">
        <f>_xlfn.XLOOKUP(B47, '[1]Totaal Overzicht'!$D$8:$D$130,'[1]Totaal Overzicht'!$AY$8:$AY$130)</f>
        <v>2026</v>
      </c>
      <c r="N47" s="52">
        <f>Kristal!L296</f>
        <v>0</v>
      </c>
      <c r="O47" s="52"/>
    </row>
    <row r="48" spans="1:15">
      <c r="A48" s="47">
        <v>48</v>
      </c>
      <c r="B48" s="46" t="s">
        <v>112</v>
      </c>
      <c r="C48" s="51" t="s">
        <v>113</v>
      </c>
      <c r="D48" s="47" t="str">
        <f>_xlfn.XLOOKUP(B48, '[1]Totaal Overzicht'!$D$8:$D$130,'[1]Totaal Overzicht'!$G$8:$G$130)</f>
        <v>Amalia van Solmstraat 155</v>
      </c>
      <c r="E48" s="47" t="str">
        <f>_xlfn.XLOOKUP(B48, '[1]Totaal Overzicht'!$D$8:$D$130,'[1]Totaal Overzicht'!$H$8:$H$130)</f>
        <v>2595 TA</v>
      </c>
      <c r="F48" s="58">
        <f>_xlfn.XLOOKUP(B48, '[1]Totaal Overzicht'!$D$8:$D$130,'[1]Totaal Overzicht'!$N$8:$N$130)</f>
        <v>1969</v>
      </c>
      <c r="G48" s="47">
        <f>_xlfn.XLOOKUP(B48, '[1]Totaal Overzicht'!$D$8:$D$130,'[1]Totaal Overzicht'!$AX$8:$AX$130)</f>
        <v>3</v>
      </c>
      <c r="H48" s="47">
        <f>_xlfn.XLOOKUP(B48, '[1]Totaal Overzicht'!$D$8:$D$130,'[1]Totaal Overzicht'!$O$8:$O$130)</f>
        <v>446</v>
      </c>
      <c r="I48" s="62">
        <f>_xlfn.XLOOKUP(B48, '[1]Totaal Overzicht'!$D$8:$D$130,'[1]Totaal Overzicht'!$P$8:$P$130)</f>
        <v>0</v>
      </c>
      <c r="J48" s="47">
        <f>_xlfn.XLOOKUP(B48, '[1]Totaal Overzicht'!$D$8:$D$130,'[1]Totaal Overzicht'!$R$8:$R$130)</f>
        <v>2</v>
      </c>
      <c r="K48" s="47">
        <f>_xlfn.XLOOKUP(B48, '[1]Totaal Overzicht'!$D$8:$D$130,'[1]Totaal Overzicht'!$AY$8:$AY$130)</f>
        <v>2026</v>
      </c>
      <c r="N48" s="52">
        <f>'Liduina - 155'!L47</f>
        <v>0</v>
      </c>
      <c r="O48" s="52"/>
    </row>
    <row r="49" spans="1:15">
      <c r="A49" s="47">
        <v>49</v>
      </c>
      <c r="B49" s="46" t="s">
        <v>114</v>
      </c>
      <c r="C49" s="51" t="s">
        <v>115</v>
      </c>
      <c r="D49" s="47" t="str">
        <f>_xlfn.XLOOKUP(B49, '[1]Totaal Overzicht'!$D$8:$D$130,'[1]Totaal Overzicht'!$G$8:$G$130)</f>
        <v xml:space="preserve">Amalia van Solmstraat 157 </v>
      </c>
      <c r="E49" s="47" t="str">
        <f>_xlfn.XLOOKUP(B49, '[1]Totaal Overzicht'!$D$8:$D$130,'[1]Totaal Overzicht'!$H$8:$H$130)</f>
        <v>2595 TA</v>
      </c>
      <c r="F49" s="58">
        <f>_xlfn.XLOOKUP(B49, '[1]Totaal Overzicht'!$D$8:$D$130,'[1]Totaal Overzicht'!$N$8:$N$130)</f>
        <v>1929</v>
      </c>
      <c r="G49" s="47">
        <f>_xlfn.XLOOKUP(B49, '[1]Totaal Overzicht'!$D$8:$D$130,'[1]Totaal Overzicht'!$AX$8:$AX$130)</f>
        <v>3</v>
      </c>
      <c r="H49" s="47">
        <f>_xlfn.XLOOKUP(B49, '[1]Totaal Overzicht'!$D$8:$D$130,'[1]Totaal Overzicht'!$O$8:$O$130)</f>
        <v>2085</v>
      </c>
      <c r="I49" s="62">
        <f>_xlfn.XLOOKUP(B49, '[1]Totaal Overzicht'!$D$8:$D$130,'[1]Totaal Overzicht'!$P$8:$P$130)</f>
        <v>275</v>
      </c>
      <c r="J49" s="47">
        <f>_xlfn.XLOOKUP(B49, '[1]Totaal Overzicht'!$D$8:$D$130,'[1]Totaal Overzicht'!$R$8:$R$130)</f>
        <v>5</v>
      </c>
      <c r="K49" s="47">
        <f>_xlfn.XLOOKUP(B49, '[1]Totaal Overzicht'!$D$8:$D$130,'[1]Totaal Overzicht'!$AY$8:$AY$130)</f>
        <v>2026</v>
      </c>
      <c r="N49" s="52">
        <f>'Liduina - 157'!K193</f>
        <v>0</v>
      </c>
      <c r="O49" s="52"/>
    </row>
    <row r="50" spans="1:15">
      <c r="B50" s="47" t="s">
        <v>116</v>
      </c>
      <c r="C50" s="59" t="s">
        <v>117</v>
      </c>
      <c r="D50" s="47" t="str">
        <f>_xlfn.XLOOKUP(B50, '[1]Totaal Overzicht'!$D$8:$D$130,'[1]Totaal Overzicht'!$G$8:$G$130)</f>
        <v>Admiraal Helfrichsingel 20</v>
      </c>
      <c r="E50" s="47" t="str">
        <f>_xlfn.XLOOKUP(B50, '[1]Totaal Overzicht'!$D$8:$D$130,'[1]Totaal Overzicht'!$H$8:$H$130)</f>
        <v>2287 BS</v>
      </c>
      <c r="F50" s="58">
        <f>_xlfn.XLOOKUP(B50, '[1]Totaal Overzicht'!$D$8:$D$130,'[1]Totaal Overzicht'!$N$8:$N$130)</f>
        <v>2014</v>
      </c>
      <c r="G50" s="47">
        <f>_xlfn.XLOOKUP(B50, '[1]Totaal Overzicht'!$D$8:$D$130,'[1]Totaal Overzicht'!$AX$8:$AX$130)</f>
        <v>1</v>
      </c>
      <c r="H50" s="47">
        <f>_xlfn.XLOOKUP(B50, '[1]Totaal Overzicht'!$D$8:$D$130,'[1]Totaal Overzicht'!$O$8:$O$130)</f>
        <v>2312</v>
      </c>
      <c r="I50" s="62">
        <f>_xlfn.XLOOKUP(B50, '[1]Totaal Overzicht'!$D$8:$D$130,'[1]Totaal Overzicht'!$P$8:$P$130)</f>
        <v>543</v>
      </c>
      <c r="J50" s="47">
        <f>_xlfn.XLOOKUP(B50, '[1]Totaal Overzicht'!$D$8:$D$130,'[1]Totaal Overzicht'!$R$8:$R$130)</f>
        <v>2</v>
      </c>
      <c r="K50" s="47">
        <f>_xlfn.XLOOKUP(B50, '[1]Totaal Overzicht'!$D$8:$D$130,'[1]Totaal Overzicht'!$AY$8:$AY$130)</f>
        <v>2025</v>
      </c>
      <c r="N50" s="52"/>
      <c r="O50" s="52" t="s">
        <v>28</v>
      </c>
    </row>
    <row r="51" spans="1:15">
      <c r="A51" s="47">
        <v>50</v>
      </c>
      <c r="B51" s="46" t="s">
        <v>118</v>
      </c>
      <c r="C51" s="51" t="s">
        <v>119</v>
      </c>
      <c r="D51" s="47" t="str">
        <f>_xlfn.XLOOKUP(B51, '[1]Totaal Overzicht'!$D$8:$D$130,'[1]Totaal Overzicht'!$G$8:$G$130)</f>
        <v>Zweeloostraat 61</v>
      </c>
      <c r="E51" s="47" t="str">
        <f>_xlfn.XLOOKUP(B51, '[1]Totaal Overzicht'!$D$8:$D$130,'[1]Totaal Overzicht'!$H$8:$H$130)</f>
        <v>2545 VC</v>
      </c>
      <c r="F51" s="58">
        <f>_xlfn.XLOOKUP(B51, '[1]Totaal Overzicht'!$D$8:$D$130,'[1]Totaal Overzicht'!$N$8:$N$130)</f>
        <v>2008</v>
      </c>
      <c r="G51" s="47">
        <f>_xlfn.XLOOKUP(B51, '[1]Totaal Overzicht'!$D$8:$D$130,'[1]Totaal Overzicht'!$AX$8:$AX$130)</f>
        <v>3</v>
      </c>
      <c r="H51" s="47">
        <f>_xlfn.XLOOKUP(B51, '[1]Totaal Overzicht'!$D$8:$D$130,'[1]Totaal Overzicht'!$O$8:$O$130)</f>
        <v>1810</v>
      </c>
      <c r="I51" s="62">
        <f>_xlfn.XLOOKUP(B51, '[1]Totaal Overzicht'!$D$8:$D$130,'[1]Totaal Overzicht'!$P$8:$P$130)</f>
        <v>0</v>
      </c>
      <c r="J51" s="47">
        <f>_xlfn.XLOOKUP(B51, '[1]Totaal Overzicht'!$D$8:$D$130,'[1]Totaal Overzicht'!$R$8:$R$130)</f>
        <v>2</v>
      </c>
      <c r="K51" s="47">
        <f>_xlfn.XLOOKUP(B51, '[1]Totaal Overzicht'!$D$8:$D$130,'[1]Totaal Overzicht'!$AY$8:$AY$130)</f>
        <v>2026</v>
      </c>
      <c r="N51" s="52">
        <f>Morgenstond!L170</f>
        <v>0</v>
      </c>
      <c r="O51" s="52"/>
    </row>
    <row r="52" spans="1:15">
      <c r="A52" s="47">
        <v>26</v>
      </c>
      <c r="B52" s="46" t="s">
        <v>120</v>
      </c>
      <c r="C52" s="51" t="s">
        <v>121</v>
      </c>
      <c r="D52" s="47" t="str">
        <f>_xlfn.XLOOKUP(B52, '[1]Totaal Overzicht'!$D$8:$D$130,'[1]Totaal Overzicht'!$G$8:$G$130)</f>
        <v xml:space="preserve">Merkusstraat 19 </v>
      </c>
      <c r="E52" s="47" t="str">
        <f>_xlfn.XLOOKUP(B52, '[1]Totaal Overzicht'!$D$8:$D$130,'[1]Totaal Overzicht'!$H$8:$H$130)</f>
        <v>2593 TL</v>
      </c>
      <c r="F52" s="58">
        <f>_xlfn.XLOOKUP(B52, '[1]Totaal Overzicht'!$D$8:$D$130,'[1]Totaal Overzicht'!$N$8:$N$130)</f>
        <v>1929</v>
      </c>
      <c r="G52" s="47">
        <f>_xlfn.XLOOKUP(B52, '[1]Totaal Overzicht'!$D$8:$D$130,'[1]Totaal Overzicht'!$AX$8:$AX$130)</f>
        <v>3</v>
      </c>
      <c r="H52" s="47">
        <f>_xlfn.XLOOKUP(B52, '[1]Totaal Overzicht'!$D$8:$D$130,'[1]Totaal Overzicht'!$O$8:$O$130)</f>
        <v>2554</v>
      </c>
      <c r="I52" s="62">
        <f>_xlfn.XLOOKUP(B52, '[1]Totaal Overzicht'!$D$8:$D$130,'[1]Totaal Overzicht'!$P$8:$P$130)</f>
        <v>421</v>
      </c>
      <c r="J52" s="47">
        <f>_xlfn.XLOOKUP(B52, '[1]Totaal Overzicht'!$D$8:$D$130,'[1]Totaal Overzicht'!$R$8:$R$130)</f>
        <v>3</v>
      </c>
      <c r="K52" s="47">
        <f>_xlfn.XLOOKUP(B52, '[1]Totaal Overzicht'!$D$8:$D$130,'[1]Totaal Overzicht'!$AY$8:$AY$130)</f>
        <v>2026</v>
      </c>
      <c r="N52" s="52">
        <f>'Nutsschool Bezuidenhout'!J24</f>
        <v>0</v>
      </c>
      <c r="O52" s="52"/>
    </row>
    <row r="53" spans="1:15">
      <c r="A53" s="47">
        <v>28</v>
      </c>
      <c r="B53" s="46" t="s">
        <v>122</v>
      </c>
      <c r="C53" s="51" t="s">
        <v>123</v>
      </c>
      <c r="D53" s="47" t="str">
        <f>_xlfn.XLOOKUP(B53, '[1]Totaal Overzicht'!$D$8:$D$130,'[1]Totaal Overzicht'!$G$8:$G$130)</f>
        <v xml:space="preserve">Laan van Poot 355 - 357 </v>
      </c>
      <c r="E53" s="47" t="str">
        <f>_xlfn.XLOOKUP(B53, '[1]Totaal Overzicht'!$D$8:$D$130,'[1]Totaal Overzicht'!$H$8:$H$130)</f>
        <v>2566 DA</v>
      </c>
      <c r="F53" s="58">
        <f>_xlfn.XLOOKUP(B53, '[1]Totaal Overzicht'!$D$8:$D$130,'[1]Totaal Overzicht'!$N$8:$N$130)</f>
        <v>1932</v>
      </c>
      <c r="G53" s="47">
        <f>_xlfn.XLOOKUP(B53, '[1]Totaal Overzicht'!$D$8:$D$130,'[1]Totaal Overzicht'!$AX$8:$AX$130)</f>
        <v>3</v>
      </c>
      <c r="H53" s="47">
        <f>_xlfn.XLOOKUP(B53, '[1]Totaal Overzicht'!$D$8:$D$130,'[1]Totaal Overzicht'!$O$8:$O$130)</f>
        <v>2325</v>
      </c>
      <c r="I53" s="62">
        <f>_xlfn.XLOOKUP(B53, '[1]Totaal Overzicht'!$D$8:$D$130,'[1]Totaal Overzicht'!$P$8:$P$130)</f>
        <v>400</v>
      </c>
      <c r="J53" s="47">
        <f>_xlfn.XLOOKUP(B53, '[1]Totaal Overzicht'!$D$8:$D$130,'[1]Totaal Overzicht'!$R$8:$R$130)</f>
        <v>4</v>
      </c>
      <c r="K53" s="47">
        <f>_xlfn.XLOOKUP(B53, '[1]Totaal Overzicht'!$D$8:$D$130,'[1]Totaal Overzicht'!$AY$8:$AY$130)</f>
        <v>2026</v>
      </c>
      <c r="N53" s="52">
        <f>'Nutsschool Laan van Poot'!K24</f>
        <v>0</v>
      </c>
      <c r="O53" s="52"/>
    </row>
    <row r="54" spans="1:15">
      <c r="A54" s="47">
        <v>29</v>
      </c>
      <c r="B54" s="46" t="s">
        <v>124</v>
      </c>
      <c r="C54" s="51" t="s">
        <v>125</v>
      </c>
      <c r="D54" s="47" t="str">
        <f>_xlfn.XLOOKUP(B54, '[1]Totaal Overzicht'!$D$8:$D$130,'[1]Totaal Overzicht'!$G$8:$G$130)</f>
        <v>Woonstede 98</v>
      </c>
      <c r="E54" s="47" t="str">
        <f>_xlfn.XLOOKUP(B54, '[1]Totaal Overzicht'!$D$8:$D$130,'[1]Totaal Overzicht'!$H$8:$H$130)</f>
        <v>2543 VR</v>
      </c>
      <c r="F54" s="58">
        <f>_xlfn.XLOOKUP(B54, '[1]Totaal Overzicht'!$D$8:$D$130,'[1]Totaal Overzicht'!$N$8:$N$130)</f>
        <v>2015</v>
      </c>
      <c r="G54" s="47">
        <f>_xlfn.XLOOKUP(B54, '[1]Totaal Overzicht'!$D$8:$D$130,'[1]Totaal Overzicht'!$AX$8:$AX$130)</f>
        <v>2</v>
      </c>
      <c r="H54" s="47">
        <f>_xlfn.XLOOKUP(B54, '[1]Totaal Overzicht'!$D$8:$D$130,'[1]Totaal Overzicht'!$O$8:$O$130)</f>
        <v>2214</v>
      </c>
      <c r="I54" s="62">
        <f>_xlfn.XLOOKUP(B54, '[1]Totaal Overzicht'!$D$8:$D$130,'[1]Totaal Overzicht'!$P$8:$P$130)</f>
        <v>378</v>
      </c>
      <c r="J54" s="47">
        <f>_xlfn.XLOOKUP(B54, '[1]Totaal Overzicht'!$D$8:$D$130,'[1]Totaal Overzicht'!$R$8:$R$130)</f>
        <v>2</v>
      </c>
      <c r="K54" s="47">
        <f>_xlfn.XLOOKUP(B54, '[1]Totaal Overzicht'!$D$8:$D$130,'[1]Totaal Overzicht'!$AY$8:$AY$130)</f>
        <v>2023</v>
      </c>
      <c r="N54" s="52">
        <f>'Nutsschool Woonstede'!K29</f>
        <v>0</v>
      </c>
      <c r="O54" s="52"/>
    </row>
    <row r="55" spans="1:15">
      <c r="B55" s="47" t="s">
        <v>126</v>
      </c>
      <c r="C55" s="59" t="s">
        <v>127</v>
      </c>
      <c r="D55" s="47" t="str">
        <f>_xlfn.XLOOKUP(B55, '[1]Totaal Overzicht'!$D$8:$D$130,'[1]Totaal Overzicht'!$G$8:$G$130)</f>
        <v xml:space="preserve">Resedastraat 50 </v>
      </c>
      <c r="E55" s="47" t="str">
        <f>_xlfn.XLOOKUP(B55, '[1]Totaal Overzicht'!$D$8:$D$130,'[1]Totaal Overzicht'!$H$8:$H$130)</f>
        <v>2565 DC</v>
      </c>
      <c r="F55" s="58">
        <f>_xlfn.XLOOKUP(B55, '[1]Totaal Overzicht'!$D$8:$D$130,'[1]Totaal Overzicht'!$N$8:$N$130)</f>
        <v>1925</v>
      </c>
      <c r="G55" s="47">
        <f>_xlfn.XLOOKUP(B55, '[1]Totaal Overzicht'!$D$8:$D$130,'[1]Totaal Overzicht'!$AX$8:$AX$130)</f>
        <v>3</v>
      </c>
      <c r="H55" s="47">
        <f>_xlfn.XLOOKUP(B55, '[1]Totaal Overzicht'!$D$8:$D$130,'[1]Totaal Overzicht'!$O$8:$O$130)</f>
        <v>1936</v>
      </c>
      <c r="I55" s="62">
        <f>_xlfn.XLOOKUP(B55, '[1]Totaal Overzicht'!$D$8:$D$130,'[1]Totaal Overzicht'!$P$8:$P$130)</f>
        <v>0</v>
      </c>
      <c r="J55" s="47">
        <f>_xlfn.XLOOKUP(B55, '[1]Totaal Overzicht'!$D$8:$D$130,'[1]Totaal Overzicht'!$R$8:$R$130)</f>
        <v>2</v>
      </c>
      <c r="K55" s="47">
        <f>_xlfn.XLOOKUP(B55, '[1]Totaal Overzicht'!$D$8:$D$130,'[1]Totaal Overzicht'!$AY$8:$AY$130)</f>
        <v>2025</v>
      </c>
      <c r="N55" s="52"/>
      <c r="O55" s="61" t="s">
        <v>128</v>
      </c>
    </row>
    <row r="56" spans="1:15">
      <c r="A56" s="47">
        <v>54</v>
      </c>
      <c r="B56" s="46" t="s">
        <v>129</v>
      </c>
      <c r="C56" s="51" t="s">
        <v>130</v>
      </c>
      <c r="D56" s="47" t="str">
        <f>_xlfn.XLOOKUP(B56, '[1]Totaal Overzicht'!$D$8:$D$130,'[1]Totaal Overzicht'!$G$8:$G$130)</f>
        <v>Brandtstraat 89</v>
      </c>
      <c r="E56" s="47" t="str">
        <f>_xlfn.XLOOKUP(B56, '[1]Totaal Overzicht'!$D$8:$D$130,'[1]Totaal Overzicht'!$H$8:$H$130)</f>
        <v>2572 CC</v>
      </c>
      <c r="F56" s="58">
        <f>_xlfn.XLOOKUP(B56, '[1]Totaal Overzicht'!$D$8:$D$130,'[1]Totaal Overzicht'!$N$8:$N$130)</f>
        <v>1983</v>
      </c>
      <c r="G56" s="47">
        <f>_xlfn.XLOOKUP(B56, '[1]Totaal Overzicht'!$D$8:$D$130,'[1]Totaal Overzicht'!$AX$8:$AX$130)</f>
        <v>3</v>
      </c>
      <c r="H56" s="47">
        <f>_xlfn.XLOOKUP(B56, '[1]Totaal Overzicht'!$D$8:$D$130,'[1]Totaal Overzicht'!$O$8:$O$130)</f>
        <v>304</v>
      </c>
      <c r="I56" s="62">
        <f>_xlfn.XLOOKUP(B56, '[1]Totaal Overzicht'!$D$8:$D$130,'[1]Totaal Overzicht'!$P$8:$P$130)</f>
        <v>0</v>
      </c>
      <c r="J56" s="47">
        <f>_xlfn.XLOOKUP(B56, '[1]Totaal Overzicht'!$D$8:$D$130,'[1]Totaal Overzicht'!$R$8:$R$130)</f>
        <v>2</v>
      </c>
      <c r="K56" s="47">
        <f>_xlfn.XLOOKUP(B56, '[1]Totaal Overzicht'!$D$8:$D$130,'[1]Totaal Overzicht'!$AY$8:$AY$130)</f>
        <v>2026</v>
      </c>
      <c r="N56" s="52">
        <f>'Onze wereld - 2572CC 89 '!L30</f>
        <v>0</v>
      </c>
      <c r="O56" s="52"/>
    </row>
    <row r="57" spans="1:15">
      <c r="A57" s="47">
        <v>51</v>
      </c>
      <c r="B57" s="46" t="s">
        <v>131</v>
      </c>
      <c r="C57" s="51" t="s">
        <v>132</v>
      </c>
      <c r="D57" s="47" t="str">
        <f>_xlfn.XLOOKUP(B57, '[1]Totaal Overzicht'!$D$8:$D$130,'[1]Totaal Overzicht'!$G$8:$G$130)</f>
        <v>Beijersstraat 72a Psz</v>
      </c>
      <c r="E57" s="47" t="str">
        <f>_xlfn.XLOOKUP(B57, '[1]Totaal Overzicht'!$D$8:$D$130,'[1]Totaal Overzicht'!$H$8:$H$130)</f>
        <v>2572 BH</v>
      </c>
      <c r="F57" s="58">
        <f>_xlfn.XLOOKUP(B57, '[1]Totaal Overzicht'!$D$8:$D$130,'[1]Totaal Overzicht'!$N$8:$N$130)</f>
        <v>1992</v>
      </c>
      <c r="G57" s="47">
        <f>_xlfn.XLOOKUP(B57, '[1]Totaal Overzicht'!$D$8:$D$130,'[1]Totaal Overzicht'!$AX$8:$AX$130)</f>
        <v>3</v>
      </c>
      <c r="H57" s="47">
        <f>_xlfn.XLOOKUP(B57, '[1]Totaal Overzicht'!$D$8:$D$130,'[1]Totaal Overzicht'!$O$8:$O$130)</f>
        <v>236</v>
      </c>
      <c r="I57" s="62">
        <f>_xlfn.XLOOKUP(B57, '[1]Totaal Overzicht'!$D$8:$D$130,'[1]Totaal Overzicht'!$P$8:$P$130)</f>
        <v>0</v>
      </c>
      <c r="J57" s="47">
        <f>_xlfn.XLOOKUP(B57, '[1]Totaal Overzicht'!$D$8:$D$130,'[1]Totaal Overzicht'!$R$8:$R$130)</f>
        <v>2</v>
      </c>
      <c r="K57" s="47">
        <f>_xlfn.XLOOKUP(B57, '[1]Totaal Overzicht'!$D$8:$D$130,'[1]Totaal Overzicht'!$AY$8:$AY$130)</f>
        <v>2026</v>
      </c>
      <c r="N57" s="52">
        <f>'Onze wereld - 2572BH72A'!K31</f>
        <v>0</v>
      </c>
      <c r="O57" s="52"/>
    </row>
    <row r="58" spans="1:15">
      <c r="A58" s="47">
        <v>52</v>
      </c>
      <c r="B58" s="46" t="s">
        <v>133</v>
      </c>
      <c r="C58" s="51" t="s">
        <v>134</v>
      </c>
      <c r="D58" s="47" t="str">
        <f>_xlfn.XLOOKUP(B58, '[1]Totaal Overzicht'!$D$8:$D$130,'[1]Totaal Overzicht'!$G$8:$G$130)</f>
        <v xml:space="preserve">Brandtstraat 80 </v>
      </c>
      <c r="E58" s="47" t="str">
        <f>_xlfn.XLOOKUP(B58, '[1]Totaal Overzicht'!$D$8:$D$130,'[1]Totaal Overzicht'!$H$8:$H$130)</f>
        <v>2572 CH</v>
      </c>
      <c r="F58" s="58">
        <f>_xlfn.XLOOKUP(B58, '[1]Totaal Overzicht'!$D$8:$D$130,'[1]Totaal Overzicht'!$N$8:$N$130)</f>
        <v>2000</v>
      </c>
      <c r="G58" s="47">
        <f>_xlfn.XLOOKUP(B58, '[1]Totaal Overzicht'!$D$8:$D$130,'[1]Totaal Overzicht'!$AX$8:$AX$130)</f>
        <v>3</v>
      </c>
      <c r="H58" s="47">
        <f>_xlfn.XLOOKUP(B58, '[1]Totaal Overzicht'!$D$8:$D$130,'[1]Totaal Overzicht'!$O$8:$O$130)</f>
        <v>1865</v>
      </c>
      <c r="I58" s="62">
        <f>_xlfn.XLOOKUP(B58, '[1]Totaal Overzicht'!$D$8:$D$130,'[1]Totaal Overzicht'!$P$8:$P$130)</f>
        <v>0</v>
      </c>
      <c r="J58" s="47">
        <f>_xlfn.XLOOKUP(B58, '[1]Totaal Overzicht'!$D$8:$D$130,'[1]Totaal Overzicht'!$R$8:$R$130)</f>
        <v>2</v>
      </c>
      <c r="K58" s="47">
        <f>_xlfn.XLOOKUP(B58, '[1]Totaal Overzicht'!$D$8:$D$130,'[1]Totaal Overzicht'!$AY$8:$AY$130)</f>
        <v>2026</v>
      </c>
      <c r="N58" s="52">
        <f>'Onze wereld - 2572CH80'!K199</f>
        <v>0</v>
      </c>
      <c r="O58" s="52"/>
    </row>
    <row r="59" spans="1:15">
      <c r="A59" s="47">
        <v>53</v>
      </c>
      <c r="B59" s="46" t="s">
        <v>135</v>
      </c>
      <c r="C59" s="51" t="s">
        <v>136</v>
      </c>
      <c r="D59" s="47" t="str">
        <f>_xlfn.XLOOKUP(B59, '[1]Totaal Overzicht'!$D$8:$D$130,'[1]Totaal Overzicht'!$G$8:$G$130)</f>
        <v xml:space="preserve">Brandtstraat 87 </v>
      </c>
      <c r="E59" s="47" t="str">
        <f>_xlfn.XLOOKUP(B59, '[1]Totaal Overzicht'!$D$8:$D$130,'[1]Totaal Overzicht'!$H$8:$H$130)</f>
        <v>2572 CC</v>
      </c>
      <c r="F59" s="58">
        <f>_xlfn.XLOOKUP(B59, '[1]Totaal Overzicht'!$D$8:$D$130,'[1]Totaal Overzicht'!$N$8:$N$130)</f>
        <v>1992</v>
      </c>
      <c r="G59" s="47">
        <f>_xlfn.XLOOKUP(B59, '[1]Totaal Overzicht'!$D$8:$D$130,'[1]Totaal Overzicht'!$AX$8:$AX$130)</f>
        <v>3</v>
      </c>
      <c r="H59" s="47">
        <f>_xlfn.XLOOKUP(B59, '[1]Totaal Overzicht'!$D$8:$D$130,'[1]Totaal Overzicht'!$O$8:$O$130)</f>
        <v>2150</v>
      </c>
      <c r="I59" s="62">
        <f>_xlfn.XLOOKUP(B59, '[1]Totaal Overzicht'!$D$8:$D$130,'[1]Totaal Overzicht'!$P$8:$P$130)</f>
        <v>0</v>
      </c>
      <c r="J59" s="47">
        <f>_xlfn.XLOOKUP(B59, '[1]Totaal Overzicht'!$D$8:$D$130,'[1]Totaal Overzicht'!$R$8:$R$130)</f>
        <v>2</v>
      </c>
      <c r="K59" s="47">
        <f>_xlfn.XLOOKUP(B59, '[1]Totaal Overzicht'!$D$8:$D$130,'[1]Totaal Overzicht'!$AY$8:$AY$130)</f>
        <v>2026</v>
      </c>
      <c r="N59" s="52">
        <f>'Onze wereld - 2572CC 87'!K73</f>
        <v>0</v>
      </c>
      <c r="O59" s="52"/>
    </row>
    <row r="60" spans="1:15">
      <c r="A60" s="47">
        <v>55</v>
      </c>
      <c r="B60" s="46" t="s">
        <v>137</v>
      </c>
      <c r="C60" s="51" t="s">
        <v>138</v>
      </c>
      <c r="D60" s="47" t="str">
        <f>_xlfn.XLOOKUP(B60, '[1]Totaal Overzicht'!$D$8:$D$130,'[1]Totaal Overzicht'!$G$8:$G$130)</f>
        <v xml:space="preserve">Hengelolaan  602 </v>
      </c>
      <c r="E60" s="47" t="str">
        <f>_xlfn.XLOOKUP(B60, '[1]Totaal Overzicht'!$D$8:$D$130,'[1]Totaal Overzicht'!$H$8:$H$130)</f>
        <v>2544 GJ</v>
      </c>
      <c r="F60" s="58">
        <f>_xlfn.XLOOKUP(B60, '[1]Totaal Overzicht'!$D$8:$D$130,'[1]Totaal Overzicht'!$N$8:$N$130)</f>
        <v>2013</v>
      </c>
      <c r="G60" s="47">
        <f>_xlfn.XLOOKUP(B60, '[1]Totaal Overzicht'!$D$8:$D$130,'[1]Totaal Overzicht'!$AX$8:$AX$130)</f>
        <v>3</v>
      </c>
      <c r="H60" s="47">
        <f>_xlfn.XLOOKUP(B60, '[1]Totaal Overzicht'!$D$8:$D$130,'[1]Totaal Overzicht'!$O$8:$O$130)</f>
        <v>1848</v>
      </c>
      <c r="I60" s="62">
        <f>_xlfn.XLOOKUP(B60, '[1]Totaal Overzicht'!$D$8:$D$130,'[1]Totaal Overzicht'!$P$8:$P$130)</f>
        <v>458</v>
      </c>
      <c r="J60" s="47">
        <f>_xlfn.XLOOKUP(B60, '[1]Totaal Overzicht'!$D$8:$D$130,'[1]Totaal Overzicht'!$R$8:$R$130)</f>
        <v>3</v>
      </c>
      <c r="K60" s="47">
        <f>_xlfn.XLOOKUP(B60, '[1]Totaal Overzicht'!$D$8:$D$130,'[1]Totaal Overzicht'!$AY$8:$AY$130)</f>
        <v>2025</v>
      </c>
      <c r="N60" s="52">
        <f>Opperd!K183</f>
        <v>0</v>
      </c>
      <c r="O60" s="52"/>
    </row>
    <row r="61" spans="1:15">
      <c r="A61" s="47">
        <v>56</v>
      </c>
      <c r="B61" s="46" t="s">
        <v>139</v>
      </c>
      <c r="C61" s="51" t="s">
        <v>140</v>
      </c>
      <c r="D61" s="47" t="str">
        <f>_xlfn.XLOOKUP(B61, '[1]Totaal Overzicht'!$D$8:$D$130,'[1]Totaal Overzicht'!$G$8:$G$130)</f>
        <v>Doedijnstraat 4</v>
      </c>
      <c r="E61" s="47" t="str">
        <f>_xlfn.XLOOKUP(B61, '[1]Totaal Overzicht'!$D$8:$D$130,'[1]Totaal Overzicht'!$H$8:$H$130)</f>
        <v>2526 ED</v>
      </c>
      <c r="F61" s="58">
        <f>_xlfn.XLOOKUP(B61, '[1]Totaal Overzicht'!$D$8:$D$130,'[1]Totaal Overzicht'!$N$8:$N$130)</f>
        <v>2002</v>
      </c>
      <c r="G61" s="47">
        <f>_xlfn.XLOOKUP(B61, '[1]Totaal Overzicht'!$D$8:$D$130,'[1]Totaal Overzicht'!$AX$8:$AX$130)</f>
        <v>2</v>
      </c>
      <c r="H61" s="47">
        <f>_xlfn.XLOOKUP(B61, '[1]Totaal Overzicht'!$D$8:$D$130,'[1]Totaal Overzicht'!$O$8:$O$130)</f>
        <v>1507</v>
      </c>
      <c r="I61" s="62">
        <f>_xlfn.XLOOKUP(B61, '[1]Totaal Overzicht'!$D$8:$D$130,'[1]Totaal Overzicht'!$P$8:$P$130)</f>
        <v>0</v>
      </c>
      <c r="J61" s="47">
        <f>_xlfn.XLOOKUP(B61, '[1]Totaal Overzicht'!$D$8:$D$130,'[1]Totaal Overzicht'!$R$8:$R$130)</f>
        <v>3</v>
      </c>
      <c r="K61" s="47">
        <f>_xlfn.XLOOKUP(B61, '[1]Totaal Overzicht'!$D$8:$D$130,'[1]Totaal Overzicht'!$AY$8:$AY$130)</f>
        <v>2026</v>
      </c>
      <c r="N61" s="52">
        <f>'Palet - Doedijnstraat'!J139</f>
        <v>0</v>
      </c>
      <c r="O61" s="52"/>
    </row>
    <row r="62" spans="1:15">
      <c r="A62" s="47">
        <v>57</v>
      </c>
      <c r="B62" s="46" t="s">
        <v>141</v>
      </c>
      <c r="C62" s="51" t="s">
        <v>142</v>
      </c>
      <c r="D62" s="47" t="str">
        <f>_xlfn.XLOOKUP(B62, '[1]Totaal Overzicht'!$D$8:$D$130,'[1]Totaal Overzicht'!$G$8:$G$130)</f>
        <v>Gerard Doustraat 192</v>
      </c>
      <c r="E62" s="47" t="str">
        <f>_xlfn.XLOOKUP(B62, '[1]Totaal Overzicht'!$D$8:$D$130,'[1]Totaal Overzicht'!$H$8:$H$130)</f>
        <v>2526 NL</v>
      </c>
      <c r="F62" s="58">
        <f>_xlfn.XLOOKUP(B62, '[1]Totaal Overzicht'!$D$8:$D$130,'[1]Totaal Overzicht'!$N$8:$N$130)</f>
        <v>1995</v>
      </c>
      <c r="G62" s="47">
        <f>_xlfn.XLOOKUP(B62, '[1]Totaal Overzicht'!$D$8:$D$130,'[1]Totaal Overzicht'!$AX$8:$AX$130)</f>
        <v>2</v>
      </c>
      <c r="H62" s="47">
        <f>_xlfn.XLOOKUP(B62, '[1]Totaal Overzicht'!$D$8:$D$130,'[1]Totaal Overzicht'!$O$8:$O$130)</f>
        <v>652</v>
      </c>
      <c r="I62" s="62">
        <f>_xlfn.XLOOKUP(B62, '[1]Totaal Overzicht'!$D$8:$D$130,'[1]Totaal Overzicht'!$P$8:$P$130)</f>
        <v>0</v>
      </c>
      <c r="J62" s="47">
        <f>_xlfn.XLOOKUP(B62, '[1]Totaal Overzicht'!$D$8:$D$130,'[1]Totaal Overzicht'!$R$8:$R$130)</f>
        <v>2</v>
      </c>
      <c r="K62" s="47">
        <f>_xlfn.XLOOKUP(B62, '[1]Totaal Overzicht'!$D$8:$D$130,'[1]Totaal Overzicht'!$AY$8:$AY$130)</f>
        <v>2026</v>
      </c>
      <c r="N62" s="52">
        <f>'Palet - Gerard Doustraat'!J58</f>
        <v>0</v>
      </c>
      <c r="O62" s="52"/>
    </row>
    <row r="63" spans="1:15">
      <c r="A63" s="47">
        <v>58</v>
      </c>
      <c r="B63" s="46" t="s">
        <v>143</v>
      </c>
      <c r="C63" s="51" t="s">
        <v>144</v>
      </c>
      <c r="D63" s="47" t="str">
        <f>_xlfn.XLOOKUP(B63, '[1]Totaal Overzicht'!$D$8:$D$130,'[1]Totaal Overzicht'!$G$8:$G$130)</f>
        <v xml:space="preserve">Vaillantlaan 230 </v>
      </c>
      <c r="E63" s="47" t="str">
        <f>_xlfn.XLOOKUP(B63, '[1]Totaal Overzicht'!$D$8:$D$130,'[1]Totaal Overzicht'!$H$8:$H$130)</f>
        <v>2526 HR</v>
      </c>
      <c r="F63" s="58">
        <f>_xlfn.XLOOKUP(B63, '[1]Totaal Overzicht'!$D$8:$D$130,'[1]Totaal Overzicht'!$N$8:$N$130)</f>
        <v>1993</v>
      </c>
      <c r="G63" s="47">
        <f>_xlfn.XLOOKUP(B63, '[1]Totaal Overzicht'!$D$8:$D$130,'[1]Totaal Overzicht'!$AX$8:$AX$130)</f>
        <v>2</v>
      </c>
      <c r="H63" s="47">
        <f>_xlfn.XLOOKUP(B63, '[1]Totaal Overzicht'!$D$8:$D$130,'[1]Totaal Overzicht'!$O$8:$O$130)</f>
        <v>2931</v>
      </c>
      <c r="I63" s="62">
        <f>_xlfn.XLOOKUP(B63, '[1]Totaal Overzicht'!$D$8:$D$130,'[1]Totaal Overzicht'!$P$8:$P$130)</f>
        <v>423</v>
      </c>
      <c r="J63" s="47">
        <f>_xlfn.XLOOKUP(B63, '[1]Totaal Overzicht'!$D$8:$D$130,'[1]Totaal Overzicht'!$R$8:$R$130)</f>
        <v>2</v>
      </c>
      <c r="K63" s="47">
        <f>_xlfn.XLOOKUP(B63, '[1]Totaal Overzicht'!$D$8:$D$130,'[1]Totaal Overzicht'!$AY$8:$AY$130)</f>
        <v>2026</v>
      </c>
      <c r="N63" s="52">
        <f>'Palet - Vaillantstraat'!L311</f>
        <v>0</v>
      </c>
      <c r="O63" s="52"/>
    </row>
    <row r="64" spans="1:15">
      <c r="A64" s="47">
        <v>60</v>
      </c>
      <c r="B64" s="46" t="s">
        <v>145</v>
      </c>
      <c r="C64" s="51" t="s">
        <v>146</v>
      </c>
      <c r="D64" s="47" t="str">
        <f>_xlfn.XLOOKUP(B64, '[1]Totaal Overzicht'!$D$8:$D$130,'[1]Totaal Overzicht'!$G$8:$G$130)</f>
        <v>Eksterhof 3a</v>
      </c>
      <c r="E64" s="47" t="str">
        <f>_xlfn.XLOOKUP(B64, '[1]Totaal Overzicht'!$D$8:$D$130,'[1]Totaal Overzicht'!$H$8:$H$130)</f>
        <v>2496 HT</v>
      </c>
      <c r="F64" s="58">
        <f>_xlfn.XLOOKUP(B64, '[1]Totaal Overzicht'!$D$8:$D$130,'[1]Totaal Overzicht'!$N$8:$N$130)</f>
        <v>2000</v>
      </c>
      <c r="G64" s="47">
        <f>_xlfn.XLOOKUP(B64, '[1]Totaal Overzicht'!$D$8:$D$130,'[1]Totaal Overzicht'!$AX$8:$AX$130)</f>
        <v>1</v>
      </c>
      <c r="H64" s="47">
        <f>_xlfn.XLOOKUP(B64, '[1]Totaal Overzicht'!$D$8:$D$130,'[1]Totaal Overzicht'!$O$8:$O$130)</f>
        <v>1233</v>
      </c>
      <c r="I64" s="62">
        <f>_xlfn.XLOOKUP(B64, '[1]Totaal Overzicht'!$D$8:$D$130,'[1]Totaal Overzicht'!$P$8:$P$130)</f>
        <v>0</v>
      </c>
      <c r="J64" s="47">
        <f>_xlfn.XLOOKUP(B64, '[1]Totaal Overzicht'!$D$8:$D$130,'[1]Totaal Overzicht'!$R$8:$R$130)</f>
        <v>1</v>
      </c>
      <c r="K64" s="47">
        <f>_xlfn.XLOOKUP(B64, '[1]Totaal Overzicht'!$D$8:$D$130,'[1]Totaal Overzicht'!$AY$8:$AY$130)</f>
        <v>2026</v>
      </c>
      <c r="N64" s="52">
        <f>'Paradijsvogel - 2496HT3A'!K129</f>
        <v>0</v>
      </c>
      <c r="O64" s="52"/>
    </row>
    <row r="65" spans="1:15">
      <c r="A65" s="47">
        <v>59</v>
      </c>
      <c r="B65" s="46" t="s">
        <v>147</v>
      </c>
      <c r="C65" s="51" t="s">
        <v>148</v>
      </c>
      <c r="D65" s="47" t="str">
        <f>_xlfn.XLOOKUP(B65, '[1]Totaal Overzicht'!$D$8:$D$130,'[1]Totaal Overzicht'!$G$8:$G$130)</f>
        <v>Weidevogellaan 201</v>
      </c>
      <c r="E65" s="47" t="str">
        <f>_xlfn.XLOOKUP(B65, '[1]Totaal Overzicht'!$D$8:$D$130,'[1]Totaal Overzicht'!$H$8:$H$130)</f>
        <v>2496 MT</v>
      </c>
      <c r="F65" s="58">
        <f>_xlfn.XLOOKUP(B65, '[1]Totaal Overzicht'!$D$8:$D$130,'[1]Totaal Overzicht'!$N$8:$N$130)</f>
        <v>2004</v>
      </c>
      <c r="G65" s="47">
        <f>_xlfn.XLOOKUP(B65, '[1]Totaal Overzicht'!$D$8:$D$130,'[1]Totaal Overzicht'!$AX$8:$AX$130)</f>
        <v>1</v>
      </c>
      <c r="H65" s="47">
        <f>_xlfn.XLOOKUP(B65, '[1]Totaal Overzicht'!$D$8:$D$130,'[1]Totaal Overzicht'!$O$8:$O$130)</f>
        <v>2504</v>
      </c>
      <c r="I65" s="62">
        <f>_xlfn.XLOOKUP(B65, '[1]Totaal Overzicht'!$D$8:$D$130,'[1]Totaal Overzicht'!$P$8:$P$130)</f>
        <v>474</v>
      </c>
      <c r="J65" s="47">
        <f>_xlfn.XLOOKUP(B65, '[1]Totaal Overzicht'!$D$8:$D$130,'[1]Totaal Overzicht'!$R$8:$R$130)</f>
        <v>3</v>
      </c>
      <c r="K65" s="47">
        <f>_xlfn.XLOOKUP(B65, '[1]Totaal Overzicht'!$D$8:$D$130,'[1]Totaal Overzicht'!$AY$8:$AY$130)</f>
        <v>2026</v>
      </c>
      <c r="N65" s="52">
        <f>'Paradijsvogel - 2496MT 201'!K244</f>
        <v>0</v>
      </c>
      <c r="O65" s="52"/>
    </row>
    <row r="66" spans="1:15">
      <c r="A66" s="47">
        <v>32</v>
      </c>
      <c r="B66" s="46" t="s">
        <v>149</v>
      </c>
      <c r="C66" s="51" t="s">
        <v>150</v>
      </c>
      <c r="D66" s="47" t="str">
        <f>_xlfn.XLOOKUP(B66, '[1]Totaal Overzicht'!$D$8:$D$130,'[1]Totaal Overzicht'!$G$8:$G$130)</f>
        <v xml:space="preserve">Bisschopstraat 3 </v>
      </c>
      <c r="E66" s="47" t="str">
        <f>_xlfn.XLOOKUP(B66, '[1]Totaal Overzicht'!$D$8:$D$130,'[1]Totaal Overzicht'!$H$8:$H$130)</f>
        <v>2596 XH</v>
      </c>
      <c r="F66" s="58">
        <f>_xlfn.XLOOKUP(B66, '[1]Totaal Overzicht'!$D$8:$D$130,'[1]Totaal Overzicht'!$N$8:$N$130)</f>
        <v>2004</v>
      </c>
      <c r="G66" s="47">
        <f>_xlfn.XLOOKUP(B66, '[1]Totaal Overzicht'!$D$8:$D$130,'[1]Totaal Overzicht'!$AX$8:$AX$130)</f>
        <v>3</v>
      </c>
      <c r="H66" s="47">
        <f>_xlfn.XLOOKUP(B66, '[1]Totaal Overzicht'!$D$8:$D$130,'[1]Totaal Overzicht'!$O$8:$O$130)</f>
        <v>2775</v>
      </c>
      <c r="I66" s="62">
        <f>_xlfn.XLOOKUP(B66, '[1]Totaal Overzicht'!$D$8:$D$130,'[1]Totaal Overzicht'!$P$8:$P$130)</f>
        <v>432</v>
      </c>
      <c r="J66" s="47">
        <f>_xlfn.XLOOKUP(B66, '[1]Totaal Overzicht'!$D$8:$D$130,'[1]Totaal Overzicht'!$R$8:$R$130)</f>
        <v>2</v>
      </c>
      <c r="K66" s="47">
        <f>_xlfn.XLOOKUP(B66, '[1]Totaal Overzicht'!$D$8:$D$130,'[1]Totaal Overzicht'!$AY$8:$AY$130)</f>
        <v>2026</v>
      </c>
      <c r="N66" s="52">
        <f>Paschalis!K24</f>
        <v>0</v>
      </c>
      <c r="O66" s="52"/>
    </row>
    <row r="67" spans="1:15">
      <c r="A67" s="47">
        <v>61</v>
      </c>
      <c r="B67" s="46" t="s">
        <v>151</v>
      </c>
      <c r="C67" s="51" t="s">
        <v>152</v>
      </c>
      <c r="D67" s="47" t="str">
        <f>_xlfn.XLOOKUP(B67, '[1]Totaal Overzicht'!$D$8:$D$130,'[1]Totaal Overzicht'!$G$8:$G$130)</f>
        <v xml:space="preserve">Haviklaan 1 </v>
      </c>
      <c r="E67" s="47" t="str">
        <f>_xlfn.XLOOKUP(B67, '[1]Totaal Overzicht'!$D$8:$D$130,'[1]Totaal Overzicht'!$H$8:$H$130)</f>
        <v>2566 XA</v>
      </c>
      <c r="F67" s="58">
        <f>_xlfn.XLOOKUP(B67, '[1]Totaal Overzicht'!$D$8:$D$130,'[1]Totaal Overzicht'!$N$8:$N$130)</f>
        <v>1930</v>
      </c>
      <c r="G67" s="47">
        <f>_xlfn.XLOOKUP(B67, '[1]Totaal Overzicht'!$D$8:$D$130,'[1]Totaal Overzicht'!$AX$8:$AX$130)</f>
        <v>3</v>
      </c>
      <c r="H67" s="47">
        <f>_xlfn.XLOOKUP(B67, '[1]Totaal Overzicht'!$D$8:$D$130,'[1]Totaal Overzicht'!$O$8:$O$130)</f>
        <v>1224</v>
      </c>
      <c r="I67" s="62">
        <f>_xlfn.XLOOKUP(B67, '[1]Totaal Overzicht'!$D$8:$D$130,'[1]Totaal Overzicht'!$P$8:$P$130)</f>
        <v>244</v>
      </c>
      <c r="J67" s="47">
        <f>_xlfn.XLOOKUP(B67, '[1]Totaal Overzicht'!$D$8:$D$130,'[1]Totaal Overzicht'!$R$8:$R$130)</f>
        <v>3</v>
      </c>
      <c r="K67" s="47">
        <f>_xlfn.XLOOKUP(B67, '[1]Totaal Overzicht'!$D$8:$D$130,'[1]Totaal Overzicht'!$AY$8:$AY$130)</f>
        <v>2026</v>
      </c>
      <c r="N67" s="52">
        <f>'Pastoor van Ars'!K141</f>
        <v>0</v>
      </c>
      <c r="O67" s="52" t="s">
        <v>89</v>
      </c>
    </row>
    <row r="68" spans="1:15">
      <c r="A68" s="47">
        <v>30</v>
      </c>
      <c r="B68" s="46" t="s">
        <v>153</v>
      </c>
      <c r="C68" s="51" t="s">
        <v>154</v>
      </c>
      <c r="D68" s="47" t="str">
        <f>_xlfn.XLOOKUP(B68, '[1]Totaal Overzicht'!$D$8:$D$130,'[1]Totaal Overzicht'!$G$8:$G$130)</f>
        <v>Kerklaan 144</v>
      </c>
      <c r="E68" s="47" t="str">
        <f>_xlfn.XLOOKUP(B68, '[1]Totaal Overzicht'!$D$8:$D$130,'[1]Totaal Overzicht'!$H$8:$H$130)</f>
        <v>2282 CN</v>
      </c>
      <c r="F68" s="58">
        <f>_xlfn.XLOOKUP(B68, '[1]Totaal Overzicht'!$D$8:$D$130,'[1]Totaal Overzicht'!$N$8:$N$130)</f>
        <v>2007</v>
      </c>
      <c r="G68" s="47">
        <f>_xlfn.XLOOKUP(B68, '[1]Totaal Overzicht'!$D$8:$D$130,'[1]Totaal Overzicht'!$AX$8:$AX$130)</f>
        <v>1</v>
      </c>
      <c r="H68" s="47">
        <f>_xlfn.XLOOKUP(B68, '[1]Totaal Overzicht'!$D$8:$D$130,'[1]Totaal Overzicht'!$O$8:$O$130)</f>
        <v>1545</v>
      </c>
      <c r="I68" s="62">
        <f>_xlfn.XLOOKUP(B68, '[1]Totaal Overzicht'!$D$8:$D$130,'[1]Totaal Overzicht'!$P$8:$P$130)</f>
        <v>0</v>
      </c>
      <c r="J68" s="47">
        <f>_xlfn.XLOOKUP(B68, '[1]Totaal Overzicht'!$D$8:$D$130,'[1]Totaal Overzicht'!$R$8:$R$130)</f>
        <v>2</v>
      </c>
      <c r="K68" s="47">
        <f>_xlfn.XLOOKUP(B68, '[1]Totaal Overzicht'!$D$8:$D$130,'[1]Totaal Overzicht'!$AY$8:$AY$130)</f>
        <v>2025</v>
      </c>
      <c r="N68" s="52">
        <f>'Prins Mauritsschool'!J24</f>
        <v>0</v>
      </c>
      <c r="O68" s="52"/>
    </row>
    <row r="69" spans="1:15">
      <c r="A69" s="47">
        <v>8</v>
      </c>
      <c r="B69" s="46" t="s">
        <v>155</v>
      </c>
      <c r="C69" s="51" t="s">
        <v>156</v>
      </c>
      <c r="D69" s="47" t="str">
        <f>_xlfn.XLOOKUP(B69, '[1]Totaal Overzicht'!$D$8:$D$130,'[1]Totaal Overzicht'!$G$8:$G$130)</f>
        <v xml:space="preserve">Linnaeusstraat 12 </v>
      </c>
      <c r="E69" s="47" t="str">
        <f>_xlfn.XLOOKUP(B69, '[1]Totaal Overzicht'!$D$8:$D$130,'[1]Totaal Overzicht'!$H$8:$H$130)</f>
        <v>2522 GR</v>
      </c>
      <c r="F69" s="58">
        <f>_xlfn.XLOOKUP(B69, '[1]Totaal Overzicht'!$D$8:$D$130,'[1]Totaal Overzicht'!$N$8:$N$130)</f>
        <v>1994</v>
      </c>
      <c r="G69" s="47">
        <f>_xlfn.XLOOKUP(B69, '[1]Totaal Overzicht'!$D$8:$D$130,'[1]Totaal Overzicht'!$AX$8:$AX$130)</f>
        <v>2</v>
      </c>
      <c r="H69" s="47">
        <f>_xlfn.XLOOKUP(B69, '[1]Totaal Overzicht'!$D$8:$D$130,'[1]Totaal Overzicht'!$O$8:$O$130)</f>
        <v>2698</v>
      </c>
      <c r="I69" s="62">
        <f>_xlfn.XLOOKUP(B69, '[1]Totaal Overzicht'!$D$8:$D$130,'[1]Totaal Overzicht'!$P$8:$P$130)</f>
        <v>0</v>
      </c>
      <c r="J69" s="47">
        <f>_xlfn.XLOOKUP(B69, '[1]Totaal Overzicht'!$D$8:$D$130,'[1]Totaal Overzicht'!$R$8:$R$130)</f>
        <v>2</v>
      </c>
      <c r="K69" s="47">
        <f>_xlfn.XLOOKUP(B69, '[1]Totaal Overzicht'!$D$8:$D$130,'[1]Totaal Overzicht'!$AY$8:$AY$130)</f>
        <v>2026</v>
      </c>
      <c r="N69" s="52">
        <f>Regenboog!J29</f>
        <v>0</v>
      </c>
      <c r="O69" s="52" t="s">
        <v>157</v>
      </c>
    </row>
    <row r="70" spans="1:15">
      <c r="B70" s="46" t="s">
        <v>158</v>
      </c>
      <c r="C70" s="59" t="s">
        <v>159</v>
      </c>
      <c r="D70" s="47" t="str">
        <f>_xlfn.XLOOKUP(B70, '[1]Totaal Overzicht'!$D$8:$D$130,'[1]Totaal Overzicht'!$G$8:$G$130)</f>
        <v xml:space="preserve">Linnaeusstraat 4-6 </v>
      </c>
      <c r="E70" s="47" t="str">
        <f>_xlfn.XLOOKUP(B70, '[1]Totaal Overzicht'!$D$8:$D$130,'[1]Totaal Overzicht'!$H$8:$H$130)</f>
        <v>2522 GR</v>
      </c>
      <c r="F70" s="58">
        <f>_xlfn.XLOOKUP(B70, '[1]Totaal Overzicht'!$D$8:$D$130,'[1]Totaal Overzicht'!$N$8:$N$130)</f>
        <v>1992</v>
      </c>
      <c r="G70" s="47">
        <f>_xlfn.XLOOKUP(B70, '[1]Totaal Overzicht'!$D$8:$D$130,'[1]Totaal Overzicht'!$AX$8:$AX$130)</f>
        <v>2</v>
      </c>
      <c r="H70" s="47">
        <f>_xlfn.XLOOKUP(B70, '[1]Totaal Overzicht'!$D$8:$D$130,'[1]Totaal Overzicht'!$O$8:$O$130)</f>
        <v>370</v>
      </c>
      <c r="I70" s="62">
        <f>_xlfn.XLOOKUP(B70, '[1]Totaal Overzicht'!$D$8:$D$130,'[1]Totaal Overzicht'!$P$8:$P$130)</f>
        <v>0</v>
      </c>
      <c r="J70" s="47">
        <f>_xlfn.XLOOKUP(B70, '[1]Totaal Overzicht'!$D$8:$D$130,'[1]Totaal Overzicht'!$R$8:$R$130)</f>
        <v>1</v>
      </c>
      <c r="K70" s="47">
        <f>_xlfn.XLOOKUP(B70, '[1]Totaal Overzicht'!$D$8:$D$130,'[1]Totaal Overzicht'!$AY$8:$AY$130)</f>
        <v>2026</v>
      </c>
      <c r="N70" s="52"/>
      <c r="O70" s="52" t="s">
        <v>160</v>
      </c>
    </row>
    <row r="71" spans="1:15">
      <c r="B71" s="47" t="s">
        <v>161</v>
      </c>
      <c r="C71" s="59" t="s">
        <v>162</v>
      </c>
      <c r="D71" s="47" t="str">
        <f>_xlfn.XLOOKUP(B71, '[1]Totaal Overzicht'!$D$8:$D$130,'[1]Totaal Overzicht'!$G$8:$G$130)</f>
        <v>Roemer Visscherstraat 106</v>
      </c>
      <c r="E71" s="47" t="str">
        <f>_xlfn.XLOOKUP(B71, '[1]Totaal Overzicht'!$D$8:$D$130,'[1]Totaal Overzicht'!$H$8:$H$130)</f>
        <v>2533 VG</v>
      </c>
      <c r="F71" s="58">
        <f>_xlfn.XLOOKUP(B71, '[1]Totaal Overzicht'!$D$8:$D$130,'[1]Totaal Overzicht'!$N$8:$N$130)</f>
        <v>2013</v>
      </c>
      <c r="G71" s="47">
        <f>_xlfn.XLOOKUP(B71, '[1]Totaal Overzicht'!$D$8:$D$130,'[1]Totaal Overzicht'!$AX$8:$AX$130)</f>
        <v>2</v>
      </c>
      <c r="H71" s="47">
        <f>_xlfn.XLOOKUP(B71, '[1]Totaal Overzicht'!$D$8:$D$130,'[1]Totaal Overzicht'!$O$8:$O$130)</f>
        <v>7364</v>
      </c>
      <c r="I71" s="62">
        <f>_xlfn.XLOOKUP(B71, '[1]Totaal Overzicht'!$D$8:$D$130,'[1]Totaal Overzicht'!$P$8:$P$130)</f>
        <v>0</v>
      </c>
      <c r="J71" s="47">
        <f>_xlfn.XLOOKUP(B71, '[1]Totaal Overzicht'!$D$8:$D$130,'[1]Totaal Overzicht'!$R$8:$R$130)</f>
        <v>4</v>
      </c>
      <c r="K71" s="47" t="str">
        <f>_xlfn.XLOOKUP(B71, '[1]Totaal Overzicht'!$D$8:$D$130,'[1]Totaal Overzicht'!$AY$8:$AY$130)</f>
        <v>?</v>
      </c>
      <c r="N71" s="52"/>
      <c r="O71" s="52" t="s">
        <v>35</v>
      </c>
    </row>
    <row r="72" spans="1:15">
      <c r="A72" s="47">
        <v>71</v>
      </c>
      <c r="B72" s="46" t="s">
        <v>163</v>
      </c>
      <c r="C72" s="51" t="s">
        <v>164</v>
      </c>
      <c r="D72" s="47" t="str">
        <f>_xlfn.XLOOKUP(B72, '[1]Totaal Overzicht'!$D$8:$D$130,'[1]Totaal Overzicht'!$G$8:$G$130)</f>
        <v>Saffierhorst 105</v>
      </c>
      <c r="E72" s="47" t="str">
        <f>_xlfn.XLOOKUP(B72, '[1]Totaal Overzicht'!$D$8:$D$130,'[1]Totaal Overzicht'!$H$8:$H$130)</f>
        <v>2592 GK</v>
      </c>
      <c r="F72" s="58">
        <f>_xlfn.XLOOKUP(B72, '[1]Totaal Overzicht'!$D$8:$D$130,'[1]Totaal Overzicht'!$N$8:$N$130)</f>
        <v>1965</v>
      </c>
      <c r="G72" s="47">
        <f>_xlfn.XLOOKUP(B72, '[1]Totaal Overzicht'!$D$8:$D$130,'[1]Totaal Overzicht'!$AX$8:$AX$130)</f>
        <v>3</v>
      </c>
      <c r="H72" s="47">
        <f>_xlfn.XLOOKUP(B72, '[1]Totaal Overzicht'!$D$8:$D$130,'[1]Totaal Overzicht'!$O$8:$O$130)</f>
        <v>2240</v>
      </c>
      <c r="I72" s="62">
        <f>_xlfn.XLOOKUP(B72, '[1]Totaal Overzicht'!$D$8:$D$130,'[1]Totaal Overzicht'!$P$8:$P$130)</f>
        <v>0</v>
      </c>
      <c r="J72" s="47">
        <f>_xlfn.XLOOKUP(B72, '[1]Totaal Overzicht'!$D$8:$D$130,'[1]Totaal Overzicht'!$R$8:$R$130)</f>
        <v>4</v>
      </c>
      <c r="K72" s="47" t="str">
        <f>_xlfn.XLOOKUP(B72, '[1]Totaal Overzicht'!$D$8:$D$130,'[1]Totaal Overzicht'!$AY$8:$AY$130)</f>
        <v>?</v>
      </c>
      <c r="N72" s="52">
        <f>Saffierhorst!K168</f>
        <v>0</v>
      </c>
      <c r="O72" s="52"/>
    </row>
    <row r="73" spans="1:15">
      <c r="A73" s="47">
        <v>31</v>
      </c>
      <c r="B73" s="46" t="s">
        <v>165</v>
      </c>
      <c r="C73" s="51" t="s">
        <v>166</v>
      </c>
      <c r="D73" s="47" t="str">
        <f>_xlfn.XLOOKUP(B73, '[1]Totaal Overzicht'!$D$8:$D$130,'[1]Totaal Overzicht'!$G$8:$G$130)</f>
        <v>Paets van Troostwijkstraat 87</v>
      </c>
      <c r="E73" s="47" t="str">
        <f>_xlfn.XLOOKUP(B73, '[1]Totaal Overzicht'!$D$8:$D$130,'[1]Totaal Overzicht'!$H$8:$H$130)</f>
        <v>2522 DM</v>
      </c>
      <c r="F73" s="58">
        <f>_xlfn.XLOOKUP(B73, '[1]Totaal Overzicht'!$D$8:$D$130,'[1]Totaal Overzicht'!$N$8:$N$130)</f>
        <v>1992</v>
      </c>
      <c r="G73" s="47">
        <f>_xlfn.XLOOKUP(B73, '[1]Totaal Overzicht'!$D$8:$D$130,'[1]Totaal Overzicht'!$AX$8:$AX$130)</f>
        <v>2</v>
      </c>
      <c r="H73" s="47">
        <f>_xlfn.XLOOKUP(B73, '[1]Totaal Overzicht'!$D$8:$D$130,'[1]Totaal Overzicht'!$O$8:$O$130)</f>
        <v>1300</v>
      </c>
      <c r="I73" s="62">
        <f>_xlfn.XLOOKUP(B73, '[1]Totaal Overzicht'!$D$8:$D$130,'[1]Totaal Overzicht'!$P$8:$P$130)</f>
        <v>0</v>
      </c>
      <c r="J73" s="47">
        <f>_xlfn.XLOOKUP(B73, '[1]Totaal Overzicht'!$D$8:$D$130,'[1]Totaal Overzicht'!$R$8:$R$130)</f>
        <v>3</v>
      </c>
      <c r="K73" s="47">
        <f>_xlfn.XLOOKUP(B73, '[1]Totaal Overzicht'!$D$8:$D$130,'[1]Totaal Overzicht'!$AY$8:$AY$130)</f>
        <v>2025</v>
      </c>
      <c r="N73" s="52">
        <f>'SBO Merlijn'!K28</f>
        <v>0</v>
      </c>
      <c r="O73" s="52"/>
    </row>
    <row r="74" spans="1:15" s="60" customFormat="1">
      <c r="A74" s="60">
        <v>65</v>
      </c>
      <c r="B74" s="65" t="s">
        <v>167</v>
      </c>
      <c r="C74" s="66" t="s">
        <v>168</v>
      </c>
      <c r="D74" s="60" t="str">
        <f>_xlfn.XLOOKUP(B74, '[1]Totaal Overzicht'!$D$8:$D$130,'[1]Totaal Overzicht'!$G$8:$G$130)</f>
        <v>Sportlaan 3a</v>
      </c>
      <c r="E74" s="60" t="str">
        <f>_xlfn.XLOOKUP(B74, '[1]Totaal Overzicht'!$D$8:$D$130,'[1]Totaal Overzicht'!$H$8:$H$130)</f>
        <v>2641 AZ</v>
      </c>
      <c r="F74" s="67">
        <f>_xlfn.XLOOKUP(B74, '[1]Totaal Overzicht'!$D$8:$D$130,'[1]Totaal Overzicht'!$N$8:$N$130)</f>
        <v>2009</v>
      </c>
      <c r="G74" s="60">
        <f>_xlfn.XLOOKUP(B74, '[1]Totaal Overzicht'!$D$8:$D$130,'[1]Totaal Overzicht'!$AX$8:$AX$130)</f>
        <v>0</v>
      </c>
      <c r="H74" s="60">
        <f>_xlfn.XLOOKUP(B74, '[1]Totaal Overzicht'!$D$8:$D$130,'[1]Totaal Overzicht'!$O$8:$O$130)</f>
        <v>7734</v>
      </c>
      <c r="I74" s="68">
        <f>_xlfn.XLOOKUP(B74, '[1]Totaal Overzicht'!$D$8:$D$130,'[1]Totaal Overzicht'!$P$8:$P$130)</f>
        <v>0</v>
      </c>
      <c r="J74" s="60">
        <f>_xlfn.XLOOKUP(B74, '[1]Totaal Overzicht'!$D$8:$D$130,'[1]Totaal Overzicht'!$R$8:$R$130)</f>
        <v>0</v>
      </c>
      <c r="K74" s="47">
        <f>_xlfn.XLOOKUP(B74, '[1]Totaal Overzicht'!$D$8:$D$130,'[1]Totaal Overzicht'!$AY$8:$AY$130)</f>
        <v>0</v>
      </c>
      <c r="N74" s="61">
        <f>'Stanislas College Sportlaan'!K405</f>
        <v>5</v>
      </c>
      <c r="O74" s="61"/>
    </row>
    <row r="75" spans="1:15" s="60" customFormat="1">
      <c r="A75" s="60">
        <v>66</v>
      </c>
      <c r="B75" s="65" t="s">
        <v>169</v>
      </c>
      <c r="C75" s="66" t="s">
        <v>170</v>
      </c>
      <c r="D75" s="60" t="str">
        <f>_xlfn.XLOOKUP(B75, '[1]Totaal Overzicht'!$D$8:$D$130,'[1]Totaal Overzicht'!$G$8:$G$130)</f>
        <v>P.C. Boutenslaan 201</v>
      </c>
      <c r="E75" s="60" t="str">
        <f>_xlfn.XLOOKUP(B75, '[1]Totaal Overzicht'!$D$8:$D$130,'[1]Totaal Overzicht'!$H$8:$H$130)</f>
        <v>2283 EZ</v>
      </c>
      <c r="F75" s="67">
        <f>_xlfn.XLOOKUP(B75, '[1]Totaal Overzicht'!$D$8:$D$130,'[1]Totaal Overzicht'!$N$8:$N$130)</f>
        <v>1962</v>
      </c>
      <c r="G75" s="60">
        <f>_xlfn.XLOOKUP(B75, '[1]Totaal Overzicht'!$D$8:$D$130,'[1]Totaal Overzicht'!$AX$8:$AX$130)</f>
        <v>0</v>
      </c>
      <c r="H75" s="60">
        <f>_xlfn.XLOOKUP(B75, '[1]Totaal Overzicht'!$D$8:$D$130,'[1]Totaal Overzicht'!$O$8:$O$130)</f>
        <v>2639</v>
      </c>
      <c r="I75" s="68">
        <f>_xlfn.XLOOKUP(B75, '[1]Totaal Overzicht'!$D$8:$D$130,'[1]Totaal Overzicht'!$P$8:$P$130)</f>
        <v>0</v>
      </c>
      <c r="J75" s="60">
        <f>_xlfn.XLOOKUP(B75, '[1]Totaal Overzicht'!$D$8:$D$130,'[1]Totaal Overzicht'!$R$8:$R$130)</f>
        <v>0</v>
      </c>
      <c r="K75" s="47">
        <f>_xlfn.XLOOKUP(B75, '[1]Totaal Overzicht'!$D$8:$D$130,'[1]Totaal Overzicht'!$AY$8:$AY$130)</f>
        <v>0</v>
      </c>
      <c r="N75" s="61">
        <f>'Stanislas VMBO &amp; Pro 201-203'!L347</f>
        <v>0</v>
      </c>
      <c r="O75" s="61" t="s">
        <v>171</v>
      </c>
    </row>
    <row r="76" spans="1:15" s="60" customFormat="1">
      <c r="A76" s="60">
        <v>33</v>
      </c>
      <c r="B76" s="65" t="s">
        <v>172</v>
      </c>
      <c r="C76" s="66" t="s">
        <v>173</v>
      </c>
      <c r="D76" s="60" t="str">
        <f>_xlfn.XLOOKUP(B76, '[1]Totaal Overzicht'!$D$8:$D$130,'[1]Totaal Overzicht'!$G$8:$G$130)</f>
        <v>Westplantsoen 71</v>
      </c>
      <c r="E76" s="60" t="str">
        <f>_xlfn.XLOOKUP(B76, '[1]Totaal Overzicht'!$D$8:$D$130,'[1]Totaal Overzicht'!$H$8:$H$130)</f>
        <v>2613 GK</v>
      </c>
      <c r="F76" s="67" t="str">
        <f>_xlfn.XLOOKUP(B76, '[1]Totaal Overzicht'!$D$8:$D$130,'[1]Totaal Overzicht'!$N$8:$N$130)</f>
        <v>1956-2001</v>
      </c>
      <c r="G76" s="60">
        <f>_xlfn.XLOOKUP(B76, '[1]Totaal Overzicht'!$D$8:$D$130,'[1]Totaal Overzicht'!$AX$8:$AX$130)</f>
        <v>0</v>
      </c>
      <c r="H76" s="60">
        <f>_xlfn.XLOOKUP(B76, '[1]Totaal Overzicht'!$D$8:$D$130,'[1]Totaal Overzicht'!$O$8:$O$130)</f>
        <v>11685</v>
      </c>
      <c r="I76" s="68">
        <f>_xlfn.XLOOKUP(B76, '[1]Totaal Overzicht'!$D$8:$D$130,'[1]Totaal Overzicht'!$P$8:$P$130)</f>
        <v>0</v>
      </c>
      <c r="J76" s="60">
        <f>_xlfn.XLOOKUP(B76, '[1]Totaal Overzicht'!$D$8:$D$130,'[1]Totaal Overzicht'!$R$8:$R$130)</f>
        <v>0</v>
      </c>
      <c r="K76" s="47">
        <f>_xlfn.XLOOKUP(B76, '[1]Totaal Overzicht'!$D$8:$D$130,'[1]Totaal Overzicht'!$AY$8:$AY$130)</f>
        <v>0</v>
      </c>
      <c r="N76" s="61">
        <f>'Stanislascollege westplantsoen '!J28</f>
        <v>0</v>
      </c>
      <c r="O76" s="61"/>
    </row>
    <row r="77" spans="1:15">
      <c r="A77" s="47">
        <v>34</v>
      </c>
      <c r="B77" s="46" t="s">
        <v>174</v>
      </c>
      <c r="C77" s="51" t="s">
        <v>175</v>
      </c>
      <c r="D77" s="47" t="str">
        <f>_xlfn.XLOOKUP(B77, '[1]Totaal Overzicht'!$D$8:$D$130,'[1]Totaal Overzicht'!$G$8:$G$130)</f>
        <v>Weimarstraat 300</v>
      </c>
      <c r="E77" s="47" t="str">
        <f>_xlfn.XLOOKUP(B77, '[1]Totaal Overzicht'!$D$8:$D$130,'[1]Totaal Overzicht'!$H$8:$H$130)</f>
        <v>2562 AP</v>
      </c>
      <c r="F77" s="58">
        <f>_xlfn.XLOOKUP(B77, '[1]Totaal Overzicht'!$D$8:$D$130,'[1]Totaal Overzicht'!$N$8:$N$130)</f>
        <v>1909</v>
      </c>
      <c r="G77" s="47">
        <f>_xlfn.XLOOKUP(B77, '[1]Totaal Overzicht'!$D$8:$D$130,'[1]Totaal Overzicht'!$AX$8:$AX$130)</f>
        <v>3</v>
      </c>
      <c r="H77" s="47">
        <f>_xlfn.XLOOKUP(B77, '[1]Totaal Overzicht'!$D$8:$D$130,'[1]Totaal Overzicht'!$O$8:$O$130)</f>
        <v>1820</v>
      </c>
      <c r="I77" s="62">
        <f>_xlfn.XLOOKUP(B77, '[1]Totaal Overzicht'!$D$8:$D$130,'[1]Totaal Overzicht'!$P$8:$P$130)</f>
        <v>0</v>
      </c>
      <c r="J77" s="47">
        <f>_xlfn.XLOOKUP(B77, '[1]Totaal Overzicht'!$D$8:$D$130,'[1]Totaal Overzicht'!$R$8:$R$130)</f>
        <v>3</v>
      </c>
      <c r="K77" s="47">
        <f>_xlfn.XLOOKUP(B77, '[1]Totaal Overzicht'!$D$8:$D$130,'[1]Totaal Overzicht'!$AY$8:$AY$130)</f>
        <v>2026</v>
      </c>
      <c r="N77" s="52">
        <f>Toermalijn!K28</f>
        <v>0</v>
      </c>
      <c r="O77" s="52"/>
    </row>
    <row r="78" spans="1:15">
      <c r="B78" s="46" t="s">
        <v>176</v>
      </c>
      <c r="C78" s="59" t="s">
        <v>177</v>
      </c>
      <c r="D78" s="47" t="str">
        <f>_xlfn.XLOOKUP(B78, '[1]Totaal Overzicht'!$D$8:$D$130,'[1]Totaal Overzicht'!$G$8:$G$130)</f>
        <v>De haar 200a</v>
      </c>
      <c r="E78" s="47" t="str">
        <f>_xlfn.XLOOKUP(B78, '[1]Totaal Overzicht'!$D$8:$D$130,'[1]Totaal Overzicht'!$H$8:$H$130)</f>
        <v>2261 ZB</v>
      </c>
      <c r="F78" s="58">
        <f>_xlfn.XLOOKUP(B78, '[1]Totaal Overzicht'!$D$8:$D$130,'[1]Totaal Overzicht'!$N$8:$N$130)</f>
        <v>2020</v>
      </c>
      <c r="G78" s="47">
        <f>_xlfn.XLOOKUP(B78, '[1]Totaal Overzicht'!$D$8:$D$130,'[1]Totaal Overzicht'!$AX$8:$AX$130)</f>
        <v>1</v>
      </c>
      <c r="H78" s="47">
        <f>_xlfn.XLOOKUP(B78, '[1]Totaal Overzicht'!$D$8:$D$130,'[1]Totaal Overzicht'!$O$8:$O$130)</f>
        <v>1996</v>
      </c>
      <c r="I78" s="62">
        <f>_xlfn.XLOOKUP(B78, '[1]Totaal Overzicht'!$D$8:$D$130,'[1]Totaal Overzicht'!$P$8:$P$130)</f>
        <v>0</v>
      </c>
      <c r="J78" s="47">
        <f>_xlfn.XLOOKUP(B78, '[1]Totaal Overzicht'!$D$8:$D$130,'[1]Totaal Overzicht'!$R$8:$R$130)</f>
        <v>2</v>
      </c>
      <c r="K78" s="47">
        <f>_xlfn.XLOOKUP(B78, '[1]Totaal Overzicht'!$D$8:$D$130,'[1]Totaal Overzicht'!$AY$8:$AY$130)</f>
        <v>2026</v>
      </c>
      <c r="N78" s="52"/>
      <c r="O78" s="52" t="s">
        <v>35</v>
      </c>
    </row>
    <row r="79" spans="1:15">
      <c r="A79" s="47">
        <v>62</v>
      </c>
      <c r="B79" s="57" t="s">
        <v>178</v>
      </c>
      <c r="C79" s="51" t="s">
        <v>179</v>
      </c>
      <c r="D79" s="47" t="str">
        <f>_xlfn.XLOOKUP(B79, '[1]Totaal Overzicht'!$D$8:$D$130,'[1]Totaal Overzicht'!$G$8:$G$130)</f>
        <v>Meester de Bruinplein 3</v>
      </c>
      <c r="E79" s="47" t="str">
        <f>_xlfn.XLOOKUP(B79, '[1]Totaal Overzicht'!$D$8:$D$130,'[1]Totaal Overzicht'!$H$8:$H$130)</f>
        <v>2515 BZ</v>
      </c>
      <c r="F79" s="58">
        <f>_xlfn.XLOOKUP(B79, '[1]Totaal Overzicht'!$D$8:$D$130,'[1]Totaal Overzicht'!$N$8:$N$130)</f>
        <v>1986</v>
      </c>
      <c r="G79" s="47">
        <f>_xlfn.XLOOKUP(B79, '[1]Totaal Overzicht'!$D$8:$D$130,'[1]Totaal Overzicht'!$AX$8:$AX$130)</f>
        <v>1</v>
      </c>
      <c r="H79" s="47">
        <f>_xlfn.XLOOKUP(B79, '[1]Totaal Overzicht'!$D$8:$D$130,'[1]Totaal Overzicht'!$O$8:$O$130)</f>
        <v>2553</v>
      </c>
      <c r="I79" s="62">
        <f>_xlfn.XLOOKUP(B79, '[1]Totaal Overzicht'!$D$8:$D$130,'[1]Totaal Overzicht'!$P$8:$P$130)</f>
        <v>0</v>
      </c>
      <c r="J79" s="47">
        <f>_xlfn.XLOOKUP(B79, '[1]Totaal Overzicht'!$D$8:$D$130,'[1]Totaal Overzicht'!$R$8:$R$130)</f>
        <v>2</v>
      </c>
      <c r="K79" s="47">
        <f>_xlfn.XLOOKUP(B79, '[1]Totaal Overzicht'!$D$8:$D$130,'[1]Totaal Overzicht'!$AY$8:$AY$130)</f>
        <v>2026</v>
      </c>
      <c r="N79" s="52">
        <f>Triangel!K268</f>
        <v>0</v>
      </c>
      <c r="O79" s="52"/>
    </row>
    <row r="80" spans="1:15">
      <c r="A80" s="47">
        <v>27</v>
      </c>
      <c r="B80" s="46" t="s">
        <v>180</v>
      </c>
      <c r="C80" s="51" t="s">
        <v>181</v>
      </c>
      <c r="D80" s="47" t="str">
        <f>_xlfn.XLOOKUP(B80, '[1]Totaal Overzicht'!$D$8:$D$130,'[1]Totaal Overzicht'!$G$8:$G$130)</f>
        <v>Prinses Carolinalaan 1</v>
      </c>
      <c r="E80" s="47" t="str">
        <f>_xlfn.XLOOKUP(B80, '[1]Totaal Overzicht'!$D$8:$D$130,'[1]Totaal Overzicht'!$H$8:$H$130)</f>
        <v>2263 VJ</v>
      </c>
      <c r="F80" s="58">
        <f>_xlfn.XLOOKUP(B80, '[1]Totaal Overzicht'!$D$8:$D$130,'[1]Totaal Overzicht'!$N$8:$N$130)</f>
        <v>1976</v>
      </c>
      <c r="G80" s="47">
        <f>_xlfn.XLOOKUP(B80, '[1]Totaal Overzicht'!$D$8:$D$130,'[1]Totaal Overzicht'!$AX$8:$AX$130)</f>
        <v>1</v>
      </c>
      <c r="H80" s="47">
        <f>_xlfn.XLOOKUP(B80, '[1]Totaal Overzicht'!$D$8:$D$130,'[1]Totaal Overzicht'!$O$8:$O$130)</f>
        <v>2053</v>
      </c>
      <c r="I80" s="62">
        <f>_xlfn.XLOOKUP(B80, '[1]Totaal Overzicht'!$D$8:$D$130,'[1]Totaal Overzicht'!$P$8:$P$130)</f>
        <v>528</v>
      </c>
      <c r="J80" s="47">
        <f>_xlfn.XLOOKUP(B80, '[1]Totaal Overzicht'!$D$8:$D$130,'[1]Totaal Overzicht'!$R$8:$R$130)</f>
        <v>1</v>
      </c>
      <c r="K80" s="47">
        <f>_xlfn.XLOOKUP(B80, '[1]Totaal Overzicht'!$D$8:$D$130,'[1]Totaal Overzicht'!$AY$8:$AY$130)</f>
        <v>2026</v>
      </c>
      <c r="N80" s="52">
        <f>Vliethorst!K24</f>
        <v>0</v>
      </c>
      <c r="O80" s="52"/>
    </row>
    <row r="81" spans="1:15">
      <c r="B81" s="47" t="s">
        <v>182</v>
      </c>
      <c r="C81" s="59" t="s">
        <v>183</v>
      </c>
      <c r="D81" s="47" t="str">
        <f>_xlfn.XLOOKUP(B81, '[1]Totaal Overzicht'!$D$8:$D$130,'[1]Totaal Overzicht'!$G$8:$G$130)</f>
        <v>Missouri 1</v>
      </c>
      <c r="E81" s="47" t="str">
        <f>_xlfn.XLOOKUP(B81, '[1]Totaal Overzicht'!$D$8:$D$130,'[1]Totaal Overzicht'!$H$8:$H$130)</f>
        <v>2548 HT</v>
      </c>
      <c r="F81" s="58">
        <f>_xlfn.XLOOKUP(B81, '[1]Totaal Overzicht'!$D$8:$D$130,'[1]Totaal Overzicht'!$N$8:$N$130)</f>
        <v>2008</v>
      </c>
      <c r="G81" s="47">
        <f>_xlfn.XLOOKUP(B81, '[1]Totaal Overzicht'!$D$8:$D$130,'[1]Totaal Overzicht'!$AX$8:$AX$130)</f>
        <v>2</v>
      </c>
      <c r="H81" s="47">
        <f>_xlfn.XLOOKUP(B81, '[1]Totaal Overzicht'!$D$8:$D$130,'[1]Totaal Overzicht'!$O$8:$O$130)</f>
        <v>11379</v>
      </c>
      <c r="I81" s="62">
        <f>_xlfn.XLOOKUP(B81, '[1]Totaal Overzicht'!$D$8:$D$130,'[1]Totaal Overzicht'!$P$8:$P$130)</f>
        <v>0</v>
      </c>
      <c r="J81" s="47">
        <f>_xlfn.XLOOKUP(B81, '[1]Totaal Overzicht'!$D$8:$D$130,'[1]Totaal Overzicht'!$R$8:$R$130)</f>
        <v>4</v>
      </c>
      <c r="K81" s="47" t="str">
        <f>_xlfn.XLOOKUP(B81, '[1]Totaal Overzicht'!$D$8:$D$130,'[1]Totaal Overzicht'!$AY$8:$AY$130)</f>
        <v>?</v>
      </c>
      <c r="N81" s="52"/>
      <c r="O81" s="52" t="s">
        <v>35</v>
      </c>
    </row>
    <row r="82" spans="1:15">
      <c r="A82" s="47">
        <v>63</v>
      </c>
      <c r="B82" s="46" t="s">
        <v>184</v>
      </c>
      <c r="C82" s="51" t="s">
        <v>185</v>
      </c>
      <c r="D82" s="47" t="str">
        <f>_xlfn.XLOOKUP(B82, '[1]Totaal Overzicht'!$D$8:$D$130,'[1]Totaal Overzicht'!$G$8:$G$130)</f>
        <v>Rijnlandstrat 159</v>
      </c>
      <c r="E82" s="47" t="str">
        <f>_xlfn.XLOOKUP(B82, '[1]Totaal Overzicht'!$D$8:$D$130,'[1]Totaal Overzicht'!$H$8:$H$130)</f>
        <v>2265 WB</v>
      </c>
      <c r="F82" s="58">
        <f>_xlfn.XLOOKUP(B82, '[1]Totaal Overzicht'!$D$8:$D$130,'[1]Totaal Overzicht'!$N$8:$N$130)</f>
        <v>2007</v>
      </c>
      <c r="G82" s="47">
        <f>_xlfn.XLOOKUP(B82, '[1]Totaal Overzicht'!$D$8:$D$130,'[1]Totaal Overzicht'!$AX$8:$AX$130)</f>
        <v>1</v>
      </c>
      <c r="H82" s="47">
        <f>_xlfn.XLOOKUP(B82, '[1]Totaal Overzicht'!$D$8:$D$130,'[1]Totaal Overzicht'!$O$8:$O$130)</f>
        <v>1615</v>
      </c>
      <c r="I82" s="62">
        <f>_xlfn.XLOOKUP(B82, '[1]Totaal Overzicht'!$D$8:$D$130,'[1]Totaal Overzicht'!$P$8:$P$130)</f>
        <v>479</v>
      </c>
      <c r="J82" s="47">
        <f>_xlfn.XLOOKUP(B82, '[1]Totaal Overzicht'!$D$8:$D$130,'[1]Totaal Overzicht'!$R$8:$R$130)</f>
        <v>2</v>
      </c>
      <c r="K82" s="47">
        <f>_xlfn.XLOOKUP(B82, '[1]Totaal Overzicht'!$D$8:$D$130,'[1]Totaal Overzicht'!$AY$8:$AY$130)</f>
        <v>2026</v>
      </c>
      <c r="N82" s="52">
        <f>Zonnewijzer!K127</f>
        <v>0</v>
      </c>
      <c r="O82" s="52"/>
    </row>
    <row r="83" spans="1:15">
      <c r="A83" s="47">
        <v>64</v>
      </c>
      <c r="B83" s="46" t="s">
        <v>186</v>
      </c>
      <c r="C83" s="51" t="s">
        <v>187</v>
      </c>
      <c r="D83" s="47" t="str">
        <f>_xlfn.XLOOKUP(B83, '[1]Totaal Overzicht'!$D$8:$D$130,'[1]Totaal Overzicht'!$G$8:$G$130)</f>
        <v>Adriaan Goekooplaan 13</v>
      </c>
      <c r="E83" s="47" t="str">
        <f>_xlfn.XLOOKUP(B83, '[1]Totaal Overzicht'!$D$8:$D$130,'[1]Totaal Overzicht'!$H$8:$H$130)</f>
        <v>2517 JX</v>
      </c>
      <c r="F83" s="58">
        <f>_xlfn.XLOOKUP(B83, '[1]Totaal Overzicht'!$D$8:$D$130,'[1]Totaal Overzicht'!$N$8:$N$130)</f>
        <v>1920</v>
      </c>
      <c r="G83" s="47">
        <f>_xlfn.XLOOKUP(B83, '[1]Totaal Overzicht'!$D$8:$D$130,'[1]Totaal Overzicht'!$AX$8:$AX$130)</f>
        <v>1</v>
      </c>
      <c r="H83" s="47">
        <f>_xlfn.XLOOKUP(B83, '[1]Totaal Overzicht'!$D$8:$D$130,'[1]Totaal Overzicht'!$O$8:$O$130)</f>
        <v>1814</v>
      </c>
      <c r="I83" s="62">
        <f>_xlfn.XLOOKUP(B83, '[1]Totaal Overzicht'!$D$8:$D$130,'[1]Totaal Overzicht'!$P$8:$P$130)</f>
        <v>0</v>
      </c>
      <c r="J83" s="47">
        <f>_xlfn.XLOOKUP(B83, '[1]Totaal Overzicht'!$D$8:$D$130,'[1]Totaal Overzicht'!$R$8:$R$130)</f>
        <v>4</v>
      </c>
      <c r="K83" s="47">
        <f>_xlfn.XLOOKUP(B83, '[1]Totaal Overzicht'!$D$8:$D$130,'[1]Totaal Overzicht'!$AY$8:$AY$130)</f>
        <v>2026</v>
      </c>
      <c r="N83" s="52">
        <f>Zorgvliet!K154</f>
        <v>0</v>
      </c>
      <c r="O83" s="52"/>
    </row>
    <row r="84" spans="1:15">
      <c r="B84" s="47" t="s">
        <v>188</v>
      </c>
      <c r="C84" s="59" t="s">
        <v>189</v>
      </c>
      <c r="D84" s="47" t="str">
        <f>_xlfn.XLOOKUP(B84, '[1]Totaal Overzicht'!$D$8:$D$130,'[1]Totaal Overzicht'!$G$8:$G$130)</f>
        <v>Beresteinlaan 627</v>
      </c>
      <c r="E84" s="47" t="str">
        <f>_xlfn.XLOOKUP(B84, '[1]Totaal Overzicht'!$D$8:$D$130,'[1]Totaal Overzicht'!$H$8:$H$130)</f>
        <v>2542 JR</v>
      </c>
      <c r="F84" s="58" t="str">
        <f>_xlfn.XLOOKUP(B84, '[1]Totaal Overzicht'!$D$8:$D$130,'[1]Totaal Overzicht'!$N$8:$N$130)</f>
        <v>1969/1986</v>
      </c>
      <c r="G84" s="47">
        <f>_xlfn.XLOOKUP(B84, '[1]Totaal Overzicht'!$D$8:$D$130,'[1]Totaal Overzicht'!$AX$8:$AX$130)</f>
        <v>2</v>
      </c>
      <c r="H84" s="47">
        <f>_xlfn.XLOOKUP(B84, '[1]Totaal Overzicht'!$D$8:$D$130,'[1]Totaal Overzicht'!$O$8:$O$130)</f>
        <v>8531</v>
      </c>
      <c r="I84" s="62">
        <f>_xlfn.XLOOKUP(B84, '[1]Totaal Overzicht'!$D$8:$D$130,'[1]Totaal Overzicht'!$P$8:$P$130)</f>
        <v>0</v>
      </c>
      <c r="J84" s="47">
        <f>_xlfn.XLOOKUP(B84, '[1]Totaal Overzicht'!$D$8:$D$130,'[1]Totaal Overzicht'!$R$8:$R$130)</f>
        <v>3</v>
      </c>
      <c r="K84" s="47" t="str">
        <f>_xlfn.XLOOKUP(B84, '[1]Totaal Overzicht'!$D$8:$D$130,'[1]Totaal Overzicht'!$AY$8:$AY$130)</f>
        <v>?</v>
      </c>
      <c r="N84" s="52"/>
      <c r="O84" s="52" t="s">
        <v>35</v>
      </c>
    </row>
    <row r="85" spans="1:15">
      <c r="B85" s="53" t="s">
        <v>190</v>
      </c>
      <c r="C85" s="53"/>
      <c r="D85" s="53"/>
      <c r="E85" s="53"/>
      <c r="F85" s="53"/>
      <c r="G85" s="53"/>
      <c r="H85" s="53"/>
      <c r="I85" s="53"/>
      <c r="J85" s="53"/>
      <c r="K85" s="53"/>
      <c r="L85" s="53"/>
      <c r="M85" s="53"/>
      <c r="N85" s="54">
        <f>SUM(N12:N84)</f>
        <v>5</v>
      </c>
      <c r="O85" s="54"/>
    </row>
    <row r="86" spans="1:15">
      <c r="C86" s="59"/>
      <c r="F86" s="58"/>
      <c r="N86" s="52"/>
      <c r="O86" s="52"/>
    </row>
  </sheetData>
  <autoFilter ref="A2:X84" xr:uid="{E69C5952-CB7F-4DA8-8151-C3616AD57928}">
    <sortState xmlns:xlrd2="http://schemas.microsoft.com/office/spreadsheetml/2017/richdata2" ref="A3:X85">
      <sortCondition ref="C2:C84"/>
    </sortState>
  </autoFilter>
  <hyperlinks>
    <hyperlink ref="C3" location="Avontuur!A1" display="Avontuur " xr:uid="{DF24AE29-3380-4E01-9DCC-29927F11C9F1}"/>
    <hyperlink ref="C38" location="J.F.Kennedy!A1" display="J.F. Kennedy" xr:uid="{A69597E9-78FB-445B-8617-EB70C31A5963}"/>
    <hyperlink ref="C19" location="'De Vlieger'!A1" display="De Vlieger" xr:uid="{85619878-83FE-43E3-BBC1-94AE39F5C454}"/>
    <hyperlink ref="C20" location="'De Vlieger dependance'!A1" display="De Vlierger dependance" xr:uid="{B74B0167-8159-48C8-95AF-4C1BE0D9CE7F}"/>
    <hyperlink ref="C13" location="Cosmicus!A1" display="Cosmicus " xr:uid="{BEB43214-E1A5-4926-B959-02B4B7F0FC14}"/>
    <hyperlink ref="C9" location="Carolusschool!A1" display="Carolusschool" xr:uid="{8339F6E9-2A0A-4AE1-B19E-823D438ECF78}"/>
    <hyperlink ref="C10" location="'Carolusschool dependance'!A1" display="Carolusschool dependance " xr:uid="{09605D57-EF95-4788-8CBF-B7792B275DE3}"/>
    <hyperlink ref="C69" location="Regenboog!A1" display="Regenboog " xr:uid="{3BB7E28A-E4DC-4A83-8685-0749B3179466}"/>
    <hyperlink ref="C45" location="'Koos Meindert'!A1" display="Koos Meindert " xr:uid="{C0C53827-70B5-4630-8D85-1F02A302435B}"/>
    <hyperlink ref="C12" location="Corbulo!A1" display="Corbulo" xr:uid="{6BFA54DD-9D4E-4C41-824D-8390D6347C7C}"/>
    <hyperlink ref="C14" location="'De Driemaster'!A1" display="De Driemaster" xr:uid="{34885E3E-A26B-45C3-A1E3-E1CCEC83FAEE}"/>
    <hyperlink ref="C15" location="'De Parkiet'!A1" display="De Parkiet" xr:uid="{B59E2B7E-BAE4-42D6-88DD-ABC2A52E69E4}"/>
    <hyperlink ref="C18" location="'De Vijverhof'!A1" display="De Vijverhof" xr:uid="{56BDD073-6FEA-437A-8C6D-175E8769C112}"/>
    <hyperlink ref="C21" location="'De Vuurvlinder'!A1" display="De Vuurvlinder" xr:uid="{07552776-5485-4593-8311-95B598BF30A2}"/>
    <hyperlink ref="C22" location="'De Vuurvlinder Dependance'!A1" display="De Vuurvlinder Dependance " xr:uid="{88EABE1A-0E31-4A51-99FD-6643BA598D92}"/>
    <hyperlink ref="C23" location="'De Waterwilg'!A1" display="De Waterwilg  " xr:uid="{D4FECC1D-382A-4E38-8872-7A1723B15C6F}"/>
    <hyperlink ref="C24" location="'De Waterwilg Dependance'!A1" display="De Waterwilg Dependance" xr:uid="{5D3C3B7B-00DB-4D26-A095-F338A566C1C5}"/>
    <hyperlink ref="C29" location="'Groen van Prinsterer'!A1" display="Groen van Prinsterer BO" xr:uid="{62A54A99-A5F1-4671-9856-F2ACBD25B57C}"/>
    <hyperlink ref="C33" location="'Het Lichtbaken'!A1" display="het Lichtbaken " xr:uid="{49440426-C2CF-4097-8824-8E12D4644490}"/>
    <hyperlink ref="C34" location="'Het Statenkwartier'!A1" display="Het statenkwartier" xr:uid="{51A3F6F3-D0F2-4E20-92C2-533B5BCE45A3}"/>
    <hyperlink ref="C35" location="'Hofstad Lyceum'!A1" display="Hofstad Lyceum " xr:uid="{1FD51A39-7E1B-4A54-A532-F398F51CF3DD}"/>
    <hyperlink ref="C39" location="Jeroensschool!A1" display="Jeroenschool" xr:uid="{2FD400C0-48D5-4664-B642-BB5E5D985665}"/>
    <hyperlink ref="C17" location="'De Populier Cypresstraat'!A1" display="De populier Cypresstraat " xr:uid="{3C9898C1-E7E7-4167-83D4-1B3518A02F38}"/>
    <hyperlink ref="C27" location="'Esloo College'!A1" display="Esloo College" xr:uid="{ABB82922-550E-49AF-979F-D466BA92FE4D}"/>
    <hyperlink ref="C52" location="'Nutsschool Bezuidenhout'!A1" display="Nutsschool Bezuidenhout" xr:uid="{6AAA3F39-BC5E-44AA-B652-81BCA78AE1DE}"/>
    <hyperlink ref="C80" location="Vliethorst!A1" display="Vliethorst" xr:uid="{AA07EBE7-DFCE-4489-B02D-A917B97E904B}"/>
    <hyperlink ref="C53" location="'Nutsschool Laan van Poot'!A1" display="Nutsschool Laan van Poot" xr:uid="{81E0454D-A525-40DA-B185-2343A942D54B}"/>
    <hyperlink ref="C54" location="'Nutsschool Woonstede'!A1" display="Nutsschool Woonstede" xr:uid="{12BFEE5C-5556-46AE-9C77-C421B5A685E4}"/>
    <hyperlink ref="C68" location="'Prins Mauritsschool'!A1" display="Prins Mauritsschool" xr:uid="{D0FE87CF-EB6B-4BCB-BB1D-A6183CCA3ED5}"/>
    <hyperlink ref="C73" location="'SBO Merlijn'!A1" display="SBO Merlijn " xr:uid="{29238FBA-B45A-4360-9B08-04B245EF291C}"/>
    <hyperlink ref="C66" location="Paschalis!A1" display="Paschalis" xr:uid="{D6B94074-F1B7-497D-8D64-19A7A6898836}"/>
    <hyperlink ref="C76" location="'Stanislascollege westplantsoen '!A1" display="Stanislascollege westplantsoen " xr:uid="{375846CD-192E-4C5D-90D8-5E6E58348F0F}"/>
    <hyperlink ref="C77" location="Toermalijn!A1" display="Toermalijn" xr:uid="{EA43F655-CB3E-4884-90EC-8C4E23879F07}"/>
    <hyperlink ref="C4" location="Balans!A1" display="Balans" xr:uid="{6CCBD6CC-11A1-42F8-B4D2-0B1CCD6918C1}"/>
    <hyperlink ref="C44" location="'KC Bamboe'!A1" display="KC Bamboe" xr:uid="{C2C42A9F-54FE-477B-AA86-B6A04EB5493F}"/>
    <hyperlink ref="C5" location="Bernardus!A1" display="Bernardus " xr:uid="{D7FDE832-C5A6-45F1-A9C3-BB117C75A0AE}"/>
    <hyperlink ref="C6" location="Boldingh!A1" display="Boldingh" xr:uid="{18378E30-7BEE-4FD5-8D23-FF585AF7F681}"/>
    <hyperlink ref="C7" location="Bras!A1" display="Bras" xr:uid="{EDE4DC36-291A-4940-9F6F-74E5DAE771EC}"/>
    <hyperlink ref="C25" location="'Drie Linden'!A1" display="Drie Linden " xr:uid="{DF0305E6-0E16-44DE-90E1-DA6BD1E40166}"/>
    <hyperlink ref="C26" location="Emmaus!A1" display="Emmaus " xr:uid="{F73A5739-CD9A-4F0B-8116-9B5E5AE6D260}"/>
    <hyperlink ref="C28" location="Fontein!A1" display="Fontein " xr:uid="{4CC49297-B258-4DBD-AD2A-6C3D3095EC97}"/>
    <hyperlink ref="C30" location="'Grote Beer - 60'!A1" display="Grote beer 60" xr:uid="{4DF1A9B2-8353-4BA2-BEA5-C505C8C950C7}"/>
    <hyperlink ref="C41" location="'Jonge Wereld - 250'!A1" display="Jonge wereld 250" xr:uid="{81DBC6DA-20FB-4A68-AE1D-1721C6A0F832}"/>
    <hyperlink ref="C42" location="'Jonge Wereld - 256'!A1" display="Jonge wereld 256" xr:uid="{92555CA9-B530-4DDF-8D75-3A86BAB3D532}"/>
    <hyperlink ref="C46" location="Kraaienest!A1" display="Kraaienest" xr:uid="{79F46149-D665-4E12-A79E-5EDFC2509463}"/>
    <hyperlink ref="C47" location="Kristal!A1" display="Kristal" xr:uid="{13CD7481-9394-4486-800D-24743D6878F9}"/>
    <hyperlink ref="C48" location="'Liduina - 155'!A1" display="Liduina 155" xr:uid="{DBA2EFB6-B1AE-450F-89CD-48B9809DE7F2}"/>
    <hyperlink ref="C49" location="'Liduina - 157'!A1" display="Liduina 157" xr:uid="{9914E242-9B24-4115-8634-3B41A04E8E74}"/>
    <hyperlink ref="C51" location="Morgenstond!A1" display="Morgenstond" xr:uid="{DDEC5EEB-4F1D-4D2B-B135-2BD5B2E9EC61}"/>
    <hyperlink ref="C57" location="'Onze wereld - 2572BH72A'!A1" display="Onze wereld 2572BH 72A" xr:uid="{EEB71F53-43B8-45FE-90DA-6F5CE7262EB0}"/>
    <hyperlink ref="C58" location="'Onze wereld - 2572CH80'!A1" display="Onze wereld 2572CH 80" xr:uid="{A638FA45-D5A2-419E-AEA9-AC3932E9FCB8}"/>
    <hyperlink ref="C59" location="'Onze wereld - 2572CC 87'!A1" display="Onze wereld 2672CC 87" xr:uid="{DC8D09A0-9708-41ED-9DCD-D9AFF7C11F38}"/>
    <hyperlink ref="C56" location="'Onze wereld - 2572CC 89 '!A1" display="Onze wereld 2572 CC 89" xr:uid="{E596EAEC-1774-4149-9586-AA000DDF2815}"/>
    <hyperlink ref="C60" location="Opperd!A1" display="Opperd" xr:uid="{40A66259-E18B-499A-952A-57465AC61233}"/>
    <hyperlink ref="C61" location="'Palet - Doedijnstraat'!A1" display="Palet- Doedijnstraat" xr:uid="{16F8B4F7-8BD5-494F-8AB5-9E2BC0CDABF2}"/>
    <hyperlink ref="C62" location="'Palet - Gerard Doustraat'!A1" display="Palet- Gerard Doustraat" xr:uid="{341681E9-4D5F-4C16-8138-01154BECD809}"/>
    <hyperlink ref="C63" location="'Palet - Vaillantstraat'!A1" display="Palet- Vaillantstraat" xr:uid="{A26603E3-BE30-4605-B00D-DA941989CEA6}"/>
    <hyperlink ref="C65" location="'Paradijsvogel - 2496MT 201'!A1" display="Paradijsvogel 2496MT 201" xr:uid="{0B368C3C-B738-402F-9EBE-1C28DED51AE6}"/>
    <hyperlink ref="C64" location="'Paradijsvogel - 2496HT3A'!A1" display="Paradijsvogel 2496HT 3A" xr:uid="{D8E52666-017A-4B00-BAAC-D05A8240C945}"/>
    <hyperlink ref="C67" location="'Pastoor van Ars'!A1" display="Pastoor van Ars" xr:uid="{3C4E8478-1AEF-4CDB-A43C-8DF87FDD5475}"/>
    <hyperlink ref="C79" location="Triangel!A1" display="Triangel" xr:uid="{1F5F4F28-DE20-4B7A-94EA-A4CB3C0D0BC4}"/>
    <hyperlink ref="C82" location="Zonnewijzer!A1" display="Zonnewijzer" xr:uid="{ED40AE94-4853-418D-B173-15195EA59C10}"/>
    <hyperlink ref="C83" location="Zorgvliet!A1" display="Zorgvliet" xr:uid="{BD605B95-23B3-45E7-BF43-A9313899EA01}"/>
    <hyperlink ref="C74" location="'Stanislas College Sportlaan'!A1" display="Stanislas Collega Sportlaan" xr:uid="{EC7C6CF4-43AD-4743-95C5-647349D67865}"/>
    <hyperlink ref="C75" location="'Stanislas VMBO &amp; Pro 201-203'!A1" display="Stanislas VMBO &amp; PRO 201-203" xr:uid="{D01230F5-FD35-4C2A-B662-1655A288A6A9}"/>
    <hyperlink ref="C31" location="'Heldring College'!A1" display="Heldring College" xr:uid="{D6680B32-9191-4820-A835-BE8DBBBA6523}"/>
    <hyperlink ref="C32" location="'Heldring Collega - 2'!A1" display="Heldring College-2" xr:uid="{DD3DB83F-8182-44C0-8512-DA8D040E6966}"/>
    <hyperlink ref="C36" location="'Hofstad Mavo-Havo'!A1" display="Hofstad Mavo-Havo" xr:uid="{76EF0449-82CA-456C-82D5-0BFF2B0DF791}"/>
    <hyperlink ref="C37" location="'Hofstede College'!A1" display="Hofstede College" xr:uid="{031F67A6-19BD-4F5B-B774-BBE4C97A1ED6}"/>
    <hyperlink ref="C72" location="Saffierhorst!A1" display="Saffierhorst" xr:uid="{53627D74-633A-46D8-8F1E-C039D765EB50}"/>
  </hyperlinks>
  <pageMargins left="0.7" right="0.7" top="0.75" bottom="0.75" header="0.3" footer="0.3"/>
  <pageSetup paperSize="9"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A8F9-CFF5-452F-9935-EB3D79B71C79}">
  <sheetPr>
    <tabColor rgb="FF0070C0"/>
  </sheetPr>
  <dimension ref="A1:J28"/>
  <sheetViews>
    <sheetView zoomScale="90" zoomScaleNormal="90" workbookViewId="0">
      <pane ySplit="2" topLeftCell="A3" activePane="bottomLeft" state="frozen"/>
      <selection pane="bottomLeft"/>
    </sheetView>
  </sheetViews>
  <sheetFormatPr defaultColWidth="16.5703125" defaultRowHeight="15"/>
  <cols>
    <col min="2" max="2" width="41.140625" customWidth="1"/>
    <col min="3" max="3" width="34" customWidth="1"/>
    <col min="4" max="4" width="43.7109375" bestFit="1" customWidth="1"/>
    <col min="6" max="6" width="22.140625" customWidth="1"/>
    <col min="9" max="9" width="26.42578125" customWidth="1"/>
    <col min="10" max="10" width="30.8554687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811</v>
      </c>
      <c r="C3" t="s">
        <v>762</v>
      </c>
      <c r="F3" t="s">
        <v>768</v>
      </c>
      <c r="G3" t="s">
        <v>729</v>
      </c>
      <c r="H3" s="35">
        <v>4</v>
      </c>
      <c r="J3" s="15">
        <f>H3*I3</f>
        <v>0</v>
      </c>
    </row>
    <row r="4" spans="1:10">
      <c r="A4" t="s">
        <v>725</v>
      </c>
      <c r="B4" t="s">
        <v>811</v>
      </c>
      <c r="C4" t="s">
        <v>763</v>
      </c>
      <c r="F4" t="s">
        <v>768</v>
      </c>
      <c r="G4" t="s">
        <v>729</v>
      </c>
      <c r="H4" s="35">
        <v>2</v>
      </c>
      <c r="J4" s="15">
        <f t="shared" ref="J4:J27" si="0">H4*I4</f>
        <v>0</v>
      </c>
    </row>
    <row r="5" spans="1:10">
      <c r="A5" t="s">
        <v>764</v>
      </c>
      <c r="B5" t="s">
        <v>811</v>
      </c>
      <c r="C5" t="s">
        <v>765</v>
      </c>
      <c r="F5" t="s">
        <v>736</v>
      </c>
      <c r="G5" t="s">
        <v>729</v>
      </c>
      <c r="H5" s="35">
        <v>0</v>
      </c>
      <c r="J5" s="15">
        <f t="shared" si="0"/>
        <v>0</v>
      </c>
    </row>
    <row r="6" spans="1:10">
      <c r="A6" t="s">
        <v>731</v>
      </c>
      <c r="B6" t="s">
        <v>811</v>
      </c>
      <c r="C6" t="s">
        <v>766</v>
      </c>
      <c r="F6" t="s">
        <v>734</v>
      </c>
      <c r="G6" t="s">
        <v>729</v>
      </c>
      <c r="H6" s="35">
        <v>0</v>
      </c>
      <c r="J6" s="15">
        <f t="shared" si="0"/>
        <v>0</v>
      </c>
    </row>
    <row r="7" spans="1:10">
      <c r="A7" t="s">
        <v>731</v>
      </c>
      <c r="B7" t="s">
        <v>811</v>
      </c>
      <c r="C7" t="s">
        <v>733</v>
      </c>
      <c r="F7" t="s">
        <v>734</v>
      </c>
      <c r="G7" t="s">
        <v>729</v>
      </c>
      <c r="H7" s="35">
        <v>0</v>
      </c>
      <c r="J7" s="15">
        <f t="shared" si="0"/>
        <v>0</v>
      </c>
    </row>
    <row r="8" spans="1:10">
      <c r="A8" t="s">
        <v>731</v>
      </c>
      <c r="B8" t="s">
        <v>811</v>
      </c>
      <c r="C8" t="s">
        <v>769</v>
      </c>
      <c r="F8" t="s">
        <v>734</v>
      </c>
      <c r="G8" t="s">
        <v>729</v>
      </c>
      <c r="H8" s="35">
        <v>51</v>
      </c>
      <c r="J8" s="15">
        <f t="shared" si="0"/>
        <v>0</v>
      </c>
    </row>
    <row r="9" spans="1:10">
      <c r="A9" t="s">
        <v>731</v>
      </c>
      <c r="B9" t="s">
        <v>811</v>
      </c>
      <c r="C9" t="s">
        <v>770</v>
      </c>
      <c r="F9" t="s">
        <v>736</v>
      </c>
      <c r="G9" t="s">
        <v>729</v>
      </c>
      <c r="H9" s="35">
        <v>0</v>
      </c>
      <c r="J9" s="15">
        <f t="shared" si="0"/>
        <v>0</v>
      </c>
    </row>
    <row r="10" spans="1:10">
      <c r="A10" t="s">
        <v>737</v>
      </c>
      <c r="B10" t="s">
        <v>811</v>
      </c>
      <c r="C10" t="s">
        <v>771</v>
      </c>
      <c r="F10" t="s">
        <v>736</v>
      </c>
      <c r="G10" t="s">
        <v>729</v>
      </c>
      <c r="H10" s="35">
        <v>1</v>
      </c>
      <c r="J10" s="15">
        <f t="shared" si="0"/>
        <v>0</v>
      </c>
    </row>
    <row r="11" spans="1:10">
      <c r="A11" t="s">
        <v>737</v>
      </c>
      <c r="B11" t="s">
        <v>811</v>
      </c>
      <c r="C11" t="s">
        <v>772</v>
      </c>
      <c r="F11" t="s">
        <v>736</v>
      </c>
      <c r="G11" t="s">
        <v>729</v>
      </c>
      <c r="H11" s="35">
        <v>1</v>
      </c>
      <c r="J11" s="15">
        <f t="shared" si="0"/>
        <v>0</v>
      </c>
    </row>
    <row r="12" spans="1:10">
      <c r="A12" t="s">
        <v>740</v>
      </c>
      <c r="B12" t="s">
        <v>811</v>
      </c>
      <c r="C12" t="s">
        <v>741</v>
      </c>
      <c r="D12" t="s">
        <v>742</v>
      </c>
      <c r="E12" t="s">
        <v>773</v>
      </c>
      <c r="F12" t="s">
        <v>767</v>
      </c>
      <c r="G12" t="s">
        <v>729</v>
      </c>
      <c r="H12" s="35">
        <v>2</v>
      </c>
      <c r="J12" s="15">
        <f t="shared" si="0"/>
        <v>0</v>
      </c>
    </row>
    <row r="13" spans="1:10">
      <c r="A13" t="s">
        <v>740</v>
      </c>
      <c r="B13" t="s">
        <v>811</v>
      </c>
      <c r="C13" t="s">
        <v>744</v>
      </c>
      <c r="D13" t="s">
        <v>742</v>
      </c>
      <c r="F13" t="s">
        <v>767</v>
      </c>
      <c r="G13" t="s">
        <v>729</v>
      </c>
      <c r="H13" s="35">
        <v>9</v>
      </c>
      <c r="J13" s="15">
        <f t="shared" si="0"/>
        <v>0</v>
      </c>
    </row>
    <row r="14" spans="1:10">
      <c r="A14" t="s">
        <v>740</v>
      </c>
      <c r="B14" t="s">
        <v>811</v>
      </c>
      <c r="C14" t="s">
        <v>747</v>
      </c>
      <c r="F14" t="s">
        <v>767</v>
      </c>
      <c r="G14" t="s">
        <v>729</v>
      </c>
      <c r="H14" s="35">
        <v>0</v>
      </c>
      <c r="J14" s="15">
        <f t="shared" si="0"/>
        <v>0</v>
      </c>
    </row>
    <row r="15" spans="1:10">
      <c r="A15" t="s">
        <v>740</v>
      </c>
      <c r="B15" t="s">
        <v>811</v>
      </c>
      <c r="C15" t="s">
        <v>749</v>
      </c>
      <c r="D15" t="s">
        <v>742</v>
      </c>
      <c r="F15" t="s">
        <v>767</v>
      </c>
      <c r="G15" t="s">
        <v>729</v>
      </c>
      <c r="H15" s="35">
        <v>2</v>
      </c>
      <c r="J15" s="15">
        <f t="shared" si="0"/>
        <v>0</v>
      </c>
    </row>
    <row r="16" spans="1:10">
      <c r="A16" t="s">
        <v>740</v>
      </c>
      <c r="B16" t="s">
        <v>811</v>
      </c>
      <c r="C16" t="s">
        <v>751</v>
      </c>
      <c r="F16" t="s">
        <v>736</v>
      </c>
      <c r="G16" t="s">
        <v>729</v>
      </c>
      <c r="H16" s="35">
        <v>0</v>
      </c>
      <c r="J16" s="15">
        <f t="shared" si="0"/>
        <v>0</v>
      </c>
    </row>
    <row r="17" spans="1:10">
      <c r="A17" t="s">
        <v>740</v>
      </c>
      <c r="B17" t="s">
        <v>811</v>
      </c>
      <c r="C17" t="s">
        <v>750</v>
      </c>
      <c r="F17" t="s">
        <v>736</v>
      </c>
      <c r="G17" t="s">
        <v>729</v>
      </c>
      <c r="H17" s="35">
        <v>0</v>
      </c>
      <c r="J17" s="15">
        <f t="shared" si="0"/>
        <v>0</v>
      </c>
    </row>
    <row r="18" spans="1:10">
      <c r="A18" t="s">
        <v>740</v>
      </c>
      <c r="B18" t="s">
        <v>811</v>
      </c>
      <c r="C18" t="s">
        <v>748</v>
      </c>
      <c r="F18" t="s">
        <v>767</v>
      </c>
      <c r="G18" t="s">
        <v>729</v>
      </c>
      <c r="H18" s="35">
        <v>64</v>
      </c>
      <c r="J18" s="15">
        <f t="shared" si="0"/>
        <v>0</v>
      </c>
    </row>
    <row r="19" spans="1:10">
      <c r="A19" t="s">
        <v>740</v>
      </c>
      <c r="B19" t="s">
        <v>811</v>
      </c>
      <c r="C19" t="s">
        <v>746</v>
      </c>
      <c r="F19" t="s">
        <v>767</v>
      </c>
      <c r="G19" t="s">
        <v>729</v>
      </c>
      <c r="H19" s="35">
        <v>7</v>
      </c>
      <c r="J19" s="15">
        <f t="shared" si="0"/>
        <v>0</v>
      </c>
    </row>
    <row r="20" spans="1:10">
      <c r="A20" t="s">
        <v>752</v>
      </c>
      <c r="B20" t="s">
        <v>811</v>
      </c>
      <c r="C20" t="s">
        <v>753</v>
      </c>
      <c r="D20" t="s">
        <v>812</v>
      </c>
      <c r="F20" t="s">
        <v>804</v>
      </c>
      <c r="G20" t="s">
        <v>729</v>
      </c>
      <c r="H20" s="35">
        <v>1</v>
      </c>
      <c r="J20" s="15">
        <f t="shared" si="0"/>
        <v>0</v>
      </c>
    </row>
    <row r="21" spans="1:10">
      <c r="A21" t="s">
        <v>752</v>
      </c>
      <c r="B21" t="s">
        <v>811</v>
      </c>
      <c r="C21" t="s">
        <v>757</v>
      </c>
      <c r="F21" t="s">
        <v>804</v>
      </c>
      <c r="G21" t="s">
        <v>729</v>
      </c>
      <c r="H21" s="35">
        <v>25</v>
      </c>
      <c r="J21" s="15">
        <f t="shared" si="0"/>
        <v>0</v>
      </c>
    </row>
    <row r="22" spans="1:10">
      <c r="A22" t="s">
        <v>752</v>
      </c>
      <c r="B22" t="s">
        <v>811</v>
      </c>
      <c r="C22" t="s">
        <v>758</v>
      </c>
      <c r="F22" t="s">
        <v>804</v>
      </c>
      <c r="G22" t="s">
        <v>729</v>
      </c>
      <c r="H22" s="35">
        <v>0</v>
      </c>
      <c r="J22" s="15">
        <f t="shared" si="0"/>
        <v>0</v>
      </c>
    </row>
    <row r="23" spans="1:10">
      <c r="A23" t="s">
        <v>752</v>
      </c>
      <c r="B23" t="s">
        <v>811</v>
      </c>
      <c r="C23" t="s">
        <v>759</v>
      </c>
      <c r="F23" t="s">
        <v>804</v>
      </c>
      <c r="G23" t="s">
        <v>729</v>
      </c>
      <c r="H23" s="35">
        <v>0</v>
      </c>
      <c r="J23" s="15">
        <f t="shared" si="0"/>
        <v>0</v>
      </c>
    </row>
    <row r="24" spans="1:10">
      <c r="A24" t="s">
        <v>752</v>
      </c>
      <c r="B24" t="s">
        <v>811</v>
      </c>
      <c r="C24" t="s">
        <v>760</v>
      </c>
      <c r="F24" t="s">
        <v>804</v>
      </c>
      <c r="G24" t="s">
        <v>729</v>
      </c>
      <c r="H24" s="35">
        <v>0</v>
      </c>
      <c r="J24" s="15">
        <f t="shared" si="0"/>
        <v>0</v>
      </c>
    </row>
    <row r="25" spans="1:10">
      <c r="A25" t="s">
        <v>752</v>
      </c>
      <c r="B25" t="s">
        <v>811</v>
      </c>
      <c r="C25" t="s">
        <v>756</v>
      </c>
      <c r="F25" t="s">
        <v>736</v>
      </c>
      <c r="G25" t="s">
        <v>729</v>
      </c>
      <c r="H25" s="35">
        <v>1</v>
      </c>
      <c r="J25" s="15">
        <f t="shared" si="0"/>
        <v>0</v>
      </c>
    </row>
    <row r="26" spans="1:10">
      <c r="A26" t="s">
        <v>776</v>
      </c>
      <c r="B26" t="s">
        <v>811</v>
      </c>
      <c r="C26" t="s">
        <v>777</v>
      </c>
      <c r="F26" t="s">
        <v>736</v>
      </c>
      <c r="G26" t="s">
        <v>729</v>
      </c>
      <c r="H26" s="35">
        <v>0</v>
      </c>
      <c r="J26" s="15">
        <f t="shared" si="0"/>
        <v>0</v>
      </c>
    </row>
    <row r="27" spans="1:10">
      <c r="A27" t="s">
        <v>778</v>
      </c>
      <c r="B27" t="s">
        <v>811</v>
      </c>
      <c r="C27" t="s">
        <v>779</v>
      </c>
      <c r="F27" t="s">
        <v>736</v>
      </c>
      <c r="G27" t="s">
        <v>729</v>
      </c>
      <c r="H27" s="35">
        <v>0</v>
      </c>
      <c r="J27" s="15">
        <f t="shared" si="0"/>
        <v>0</v>
      </c>
    </row>
    <row r="28" spans="1:10">
      <c r="A28" s="18" t="s">
        <v>190</v>
      </c>
      <c r="B28" s="13"/>
      <c r="C28" s="13"/>
      <c r="D28" s="13"/>
      <c r="E28" s="13"/>
      <c r="F28" s="13"/>
      <c r="G28" s="13"/>
      <c r="H28" s="13"/>
      <c r="I28" s="13"/>
      <c r="J28" s="17">
        <f>SUM(J3:J27)</f>
        <v>0</v>
      </c>
    </row>
  </sheetData>
  <autoFilter ref="A2:J2" xr:uid="{A33DA8F9-CFF5-452F-9935-EB3D79B71C79}"/>
  <hyperlinks>
    <hyperlink ref="A1" location="'Overzicht scholen'!A1" display="Overzicht" xr:uid="{AD21B884-4C4E-4594-A07D-C7FAB3C9E5F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3DFB2-3F17-4654-BA68-B3E8E968EEF3}">
  <dimension ref="A1:K26"/>
  <sheetViews>
    <sheetView zoomScale="90" zoomScaleNormal="90" workbookViewId="0">
      <pane ySplit="2" topLeftCell="A3" activePane="bottomLeft" state="frozen"/>
      <selection pane="bottomLeft"/>
    </sheetView>
  </sheetViews>
  <sheetFormatPr defaultColWidth="16.42578125" defaultRowHeight="15"/>
  <cols>
    <col min="2" max="2" width="18.5703125" bestFit="1" customWidth="1"/>
    <col min="3" max="3" width="31.85546875" customWidth="1"/>
    <col min="6" max="6" width="22.85546875" customWidth="1"/>
    <col min="7" max="7" width="26.140625" customWidth="1"/>
    <col min="9" max="9" width="8.28515625" customWidth="1"/>
    <col min="10" max="10" width="27.85546875" customWidth="1"/>
    <col min="11" max="11" width="34.140625" customWidth="1"/>
  </cols>
  <sheetData>
    <row r="1" spans="1:11">
      <c r="A1" s="44" t="s">
        <v>191</v>
      </c>
    </row>
    <row r="2" spans="1:11">
      <c r="A2" s="11" t="s">
        <v>721</v>
      </c>
      <c r="B2" s="11" t="s">
        <v>722</v>
      </c>
      <c r="C2" s="11" t="s">
        <v>193</v>
      </c>
      <c r="D2" s="11" t="s">
        <v>196</v>
      </c>
      <c r="E2" s="11" t="s">
        <v>197</v>
      </c>
      <c r="F2" s="11" t="s">
        <v>723</v>
      </c>
      <c r="G2" s="11"/>
      <c r="H2" s="11" t="s">
        <v>724</v>
      </c>
      <c r="I2" s="11" t="s">
        <v>199</v>
      </c>
      <c r="J2" s="9" t="s">
        <v>200</v>
      </c>
      <c r="K2" s="9" t="s">
        <v>201</v>
      </c>
    </row>
    <row r="3" spans="1:11">
      <c r="A3" t="s">
        <v>725</v>
      </c>
      <c r="B3" t="s">
        <v>813</v>
      </c>
      <c r="C3" t="s">
        <v>727</v>
      </c>
      <c r="F3" t="s">
        <v>768</v>
      </c>
      <c r="H3" t="s">
        <v>729</v>
      </c>
      <c r="I3" s="35">
        <v>1</v>
      </c>
      <c r="K3" s="15">
        <f t="shared" ref="K3:K5" si="0">I3*J3</f>
        <v>0</v>
      </c>
    </row>
    <row r="4" spans="1:11">
      <c r="A4" t="s">
        <v>725</v>
      </c>
      <c r="B4" t="s">
        <v>813</v>
      </c>
      <c r="C4" t="s">
        <v>730</v>
      </c>
      <c r="F4" t="s">
        <v>728</v>
      </c>
      <c r="H4" t="s">
        <v>729</v>
      </c>
      <c r="I4" s="35">
        <v>5</v>
      </c>
      <c r="K4" s="15">
        <f t="shared" si="0"/>
        <v>0</v>
      </c>
    </row>
    <row r="5" spans="1:11">
      <c r="A5" t="s">
        <v>731</v>
      </c>
      <c r="B5" t="s">
        <v>813</v>
      </c>
      <c r="C5" t="s">
        <v>732</v>
      </c>
      <c r="F5" t="s">
        <v>768</v>
      </c>
      <c r="H5" t="s">
        <v>729</v>
      </c>
      <c r="I5" s="35">
        <v>33</v>
      </c>
      <c r="K5" s="15">
        <f t="shared" si="0"/>
        <v>0</v>
      </c>
    </row>
    <row r="6" spans="1:11">
      <c r="A6" t="s">
        <v>731</v>
      </c>
      <c r="B6" t="s">
        <v>813</v>
      </c>
      <c r="C6" t="s">
        <v>733</v>
      </c>
      <c r="F6" t="s">
        <v>768</v>
      </c>
      <c r="H6" t="s">
        <v>729</v>
      </c>
      <c r="I6" s="35">
        <v>15</v>
      </c>
      <c r="K6" s="15">
        <f>I6*J6</f>
        <v>0</v>
      </c>
    </row>
    <row r="7" spans="1:11">
      <c r="A7" t="s">
        <v>731</v>
      </c>
      <c r="B7" t="s">
        <v>813</v>
      </c>
      <c r="C7" t="s">
        <v>735</v>
      </c>
      <c r="F7" t="s">
        <v>768</v>
      </c>
      <c r="H7" t="s">
        <v>729</v>
      </c>
      <c r="I7" s="35">
        <v>4</v>
      </c>
      <c r="K7" s="15">
        <f t="shared" ref="K7:K25" si="1">I7*J7</f>
        <v>0</v>
      </c>
    </row>
    <row r="8" spans="1:11">
      <c r="A8" t="s">
        <v>737</v>
      </c>
      <c r="B8" t="s">
        <v>813</v>
      </c>
      <c r="C8" t="s">
        <v>738</v>
      </c>
      <c r="D8" t="s">
        <v>797</v>
      </c>
      <c r="F8" t="s">
        <v>736</v>
      </c>
      <c r="H8" t="s">
        <v>729</v>
      </c>
      <c r="I8" s="35">
        <v>1</v>
      </c>
      <c r="K8" s="15">
        <f t="shared" si="1"/>
        <v>0</v>
      </c>
    </row>
    <row r="9" spans="1:11">
      <c r="A9" t="s">
        <v>737</v>
      </c>
      <c r="B9" t="s">
        <v>813</v>
      </c>
      <c r="C9" t="s">
        <v>739</v>
      </c>
      <c r="F9" t="s">
        <v>736</v>
      </c>
      <c r="H9" t="s">
        <v>729</v>
      </c>
      <c r="I9" s="35">
        <v>1</v>
      </c>
      <c r="K9" s="15">
        <f t="shared" si="1"/>
        <v>0</v>
      </c>
    </row>
    <row r="10" spans="1:11">
      <c r="A10" t="s">
        <v>740</v>
      </c>
      <c r="B10" t="s">
        <v>813</v>
      </c>
      <c r="C10" t="s">
        <v>741</v>
      </c>
      <c r="D10" t="s">
        <v>814</v>
      </c>
      <c r="E10" t="s">
        <v>815</v>
      </c>
      <c r="F10" t="s">
        <v>728</v>
      </c>
      <c r="G10" t="s">
        <v>816</v>
      </c>
      <c r="H10" t="s">
        <v>729</v>
      </c>
      <c r="I10" s="35">
        <v>1</v>
      </c>
      <c r="K10" s="15">
        <f t="shared" si="1"/>
        <v>0</v>
      </c>
    </row>
    <row r="11" spans="1:11">
      <c r="A11" t="s">
        <v>740</v>
      </c>
      <c r="B11" t="s">
        <v>813</v>
      </c>
      <c r="C11" t="s">
        <v>744</v>
      </c>
      <c r="D11" t="s">
        <v>817</v>
      </c>
      <c r="F11" t="s">
        <v>736</v>
      </c>
      <c r="H11" t="s">
        <v>729</v>
      </c>
      <c r="I11" s="35">
        <v>8</v>
      </c>
      <c r="K11" s="15">
        <f t="shared" si="1"/>
        <v>0</v>
      </c>
    </row>
    <row r="12" spans="1:11">
      <c r="A12" t="s">
        <v>740</v>
      </c>
      <c r="B12" t="s">
        <v>813</v>
      </c>
      <c r="C12" t="s">
        <v>746</v>
      </c>
      <c r="D12" t="s">
        <v>817</v>
      </c>
      <c r="F12" t="s">
        <v>736</v>
      </c>
      <c r="H12" t="s">
        <v>729</v>
      </c>
      <c r="I12" s="35">
        <v>32</v>
      </c>
      <c r="K12" s="15">
        <f t="shared" si="1"/>
        <v>0</v>
      </c>
    </row>
    <row r="13" spans="1:11">
      <c r="A13" t="s">
        <v>740</v>
      </c>
      <c r="B13" t="s">
        <v>813</v>
      </c>
      <c r="C13" t="s">
        <v>747</v>
      </c>
      <c r="F13" t="s">
        <v>736</v>
      </c>
      <c r="H13" t="s">
        <v>729</v>
      </c>
      <c r="I13" s="35">
        <v>0</v>
      </c>
      <c r="K13" s="15">
        <f t="shared" si="1"/>
        <v>0</v>
      </c>
    </row>
    <row r="14" spans="1:11">
      <c r="A14" t="s">
        <v>740</v>
      </c>
      <c r="B14" t="s">
        <v>813</v>
      </c>
      <c r="C14" t="s">
        <v>748</v>
      </c>
      <c r="D14" t="s">
        <v>817</v>
      </c>
      <c r="F14" t="s">
        <v>736</v>
      </c>
      <c r="H14" t="s">
        <v>729</v>
      </c>
      <c r="I14" s="35">
        <v>25</v>
      </c>
      <c r="K14" s="15">
        <f t="shared" si="1"/>
        <v>0</v>
      </c>
    </row>
    <row r="15" spans="1:11">
      <c r="A15" t="s">
        <v>740</v>
      </c>
      <c r="B15" t="s">
        <v>813</v>
      </c>
      <c r="C15" t="s">
        <v>749</v>
      </c>
      <c r="D15" t="s">
        <v>817</v>
      </c>
      <c r="F15" t="s">
        <v>736</v>
      </c>
      <c r="H15" t="s">
        <v>729</v>
      </c>
      <c r="I15" s="35">
        <v>1</v>
      </c>
      <c r="K15" s="15">
        <f t="shared" si="1"/>
        <v>0</v>
      </c>
    </row>
    <row r="16" spans="1:11">
      <c r="A16" t="s">
        <v>740</v>
      </c>
      <c r="B16" t="s">
        <v>813</v>
      </c>
      <c r="C16" t="s">
        <v>750</v>
      </c>
      <c r="F16" t="s">
        <v>736</v>
      </c>
      <c r="H16" t="s">
        <v>729</v>
      </c>
      <c r="I16" s="35">
        <v>0</v>
      </c>
      <c r="K16" s="15">
        <f t="shared" si="1"/>
        <v>0</v>
      </c>
    </row>
    <row r="17" spans="1:11">
      <c r="A17" t="s">
        <v>740</v>
      </c>
      <c r="B17" t="s">
        <v>813</v>
      </c>
      <c r="C17" t="s">
        <v>751</v>
      </c>
      <c r="F17" t="s">
        <v>736</v>
      </c>
      <c r="H17" t="s">
        <v>729</v>
      </c>
      <c r="I17" s="35">
        <v>0</v>
      </c>
      <c r="K17" s="15">
        <f t="shared" si="1"/>
        <v>0</v>
      </c>
    </row>
    <row r="18" spans="1:11">
      <c r="A18" t="s">
        <v>752</v>
      </c>
      <c r="B18" t="s">
        <v>813</v>
      </c>
      <c r="C18" t="s">
        <v>753</v>
      </c>
      <c r="D18" t="s">
        <v>394</v>
      </c>
      <c r="E18" t="s">
        <v>818</v>
      </c>
      <c r="F18" t="s">
        <v>768</v>
      </c>
      <c r="H18" t="s">
        <v>729</v>
      </c>
      <c r="I18" s="35">
        <v>1</v>
      </c>
      <c r="K18" s="15">
        <f t="shared" si="1"/>
        <v>0</v>
      </c>
    </row>
    <row r="19" spans="1:11">
      <c r="A19" t="s">
        <v>752</v>
      </c>
      <c r="B19" t="s">
        <v>813</v>
      </c>
      <c r="C19" t="s">
        <v>756</v>
      </c>
      <c r="D19" t="s">
        <v>394</v>
      </c>
      <c r="F19" t="s">
        <v>736</v>
      </c>
      <c r="H19" t="s">
        <v>729</v>
      </c>
      <c r="I19" s="35">
        <v>1</v>
      </c>
      <c r="K19" s="15">
        <f t="shared" si="1"/>
        <v>0</v>
      </c>
    </row>
    <row r="20" spans="1:11">
      <c r="A20" t="s">
        <v>752</v>
      </c>
      <c r="B20" t="s">
        <v>813</v>
      </c>
      <c r="C20" t="s">
        <v>757</v>
      </c>
      <c r="F20" t="s">
        <v>736</v>
      </c>
      <c r="H20" t="s">
        <v>729</v>
      </c>
      <c r="I20" s="35">
        <v>15</v>
      </c>
      <c r="K20" s="15">
        <f t="shared" si="1"/>
        <v>0</v>
      </c>
    </row>
    <row r="21" spans="1:11">
      <c r="A21" t="s">
        <v>752</v>
      </c>
      <c r="B21" t="s">
        <v>813</v>
      </c>
      <c r="C21" t="s">
        <v>758</v>
      </c>
      <c r="F21" t="s">
        <v>736</v>
      </c>
      <c r="H21" t="s">
        <v>729</v>
      </c>
      <c r="I21" s="35">
        <v>14</v>
      </c>
      <c r="K21" s="15">
        <f t="shared" si="1"/>
        <v>0</v>
      </c>
    </row>
    <row r="22" spans="1:11">
      <c r="A22" t="s">
        <v>752</v>
      </c>
      <c r="B22" t="s">
        <v>813</v>
      </c>
      <c r="C22" t="s">
        <v>759</v>
      </c>
      <c r="F22" t="s">
        <v>736</v>
      </c>
      <c r="H22" t="s">
        <v>729</v>
      </c>
      <c r="I22" s="35">
        <v>2</v>
      </c>
      <c r="K22" s="15">
        <f t="shared" si="1"/>
        <v>0</v>
      </c>
    </row>
    <row r="23" spans="1:11">
      <c r="A23" t="s">
        <v>752</v>
      </c>
      <c r="B23" t="s">
        <v>813</v>
      </c>
      <c r="C23" t="s">
        <v>760</v>
      </c>
      <c r="F23" t="s">
        <v>736</v>
      </c>
      <c r="H23" t="s">
        <v>729</v>
      </c>
      <c r="I23" s="35">
        <v>1</v>
      </c>
      <c r="K23" s="15">
        <f t="shared" si="1"/>
        <v>0</v>
      </c>
    </row>
    <row r="24" spans="1:11">
      <c r="A24" t="s">
        <v>740</v>
      </c>
      <c r="B24" t="s">
        <v>813</v>
      </c>
      <c r="C24" t="s">
        <v>819</v>
      </c>
      <c r="F24" t="s">
        <v>736</v>
      </c>
      <c r="H24" t="s">
        <v>729</v>
      </c>
      <c r="I24" s="35">
        <v>16</v>
      </c>
      <c r="K24" s="15">
        <f t="shared" si="1"/>
        <v>0</v>
      </c>
    </row>
    <row r="25" spans="1:11">
      <c r="A25" t="s">
        <v>764</v>
      </c>
      <c r="B25" t="s">
        <v>813</v>
      </c>
      <c r="C25" t="s">
        <v>765</v>
      </c>
      <c r="F25" t="s">
        <v>736</v>
      </c>
      <c r="H25" t="s">
        <v>729</v>
      </c>
      <c r="I25" s="35">
        <v>1</v>
      </c>
      <c r="K25" s="15">
        <f t="shared" si="1"/>
        <v>0</v>
      </c>
    </row>
    <row r="26" spans="1:11">
      <c r="A26" s="18" t="s">
        <v>820</v>
      </c>
      <c r="B26" s="13"/>
      <c r="C26" s="13"/>
      <c r="D26" s="13"/>
      <c r="E26" s="13"/>
      <c r="F26" s="13"/>
      <c r="G26" s="13"/>
      <c r="H26" s="13"/>
      <c r="I26" s="13"/>
      <c r="J26" s="13"/>
      <c r="K26" s="17">
        <f>SUM(K3:K25)</f>
        <v>0</v>
      </c>
    </row>
  </sheetData>
  <autoFilter ref="A2:K2" xr:uid="{FDD3DFB2-3F17-4654-BA68-B3E8E968EEF3}"/>
  <hyperlinks>
    <hyperlink ref="A1" location="'Overzicht scholen'!A1" display="Overzicht" xr:uid="{7D813C73-7B14-4244-AA82-79BA1109376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F55EE-EDE8-4D43-90EB-E040B7E95A16}">
  <dimension ref="A1:J24"/>
  <sheetViews>
    <sheetView zoomScale="90" zoomScaleNormal="90" workbookViewId="0">
      <pane ySplit="2" topLeftCell="A3" activePane="bottomLeft" state="frozen"/>
      <selection pane="bottomLeft"/>
    </sheetView>
  </sheetViews>
  <sheetFormatPr defaultColWidth="15.42578125" defaultRowHeight="15"/>
  <cols>
    <col min="2" max="2" width="18.28515625" customWidth="1"/>
    <col min="3" max="3" width="31" customWidth="1"/>
    <col min="4" max="4" width="11.85546875" customWidth="1"/>
    <col min="6" max="6" width="23.28515625" customWidth="1"/>
    <col min="7" max="7" width="8.7109375" customWidth="1"/>
    <col min="8" max="8" width="10.28515625" customWidth="1"/>
    <col min="9" max="9" width="25.42578125" customWidth="1"/>
    <col min="10" max="10" width="30.8554687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821</v>
      </c>
      <c r="C3" t="s">
        <v>727</v>
      </c>
      <c r="F3" t="s">
        <v>768</v>
      </c>
      <c r="G3" t="s">
        <v>729</v>
      </c>
      <c r="H3" s="35">
        <v>1</v>
      </c>
      <c r="J3" s="15">
        <f>H3*I3</f>
        <v>0</v>
      </c>
    </row>
    <row r="4" spans="1:10">
      <c r="A4" t="s">
        <v>725</v>
      </c>
      <c r="B4" t="s">
        <v>821</v>
      </c>
      <c r="C4" t="s">
        <v>730</v>
      </c>
      <c r="F4" t="s">
        <v>768</v>
      </c>
      <c r="G4" t="s">
        <v>729</v>
      </c>
      <c r="H4" s="35">
        <v>2</v>
      </c>
      <c r="J4" s="15">
        <f t="shared" ref="J4:J23" si="0">H4*I4</f>
        <v>0</v>
      </c>
    </row>
    <row r="5" spans="1:10">
      <c r="A5" t="s">
        <v>731</v>
      </c>
      <c r="B5" t="s">
        <v>821</v>
      </c>
      <c r="C5" t="s">
        <v>732</v>
      </c>
      <c r="F5" t="s">
        <v>768</v>
      </c>
      <c r="G5" t="s">
        <v>729</v>
      </c>
      <c r="H5" s="35">
        <v>13</v>
      </c>
      <c r="J5" s="15">
        <f t="shared" si="0"/>
        <v>0</v>
      </c>
    </row>
    <row r="6" spans="1:10">
      <c r="A6" t="s">
        <v>731</v>
      </c>
      <c r="B6" t="s">
        <v>821</v>
      </c>
      <c r="C6" t="s">
        <v>733</v>
      </c>
      <c r="F6" t="s">
        <v>768</v>
      </c>
      <c r="G6" t="s">
        <v>729</v>
      </c>
      <c r="H6" s="35">
        <v>8</v>
      </c>
      <c r="J6" s="15">
        <f t="shared" si="0"/>
        <v>0</v>
      </c>
    </row>
    <row r="7" spans="1:10">
      <c r="A7" t="s">
        <v>731</v>
      </c>
      <c r="B7" t="s">
        <v>821</v>
      </c>
      <c r="C7" t="s">
        <v>735</v>
      </c>
      <c r="F7" t="s">
        <v>736</v>
      </c>
      <c r="G7" t="s">
        <v>729</v>
      </c>
      <c r="H7" s="35">
        <v>2</v>
      </c>
      <c r="J7" s="15">
        <f t="shared" si="0"/>
        <v>0</v>
      </c>
    </row>
    <row r="8" spans="1:10">
      <c r="A8" t="s">
        <v>737</v>
      </c>
      <c r="B8" t="s">
        <v>821</v>
      </c>
      <c r="C8" t="s">
        <v>738</v>
      </c>
      <c r="D8" t="s">
        <v>797</v>
      </c>
      <c r="F8" t="s">
        <v>736</v>
      </c>
      <c r="G8" t="s">
        <v>729</v>
      </c>
      <c r="H8" s="35">
        <v>1</v>
      </c>
      <c r="J8" s="15">
        <f t="shared" si="0"/>
        <v>0</v>
      </c>
    </row>
    <row r="9" spans="1:10">
      <c r="A9" t="s">
        <v>737</v>
      </c>
      <c r="B9" t="s">
        <v>821</v>
      </c>
      <c r="C9" t="s">
        <v>739</v>
      </c>
      <c r="F9" t="s">
        <v>736</v>
      </c>
      <c r="G9" t="s">
        <v>729</v>
      </c>
      <c r="H9" s="35">
        <v>1</v>
      </c>
      <c r="J9" s="15">
        <f t="shared" si="0"/>
        <v>0</v>
      </c>
    </row>
    <row r="10" spans="1:10">
      <c r="A10" t="s">
        <v>740</v>
      </c>
      <c r="B10" t="s">
        <v>821</v>
      </c>
      <c r="C10" t="s">
        <v>741</v>
      </c>
      <c r="D10" t="s">
        <v>742</v>
      </c>
      <c r="E10" t="s">
        <v>773</v>
      </c>
      <c r="F10" t="s">
        <v>767</v>
      </c>
      <c r="G10" t="s">
        <v>729</v>
      </c>
      <c r="H10" s="35">
        <v>1</v>
      </c>
      <c r="J10" s="15">
        <f t="shared" si="0"/>
        <v>0</v>
      </c>
    </row>
    <row r="11" spans="1:10">
      <c r="A11" t="s">
        <v>740</v>
      </c>
      <c r="B11" t="s">
        <v>821</v>
      </c>
      <c r="C11" t="s">
        <v>744</v>
      </c>
      <c r="D11" t="s">
        <v>745</v>
      </c>
      <c r="F11" t="s">
        <v>736</v>
      </c>
      <c r="G11" t="s">
        <v>729</v>
      </c>
      <c r="H11" s="35">
        <v>8</v>
      </c>
      <c r="J11" s="15">
        <f t="shared" si="0"/>
        <v>0</v>
      </c>
    </row>
    <row r="12" spans="1:10">
      <c r="A12" t="s">
        <v>740</v>
      </c>
      <c r="B12" t="s">
        <v>821</v>
      </c>
      <c r="C12" t="s">
        <v>746</v>
      </c>
      <c r="D12" t="s">
        <v>742</v>
      </c>
      <c r="F12" t="s">
        <v>736</v>
      </c>
      <c r="G12" t="s">
        <v>729</v>
      </c>
      <c r="H12" s="35">
        <v>18</v>
      </c>
      <c r="J12" s="15">
        <f t="shared" si="0"/>
        <v>0</v>
      </c>
    </row>
    <row r="13" spans="1:10">
      <c r="A13" t="s">
        <v>740</v>
      </c>
      <c r="B13" t="s">
        <v>821</v>
      </c>
      <c r="C13" t="s">
        <v>747</v>
      </c>
      <c r="F13" t="s">
        <v>736</v>
      </c>
      <c r="G13" t="s">
        <v>729</v>
      </c>
      <c r="H13" s="35">
        <v>0</v>
      </c>
      <c r="J13" s="15">
        <f t="shared" si="0"/>
        <v>0</v>
      </c>
    </row>
    <row r="14" spans="1:10">
      <c r="A14" t="s">
        <v>740</v>
      </c>
      <c r="B14" t="s">
        <v>821</v>
      </c>
      <c r="C14" t="s">
        <v>748</v>
      </c>
      <c r="D14" t="s">
        <v>742</v>
      </c>
      <c r="F14" t="s">
        <v>736</v>
      </c>
      <c r="G14" t="s">
        <v>729</v>
      </c>
      <c r="H14" s="35">
        <v>43</v>
      </c>
      <c r="J14" s="15">
        <f t="shared" si="0"/>
        <v>0</v>
      </c>
    </row>
    <row r="15" spans="1:10">
      <c r="A15" t="s">
        <v>740</v>
      </c>
      <c r="B15" t="s">
        <v>821</v>
      </c>
      <c r="C15" t="s">
        <v>749</v>
      </c>
      <c r="D15" t="s">
        <v>745</v>
      </c>
      <c r="F15" t="s">
        <v>736</v>
      </c>
      <c r="G15" t="s">
        <v>729</v>
      </c>
      <c r="H15" s="35">
        <v>4</v>
      </c>
      <c r="J15" s="15">
        <f t="shared" si="0"/>
        <v>0</v>
      </c>
    </row>
    <row r="16" spans="1:10">
      <c r="A16" t="s">
        <v>740</v>
      </c>
      <c r="B16" t="s">
        <v>821</v>
      </c>
      <c r="C16" t="s">
        <v>750</v>
      </c>
      <c r="F16" t="s">
        <v>736</v>
      </c>
      <c r="G16" t="s">
        <v>729</v>
      </c>
      <c r="H16" s="35">
        <v>0</v>
      </c>
      <c r="J16" s="15">
        <f t="shared" si="0"/>
        <v>0</v>
      </c>
    </row>
    <row r="17" spans="1:10">
      <c r="A17" t="s">
        <v>740</v>
      </c>
      <c r="B17" t="s">
        <v>821</v>
      </c>
      <c r="C17" t="s">
        <v>751</v>
      </c>
      <c r="F17" t="s">
        <v>736</v>
      </c>
      <c r="G17" t="s">
        <v>729</v>
      </c>
      <c r="H17" s="35">
        <v>0</v>
      </c>
      <c r="J17" s="15">
        <f t="shared" si="0"/>
        <v>0</v>
      </c>
    </row>
    <row r="18" spans="1:10">
      <c r="A18" t="s">
        <v>752</v>
      </c>
      <c r="B18" t="s">
        <v>821</v>
      </c>
      <c r="C18" t="s">
        <v>753</v>
      </c>
      <c r="D18" t="s">
        <v>394</v>
      </c>
      <c r="E18" t="s">
        <v>818</v>
      </c>
      <c r="F18" t="s">
        <v>728</v>
      </c>
      <c r="G18" t="s">
        <v>729</v>
      </c>
      <c r="H18" s="35">
        <v>1</v>
      </c>
      <c r="J18" s="15">
        <f t="shared" si="0"/>
        <v>0</v>
      </c>
    </row>
    <row r="19" spans="1:10">
      <c r="A19" t="s">
        <v>752</v>
      </c>
      <c r="B19" t="s">
        <v>821</v>
      </c>
      <c r="C19" t="s">
        <v>756</v>
      </c>
      <c r="D19" t="s">
        <v>394</v>
      </c>
      <c r="F19" t="s">
        <v>728</v>
      </c>
      <c r="G19" t="s">
        <v>729</v>
      </c>
      <c r="H19" s="35">
        <v>3</v>
      </c>
      <c r="J19" s="15">
        <f t="shared" si="0"/>
        <v>0</v>
      </c>
    </row>
    <row r="20" spans="1:10">
      <c r="A20" t="s">
        <v>752</v>
      </c>
      <c r="B20" t="s">
        <v>821</v>
      </c>
      <c r="C20" t="s">
        <v>757</v>
      </c>
      <c r="F20" t="s">
        <v>728</v>
      </c>
      <c r="G20" t="s">
        <v>729</v>
      </c>
      <c r="H20" s="35">
        <v>15</v>
      </c>
      <c r="J20" s="15">
        <f t="shared" si="0"/>
        <v>0</v>
      </c>
    </row>
    <row r="21" spans="1:10">
      <c r="A21" t="s">
        <v>752</v>
      </c>
      <c r="B21" t="s">
        <v>821</v>
      </c>
      <c r="C21" t="s">
        <v>758</v>
      </c>
      <c r="F21" t="s">
        <v>728</v>
      </c>
      <c r="G21" t="s">
        <v>729</v>
      </c>
      <c r="H21" s="35">
        <v>1</v>
      </c>
      <c r="J21" s="15">
        <f t="shared" si="0"/>
        <v>0</v>
      </c>
    </row>
    <row r="22" spans="1:10">
      <c r="A22" t="s">
        <v>752</v>
      </c>
      <c r="B22" t="s">
        <v>821</v>
      </c>
      <c r="C22" t="s">
        <v>759</v>
      </c>
      <c r="F22" t="s">
        <v>736</v>
      </c>
      <c r="G22" t="s">
        <v>729</v>
      </c>
      <c r="H22" s="35">
        <v>6</v>
      </c>
      <c r="J22" s="15">
        <f t="shared" si="0"/>
        <v>0</v>
      </c>
    </row>
    <row r="23" spans="1:10">
      <c r="A23" t="s">
        <v>752</v>
      </c>
      <c r="B23" t="s">
        <v>821</v>
      </c>
      <c r="C23" t="s">
        <v>760</v>
      </c>
      <c r="F23" t="s">
        <v>736</v>
      </c>
      <c r="G23" t="s">
        <v>729</v>
      </c>
      <c r="H23" s="35">
        <v>1</v>
      </c>
      <c r="J23" s="15">
        <f t="shared" si="0"/>
        <v>0</v>
      </c>
    </row>
    <row r="24" spans="1:10">
      <c r="A24" s="18" t="s">
        <v>190</v>
      </c>
      <c r="B24" s="13"/>
      <c r="C24" s="13"/>
      <c r="D24" s="13"/>
      <c r="E24" s="13"/>
      <c r="F24" s="13"/>
      <c r="G24" s="13"/>
      <c r="H24" s="13"/>
      <c r="I24" s="13"/>
      <c r="J24" s="17">
        <f>SUM(J3:J23)</f>
        <v>0</v>
      </c>
    </row>
  </sheetData>
  <autoFilter ref="A2:J2" xr:uid="{BF9F55EE-EDE8-4D43-90EB-E040B7E95A16}"/>
  <hyperlinks>
    <hyperlink ref="A1" location="'Overzicht scholen'!A1" display="Overzicht" xr:uid="{C0D2BC00-194A-438C-828F-68DB7150CFD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B4D6B-727F-4336-B179-48A553B46B03}">
  <dimension ref="A1:J24"/>
  <sheetViews>
    <sheetView zoomScale="90" zoomScaleNormal="90" workbookViewId="0">
      <pane ySplit="2" topLeftCell="A3" activePane="bottomLeft" state="frozen"/>
      <selection pane="bottomLeft"/>
    </sheetView>
  </sheetViews>
  <sheetFormatPr defaultColWidth="14.140625" defaultRowHeight="15"/>
  <cols>
    <col min="3" max="3" width="26.85546875" customWidth="1"/>
    <col min="6" max="6" width="21.7109375" customWidth="1"/>
    <col min="9" max="10" width="30.14062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822</v>
      </c>
      <c r="C3" t="s">
        <v>727</v>
      </c>
      <c r="F3" t="s">
        <v>728</v>
      </c>
      <c r="G3" t="s">
        <v>729</v>
      </c>
      <c r="H3" s="35">
        <v>1</v>
      </c>
      <c r="J3" s="15">
        <f>H3*I3</f>
        <v>0</v>
      </c>
    </row>
    <row r="4" spans="1:10">
      <c r="A4" t="s">
        <v>725</v>
      </c>
      <c r="B4" t="s">
        <v>822</v>
      </c>
      <c r="C4" t="s">
        <v>730</v>
      </c>
      <c r="F4" t="s">
        <v>768</v>
      </c>
      <c r="G4" t="s">
        <v>729</v>
      </c>
      <c r="H4" s="35">
        <v>1</v>
      </c>
      <c r="J4" s="15">
        <f t="shared" ref="J4:J23" si="0">H4*I4</f>
        <v>0</v>
      </c>
    </row>
    <row r="5" spans="1:10">
      <c r="A5" t="s">
        <v>731</v>
      </c>
      <c r="B5" t="s">
        <v>822</v>
      </c>
      <c r="C5" t="s">
        <v>732</v>
      </c>
      <c r="F5" t="s">
        <v>767</v>
      </c>
      <c r="G5" t="s">
        <v>729</v>
      </c>
      <c r="H5" s="35">
        <v>18</v>
      </c>
      <c r="J5" s="15">
        <f t="shared" si="0"/>
        <v>0</v>
      </c>
    </row>
    <row r="6" spans="1:10">
      <c r="A6" t="s">
        <v>731</v>
      </c>
      <c r="B6" t="s">
        <v>822</v>
      </c>
      <c r="C6" t="s">
        <v>733</v>
      </c>
      <c r="F6" t="s">
        <v>768</v>
      </c>
      <c r="G6" t="s">
        <v>729</v>
      </c>
      <c r="H6" s="35">
        <v>8</v>
      </c>
      <c r="J6" s="15">
        <f t="shared" si="0"/>
        <v>0</v>
      </c>
    </row>
    <row r="7" spans="1:10">
      <c r="A7" t="s">
        <v>731</v>
      </c>
      <c r="B7" t="s">
        <v>822</v>
      </c>
      <c r="C7" t="s">
        <v>735</v>
      </c>
      <c r="F7" t="s">
        <v>728</v>
      </c>
      <c r="G7" t="s">
        <v>729</v>
      </c>
      <c r="H7" s="35">
        <v>1</v>
      </c>
      <c r="J7" s="15">
        <f t="shared" si="0"/>
        <v>0</v>
      </c>
    </row>
    <row r="8" spans="1:10">
      <c r="A8" t="s">
        <v>737</v>
      </c>
      <c r="B8" t="s">
        <v>822</v>
      </c>
      <c r="C8" t="s">
        <v>738</v>
      </c>
      <c r="F8" t="s">
        <v>736</v>
      </c>
      <c r="G8" t="s">
        <v>729</v>
      </c>
      <c r="H8" s="35">
        <v>1</v>
      </c>
      <c r="J8" s="15">
        <f t="shared" si="0"/>
        <v>0</v>
      </c>
    </row>
    <row r="9" spans="1:10">
      <c r="A9" t="s">
        <v>737</v>
      </c>
      <c r="B9" t="s">
        <v>822</v>
      </c>
      <c r="C9" t="s">
        <v>739</v>
      </c>
      <c r="F9" t="s">
        <v>736</v>
      </c>
      <c r="G9" t="s">
        <v>729</v>
      </c>
      <c r="H9" s="35">
        <v>1</v>
      </c>
      <c r="J9" s="15">
        <f t="shared" si="0"/>
        <v>0</v>
      </c>
    </row>
    <row r="10" spans="1:10">
      <c r="A10" t="s">
        <v>740</v>
      </c>
      <c r="B10" t="s">
        <v>822</v>
      </c>
      <c r="C10" t="s">
        <v>741</v>
      </c>
      <c r="D10" t="s">
        <v>742</v>
      </c>
      <c r="E10" t="s">
        <v>773</v>
      </c>
      <c r="F10" t="s">
        <v>767</v>
      </c>
      <c r="G10" t="s">
        <v>729</v>
      </c>
      <c r="H10" s="35">
        <v>1</v>
      </c>
      <c r="J10" s="15">
        <f t="shared" si="0"/>
        <v>0</v>
      </c>
    </row>
    <row r="11" spans="1:10">
      <c r="A11" t="s">
        <v>740</v>
      </c>
      <c r="B11" t="s">
        <v>822</v>
      </c>
      <c r="C11" t="s">
        <v>744</v>
      </c>
      <c r="D11" t="s">
        <v>742</v>
      </c>
      <c r="F11" t="s">
        <v>767</v>
      </c>
      <c r="G11" t="s">
        <v>729</v>
      </c>
      <c r="H11" s="35">
        <v>6</v>
      </c>
      <c r="J11" s="15">
        <f t="shared" si="0"/>
        <v>0</v>
      </c>
    </row>
    <row r="12" spans="1:10">
      <c r="A12" t="s">
        <v>740</v>
      </c>
      <c r="B12" t="s">
        <v>822</v>
      </c>
      <c r="C12" t="s">
        <v>746</v>
      </c>
      <c r="D12" t="s">
        <v>742</v>
      </c>
      <c r="F12" t="s">
        <v>767</v>
      </c>
      <c r="G12" t="s">
        <v>729</v>
      </c>
      <c r="H12" s="35">
        <v>9</v>
      </c>
      <c r="J12" s="15">
        <f t="shared" si="0"/>
        <v>0</v>
      </c>
    </row>
    <row r="13" spans="1:10">
      <c r="A13" t="s">
        <v>740</v>
      </c>
      <c r="B13" t="s">
        <v>822</v>
      </c>
      <c r="C13" t="s">
        <v>747</v>
      </c>
      <c r="F13" t="s">
        <v>767</v>
      </c>
      <c r="G13" t="s">
        <v>729</v>
      </c>
      <c r="H13" s="35">
        <v>0</v>
      </c>
      <c r="J13" s="15">
        <f t="shared" si="0"/>
        <v>0</v>
      </c>
    </row>
    <row r="14" spans="1:10">
      <c r="A14" t="s">
        <v>740</v>
      </c>
      <c r="B14" t="s">
        <v>822</v>
      </c>
      <c r="C14" t="s">
        <v>748</v>
      </c>
      <c r="F14" t="s">
        <v>767</v>
      </c>
      <c r="G14" t="s">
        <v>729</v>
      </c>
      <c r="H14" s="35">
        <v>31</v>
      </c>
      <c r="J14" s="15">
        <f t="shared" si="0"/>
        <v>0</v>
      </c>
    </row>
    <row r="15" spans="1:10">
      <c r="A15" t="s">
        <v>740</v>
      </c>
      <c r="B15" t="s">
        <v>822</v>
      </c>
      <c r="C15" t="s">
        <v>749</v>
      </c>
      <c r="F15" t="s">
        <v>767</v>
      </c>
      <c r="G15" t="s">
        <v>729</v>
      </c>
      <c r="H15" s="35">
        <v>2</v>
      </c>
      <c r="J15" s="15">
        <f t="shared" si="0"/>
        <v>0</v>
      </c>
    </row>
    <row r="16" spans="1:10">
      <c r="A16" t="s">
        <v>740</v>
      </c>
      <c r="B16" t="s">
        <v>822</v>
      </c>
      <c r="C16" t="s">
        <v>750</v>
      </c>
      <c r="F16" t="s">
        <v>736</v>
      </c>
      <c r="G16" t="s">
        <v>729</v>
      </c>
      <c r="H16" s="35">
        <v>0</v>
      </c>
      <c r="J16" s="15">
        <f t="shared" si="0"/>
        <v>0</v>
      </c>
    </row>
    <row r="17" spans="1:10">
      <c r="A17" t="s">
        <v>740</v>
      </c>
      <c r="B17" t="s">
        <v>822</v>
      </c>
      <c r="C17" t="s">
        <v>751</v>
      </c>
      <c r="F17" t="s">
        <v>736</v>
      </c>
      <c r="G17" t="s">
        <v>729</v>
      </c>
      <c r="H17" s="35">
        <v>0</v>
      </c>
      <c r="J17" s="15">
        <f t="shared" si="0"/>
        <v>0</v>
      </c>
    </row>
    <row r="18" spans="1:10">
      <c r="A18" t="s">
        <v>752</v>
      </c>
      <c r="B18" t="s">
        <v>822</v>
      </c>
      <c r="C18" t="s">
        <v>753</v>
      </c>
      <c r="D18" t="s">
        <v>774</v>
      </c>
      <c r="E18" t="s">
        <v>775</v>
      </c>
      <c r="F18" t="s">
        <v>767</v>
      </c>
      <c r="G18" t="s">
        <v>729</v>
      </c>
      <c r="H18" s="35">
        <v>1</v>
      </c>
      <c r="J18" s="15">
        <f t="shared" si="0"/>
        <v>0</v>
      </c>
    </row>
    <row r="19" spans="1:10">
      <c r="A19" t="s">
        <v>752</v>
      </c>
      <c r="B19" t="s">
        <v>822</v>
      </c>
      <c r="C19" t="s">
        <v>756</v>
      </c>
      <c r="D19" t="s">
        <v>774</v>
      </c>
      <c r="F19" t="s">
        <v>736</v>
      </c>
      <c r="G19" t="s">
        <v>729</v>
      </c>
      <c r="H19" s="35">
        <v>1</v>
      </c>
      <c r="J19" s="15">
        <f t="shared" si="0"/>
        <v>0</v>
      </c>
    </row>
    <row r="20" spans="1:10">
      <c r="A20" t="s">
        <v>752</v>
      </c>
      <c r="B20" t="s">
        <v>822</v>
      </c>
      <c r="C20" t="s">
        <v>757</v>
      </c>
      <c r="F20" t="s">
        <v>736</v>
      </c>
      <c r="G20" t="s">
        <v>729</v>
      </c>
      <c r="H20" s="35">
        <v>10</v>
      </c>
      <c r="J20" s="15">
        <f t="shared" si="0"/>
        <v>0</v>
      </c>
    </row>
    <row r="21" spans="1:10">
      <c r="A21" t="s">
        <v>752</v>
      </c>
      <c r="B21" t="s">
        <v>822</v>
      </c>
      <c r="C21" t="s">
        <v>758</v>
      </c>
      <c r="F21" t="s">
        <v>736</v>
      </c>
      <c r="G21" t="s">
        <v>729</v>
      </c>
      <c r="H21" s="35">
        <v>1</v>
      </c>
      <c r="J21" s="15">
        <f t="shared" si="0"/>
        <v>0</v>
      </c>
    </row>
    <row r="22" spans="1:10">
      <c r="A22" t="s">
        <v>752</v>
      </c>
      <c r="B22" t="s">
        <v>822</v>
      </c>
      <c r="C22" t="s">
        <v>759</v>
      </c>
      <c r="F22" t="s">
        <v>736</v>
      </c>
      <c r="G22" t="s">
        <v>729</v>
      </c>
      <c r="H22" s="35">
        <v>2</v>
      </c>
      <c r="J22" s="15">
        <f t="shared" si="0"/>
        <v>0</v>
      </c>
    </row>
    <row r="23" spans="1:10">
      <c r="A23" t="s">
        <v>752</v>
      </c>
      <c r="B23" t="s">
        <v>822</v>
      </c>
      <c r="C23" t="s">
        <v>760</v>
      </c>
      <c r="F23" t="s">
        <v>736</v>
      </c>
      <c r="G23" t="s">
        <v>729</v>
      </c>
      <c r="H23" s="35">
        <v>1</v>
      </c>
      <c r="J23" s="15">
        <f t="shared" si="0"/>
        <v>0</v>
      </c>
    </row>
    <row r="24" spans="1:10">
      <c r="A24" s="18" t="s">
        <v>190</v>
      </c>
      <c r="B24" s="13"/>
      <c r="C24" s="13"/>
      <c r="D24" s="13"/>
      <c r="E24" s="13"/>
      <c r="F24" s="13"/>
      <c r="G24" s="13"/>
      <c r="H24" s="13"/>
      <c r="I24" s="13"/>
      <c r="J24" s="17">
        <f>SUM(J3:J23)</f>
        <v>0</v>
      </c>
    </row>
  </sheetData>
  <autoFilter ref="A2:J2" xr:uid="{32DB4D6B-727F-4336-B179-48A553B46B03}"/>
  <hyperlinks>
    <hyperlink ref="A1" location="'Overzicht scholen'!A1" display="Overzicht" xr:uid="{F92205BF-44F0-4E9B-8E22-1ABED209DCB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DA533-C9E1-4400-8482-D0C59765B2C1}">
  <dimension ref="A1:J24"/>
  <sheetViews>
    <sheetView topLeftCell="B1" zoomScale="90" zoomScaleNormal="90" workbookViewId="0">
      <pane ySplit="2" topLeftCell="A3" activePane="bottomLeft" state="frozen"/>
      <selection pane="bottomLeft" activeCell="B1" sqref="B1"/>
    </sheetView>
  </sheetViews>
  <sheetFormatPr defaultColWidth="14" defaultRowHeight="15"/>
  <cols>
    <col min="2" max="2" width="20.5703125" customWidth="1"/>
    <col min="3" max="3" width="27.7109375" customWidth="1"/>
    <col min="6" max="6" width="23.5703125" customWidth="1"/>
    <col min="9" max="9" width="26" customWidth="1"/>
    <col min="10" max="10" width="30.7109375" customWidth="1"/>
  </cols>
  <sheetData>
    <row r="1" spans="1:10">
      <c r="B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823</v>
      </c>
      <c r="C3" t="s">
        <v>727</v>
      </c>
      <c r="F3" t="s">
        <v>768</v>
      </c>
      <c r="G3" t="s">
        <v>729</v>
      </c>
      <c r="H3" s="35">
        <v>1</v>
      </c>
      <c r="J3" s="15">
        <f>H3*I3</f>
        <v>0</v>
      </c>
    </row>
    <row r="4" spans="1:10">
      <c r="A4" t="s">
        <v>725</v>
      </c>
      <c r="B4" t="s">
        <v>823</v>
      </c>
      <c r="C4" t="s">
        <v>730</v>
      </c>
      <c r="F4" t="s">
        <v>736</v>
      </c>
      <c r="G4" t="s">
        <v>729</v>
      </c>
      <c r="H4" s="35">
        <v>1</v>
      </c>
      <c r="J4" s="15">
        <f t="shared" ref="J4:J23" si="0">H4*I4</f>
        <v>0</v>
      </c>
    </row>
    <row r="5" spans="1:10">
      <c r="A5" t="s">
        <v>731</v>
      </c>
      <c r="B5" t="s">
        <v>823</v>
      </c>
      <c r="C5" t="s">
        <v>732</v>
      </c>
      <c r="F5" t="s">
        <v>768</v>
      </c>
      <c r="G5" t="s">
        <v>729</v>
      </c>
      <c r="H5" s="35">
        <v>20</v>
      </c>
      <c r="J5" s="15">
        <f t="shared" si="0"/>
        <v>0</v>
      </c>
    </row>
    <row r="6" spans="1:10">
      <c r="A6" t="s">
        <v>731</v>
      </c>
      <c r="B6" t="s">
        <v>823</v>
      </c>
      <c r="C6" t="s">
        <v>733</v>
      </c>
      <c r="F6" t="s">
        <v>768</v>
      </c>
      <c r="G6" t="s">
        <v>729</v>
      </c>
      <c r="H6" s="35">
        <v>34</v>
      </c>
      <c r="J6" s="15">
        <f t="shared" si="0"/>
        <v>0</v>
      </c>
    </row>
    <row r="7" spans="1:10">
      <c r="A7" t="s">
        <v>731</v>
      </c>
      <c r="B7" t="s">
        <v>823</v>
      </c>
      <c r="C7" t="s">
        <v>735</v>
      </c>
      <c r="F7" t="s">
        <v>736</v>
      </c>
      <c r="G7" t="s">
        <v>729</v>
      </c>
      <c r="H7" s="35">
        <v>0</v>
      </c>
      <c r="J7" s="15">
        <f t="shared" si="0"/>
        <v>0</v>
      </c>
    </row>
    <row r="8" spans="1:10">
      <c r="A8" t="s">
        <v>737</v>
      </c>
      <c r="B8" t="s">
        <v>823</v>
      </c>
      <c r="C8" t="s">
        <v>738</v>
      </c>
      <c r="F8" t="s">
        <v>728</v>
      </c>
      <c r="G8" t="s">
        <v>729</v>
      </c>
      <c r="H8" s="35">
        <v>0</v>
      </c>
      <c r="J8" s="15">
        <f t="shared" si="0"/>
        <v>0</v>
      </c>
    </row>
    <row r="9" spans="1:10">
      <c r="A9" t="s">
        <v>737</v>
      </c>
      <c r="B9" t="s">
        <v>823</v>
      </c>
      <c r="C9" t="s">
        <v>739</v>
      </c>
      <c r="F9" t="s">
        <v>728</v>
      </c>
      <c r="G9" t="s">
        <v>729</v>
      </c>
      <c r="H9" s="35">
        <v>0</v>
      </c>
      <c r="J9" s="15">
        <f t="shared" si="0"/>
        <v>0</v>
      </c>
    </row>
    <row r="10" spans="1:10">
      <c r="A10" t="s">
        <v>740</v>
      </c>
      <c r="B10" t="s">
        <v>823</v>
      </c>
      <c r="C10" t="s">
        <v>741</v>
      </c>
      <c r="D10" t="s">
        <v>742</v>
      </c>
      <c r="E10" t="s">
        <v>824</v>
      </c>
      <c r="F10" t="s">
        <v>728</v>
      </c>
      <c r="G10" t="s">
        <v>729</v>
      </c>
      <c r="H10" s="35">
        <v>1</v>
      </c>
      <c r="J10" s="15">
        <f t="shared" si="0"/>
        <v>0</v>
      </c>
    </row>
    <row r="11" spans="1:10">
      <c r="A11" t="s">
        <v>740</v>
      </c>
      <c r="B11" t="s">
        <v>823</v>
      </c>
      <c r="C11" t="s">
        <v>744</v>
      </c>
      <c r="D11" t="s">
        <v>742</v>
      </c>
      <c r="F11" t="s">
        <v>728</v>
      </c>
      <c r="G11" t="s">
        <v>729</v>
      </c>
      <c r="H11" s="35">
        <v>7</v>
      </c>
      <c r="J11" s="15">
        <f t="shared" si="0"/>
        <v>0</v>
      </c>
    </row>
    <row r="12" spans="1:10">
      <c r="A12" t="s">
        <v>740</v>
      </c>
      <c r="B12" t="s">
        <v>823</v>
      </c>
      <c r="C12" t="s">
        <v>746</v>
      </c>
      <c r="D12" t="s">
        <v>742</v>
      </c>
      <c r="F12" t="s">
        <v>728</v>
      </c>
      <c r="G12" t="s">
        <v>729</v>
      </c>
      <c r="H12" s="35">
        <v>18</v>
      </c>
      <c r="J12" s="15">
        <f t="shared" si="0"/>
        <v>0</v>
      </c>
    </row>
    <row r="13" spans="1:10">
      <c r="A13" t="s">
        <v>740</v>
      </c>
      <c r="B13" t="s">
        <v>823</v>
      </c>
      <c r="C13" t="s">
        <v>747</v>
      </c>
      <c r="F13" t="s">
        <v>736</v>
      </c>
      <c r="G13" t="s">
        <v>729</v>
      </c>
      <c r="H13" s="35">
        <v>0</v>
      </c>
      <c r="J13" s="15">
        <f t="shared" si="0"/>
        <v>0</v>
      </c>
    </row>
    <row r="14" spans="1:10">
      <c r="A14" t="s">
        <v>740</v>
      </c>
      <c r="B14" t="s">
        <v>823</v>
      </c>
      <c r="C14" t="s">
        <v>748</v>
      </c>
      <c r="D14" t="s">
        <v>742</v>
      </c>
      <c r="F14" t="s">
        <v>728</v>
      </c>
      <c r="G14" t="s">
        <v>729</v>
      </c>
      <c r="H14" s="35">
        <v>32</v>
      </c>
      <c r="J14" s="15">
        <f t="shared" si="0"/>
        <v>0</v>
      </c>
    </row>
    <row r="15" spans="1:10">
      <c r="A15" t="s">
        <v>740</v>
      </c>
      <c r="B15" t="s">
        <v>823</v>
      </c>
      <c r="C15" t="s">
        <v>749</v>
      </c>
      <c r="D15" t="s">
        <v>742</v>
      </c>
      <c r="F15" t="s">
        <v>728</v>
      </c>
      <c r="G15" t="s">
        <v>729</v>
      </c>
      <c r="H15" s="35">
        <v>1</v>
      </c>
      <c r="J15" s="15">
        <f t="shared" si="0"/>
        <v>0</v>
      </c>
    </row>
    <row r="16" spans="1:10">
      <c r="A16" t="s">
        <v>740</v>
      </c>
      <c r="B16" t="s">
        <v>823</v>
      </c>
      <c r="C16" t="s">
        <v>750</v>
      </c>
      <c r="F16" t="s">
        <v>736</v>
      </c>
      <c r="G16" t="s">
        <v>729</v>
      </c>
      <c r="H16" s="35">
        <v>0</v>
      </c>
      <c r="J16" s="15">
        <f t="shared" si="0"/>
        <v>0</v>
      </c>
    </row>
    <row r="17" spans="1:10">
      <c r="A17" t="s">
        <v>740</v>
      </c>
      <c r="B17" t="s">
        <v>823</v>
      </c>
      <c r="C17" t="s">
        <v>751</v>
      </c>
      <c r="F17" t="s">
        <v>736</v>
      </c>
      <c r="G17" t="s">
        <v>729</v>
      </c>
      <c r="H17" s="35">
        <v>0</v>
      </c>
      <c r="J17" s="15">
        <f t="shared" si="0"/>
        <v>0</v>
      </c>
    </row>
    <row r="18" spans="1:10">
      <c r="A18" t="s">
        <v>752</v>
      </c>
      <c r="B18" t="s">
        <v>823</v>
      </c>
      <c r="C18" t="s">
        <v>753</v>
      </c>
      <c r="D18" t="s">
        <v>394</v>
      </c>
      <c r="E18" t="s">
        <v>818</v>
      </c>
      <c r="F18" t="s">
        <v>728</v>
      </c>
      <c r="G18" t="s">
        <v>729</v>
      </c>
      <c r="H18" s="35">
        <v>1</v>
      </c>
      <c r="J18" s="15">
        <f t="shared" si="0"/>
        <v>0</v>
      </c>
    </row>
    <row r="19" spans="1:10">
      <c r="A19" t="s">
        <v>752</v>
      </c>
      <c r="B19" t="s">
        <v>823</v>
      </c>
      <c r="C19" t="s">
        <v>756</v>
      </c>
      <c r="D19" t="s">
        <v>394</v>
      </c>
      <c r="F19" t="s">
        <v>728</v>
      </c>
      <c r="G19" t="s">
        <v>729</v>
      </c>
      <c r="H19" s="35">
        <v>1</v>
      </c>
      <c r="J19" s="15">
        <f t="shared" si="0"/>
        <v>0</v>
      </c>
    </row>
    <row r="20" spans="1:10">
      <c r="A20" t="s">
        <v>752</v>
      </c>
      <c r="B20" t="s">
        <v>823</v>
      </c>
      <c r="C20" t="s">
        <v>757</v>
      </c>
      <c r="F20" t="s">
        <v>736</v>
      </c>
      <c r="G20" t="s">
        <v>729</v>
      </c>
      <c r="H20" s="35">
        <v>13</v>
      </c>
      <c r="J20" s="15">
        <f t="shared" si="0"/>
        <v>0</v>
      </c>
    </row>
    <row r="21" spans="1:10">
      <c r="A21" t="s">
        <v>752</v>
      </c>
      <c r="B21" t="s">
        <v>823</v>
      </c>
      <c r="C21" t="s">
        <v>758</v>
      </c>
      <c r="F21" t="s">
        <v>728</v>
      </c>
      <c r="G21" t="s">
        <v>729</v>
      </c>
      <c r="H21" s="35">
        <v>0</v>
      </c>
      <c r="J21" s="15">
        <f t="shared" si="0"/>
        <v>0</v>
      </c>
    </row>
    <row r="22" spans="1:10">
      <c r="A22" t="s">
        <v>752</v>
      </c>
      <c r="B22" t="s">
        <v>823</v>
      </c>
      <c r="C22" t="s">
        <v>759</v>
      </c>
      <c r="F22" t="s">
        <v>728</v>
      </c>
      <c r="G22" t="s">
        <v>729</v>
      </c>
      <c r="H22" s="35">
        <v>2</v>
      </c>
      <c r="J22" s="15">
        <f t="shared" si="0"/>
        <v>0</v>
      </c>
    </row>
    <row r="23" spans="1:10">
      <c r="A23" t="s">
        <v>752</v>
      </c>
      <c r="B23" t="s">
        <v>823</v>
      </c>
      <c r="C23" t="s">
        <v>760</v>
      </c>
      <c r="F23" t="s">
        <v>783</v>
      </c>
      <c r="G23" t="s">
        <v>729</v>
      </c>
      <c r="H23" s="35">
        <v>1</v>
      </c>
      <c r="J23" s="15">
        <f t="shared" si="0"/>
        <v>0</v>
      </c>
    </row>
    <row r="24" spans="1:10">
      <c r="A24" s="18" t="s">
        <v>190</v>
      </c>
      <c r="B24" s="13"/>
      <c r="C24" s="13"/>
      <c r="D24" s="13"/>
      <c r="E24" s="13"/>
      <c r="F24" s="13"/>
      <c r="G24" s="13"/>
      <c r="H24" s="13"/>
      <c r="I24" s="13"/>
      <c r="J24" s="17">
        <f>SUM(J3:J23)</f>
        <v>0</v>
      </c>
    </row>
  </sheetData>
  <autoFilter ref="A2:J2" xr:uid="{0CDDA533-C9E1-4400-8482-D0C59765B2C1}"/>
  <hyperlinks>
    <hyperlink ref="B1" location="'Overzicht scholen'!A1" display="Overzicht" xr:uid="{B56C38CE-D36C-4F59-B9B8-28926ABCE88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39552-8C30-440E-B2BF-8E650D252E3C}">
  <dimension ref="A1:J24"/>
  <sheetViews>
    <sheetView zoomScale="90" zoomScaleNormal="90" workbookViewId="0">
      <pane ySplit="2" topLeftCell="A3" activePane="bottomLeft" state="frozen"/>
      <selection pane="bottomLeft"/>
    </sheetView>
  </sheetViews>
  <sheetFormatPr defaultColWidth="13.85546875" defaultRowHeight="15"/>
  <cols>
    <col min="2" max="2" width="20.85546875" customWidth="1"/>
    <col min="3" max="3" width="23.85546875" customWidth="1"/>
    <col min="6" max="6" width="19.85546875" customWidth="1"/>
    <col min="9" max="9" width="30.5703125" customWidth="1"/>
    <col min="10" max="10" width="48.570312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825</v>
      </c>
      <c r="C3" t="s">
        <v>727</v>
      </c>
      <c r="F3" t="s">
        <v>768</v>
      </c>
      <c r="G3" t="s">
        <v>729</v>
      </c>
      <c r="H3" s="35">
        <v>1</v>
      </c>
      <c r="J3" s="15">
        <f>H3*I3</f>
        <v>0</v>
      </c>
    </row>
    <row r="4" spans="1:10">
      <c r="A4" t="s">
        <v>725</v>
      </c>
      <c r="B4" t="s">
        <v>825</v>
      </c>
      <c r="C4" t="s">
        <v>730</v>
      </c>
      <c r="F4" t="s">
        <v>768</v>
      </c>
      <c r="G4" t="s">
        <v>729</v>
      </c>
      <c r="H4" s="35">
        <v>5</v>
      </c>
      <c r="J4" s="15">
        <f t="shared" ref="J4:J23" si="0">H4*I4</f>
        <v>0</v>
      </c>
    </row>
    <row r="5" spans="1:10">
      <c r="A5" t="s">
        <v>731</v>
      </c>
      <c r="B5" t="s">
        <v>825</v>
      </c>
      <c r="C5" t="s">
        <v>732</v>
      </c>
      <c r="F5" t="s">
        <v>768</v>
      </c>
      <c r="G5" t="s">
        <v>729</v>
      </c>
      <c r="H5" s="35">
        <v>13</v>
      </c>
      <c r="J5" s="15">
        <f t="shared" si="0"/>
        <v>0</v>
      </c>
    </row>
    <row r="6" spans="1:10">
      <c r="A6" t="s">
        <v>731</v>
      </c>
      <c r="B6" t="s">
        <v>825</v>
      </c>
      <c r="C6" t="s">
        <v>733</v>
      </c>
      <c r="F6" t="s">
        <v>768</v>
      </c>
      <c r="G6" t="s">
        <v>729</v>
      </c>
      <c r="H6" s="35">
        <v>7</v>
      </c>
      <c r="J6" s="15">
        <f t="shared" si="0"/>
        <v>0</v>
      </c>
    </row>
    <row r="7" spans="1:10">
      <c r="A7" t="s">
        <v>731</v>
      </c>
      <c r="B7" t="s">
        <v>825</v>
      </c>
      <c r="C7" t="s">
        <v>735</v>
      </c>
      <c r="F7" t="s">
        <v>767</v>
      </c>
      <c r="G7" t="s">
        <v>729</v>
      </c>
      <c r="H7" s="35">
        <v>1</v>
      </c>
      <c r="J7" s="15">
        <f t="shared" si="0"/>
        <v>0</v>
      </c>
    </row>
    <row r="8" spans="1:10">
      <c r="A8" t="s">
        <v>737</v>
      </c>
      <c r="B8" t="s">
        <v>825</v>
      </c>
      <c r="C8" t="s">
        <v>738</v>
      </c>
      <c r="F8" t="s">
        <v>736</v>
      </c>
      <c r="G8" t="s">
        <v>729</v>
      </c>
      <c r="H8" s="35">
        <v>0</v>
      </c>
      <c r="J8" s="15">
        <f t="shared" si="0"/>
        <v>0</v>
      </c>
    </row>
    <row r="9" spans="1:10">
      <c r="A9" t="s">
        <v>737</v>
      </c>
      <c r="B9" t="s">
        <v>825</v>
      </c>
      <c r="C9" t="s">
        <v>739</v>
      </c>
      <c r="F9" t="s">
        <v>736</v>
      </c>
      <c r="G9" t="s">
        <v>729</v>
      </c>
      <c r="H9" s="35">
        <v>0</v>
      </c>
      <c r="J9" s="15">
        <f t="shared" si="0"/>
        <v>0</v>
      </c>
    </row>
    <row r="10" spans="1:10">
      <c r="A10" t="s">
        <v>740</v>
      </c>
      <c r="B10" t="s">
        <v>825</v>
      </c>
      <c r="C10" t="s">
        <v>741</v>
      </c>
      <c r="D10" t="s">
        <v>826</v>
      </c>
      <c r="E10" t="s">
        <v>827</v>
      </c>
      <c r="F10" t="s">
        <v>828</v>
      </c>
      <c r="G10" t="s">
        <v>729</v>
      </c>
      <c r="H10" s="35">
        <v>1</v>
      </c>
      <c r="J10" s="15">
        <f t="shared" si="0"/>
        <v>0</v>
      </c>
    </row>
    <row r="11" spans="1:10">
      <c r="A11" t="s">
        <v>740</v>
      </c>
      <c r="B11" t="s">
        <v>825</v>
      </c>
      <c r="C11" t="s">
        <v>744</v>
      </c>
      <c r="D11" t="s">
        <v>826</v>
      </c>
      <c r="F11" t="s">
        <v>736</v>
      </c>
      <c r="G11" t="s">
        <v>729</v>
      </c>
      <c r="H11" s="35">
        <v>6</v>
      </c>
      <c r="J11" s="15">
        <f t="shared" si="0"/>
        <v>0</v>
      </c>
    </row>
    <row r="12" spans="1:10">
      <c r="A12" t="s">
        <v>740</v>
      </c>
      <c r="B12" t="s">
        <v>825</v>
      </c>
      <c r="C12" t="s">
        <v>746</v>
      </c>
      <c r="D12" t="s">
        <v>826</v>
      </c>
      <c r="F12" t="s">
        <v>736</v>
      </c>
      <c r="G12" t="s">
        <v>729</v>
      </c>
      <c r="H12" s="35">
        <v>12</v>
      </c>
      <c r="J12" s="15">
        <f t="shared" si="0"/>
        <v>0</v>
      </c>
    </row>
    <row r="13" spans="1:10">
      <c r="A13" t="s">
        <v>740</v>
      </c>
      <c r="B13" t="s">
        <v>825</v>
      </c>
      <c r="C13" t="s">
        <v>747</v>
      </c>
      <c r="F13" t="s">
        <v>736</v>
      </c>
      <c r="G13" t="s">
        <v>729</v>
      </c>
      <c r="H13" s="35">
        <v>0</v>
      </c>
      <c r="J13" s="15">
        <f t="shared" si="0"/>
        <v>0</v>
      </c>
    </row>
    <row r="14" spans="1:10">
      <c r="A14" t="s">
        <v>740</v>
      </c>
      <c r="B14" t="s">
        <v>825</v>
      </c>
      <c r="C14" t="s">
        <v>748</v>
      </c>
      <c r="D14" t="s">
        <v>826</v>
      </c>
      <c r="F14" t="s">
        <v>736</v>
      </c>
      <c r="G14" t="s">
        <v>729</v>
      </c>
      <c r="H14" s="35">
        <v>8</v>
      </c>
      <c r="J14" s="15">
        <f t="shared" si="0"/>
        <v>0</v>
      </c>
    </row>
    <row r="15" spans="1:10">
      <c r="A15" t="s">
        <v>740</v>
      </c>
      <c r="B15" t="s">
        <v>825</v>
      </c>
      <c r="C15" t="s">
        <v>749</v>
      </c>
      <c r="F15" t="s">
        <v>736</v>
      </c>
      <c r="G15" t="s">
        <v>729</v>
      </c>
      <c r="H15" s="35">
        <v>0</v>
      </c>
      <c r="J15" s="15">
        <f t="shared" si="0"/>
        <v>0</v>
      </c>
    </row>
    <row r="16" spans="1:10">
      <c r="A16" t="s">
        <v>740</v>
      </c>
      <c r="B16" t="s">
        <v>825</v>
      </c>
      <c r="C16" t="s">
        <v>750</v>
      </c>
      <c r="F16" t="s">
        <v>736</v>
      </c>
      <c r="G16" t="s">
        <v>729</v>
      </c>
      <c r="H16" s="35">
        <v>0</v>
      </c>
      <c r="J16" s="15">
        <f t="shared" si="0"/>
        <v>0</v>
      </c>
    </row>
    <row r="17" spans="1:10">
      <c r="A17" t="s">
        <v>740</v>
      </c>
      <c r="B17" t="s">
        <v>825</v>
      </c>
      <c r="C17" t="s">
        <v>751</v>
      </c>
      <c r="F17" t="s">
        <v>736</v>
      </c>
      <c r="G17" t="s">
        <v>729</v>
      </c>
      <c r="H17" s="35">
        <v>0</v>
      </c>
      <c r="J17" s="15">
        <f t="shared" si="0"/>
        <v>0</v>
      </c>
    </row>
    <row r="18" spans="1:10">
      <c r="A18" t="s">
        <v>752</v>
      </c>
      <c r="B18" t="s">
        <v>825</v>
      </c>
      <c r="C18" t="s">
        <v>753</v>
      </c>
      <c r="D18" t="s">
        <v>774</v>
      </c>
      <c r="E18" t="s">
        <v>775</v>
      </c>
      <c r="F18" t="s">
        <v>767</v>
      </c>
      <c r="G18" t="s">
        <v>729</v>
      </c>
      <c r="H18" s="35">
        <v>1</v>
      </c>
      <c r="J18" s="15">
        <f t="shared" si="0"/>
        <v>0</v>
      </c>
    </row>
    <row r="19" spans="1:10">
      <c r="A19" t="s">
        <v>752</v>
      </c>
      <c r="B19" t="s">
        <v>825</v>
      </c>
      <c r="C19" t="s">
        <v>756</v>
      </c>
      <c r="D19" t="s">
        <v>774</v>
      </c>
      <c r="F19" t="s">
        <v>736</v>
      </c>
      <c r="G19" t="s">
        <v>729</v>
      </c>
      <c r="H19" s="35">
        <v>1</v>
      </c>
      <c r="J19" s="15">
        <f t="shared" si="0"/>
        <v>0</v>
      </c>
    </row>
    <row r="20" spans="1:10">
      <c r="A20" t="s">
        <v>752</v>
      </c>
      <c r="B20" t="s">
        <v>825</v>
      </c>
      <c r="C20" t="s">
        <v>757</v>
      </c>
      <c r="F20" t="s">
        <v>736</v>
      </c>
      <c r="G20" t="s">
        <v>729</v>
      </c>
      <c r="H20" s="35">
        <v>8</v>
      </c>
      <c r="J20" s="15">
        <f t="shared" si="0"/>
        <v>0</v>
      </c>
    </row>
    <row r="21" spans="1:10">
      <c r="A21" t="s">
        <v>752</v>
      </c>
      <c r="B21" t="s">
        <v>825</v>
      </c>
      <c r="C21" t="s">
        <v>758</v>
      </c>
      <c r="F21" t="s">
        <v>736</v>
      </c>
      <c r="G21" t="s">
        <v>729</v>
      </c>
      <c r="H21" s="35">
        <v>1</v>
      </c>
      <c r="J21" s="15">
        <f t="shared" si="0"/>
        <v>0</v>
      </c>
    </row>
    <row r="22" spans="1:10">
      <c r="A22" t="s">
        <v>752</v>
      </c>
      <c r="B22" t="s">
        <v>825</v>
      </c>
      <c r="C22" t="s">
        <v>759</v>
      </c>
      <c r="F22" t="s">
        <v>736</v>
      </c>
      <c r="G22" t="s">
        <v>729</v>
      </c>
      <c r="H22" s="35">
        <v>1</v>
      </c>
      <c r="J22" s="15">
        <f t="shared" si="0"/>
        <v>0</v>
      </c>
    </row>
    <row r="23" spans="1:10">
      <c r="A23" t="s">
        <v>752</v>
      </c>
      <c r="B23" t="s">
        <v>825</v>
      </c>
      <c r="C23" t="s">
        <v>760</v>
      </c>
      <c r="F23" t="s">
        <v>736</v>
      </c>
      <c r="G23" t="s">
        <v>729</v>
      </c>
      <c r="H23" s="35">
        <v>1</v>
      </c>
      <c r="J23" s="15">
        <f t="shared" si="0"/>
        <v>0</v>
      </c>
    </row>
    <row r="24" spans="1:10">
      <c r="A24" s="18" t="s">
        <v>190</v>
      </c>
      <c r="B24" s="13"/>
      <c r="C24" s="13"/>
      <c r="D24" s="13"/>
      <c r="E24" s="13"/>
      <c r="F24" s="13"/>
      <c r="G24" s="13"/>
      <c r="H24" s="13"/>
      <c r="I24" s="13"/>
      <c r="J24" s="17">
        <f>SUM(J3:J23)</f>
        <v>0</v>
      </c>
    </row>
  </sheetData>
  <autoFilter ref="A2:J2" xr:uid="{D0039552-8C30-440E-B2BF-8E650D252E3C}"/>
  <hyperlinks>
    <hyperlink ref="A1" location="'Overzicht scholen'!A1" display="Overzicht" xr:uid="{26A36C39-444A-495C-B7F8-7D4F684C11C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64284-7778-4C3C-B8A0-87804F177D83}">
  <dimension ref="A1:J24"/>
  <sheetViews>
    <sheetView zoomScale="90" zoomScaleNormal="90" workbookViewId="0">
      <pane ySplit="2" topLeftCell="A3" activePane="bottomLeft" state="frozen"/>
      <selection pane="bottomLeft"/>
    </sheetView>
  </sheetViews>
  <sheetFormatPr defaultColWidth="14.42578125" defaultRowHeight="15"/>
  <cols>
    <col min="2" max="2" width="40.85546875" customWidth="1"/>
    <col min="3" max="3" width="24.42578125" customWidth="1"/>
    <col min="6" max="6" width="20.42578125" customWidth="1"/>
    <col min="9" max="9" width="25.42578125" customWidth="1"/>
    <col min="10" max="10" width="28.570312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829</v>
      </c>
      <c r="C3" t="s">
        <v>727</v>
      </c>
      <c r="F3" t="s">
        <v>728</v>
      </c>
      <c r="G3" t="s">
        <v>729</v>
      </c>
      <c r="H3" s="35">
        <v>1</v>
      </c>
      <c r="J3" s="15">
        <f>H3*I3</f>
        <v>0</v>
      </c>
    </row>
    <row r="4" spans="1:10">
      <c r="A4" t="s">
        <v>725</v>
      </c>
      <c r="B4" t="s">
        <v>829</v>
      </c>
      <c r="C4" t="s">
        <v>730</v>
      </c>
      <c r="F4" t="s">
        <v>736</v>
      </c>
      <c r="G4" t="s">
        <v>729</v>
      </c>
      <c r="H4" s="35">
        <v>0</v>
      </c>
      <c r="J4" s="15">
        <f t="shared" ref="J4:J23" si="0">H4*I4</f>
        <v>0</v>
      </c>
    </row>
    <row r="5" spans="1:10">
      <c r="A5" t="s">
        <v>731</v>
      </c>
      <c r="B5" t="s">
        <v>829</v>
      </c>
      <c r="C5" t="s">
        <v>732</v>
      </c>
      <c r="F5" t="s">
        <v>728</v>
      </c>
      <c r="G5" t="s">
        <v>729</v>
      </c>
      <c r="H5" s="35">
        <v>4</v>
      </c>
      <c r="J5" s="15">
        <f t="shared" si="0"/>
        <v>0</v>
      </c>
    </row>
    <row r="6" spans="1:10">
      <c r="A6" t="s">
        <v>731</v>
      </c>
      <c r="B6" t="s">
        <v>829</v>
      </c>
      <c r="C6" t="s">
        <v>733</v>
      </c>
      <c r="F6" t="s">
        <v>728</v>
      </c>
      <c r="G6" t="s">
        <v>729</v>
      </c>
      <c r="H6" s="35">
        <v>2</v>
      </c>
      <c r="J6" s="15">
        <f t="shared" si="0"/>
        <v>0</v>
      </c>
    </row>
    <row r="7" spans="1:10">
      <c r="A7" t="s">
        <v>731</v>
      </c>
      <c r="B7" t="s">
        <v>829</v>
      </c>
      <c r="C7" t="s">
        <v>735</v>
      </c>
      <c r="F7" t="s">
        <v>736</v>
      </c>
      <c r="G7" t="s">
        <v>729</v>
      </c>
      <c r="H7" s="35">
        <v>0</v>
      </c>
      <c r="J7" s="15">
        <f t="shared" si="0"/>
        <v>0</v>
      </c>
    </row>
    <row r="8" spans="1:10">
      <c r="A8" t="s">
        <v>737</v>
      </c>
      <c r="B8" t="s">
        <v>829</v>
      </c>
      <c r="C8" t="s">
        <v>738</v>
      </c>
      <c r="F8" t="s">
        <v>736</v>
      </c>
      <c r="G8" t="s">
        <v>729</v>
      </c>
      <c r="H8" s="35">
        <v>0</v>
      </c>
      <c r="J8" s="15">
        <f t="shared" si="0"/>
        <v>0</v>
      </c>
    </row>
    <row r="9" spans="1:10">
      <c r="A9" t="s">
        <v>737</v>
      </c>
      <c r="B9" t="s">
        <v>829</v>
      </c>
      <c r="C9" t="s">
        <v>739</v>
      </c>
      <c r="F9" t="s">
        <v>736</v>
      </c>
      <c r="G9" t="s">
        <v>729</v>
      </c>
      <c r="H9" s="35">
        <v>0</v>
      </c>
      <c r="J9" s="15">
        <f t="shared" si="0"/>
        <v>0</v>
      </c>
    </row>
    <row r="10" spans="1:10">
      <c r="A10" t="s">
        <v>740</v>
      </c>
      <c r="B10" t="s">
        <v>829</v>
      </c>
      <c r="C10" t="s">
        <v>741</v>
      </c>
      <c r="F10" t="s">
        <v>736</v>
      </c>
      <c r="G10" t="s">
        <v>729</v>
      </c>
      <c r="H10" s="35">
        <v>0</v>
      </c>
      <c r="J10" s="15">
        <f t="shared" si="0"/>
        <v>0</v>
      </c>
    </row>
    <row r="11" spans="1:10">
      <c r="A11" t="s">
        <v>740</v>
      </c>
      <c r="B11" t="s">
        <v>829</v>
      </c>
      <c r="C11" t="s">
        <v>744</v>
      </c>
      <c r="F11" t="s">
        <v>736</v>
      </c>
      <c r="G11" t="s">
        <v>729</v>
      </c>
      <c r="H11" s="35">
        <v>0</v>
      </c>
      <c r="J11" s="15">
        <f t="shared" si="0"/>
        <v>0</v>
      </c>
    </row>
    <row r="12" spans="1:10">
      <c r="A12" t="s">
        <v>740</v>
      </c>
      <c r="B12" t="s">
        <v>829</v>
      </c>
      <c r="C12" t="s">
        <v>746</v>
      </c>
      <c r="F12" t="s">
        <v>736</v>
      </c>
      <c r="G12" t="s">
        <v>729</v>
      </c>
      <c r="H12" s="35">
        <v>0</v>
      </c>
      <c r="J12" s="15">
        <f t="shared" si="0"/>
        <v>0</v>
      </c>
    </row>
    <row r="13" spans="1:10">
      <c r="A13" t="s">
        <v>740</v>
      </c>
      <c r="B13" t="s">
        <v>829</v>
      </c>
      <c r="C13" t="s">
        <v>747</v>
      </c>
      <c r="F13" t="s">
        <v>736</v>
      </c>
      <c r="G13" t="s">
        <v>729</v>
      </c>
      <c r="H13" s="35">
        <v>0</v>
      </c>
      <c r="J13" s="15">
        <f t="shared" si="0"/>
        <v>0</v>
      </c>
    </row>
    <row r="14" spans="1:10">
      <c r="A14" t="s">
        <v>740</v>
      </c>
      <c r="B14" t="s">
        <v>829</v>
      </c>
      <c r="C14" t="s">
        <v>748</v>
      </c>
      <c r="F14" t="s">
        <v>736</v>
      </c>
      <c r="G14" t="s">
        <v>729</v>
      </c>
      <c r="H14" s="35">
        <v>0</v>
      </c>
      <c r="J14" s="15">
        <f t="shared" si="0"/>
        <v>0</v>
      </c>
    </row>
    <row r="15" spans="1:10">
      <c r="A15" t="s">
        <v>740</v>
      </c>
      <c r="B15" t="s">
        <v>829</v>
      </c>
      <c r="C15" t="s">
        <v>749</v>
      </c>
      <c r="F15" t="s">
        <v>736</v>
      </c>
      <c r="G15" t="s">
        <v>729</v>
      </c>
      <c r="H15" s="35">
        <v>0</v>
      </c>
      <c r="J15" s="15">
        <f t="shared" si="0"/>
        <v>0</v>
      </c>
    </row>
    <row r="16" spans="1:10">
      <c r="A16" t="s">
        <v>740</v>
      </c>
      <c r="B16" t="s">
        <v>829</v>
      </c>
      <c r="C16" t="s">
        <v>750</v>
      </c>
      <c r="F16" t="s">
        <v>736</v>
      </c>
      <c r="G16" t="s">
        <v>729</v>
      </c>
      <c r="H16" s="35">
        <v>0</v>
      </c>
      <c r="J16" s="15">
        <f t="shared" si="0"/>
        <v>0</v>
      </c>
    </row>
    <row r="17" spans="1:10">
      <c r="A17" t="s">
        <v>740</v>
      </c>
      <c r="B17" t="s">
        <v>829</v>
      </c>
      <c r="C17" t="s">
        <v>751</v>
      </c>
      <c r="F17" t="s">
        <v>736</v>
      </c>
      <c r="G17" t="s">
        <v>729</v>
      </c>
      <c r="H17" s="35">
        <v>0</v>
      </c>
      <c r="J17" s="15">
        <f t="shared" si="0"/>
        <v>0</v>
      </c>
    </row>
    <row r="18" spans="1:10">
      <c r="A18" t="s">
        <v>752</v>
      </c>
      <c r="B18" t="s">
        <v>829</v>
      </c>
      <c r="C18" t="s">
        <v>753</v>
      </c>
      <c r="D18" t="s">
        <v>394</v>
      </c>
      <c r="E18" s="56" t="s">
        <v>830</v>
      </c>
      <c r="F18" t="s">
        <v>728</v>
      </c>
      <c r="G18" t="s">
        <v>729</v>
      </c>
      <c r="H18" s="35">
        <v>1</v>
      </c>
      <c r="J18" s="15">
        <f t="shared" si="0"/>
        <v>0</v>
      </c>
    </row>
    <row r="19" spans="1:10">
      <c r="A19" t="s">
        <v>752</v>
      </c>
      <c r="B19" t="s">
        <v>829</v>
      </c>
      <c r="C19" t="s">
        <v>756</v>
      </c>
      <c r="D19" t="s">
        <v>394</v>
      </c>
      <c r="F19" t="s">
        <v>728</v>
      </c>
      <c r="G19" t="s">
        <v>729</v>
      </c>
      <c r="H19" s="35">
        <v>1</v>
      </c>
      <c r="J19" s="15">
        <f t="shared" si="0"/>
        <v>0</v>
      </c>
    </row>
    <row r="20" spans="1:10">
      <c r="A20" t="s">
        <v>752</v>
      </c>
      <c r="B20" t="s">
        <v>829</v>
      </c>
      <c r="C20" t="s">
        <v>757</v>
      </c>
      <c r="F20" t="s">
        <v>728</v>
      </c>
      <c r="G20" t="s">
        <v>729</v>
      </c>
      <c r="H20" s="35">
        <v>6</v>
      </c>
      <c r="J20" s="15">
        <f t="shared" si="0"/>
        <v>0</v>
      </c>
    </row>
    <row r="21" spans="1:10">
      <c r="A21" t="s">
        <v>752</v>
      </c>
      <c r="B21" t="s">
        <v>829</v>
      </c>
      <c r="C21" t="s">
        <v>758</v>
      </c>
      <c r="F21" t="s">
        <v>728</v>
      </c>
      <c r="G21" t="s">
        <v>729</v>
      </c>
      <c r="H21" s="35">
        <v>2</v>
      </c>
      <c r="J21" s="15">
        <f t="shared" si="0"/>
        <v>0</v>
      </c>
    </row>
    <row r="22" spans="1:10">
      <c r="A22" t="s">
        <v>752</v>
      </c>
      <c r="B22" t="s">
        <v>829</v>
      </c>
      <c r="C22" t="s">
        <v>759</v>
      </c>
      <c r="F22" t="s">
        <v>728</v>
      </c>
      <c r="G22" t="s">
        <v>729</v>
      </c>
      <c r="H22" s="35">
        <v>3</v>
      </c>
      <c r="J22" s="15">
        <f t="shared" si="0"/>
        <v>0</v>
      </c>
    </row>
    <row r="23" spans="1:10">
      <c r="A23" t="s">
        <v>752</v>
      </c>
      <c r="B23" t="s">
        <v>829</v>
      </c>
      <c r="C23" t="s">
        <v>760</v>
      </c>
      <c r="F23" t="s">
        <v>728</v>
      </c>
      <c r="G23" t="s">
        <v>729</v>
      </c>
      <c r="H23" s="35">
        <v>0</v>
      </c>
      <c r="J23" s="15">
        <f t="shared" si="0"/>
        <v>0</v>
      </c>
    </row>
    <row r="24" spans="1:10">
      <c r="A24" s="18" t="s">
        <v>190</v>
      </c>
      <c r="B24" s="13"/>
      <c r="C24" s="13"/>
      <c r="D24" s="13"/>
      <c r="E24" s="13"/>
      <c r="F24" s="13"/>
      <c r="G24" s="13"/>
      <c r="H24" s="13"/>
      <c r="I24" s="13"/>
      <c r="J24" s="17">
        <f>SUM(J3:J23)</f>
        <v>0</v>
      </c>
    </row>
  </sheetData>
  <autoFilter ref="A2:J2" xr:uid="{78764284-7778-4C3C-B8A0-87804F177D83}"/>
  <hyperlinks>
    <hyperlink ref="A1" location="'Overzicht scholen'!A1" display="Overzicht" xr:uid="{8A7ADF81-7A43-443F-83E5-7B0EE505EA84}"/>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C419-BB95-4607-BC20-E5EC615B7A8C}">
  <dimension ref="A1:J25"/>
  <sheetViews>
    <sheetView zoomScale="90" zoomScaleNormal="90" workbookViewId="0">
      <pane ySplit="2" topLeftCell="A3" activePane="bottomLeft" state="frozen"/>
      <selection pane="bottomLeft"/>
    </sheetView>
  </sheetViews>
  <sheetFormatPr defaultColWidth="14.5703125" defaultRowHeight="15"/>
  <cols>
    <col min="2" max="2" width="31.140625" customWidth="1"/>
    <col min="3" max="3" width="33.85546875" customWidth="1"/>
    <col min="6" max="6" width="21.28515625" customWidth="1"/>
    <col min="9" max="9" width="37.5703125" customWidth="1"/>
    <col min="10" max="10" width="41.4257812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831</v>
      </c>
      <c r="C3" t="s">
        <v>727</v>
      </c>
      <c r="F3" t="s">
        <v>728</v>
      </c>
      <c r="G3" t="s">
        <v>729</v>
      </c>
      <c r="H3" s="35">
        <v>1</v>
      </c>
      <c r="J3" s="15">
        <f>H3*I3</f>
        <v>0</v>
      </c>
    </row>
    <row r="4" spans="1:10">
      <c r="A4" t="s">
        <v>725</v>
      </c>
      <c r="B4" t="s">
        <v>831</v>
      </c>
      <c r="C4" t="s">
        <v>730</v>
      </c>
      <c r="F4" t="s">
        <v>728</v>
      </c>
      <c r="G4" t="s">
        <v>729</v>
      </c>
      <c r="H4" s="35">
        <v>1</v>
      </c>
      <c r="J4" s="15">
        <f t="shared" ref="J4:J24" si="0">H4*I4</f>
        <v>0</v>
      </c>
    </row>
    <row r="5" spans="1:10">
      <c r="A5" t="s">
        <v>731</v>
      </c>
      <c r="B5" t="s">
        <v>831</v>
      </c>
      <c r="C5" t="s">
        <v>732</v>
      </c>
      <c r="F5" t="s">
        <v>768</v>
      </c>
      <c r="G5" t="s">
        <v>729</v>
      </c>
      <c r="H5" s="35">
        <v>28</v>
      </c>
      <c r="J5" s="15">
        <f t="shared" si="0"/>
        <v>0</v>
      </c>
    </row>
    <row r="6" spans="1:10">
      <c r="A6" t="s">
        <v>731</v>
      </c>
      <c r="B6" t="s">
        <v>831</v>
      </c>
      <c r="C6" t="s">
        <v>733</v>
      </c>
      <c r="F6" t="s">
        <v>728</v>
      </c>
      <c r="G6" t="s">
        <v>729</v>
      </c>
      <c r="H6" s="35">
        <v>4</v>
      </c>
      <c r="J6" s="15">
        <f t="shared" si="0"/>
        <v>0</v>
      </c>
    </row>
    <row r="7" spans="1:10">
      <c r="A7" t="s">
        <v>731</v>
      </c>
      <c r="B7" t="s">
        <v>831</v>
      </c>
      <c r="C7" t="s">
        <v>735</v>
      </c>
      <c r="F7" t="s">
        <v>736</v>
      </c>
      <c r="G7" t="s">
        <v>729</v>
      </c>
      <c r="H7" s="35">
        <v>0</v>
      </c>
      <c r="J7" s="15">
        <f t="shared" si="0"/>
        <v>0</v>
      </c>
    </row>
    <row r="8" spans="1:10">
      <c r="A8" t="s">
        <v>737</v>
      </c>
      <c r="B8" t="s">
        <v>831</v>
      </c>
      <c r="C8" t="s">
        <v>738</v>
      </c>
      <c r="F8" t="s">
        <v>728</v>
      </c>
      <c r="G8" t="s">
        <v>729</v>
      </c>
      <c r="H8" s="35">
        <v>1</v>
      </c>
      <c r="J8" s="15">
        <f t="shared" si="0"/>
        <v>0</v>
      </c>
    </row>
    <row r="9" spans="1:10">
      <c r="A9" t="s">
        <v>737</v>
      </c>
      <c r="B9" t="s">
        <v>831</v>
      </c>
      <c r="C9" t="s">
        <v>739</v>
      </c>
      <c r="F9" t="s">
        <v>728</v>
      </c>
      <c r="G9" t="s">
        <v>729</v>
      </c>
      <c r="H9" s="35">
        <v>1</v>
      </c>
      <c r="J9" s="15">
        <f t="shared" si="0"/>
        <v>0</v>
      </c>
    </row>
    <row r="10" spans="1:10">
      <c r="A10" t="s">
        <v>740</v>
      </c>
      <c r="B10" t="s">
        <v>831</v>
      </c>
      <c r="C10" t="s">
        <v>741</v>
      </c>
      <c r="D10" t="s">
        <v>742</v>
      </c>
      <c r="E10" t="s">
        <v>832</v>
      </c>
      <c r="F10" t="s">
        <v>728</v>
      </c>
      <c r="G10" t="s">
        <v>729</v>
      </c>
      <c r="H10" s="35">
        <v>1</v>
      </c>
      <c r="J10" s="15">
        <f t="shared" si="0"/>
        <v>0</v>
      </c>
    </row>
    <row r="11" spans="1:10">
      <c r="A11" t="s">
        <v>740</v>
      </c>
      <c r="B11" t="s">
        <v>831</v>
      </c>
      <c r="C11" t="s">
        <v>744</v>
      </c>
      <c r="D11" t="s">
        <v>745</v>
      </c>
      <c r="F11" t="s">
        <v>728</v>
      </c>
      <c r="G11" t="s">
        <v>729</v>
      </c>
      <c r="H11" s="35">
        <v>9</v>
      </c>
      <c r="J11" s="15">
        <f t="shared" si="0"/>
        <v>0</v>
      </c>
    </row>
    <row r="12" spans="1:10">
      <c r="A12" t="s">
        <v>740</v>
      </c>
      <c r="B12" t="s">
        <v>831</v>
      </c>
      <c r="C12" t="s">
        <v>746</v>
      </c>
      <c r="D12" t="s">
        <v>742</v>
      </c>
      <c r="F12" t="s">
        <v>728</v>
      </c>
      <c r="G12" t="s">
        <v>729</v>
      </c>
      <c r="H12" s="35">
        <v>6</v>
      </c>
      <c r="J12" s="15">
        <f t="shared" si="0"/>
        <v>0</v>
      </c>
    </row>
    <row r="13" spans="1:10">
      <c r="A13" t="s">
        <v>740</v>
      </c>
      <c r="B13" t="s">
        <v>831</v>
      </c>
      <c r="C13" t="s">
        <v>747</v>
      </c>
      <c r="D13" t="s">
        <v>745</v>
      </c>
      <c r="F13" t="s">
        <v>728</v>
      </c>
      <c r="G13" t="s">
        <v>729</v>
      </c>
      <c r="H13" s="35">
        <v>1</v>
      </c>
      <c r="J13" s="15">
        <f t="shared" si="0"/>
        <v>0</v>
      </c>
    </row>
    <row r="14" spans="1:10">
      <c r="A14" t="s">
        <v>740</v>
      </c>
      <c r="B14" t="s">
        <v>831</v>
      </c>
      <c r="C14" t="s">
        <v>748</v>
      </c>
      <c r="D14" t="s">
        <v>745</v>
      </c>
      <c r="F14" t="s">
        <v>728</v>
      </c>
      <c r="G14" t="s">
        <v>729</v>
      </c>
      <c r="H14" s="35">
        <v>40</v>
      </c>
      <c r="J14" s="15">
        <f t="shared" si="0"/>
        <v>0</v>
      </c>
    </row>
    <row r="15" spans="1:10">
      <c r="A15" t="s">
        <v>740</v>
      </c>
      <c r="B15" t="s">
        <v>831</v>
      </c>
      <c r="C15" t="s">
        <v>749</v>
      </c>
      <c r="D15" t="s">
        <v>742</v>
      </c>
      <c r="F15" t="s">
        <v>728</v>
      </c>
      <c r="G15" t="s">
        <v>729</v>
      </c>
      <c r="H15" s="35">
        <v>2</v>
      </c>
      <c r="J15" s="15">
        <f t="shared" si="0"/>
        <v>0</v>
      </c>
    </row>
    <row r="16" spans="1:10">
      <c r="A16" t="s">
        <v>740</v>
      </c>
      <c r="B16" t="s">
        <v>831</v>
      </c>
      <c r="C16" t="s">
        <v>750</v>
      </c>
      <c r="F16" t="s">
        <v>728</v>
      </c>
      <c r="G16" t="s">
        <v>729</v>
      </c>
      <c r="H16" s="35">
        <v>0</v>
      </c>
      <c r="J16" s="15">
        <f t="shared" si="0"/>
        <v>0</v>
      </c>
    </row>
    <row r="17" spans="1:10">
      <c r="A17" t="s">
        <v>740</v>
      </c>
      <c r="B17" t="s">
        <v>831</v>
      </c>
      <c r="C17" t="s">
        <v>751</v>
      </c>
      <c r="F17" t="s">
        <v>736</v>
      </c>
      <c r="G17" t="s">
        <v>729</v>
      </c>
      <c r="H17" s="35">
        <v>0</v>
      </c>
      <c r="J17" s="15">
        <f t="shared" si="0"/>
        <v>0</v>
      </c>
    </row>
    <row r="18" spans="1:10">
      <c r="A18" t="s">
        <v>752</v>
      </c>
      <c r="B18" t="s">
        <v>831</v>
      </c>
      <c r="C18" t="s">
        <v>753</v>
      </c>
      <c r="D18" t="s">
        <v>754</v>
      </c>
      <c r="E18" s="56" t="s">
        <v>833</v>
      </c>
      <c r="F18" t="s">
        <v>728</v>
      </c>
      <c r="G18" t="s">
        <v>729</v>
      </c>
      <c r="H18" s="35">
        <v>1</v>
      </c>
      <c r="J18" s="15">
        <f t="shared" si="0"/>
        <v>0</v>
      </c>
    </row>
    <row r="19" spans="1:10">
      <c r="A19" t="s">
        <v>752</v>
      </c>
      <c r="B19" t="s">
        <v>831</v>
      </c>
      <c r="C19" t="s">
        <v>756</v>
      </c>
      <c r="D19" t="s">
        <v>394</v>
      </c>
      <c r="F19" t="s">
        <v>728</v>
      </c>
      <c r="G19" t="s">
        <v>729</v>
      </c>
      <c r="H19" s="35">
        <v>1</v>
      </c>
      <c r="J19" s="15">
        <f t="shared" si="0"/>
        <v>0</v>
      </c>
    </row>
    <row r="20" spans="1:10">
      <c r="A20" t="s">
        <v>752</v>
      </c>
      <c r="B20" t="s">
        <v>831</v>
      </c>
      <c r="C20" t="s">
        <v>757</v>
      </c>
      <c r="F20" t="s">
        <v>736</v>
      </c>
      <c r="G20" t="s">
        <v>729</v>
      </c>
      <c r="H20" s="35">
        <v>16</v>
      </c>
      <c r="J20" s="15">
        <f t="shared" si="0"/>
        <v>0</v>
      </c>
    </row>
    <row r="21" spans="1:10">
      <c r="A21" t="s">
        <v>752</v>
      </c>
      <c r="B21" t="s">
        <v>831</v>
      </c>
      <c r="C21" t="s">
        <v>758</v>
      </c>
      <c r="F21" t="s">
        <v>728</v>
      </c>
      <c r="G21" t="s">
        <v>729</v>
      </c>
      <c r="H21" s="35">
        <v>14</v>
      </c>
      <c r="J21" s="15">
        <f t="shared" si="0"/>
        <v>0</v>
      </c>
    </row>
    <row r="22" spans="1:10">
      <c r="A22" t="s">
        <v>752</v>
      </c>
      <c r="B22" t="s">
        <v>831</v>
      </c>
      <c r="C22" t="s">
        <v>759</v>
      </c>
      <c r="F22" t="s">
        <v>728</v>
      </c>
      <c r="G22" t="s">
        <v>729</v>
      </c>
      <c r="H22" s="35">
        <v>3</v>
      </c>
      <c r="J22" s="15">
        <f t="shared" si="0"/>
        <v>0</v>
      </c>
    </row>
    <row r="23" spans="1:10">
      <c r="A23" t="s">
        <v>752</v>
      </c>
      <c r="B23" t="s">
        <v>831</v>
      </c>
      <c r="C23" t="s">
        <v>760</v>
      </c>
      <c r="F23" t="s">
        <v>728</v>
      </c>
      <c r="G23" t="s">
        <v>729</v>
      </c>
      <c r="H23" s="35">
        <v>1</v>
      </c>
      <c r="J23" s="15">
        <f t="shared" si="0"/>
        <v>0</v>
      </c>
    </row>
    <row r="24" spans="1:10">
      <c r="A24" t="s">
        <v>834</v>
      </c>
      <c r="B24" t="s">
        <v>831</v>
      </c>
      <c r="C24" t="s">
        <v>788</v>
      </c>
      <c r="F24" t="s">
        <v>736</v>
      </c>
      <c r="G24" t="s">
        <v>729</v>
      </c>
      <c r="H24" s="35">
        <v>1</v>
      </c>
      <c r="J24" s="15">
        <f t="shared" si="0"/>
        <v>0</v>
      </c>
    </row>
    <row r="25" spans="1:10">
      <c r="A25" s="18" t="s">
        <v>190</v>
      </c>
      <c r="B25" s="13"/>
      <c r="C25" s="13"/>
      <c r="D25" s="13"/>
      <c r="E25" s="13"/>
      <c r="F25" s="13"/>
      <c r="G25" s="13"/>
      <c r="H25" s="13"/>
      <c r="I25" s="13"/>
      <c r="J25" s="17">
        <f>SUM(J3:J24)</f>
        <v>0</v>
      </c>
    </row>
  </sheetData>
  <autoFilter ref="A2:J2" xr:uid="{AFF0C419-BB95-4607-BC20-E5EC615B7A8C}"/>
  <hyperlinks>
    <hyperlink ref="A1" location="'Overzicht scholen'!A1" display="Overzicht" xr:uid="{1282E0DF-5E97-4C66-BACF-72DB37B96239}"/>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809B-0A45-46D1-8483-D09B8F25C169}">
  <dimension ref="A1:J25"/>
  <sheetViews>
    <sheetView zoomScale="90" zoomScaleNormal="90" workbookViewId="0">
      <pane ySplit="2" topLeftCell="A3" activePane="bottomLeft" state="frozen"/>
      <selection pane="bottomLeft" activeCell="E18" sqref="E18"/>
    </sheetView>
  </sheetViews>
  <sheetFormatPr defaultColWidth="14.140625" defaultRowHeight="15"/>
  <cols>
    <col min="2" max="2" width="34.85546875" customWidth="1"/>
    <col min="3" max="3" width="28.140625" customWidth="1"/>
    <col min="6" max="6" width="21" customWidth="1"/>
    <col min="9" max="9" width="25.140625" customWidth="1"/>
    <col min="10" max="10" width="29.4257812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835</v>
      </c>
      <c r="C3" t="s">
        <v>727</v>
      </c>
      <c r="F3" t="s">
        <v>728</v>
      </c>
      <c r="G3" t="s">
        <v>729</v>
      </c>
      <c r="H3" s="35">
        <v>1</v>
      </c>
      <c r="J3" s="15">
        <f>H3*I3</f>
        <v>0</v>
      </c>
    </row>
    <row r="4" spans="1:10">
      <c r="A4" t="s">
        <v>725</v>
      </c>
      <c r="B4" t="s">
        <v>835</v>
      </c>
      <c r="C4" t="s">
        <v>730</v>
      </c>
      <c r="F4" t="s">
        <v>736</v>
      </c>
      <c r="G4" t="s">
        <v>729</v>
      </c>
      <c r="H4" s="35">
        <v>0</v>
      </c>
      <c r="J4" s="15">
        <f t="shared" ref="J4:J24" si="0">H4*I4</f>
        <v>0</v>
      </c>
    </row>
    <row r="5" spans="1:10">
      <c r="A5" t="s">
        <v>731</v>
      </c>
      <c r="B5" t="s">
        <v>835</v>
      </c>
      <c r="C5" t="s">
        <v>732</v>
      </c>
      <c r="F5" t="s">
        <v>768</v>
      </c>
      <c r="G5" t="s">
        <v>729</v>
      </c>
      <c r="H5" s="35">
        <v>10</v>
      </c>
      <c r="J5" s="15">
        <f t="shared" si="0"/>
        <v>0</v>
      </c>
    </row>
    <row r="6" spans="1:10">
      <c r="A6" t="s">
        <v>731</v>
      </c>
      <c r="B6" t="s">
        <v>835</v>
      </c>
      <c r="C6" t="s">
        <v>733</v>
      </c>
      <c r="F6" t="s">
        <v>734</v>
      </c>
      <c r="G6" t="s">
        <v>729</v>
      </c>
      <c r="H6" s="35">
        <v>7</v>
      </c>
      <c r="J6" s="15">
        <f t="shared" si="0"/>
        <v>0</v>
      </c>
    </row>
    <row r="7" spans="1:10">
      <c r="A7" t="s">
        <v>731</v>
      </c>
      <c r="B7" t="s">
        <v>835</v>
      </c>
      <c r="C7" t="s">
        <v>735</v>
      </c>
      <c r="F7" t="s">
        <v>736</v>
      </c>
      <c r="G7" t="s">
        <v>729</v>
      </c>
      <c r="H7" s="35">
        <v>0</v>
      </c>
      <c r="J7" s="15">
        <f t="shared" si="0"/>
        <v>0</v>
      </c>
    </row>
    <row r="8" spans="1:10">
      <c r="A8" t="s">
        <v>737</v>
      </c>
      <c r="B8" t="s">
        <v>835</v>
      </c>
      <c r="C8" t="s">
        <v>738</v>
      </c>
      <c r="F8" t="s">
        <v>736</v>
      </c>
      <c r="G8" t="s">
        <v>729</v>
      </c>
      <c r="H8" s="35">
        <v>0</v>
      </c>
      <c r="J8" s="15">
        <f t="shared" si="0"/>
        <v>0</v>
      </c>
    </row>
    <row r="9" spans="1:10">
      <c r="A9" t="s">
        <v>737</v>
      </c>
      <c r="B9" t="s">
        <v>835</v>
      </c>
      <c r="C9" t="s">
        <v>739</v>
      </c>
      <c r="F9" t="s">
        <v>736</v>
      </c>
      <c r="G9" t="s">
        <v>729</v>
      </c>
      <c r="H9" s="35">
        <v>0</v>
      </c>
      <c r="J9" s="15">
        <f t="shared" si="0"/>
        <v>0</v>
      </c>
    </row>
    <row r="10" spans="1:10">
      <c r="A10" t="s">
        <v>740</v>
      </c>
      <c r="B10" t="s">
        <v>835</v>
      </c>
      <c r="C10" t="s">
        <v>741</v>
      </c>
      <c r="D10" t="s">
        <v>742</v>
      </c>
      <c r="E10" t="s">
        <v>773</v>
      </c>
      <c r="F10" t="s">
        <v>768</v>
      </c>
      <c r="G10" t="s">
        <v>729</v>
      </c>
      <c r="H10" s="35">
        <v>1</v>
      </c>
      <c r="J10" s="15">
        <f t="shared" si="0"/>
        <v>0</v>
      </c>
    </row>
    <row r="11" spans="1:10">
      <c r="A11" t="s">
        <v>740</v>
      </c>
      <c r="B11" t="s">
        <v>835</v>
      </c>
      <c r="C11" t="s">
        <v>744</v>
      </c>
      <c r="D11" t="s">
        <v>742</v>
      </c>
      <c r="F11" t="s">
        <v>783</v>
      </c>
      <c r="G11" t="s">
        <v>729</v>
      </c>
      <c r="H11" s="35">
        <v>9</v>
      </c>
      <c r="J11" s="15">
        <f t="shared" si="0"/>
        <v>0</v>
      </c>
    </row>
    <row r="12" spans="1:10">
      <c r="A12" t="s">
        <v>740</v>
      </c>
      <c r="B12" t="s">
        <v>835</v>
      </c>
      <c r="C12" t="s">
        <v>746</v>
      </c>
      <c r="F12" t="s">
        <v>728</v>
      </c>
      <c r="G12" t="s">
        <v>729</v>
      </c>
      <c r="H12" s="35">
        <v>7</v>
      </c>
      <c r="J12" s="15">
        <f t="shared" si="0"/>
        <v>0</v>
      </c>
    </row>
    <row r="13" spans="1:10">
      <c r="A13" t="s">
        <v>740</v>
      </c>
      <c r="B13" t="s">
        <v>835</v>
      </c>
      <c r="C13" t="s">
        <v>747</v>
      </c>
      <c r="F13" t="s">
        <v>736</v>
      </c>
      <c r="G13" t="s">
        <v>729</v>
      </c>
      <c r="H13" s="35">
        <v>0</v>
      </c>
      <c r="J13" s="15">
        <f t="shared" si="0"/>
        <v>0</v>
      </c>
    </row>
    <row r="14" spans="1:10">
      <c r="A14" t="s">
        <v>740</v>
      </c>
      <c r="B14" t="s">
        <v>835</v>
      </c>
      <c r="C14" t="s">
        <v>748</v>
      </c>
      <c r="F14" t="s">
        <v>736</v>
      </c>
      <c r="G14" t="s">
        <v>729</v>
      </c>
      <c r="H14" s="35">
        <v>59</v>
      </c>
      <c r="J14" s="15">
        <f t="shared" si="0"/>
        <v>0</v>
      </c>
    </row>
    <row r="15" spans="1:10">
      <c r="A15" t="s">
        <v>740</v>
      </c>
      <c r="B15" t="s">
        <v>835</v>
      </c>
      <c r="C15" t="s">
        <v>749</v>
      </c>
      <c r="F15" t="s">
        <v>736</v>
      </c>
      <c r="G15" t="s">
        <v>729</v>
      </c>
      <c r="H15" s="35">
        <v>0</v>
      </c>
      <c r="J15" s="15">
        <f t="shared" si="0"/>
        <v>0</v>
      </c>
    </row>
    <row r="16" spans="1:10">
      <c r="A16" t="s">
        <v>740</v>
      </c>
      <c r="B16" t="s">
        <v>835</v>
      </c>
      <c r="C16" t="s">
        <v>750</v>
      </c>
      <c r="F16" t="s">
        <v>736</v>
      </c>
      <c r="G16" t="s">
        <v>729</v>
      </c>
      <c r="H16" s="35">
        <v>0</v>
      </c>
      <c r="J16" s="15">
        <f t="shared" si="0"/>
        <v>0</v>
      </c>
    </row>
    <row r="17" spans="1:10">
      <c r="A17" t="s">
        <v>740</v>
      </c>
      <c r="B17" t="s">
        <v>835</v>
      </c>
      <c r="C17" t="s">
        <v>751</v>
      </c>
      <c r="F17" t="s">
        <v>736</v>
      </c>
      <c r="G17" t="s">
        <v>729</v>
      </c>
      <c r="H17" s="35">
        <v>0</v>
      </c>
      <c r="J17" s="15">
        <f t="shared" si="0"/>
        <v>0</v>
      </c>
    </row>
    <row r="18" spans="1:10">
      <c r="A18" t="s">
        <v>752</v>
      </c>
      <c r="B18" t="s">
        <v>835</v>
      </c>
      <c r="C18" t="s">
        <v>753</v>
      </c>
      <c r="D18" t="s">
        <v>754</v>
      </c>
      <c r="E18" s="56" t="s">
        <v>833</v>
      </c>
      <c r="F18" t="s">
        <v>767</v>
      </c>
      <c r="G18" t="s">
        <v>729</v>
      </c>
      <c r="H18" s="35">
        <v>1</v>
      </c>
      <c r="J18" s="15">
        <f t="shared" si="0"/>
        <v>0</v>
      </c>
    </row>
    <row r="19" spans="1:10">
      <c r="A19" t="s">
        <v>752</v>
      </c>
      <c r="B19" t="s">
        <v>835</v>
      </c>
      <c r="C19" t="s">
        <v>756</v>
      </c>
      <c r="D19" t="s">
        <v>394</v>
      </c>
      <c r="F19" t="s">
        <v>728</v>
      </c>
      <c r="G19" t="s">
        <v>729</v>
      </c>
      <c r="H19" s="35">
        <v>2</v>
      </c>
      <c r="J19" s="15">
        <f t="shared" si="0"/>
        <v>0</v>
      </c>
    </row>
    <row r="20" spans="1:10">
      <c r="A20" t="s">
        <v>752</v>
      </c>
      <c r="B20" t="s">
        <v>835</v>
      </c>
      <c r="C20" t="s">
        <v>757</v>
      </c>
      <c r="F20" t="s">
        <v>728</v>
      </c>
      <c r="G20" t="s">
        <v>729</v>
      </c>
      <c r="H20" s="35">
        <v>20</v>
      </c>
      <c r="J20" s="15">
        <f t="shared" si="0"/>
        <v>0</v>
      </c>
    </row>
    <row r="21" spans="1:10">
      <c r="A21" t="s">
        <v>752</v>
      </c>
      <c r="B21" t="s">
        <v>835</v>
      </c>
      <c r="C21" t="s">
        <v>758</v>
      </c>
      <c r="F21" t="s">
        <v>728</v>
      </c>
      <c r="G21" t="s">
        <v>729</v>
      </c>
      <c r="H21" s="35">
        <v>4</v>
      </c>
      <c r="J21" s="15">
        <f t="shared" si="0"/>
        <v>0</v>
      </c>
    </row>
    <row r="22" spans="1:10">
      <c r="A22" t="s">
        <v>752</v>
      </c>
      <c r="B22" t="s">
        <v>835</v>
      </c>
      <c r="C22" t="s">
        <v>759</v>
      </c>
      <c r="F22" t="s">
        <v>736</v>
      </c>
      <c r="G22" t="s">
        <v>729</v>
      </c>
      <c r="H22" s="35">
        <v>3</v>
      </c>
      <c r="J22" s="15">
        <f t="shared" si="0"/>
        <v>0</v>
      </c>
    </row>
    <row r="23" spans="1:10">
      <c r="A23" t="s">
        <v>752</v>
      </c>
      <c r="B23" t="s">
        <v>835</v>
      </c>
      <c r="C23" t="s">
        <v>760</v>
      </c>
      <c r="F23" t="s">
        <v>728</v>
      </c>
      <c r="G23" t="s">
        <v>729</v>
      </c>
      <c r="H23" s="35">
        <v>1</v>
      </c>
      <c r="J23" s="15">
        <f t="shared" si="0"/>
        <v>0</v>
      </c>
    </row>
    <row r="24" spans="1:10">
      <c r="A24" t="s">
        <v>740</v>
      </c>
      <c r="B24" t="s">
        <v>835</v>
      </c>
      <c r="C24" t="s">
        <v>836</v>
      </c>
      <c r="F24" t="s">
        <v>736</v>
      </c>
      <c r="G24" t="s">
        <v>729</v>
      </c>
      <c r="H24" s="35">
        <v>1</v>
      </c>
      <c r="J24" s="15">
        <f t="shared" si="0"/>
        <v>0</v>
      </c>
    </row>
    <row r="25" spans="1:10">
      <c r="A25" s="18" t="s">
        <v>190</v>
      </c>
      <c r="B25" s="13"/>
      <c r="C25" s="13"/>
      <c r="D25" s="13"/>
      <c r="E25" s="13"/>
      <c r="F25" s="13"/>
      <c r="G25" s="13"/>
      <c r="H25" s="13"/>
      <c r="I25" s="13"/>
      <c r="J25" s="17">
        <f>SUM(J3:J24)</f>
        <v>0</v>
      </c>
    </row>
  </sheetData>
  <autoFilter ref="A2:J2" xr:uid="{2227809B-0A45-46D1-8483-D09B8F25C169}"/>
  <hyperlinks>
    <hyperlink ref="A1" location="'Overzicht scholen'!A1" display="Overzicht" xr:uid="{66C0DA34-9F03-4CE7-A62D-81453D8ED243}"/>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28D0C-C8DC-48A8-8AE0-AA87F6EF088B}">
  <dimension ref="A1:J24"/>
  <sheetViews>
    <sheetView zoomScale="90" zoomScaleNormal="90" workbookViewId="0">
      <pane ySplit="2" topLeftCell="A3" activePane="bottomLeft" state="frozen"/>
      <selection pane="bottomLeft"/>
    </sheetView>
  </sheetViews>
  <sheetFormatPr defaultColWidth="14.140625" defaultRowHeight="15"/>
  <cols>
    <col min="2" max="2" width="30.140625" customWidth="1"/>
    <col min="3" max="3" width="28" customWidth="1"/>
    <col min="6" max="6" width="28.28515625" customWidth="1"/>
    <col min="9" max="9" width="25.140625" customWidth="1"/>
    <col min="10" max="10" width="28.710937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837</v>
      </c>
      <c r="C3" t="s">
        <v>727</v>
      </c>
      <c r="F3" t="s">
        <v>728</v>
      </c>
      <c r="G3" t="s">
        <v>729</v>
      </c>
      <c r="H3" s="35">
        <v>1</v>
      </c>
      <c r="J3" s="15">
        <f>H3*I3</f>
        <v>0</v>
      </c>
    </row>
    <row r="4" spans="1:10">
      <c r="A4" t="s">
        <v>725</v>
      </c>
      <c r="B4" t="s">
        <v>837</v>
      </c>
      <c r="C4" t="s">
        <v>730</v>
      </c>
      <c r="F4" t="s">
        <v>728</v>
      </c>
      <c r="G4" t="s">
        <v>729</v>
      </c>
      <c r="H4" s="35">
        <v>2</v>
      </c>
      <c r="J4" s="15">
        <f t="shared" ref="J4:J23" si="0">H4*I4</f>
        <v>0</v>
      </c>
    </row>
    <row r="5" spans="1:10">
      <c r="A5" t="s">
        <v>731</v>
      </c>
      <c r="B5" t="s">
        <v>837</v>
      </c>
      <c r="C5" t="s">
        <v>732</v>
      </c>
      <c r="F5" t="s">
        <v>768</v>
      </c>
      <c r="G5" t="s">
        <v>729</v>
      </c>
      <c r="H5" s="35">
        <v>17</v>
      </c>
      <c r="J5" s="15">
        <f t="shared" si="0"/>
        <v>0</v>
      </c>
    </row>
    <row r="6" spans="1:10">
      <c r="A6" t="s">
        <v>731</v>
      </c>
      <c r="B6" t="s">
        <v>837</v>
      </c>
      <c r="C6" t="s">
        <v>733</v>
      </c>
      <c r="F6" t="s">
        <v>768</v>
      </c>
      <c r="G6" t="s">
        <v>729</v>
      </c>
      <c r="H6" s="35">
        <v>22</v>
      </c>
      <c r="J6" s="15">
        <f t="shared" si="0"/>
        <v>0</v>
      </c>
    </row>
    <row r="7" spans="1:10">
      <c r="A7" t="s">
        <v>731</v>
      </c>
      <c r="B7" t="s">
        <v>837</v>
      </c>
      <c r="C7" t="s">
        <v>735</v>
      </c>
      <c r="F7" t="s">
        <v>736</v>
      </c>
      <c r="G7" t="s">
        <v>729</v>
      </c>
      <c r="H7" s="35">
        <v>4</v>
      </c>
      <c r="J7" s="15">
        <f t="shared" si="0"/>
        <v>0</v>
      </c>
    </row>
    <row r="8" spans="1:10">
      <c r="A8" t="s">
        <v>737</v>
      </c>
      <c r="B8" t="s">
        <v>837</v>
      </c>
      <c r="C8" t="s">
        <v>738</v>
      </c>
      <c r="D8" t="s">
        <v>797</v>
      </c>
      <c r="F8" t="s">
        <v>736</v>
      </c>
      <c r="G8" t="s">
        <v>729</v>
      </c>
      <c r="H8" s="35">
        <v>2</v>
      </c>
      <c r="J8" s="15">
        <f t="shared" si="0"/>
        <v>0</v>
      </c>
    </row>
    <row r="9" spans="1:10">
      <c r="A9" t="s">
        <v>737</v>
      </c>
      <c r="B9" t="s">
        <v>837</v>
      </c>
      <c r="C9" t="s">
        <v>739</v>
      </c>
      <c r="F9" t="s">
        <v>736</v>
      </c>
      <c r="G9" t="s">
        <v>729</v>
      </c>
      <c r="H9" s="35">
        <v>2</v>
      </c>
      <c r="J9" s="15">
        <f t="shared" si="0"/>
        <v>0</v>
      </c>
    </row>
    <row r="10" spans="1:10">
      <c r="A10" t="s">
        <v>740</v>
      </c>
      <c r="B10" t="s">
        <v>837</v>
      </c>
      <c r="C10" t="s">
        <v>741</v>
      </c>
      <c r="D10" t="s">
        <v>817</v>
      </c>
      <c r="E10" t="s">
        <v>815</v>
      </c>
      <c r="F10" t="s">
        <v>728</v>
      </c>
      <c r="G10" t="s">
        <v>729</v>
      </c>
      <c r="H10" s="35">
        <v>1</v>
      </c>
      <c r="J10" s="15">
        <f t="shared" si="0"/>
        <v>0</v>
      </c>
    </row>
    <row r="11" spans="1:10">
      <c r="A11" t="s">
        <v>740</v>
      </c>
      <c r="B11" t="s">
        <v>837</v>
      </c>
      <c r="C11" t="s">
        <v>744</v>
      </c>
      <c r="D11" t="s">
        <v>817</v>
      </c>
      <c r="F11" t="s">
        <v>736</v>
      </c>
      <c r="G11" t="s">
        <v>729</v>
      </c>
      <c r="H11" s="35">
        <v>9</v>
      </c>
      <c r="J11" s="15">
        <f t="shared" si="0"/>
        <v>0</v>
      </c>
    </row>
    <row r="12" spans="1:10">
      <c r="A12" t="s">
        <v>740</v>
      </c>
      <c r="B12" t="s">
        <v>837</v>
      </c>
      <c r="C12" t="s">
        <v>746</v>
      </c>
      <c r="D12" t="s">
        <v>817</v>
      </c>
      <c r="F12" t="s">
        <v>736</v>
      </c>
      <c r="G12" t="s">
        <v>729</v>
      </c>
      <c r="H12" s="35">
        <v>13</v>
      </c>
      <c r="J12" s="15">
        <f t="shared" si="0"/>
        <v>0</v>
      </c>
    </row>
    <row r="13" spans="1:10">
      <c r="A13" t="s">
        <v>740</v>
      </c>
      <c r="B13" t="s">
        <v>837</v>
      </c>
      <c r="C13" t="s">
        <v>747</v>
      </c>
      <c r="F13" t="s">
        <v>736</v>
      </c>
      <c r="G13" t="s">
        <v>729</v>
      </c>
      <c r="H13" s="35">
        <v>0</v>
      </c>
      <c r="J13" s="15">
        <f t="shared" si="0"/>
        <v>0</v>
      </c>
    </row>
    <row r="14" spans="1:10">
      <c r="A14" t="s">
        <v>740</v>
      </c>
      <c r="B14" t="s">
        <v>837</v>
      </c>
      <c r="C14" t="s">
        <v>748</v>
      </c>
      <c r="D14" t="s">
        <v>817</v>
      </c>
      <c r="F14" t="s">
        <v>736</v>
      </c>
      <c r="G14" t="s">
        <v>729</v>
      </c>
      <c r="H14" s="35">
        <v>47</v>
      </c>
      <c r="J14" s="15">
        <f t="shared" si="0"/>
        <v>0</v>
      </c>
    </row>
    <row r="15" spans="1:10">
      <c r="A15" t="s">
        <v>740</v>
      </c>
      <c r="B15" t="s">
        <v>837</v>
      </c>
      <c r="C15" t="s">
        <v>749</v>
      </c>
      <c r="D15" t="s">
        <v>817</v>
      </c>
      <c r="F15" t="s">
        <v>736</v>
      </c>
      <c r="G15" t="s">
        <v>729</v>
      </c>
      <c r="H15" s="35">
        <v>2</v>
      </c>
      <c r="J15" s="15">
        <f t="shared" si="0"/>
        <v>0</v>
      </c>
    </row>
    <row r="16" spans="1:10">
      <c r="A16" t="s">
        <v>740</v>
      </c>
      <c r="B16" t="s">
        <v>837</v>
      </c>
      <c r="C16" t="s">
        <v>750</v>
      </c>
      <c r="F16" t="s">
        <v>736</v>
      </c>
      <c r="G16" t="s">
        <v>729</v>
      </c>
      <c r="H16" s="35">
        <v>0</v>
      </c>
      <c r="J16" s="15">
        <f t="shared" si="0"/>
        <v>0</v>
      </c>
    </row>
    <row r="17" spans="1:10">
      <c r="A17" t="s">
        <v>740</v>
      </c>
      <c r="B17" t="s">
        <v>837</v>
      </c>
      <c r="C17" t="s">
        <v>751</v>
      </c>
      <c r="F17" t="s">
        <v>736</v>
      </c>
      <c r="G17" t="s">
        <v>729</v>
      </c>
      <c r="H17" s="35">
        <v>0</v>
      </c>
      <c r="J17" s="15">
        <f t="shared" si="0"/>
        <v>0</v>
      </c>
    </row>
    <row r="18" spans="1:10">
      <c r="A18" t="s">
        <v>752</v>
      </c>
      <c r="B18" t="s">
        <v>837</v>
      </c>
      <c r="C18" t="s">
        <v>753</v>
      </c>
      <c r="D18" t="s">
        <v>838</v>
      </c>
      <c r="E18" t="s">
        <v>839</v>
      </c>
      <c r="F18" t="s">
        <v>728</v>
      </c>
      <c r="G18" t="s">
        <v>729</v>
      </c>
      <c r="H18" s="35">
        <v>1</v>
      </c>
      <c r="J18" s="15">
        <f t="shared" si="0"/>
        <v>0</v>
      </c>
    </row>
    <row r="19" spans="1:10">
      <c r="A19" t="s">
        <v>752</v>
      </c>
      <c r="B19" t="s">
        <v>837</v>
      </c>
      <c r="C19" t="s">
        <v>756</v>
      </c>
      <c r="D19" t="s">
        <v>838</v>
      </c>
      <c r="F19" t="s">
        <v>767</v>
      </c>
      <c r="G19" t="s">
        <v>729</v>
      </c>
      <c r="H19" s="35">
        <v>1</v>
      </c>
      <c r="J19" s="15">
        <f t="shared" si="0"/>
        <v>0</v>
      </c>
    </row>
    <row r="20" spans="1:10">
      <c r="A20" t="s">
        <v>752</v>
      </c>
      <c r="B20" t="s">
        <v>837</v>
      </c>
      <c r="C20" t="s">
        <v>757</v>
      </c>
      <c r="F20" t="s">
        <v>736</v>
      </c>
      <c r="G20" t="s">
        <v>729</v>
      </c>
      <c r="H20" s="35">
        <v>26</v>
      </c>
      <c r="J20" s="15">
        <f t="shared" si="0"/>
        <v>0</v>
      </c>
    </row>
    <row r="21" spans="1:10">
      <c r="A21" t="s">
        <v>752</v>
      </c>
      <c r="B21" t="s">
        <v>837</v>
      </c>
      <c r="C21" t="s">
        <v>758</v>
      </c>
      <c r="F21" t="s">
        <v>736</v>
      </c>
      <c r="G21" t="s">
        <v>729</v>
      </c>
      <c r="H21" s="35">
        <v>8</v>
      </c>
      <c r="J21" s="15">
        <f t="shared" si="0"/>
        <v>0</v>
      </c>
    </row>
    <row r="22" spans="1:10">
      <c r="A22" t="s">
        <v>752</v>
      </c>
      <c r="B22" t="s">
        <v>837</v>
      </c>
      <c r="C22" t="s">
        <v>759</v>
      </c>
      <c r="F22" t="s">
        <v>736</v>
      </c>
      <c r="G22" t="s">
        <v>729</v>
      </c>
      <c r="H22" s="35">
        <v>3</v>
      </c>
      <c r="J22" s="15">
        <f t="shared" si="0"/>
        <v>0</v>
      </c>
    </row>
    <row r="23" spans="1:10">
      <c r="A23" t="s">
        <v>752</v>
      </c>
      <c r="B23" t="s">
        <v>837</v>
      </c>
      <c r="C23" t="s">
        <v>760</v>
      </c>
      <c r="F23" t="s">
        <v>736</v>
      </c>
      <c r="G23" t="s">
        <v>729</v>
      </c>
      <c r="H23" s="35">
        <v>1</v>
      </c>
      <c r="J23" s="15">
        <f t="shared" si="0"/>
        <v>0</v>
      </c>
    </row>
    <row r="24" spans="1:10">
      <c r="A24" s="18" t="s">
        <v>190</v>
      </c>
      <c r="B24" s="13"/>
      <c r="C24" s="13"/>
      <c r="D24" s="13"/>
      <c r="E24" s="13"/>
      <c r="F24" s="13"/>
      <c r="G24" s="13"/>
      <c r="H24" s="13"/>
      <c r="I24" s="13"/>
      <c r="J24" s="17">
        <f>SUM(J3:J23)</f>
        <v>0</v>
      </c>
    </row>
  </sheetData>
  <autoFilter ref="A2:J2" xr:uid="{69F28D0C-C8DC-48A8-8AE0-AA87F6EF088B}"/>
  <hyperlinks>
    <hyperlink ref="A1" location="'Overzicht scholen'!A1" display="Overzicht" xr:uid="{CFD9ACBD-2E73-4977-83D9-1115FC7002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1AD14-DC69-41FC-8BA3-FE3A160CE8E3}">
  <dimension ref="A1:K465"/>
  <sheetViews>
    <sheetView zoomScale="90" zoomScaleNormal="90" workbookViewId="0">
      <pane ySplit="2" topLeftCell="A117" activePane="bottomLeft" state="frozen"/>
      <selection pane="bottomLeft" activeCell="A162" sqref="A162"/>
    </sheetView>
  </sheetViews>
  <sheetFormatPr defaultColWidth="10.7109375" defaultRowHeight="15"/>
  <cols>
    <col min="1" max="1" width="10.7109375" style="1" customWidth="1"/>
    <col min="2" max="2" width="56.5703125" style="1" bestFit="1" customWidth="1"/>
    <col min="3" max="3" width="24.7109375" style="1" bestFit="1" customWidth="1"/>
    <col min="4" max="4" width="43.28515625" style="1" bestFit="1" customWidth="1"/>
    <col min="5" max="5" width="16.140625" style="1" bestFit="1" customWidth="1"/>
    <col min="6" max="6" width="38.5703125" style="1" bestFit="1" customWidth="1"/>
    <col min="7" max="7" width="11.5703125" style="1" bestFit="1" customWidth="1"/>
    <col min="8" max="8" width="133" style="1" bestFit="1" customWidth="1"/>
    <col min="9" max="9" width="11.28515625" style="33" bestFit="1" customWidth="1"/>
    <col min="10" max="10" width="27.85546875" style="1" bestFit="1" customWidth="1"/>
    <col min="11" max="11" width="34" style="1" bestFit="1" customWidth="1"/>
    <col min="12" max="16384" width="10.7109375" style="1"/>
  </cols>
  <sheetData>
    <row r="1" spans="1:11">
      <c r="A1" s="44" t="s">
        <v>191</v>
      </c>
    </row>
    <row r="2" spans="1:11">
      <c r="A2" s="9" t="s">
        <v>192</v>
      </c>
      <c r="B2" s="9" t="s">
        <v>193</v>
      </c>
      <c r="C2" s="9" t="s">
        <v>194</v>
      </c>
      <c r="D2" s="9" t="s">
        <v>195</v>
      </c>
      <c r="E2" s="9" t="s">
        <v>196</v>
      </c>
      <c r="F2" s="9" t="s">
        <v>197</v>
      </c>
      <c r="G2" s="9" t="s">
        <v>4</v>
      </c>
      <c r="H2" s="9" t="s">
        <v>198</v>
      </c>
      <c r="I2" s="32" t="s">
        <v>199</v>
      </c>
      <c r="J2" s="9" t="s">
        <v>200</v>
      </c>
      <c r="K2" s="9" t="s">
        <v>201</v>
      </c>
    </row>
    <row r="3" spans="1:11">
      <c r="A3" s="1" t="s">
        <v>202</v>
      </c>
      <c r="B3" s="1" t="s">
        <v>203</v>
      </c>
      <c r="E3" s="1" t="s">
        <v>204</v>
      </c>
      <c r="F3" s="1" t="s">
        <v>203</v>
      </c>
      <c r="G3" s="1" t="s">
        <v>205</v>
      </c>
      <c r="H3" s="1" t="s">
        <v>206</v>
      </c>
      <c r="I3" s="33">
        <v>0</v>
      </c>
      <c r="J3" s="10"/>
      <c r="K3" s="10">
        <f t="shared" ref="K3:K66" si="0">I3*J3</f>
        <v>0</v>
      </c>
    </row>
    <row r="4" spans="1:11">
      <c r="A4" s="1" t="s">
        <v>202</v>
      </c>
      <c r="B4" s="1" t="s">
        <v>207</v>
      </c>
      <c r="C4" s="1" t="s">
        <v>208</v>
      </c>
      <c r="E4" s="1" t="s">
        <v>209</v>
      </c>
      <c r="F4" s="1" t="s">
        <v>210</v>
      </c>
      <c r="G4" s="1" t="s">
        <v>211</v>
      </c>
      <c r="H4" s="1" t="s">
        <v>212</v>
      </c>
      <c r="I4" s="33" t="s">
        <v>213</v>
      </c>
      <c r="J4" s="10"/>
      <c r="K4" s="10">
        <f t="shared" si="0"/>
        <v>0</v>
      </c>
    </row>
    <row r="5" spans="1:11">
      <c r="A5" s="1" t="s">
        <v>202</v>
      </c>
      <c r="B5" s="1" t="s">
        <v>214</v>
      </c>
      <c r="C5" s="1" t="s">
        <v>208</v>
      </c>
      <c r="E5" s="1" t="s">
        <v>209</v>
      </c>
      <c r="F5" s="1" t="s">
        <v>210</v>
      </c>
      <c r="G5" s="1" t="s">
        <v>211</v>
      </c>
      <c r="H5" s="1" t="s">
        <v>215</v>
      </c>
      <c r="I5" s="33" t="s">
        <v>213</v>
      </c>
      <c r="J5" s="10"/>
      <c r="K5" s="10">
        <f t="shared" si="0"/>
        <v>0</v>
      </c>
    </row>
    <row r="6" spans="1:11">
      <c r="A6" s="1" t="s">
        <v>202</v>
      </c>
      <c r="B6" s="1" t="s">
        <v>216</v>
      </c>
      <c r="C6" s="1" t="s">
        <v>208</v>
      </c>
      <c r="E6" s="1" t="s">
        <v>209</v>
      </c>
      <c r="F6" s="1" t="s">
        <v>210</v>
      </c>
      <c r="G6" s="1" t="s">
        <v>211</v>
      </c>
      <c r="H6" s="1" t="s">
        <v>212</v>
      </c>
      <c r="I6" s="33" t="s">
        <v>213</v>
      </c>
      <c r="J6" s="10"/>
      <c r="K6" s="10">
        <f t="shared" si="0"/>
        <v>0</v>
      </c>
    </row>
    <row r="7" spans="1:11">
      <c r="A7" s="1" t="s">
        <v>202</v>
      </c>
      <c r="B7" s="1" t="s">
        <v>217</v>
      </c>
      <c r="C7" s="1" t="s">
        <v>208</v>
      </c>
      <c r="E7" s="1" t="s">
        <v>209</v>
      </c>
      <c r="F7" s="1" t="s">
        <v>210</v>
      </c>
      <c r="G7" s="1" t="s">
        <v>211</v>
      </c>
      <c r="H7" s="1" t="s">
        <v>215</v>
      </c>
      <c r="I7" s="33" t="s">
        <v>213</v>
      </c>
      <c r="J7" s="10"/>
      <c r="K7" s="10">
        <f t="shared" si="0"/>
        <v>0</v>
      </c>
    </row>
    <row r="8" spans="1:11">
      <c r="A8" s="1" t="s">
        <v>202</v>
      </c>
      <c r="B8" s="1" t="s">
        <v>218</v>
      </c>
      <c r="C8" s="1" t="s">
        <v>208</v>
      </c>
      <c r="E8" s="1" t="s">
        <v>209</v>
      </c>
      <c r="F8" s="1" t="s">
        <v>210</v>
      </c>
      <c r="G8" s="1" t="s">
        <v>211</v>
      </c>
      <c r="H8" s="1" t="s">
        <v>215</v>
      </c>
      <c r="I8" s="33" t="s">
        <v>213</v>
      </c>
      <c r="J8" s="10"/>
      <c r="K8" s="10">
        <f t="shared" si="0"/>
        <v>0</v>
      </c>
    </row>
    <row r="9" spans="1:11">
      <c r="A9" s="1" t="s">
        <v>202</v>
      </c>
      <c r="B9" s="1" t="s">
        <v>219</v>
      </c>
      <c r="C9" s="1" t="s">
        <v>208</v>
      </c>
      <c r="E9" s="1" t="s">
        <v>209</v>
      </c>
      <c r="F9" s="1" t="s">
        <v>210</v>
      </c>
      <c r="G9" s="1" t="s">
        <v>211</v>
      </c>
      <c r="H9" s="1" t="s">
        <v>215</v>
      </c>
      <c r="I9" s="33" t="s">
        <v>213</v>
      </c>
      <c r="J9" s="10"/>
      <c r="K9" s="10">
        <f t="shared" si="0"/>
        <v>0</v>
      </c>
    </row>
    <row r="10" spans="1:11">
      <c r="A10" s="1" t="s">
        <v>202</v>
      </c>
      <c r="B10" s="1" t="s">
        <v>220</v>
      </c>
      <c r="C10" s="1" t="s">
        <v>208</v>
      </c>
      <c r="E10" s="1" t="s">
        <v>209</v>
      </c>
      <c r="F10" s="1" t="s">
        <v>210</v>
      </c>
      <c r="G10" s="1" t="s">
        <v>211</v>
      </c>
      <c r="H10" s="1" t="s">
        <v>215</v>
      </c>
      <c r="I10" s="33" t="s">
        <v>213</v>
      </c>
      <c r="J10" s="10"/>
      <c r="K10" s="10">
        <f t="shared" si="0"/>
        <v>0</v>
      </c>
    </row>
    <row r="11" spans="1:11">
      <c r="A11" s="1" t="s">
        <v>202</v>
      </c>
      <c r="B11" s="1" t="s">
        <v>221</v>
      </c>
      <c r="C11" s="1" t="s">
        <v>208</v>
      </c>
      <c r="E11" s="1" t="s">
        <v>209</v>
      </c>
      <c r="F11" s="1" t="s">
        <v>210</v>
      </c>
      <c r="G11" s="1" t="s">
        <v>211</v>
      </c>
      <c r="H11" s="1" t="s">
        <v>212</v>
      </c>
      <c r="I11" s="33" t="s">
        <v>213</v>
      </c>
      <c r="J11" s="10"/>
      <c r="K11" s="10">
        <f t="shared" si="0"/>
        <v>0</v>
      </c>
    </row>
    <row r="12" spans="1:11">
      <c r="A12" s="1" t="s">
        <v>202</v>
      </c>
      <c r="B12" s="1" t="s">
        <v>222</v>
      </c>
      <c r="C12" s="1" t="s">
        <v>208</v>
      </c>
      <c r="E12" s="1" t="s">
        <v>209</v>
      </c>
      <c r="F12" s="1" t="s">
        <v>210</v>
      </c>
      <c r="G12" s="1" t="s">
        <v>211</v>
      </c>
      <c r="H12" s="1" t="s">
        <v>215</v>
      </c>
      <c r="I12" s="33" t="s">
        <v>213</v>
      </c>
      <c r="J12" s="10"/>
      <c r="K12" s="10">
        <f t="shared" si="0"/>
        <v>0</v>
      </c>
    </row>
    <row r="13" spans="1:11">
      <c r="A13" s="1" t="s">
        <v>202</v>
      </c>
      <c r="B13" s="1" t="s">
        <v>223</v>
      </c>
      <c r="C13" s="1" t="s">
        <v>208</v>
      </c>
      <c r="E13" s="1" t="s">
        <v>209</v>
      </c>
      <c r="F13" s="1" t="s">
        <v>210</v>
      </c>
      <c r="G13" s="1" t="s">
        <v>211</v>
      </c>
      <c r="H13" s="1" t="s">
        <v>212</v>
      </c>
      <c r="I13" s="33" t="s">
        <v>213</v>
      </c>
      <c r="J13" s="10"/>
      <c r="K13" s="10">
        <f t="shared" si="0"/>
        <v>0</v>
      </c>
    </row>
    <row r="14" spans="1:11">
      <c r="A14" s="1" t="s">
        <v>202</v>
      </c>
      <c r="B14" s="1" t="s">
        <v>224</v>
      </c>
      <c r="C14" s="1" t="s">
        <v>208</v>
      </c>
      <c r="E14" s="1" t="s">
        <v>209</v>
      </c>
      <c r="F14" s="1" t="s">
        <v>210</v>
      </c>
      <c r="G14" s="1" t="s">
        <v>211</v>
      </c>
      <c r="H14" s="1" t="s">
        <v>212</v>
      </c>
      <c r="I14" s="33" t="s">
        <v>213</v>
      </c>
      <c r="J14" s="10"/>
      <c r="K14" s="10">
        <f t="shared" si="0"/>
        <v>0</v>
      </c>
    </row>
    <row r="15" spans="1:11">
      <c r="A15" s="1" t="s">
        <v>202</v>
      </c>
      <c r="B15" s="1" t="s">
        <v>225</v>
      </c>
      <c r="C15" s="1" t="s">
        <v>208</v>
      </c>
      <c r="E15" s="1" t="s">
        <v>209</v>
      </c>
      <c r="F15" s="1" t="s">
        <v>210</v>
      </c>
      <c r="G15" s="1" t="s">
        <v>211</v>
      </c>
      <c r="H15" s="1" t="s">
        <v>215</v>
      </c>
      <c r="I15" s="33" t="s">
        <v>213</v>
      </c>
      <c r="J15" s="10"/>
      <c r="K15" s="10">
        <f t="shared" si="0"/>
        <v>0</v>
      </c>
    </row>
    <row r="16" spans="1:11">
      <c r="A16" s="1" t="s">
        <v>202</v>
      </c>
      <c r="B16" s="1" t="s">
        <v>226</v>
      </c>
      <c r="C16" s="1" t="s">
        <v>208</v>
      </c>
      <c r="E16" s="1" t="s">
        <v>209</v>
      </c>
      <c r="F16" s="1" t="s">
        <v>210</v>
      </c>
      <c r="G16" s="1" t="s">
        <v>211</v>
      </c>
      <c r="H16" s="1" t="s">
        <v>215</v>
      </c>
      <c r="I16" s="33" t="s">
        <v>213</v>
      </c>
      <c r="J16" s="10"/>
      <c r="K16" s="10">
        <f t="shared" si="0"/>
        <v>0</v>
      </c>
    </row>
    <row r="17" spans="1:11">
      <c r="A17" s="1" t="s">
        <v>202</v>
      </c>
      <c r="B17" s="1" t="s">
        <v>227</v>
      </c>
      <c r="C17" s="1" t="s">
        <v>208</v>
      </c>
      <c r="E17" s="1" t="s">
        <v>209</v>
      </c>
      <c r="F17" s="1" t="s">
        <v>210</v>
      </c>
      <c r="G17" s="1" t="s">
        <v>211</v>
      </c>
      <c r="H17" s="1" t="s">
        <v>212</v>
      </c>
      <c r="I17" s="33" t="s">
        <v>213</v>
      </c>
      <c r="J17" s="10"/>
      <c r="K17" s="10">
        <f t="shared" si="0"/>
        <v>0</v>
      </c>
    </row>
    <row r="18" spans="1:11">
      <c r="A18" s="1" t="s">
        <v>202</v>
      </c>
      <c r="B18" s="1" t="s">
        <v>228</v>
      </c>
      <c r="C18" s="1" t="s">
        <v>208</v>
      </c>
      <c r="E18" s="1" t="s">
        <v>209</v>
      </c>
      <c r="F18" s="1" t="s">
        <v>210</v>
      </c>
      <c r="G18" s="1" t="s">
        <v>211</v>
      </c>
      <c r="H18" s="1" t="s">
        <v>215</v>
      </c>
      <c r="I18" s="33" t="s">
        <v>213</v>
      </c>
      <c r="J18" s="10"/>
      <c r="K18" s="10">
        <f t="shared" si="0"/>
        <v>0</v>
      </c>
    </row>
    <row r="19" spans="1:11">
      <c r="A19" s="1" t="s">
        <v>202</v>
      </c>
      <c r="B19" s="1" t="s">
        <v>229</v>
      </c>
      <c r="C19" s="1" t="s">
        <v>208</v>
      </c>
      <c r="E19" s="1" t="s">
        <v>209</v>
      </c>
      <c r="F19" s="1" t="s">
        <v>210</v>
      </c>
      <c r="G19" s="1" t="s">
        <v>211</v>
      </c>
      <c r="H19" s="1" t="s">
        <v>212</v>
      </c>
      <c r="I19" s="33" t="s">
        <v>213</v>
      </c>
      <c r="J19" s="10"/>
      <c r="K19" s="10">
        <f t="shared" si="0"/>
        <v>0</v>
      </c>
    </row>
    <row r="20" spans="1:11">
      <c r="A20" s="1" t="s">
        <v>202</v>
      </c>
      <c r="B20" s="1" t="s">
        <v>230</v>
      </c>
      <c r="C20" s="1" t="s">
        <v>208</v>
      </c>
      <c r="E20" s="1" t="s">
        <v>209</v>
      </c>
      <c r="F20" s="1" t="s">
        <v>210</v>
      </c>
      <c r="G20" s="1" t="s">
        <v>211</v>
      </c>
      <c r="H20" s="1" t="s">
        <v>212</v>
      </c>
      <c r="I20" s="33" t="s">
        <v>213</v>
      </c>
      <c r="J20" s="10"/>
      <c r="K20" s="10">
        <f t="shared" si="0"/>
        <v>0</v>
      </c>
    </row>
    <row r="21" spans="1:11">
      <c r="A21" s="1" t="s">
        <v>202</v>
      </c>
      <c r="B21" s="1" t="s">
        <v>231</v>
      </c>
      <c r="C21" s="1" t="s">
        <v>208</v>
      </c>
      <c r="E21" s="1" t="s">
        <v>209</v>
      </c>
      <c r="F21" s="1" t="s">
        <v>210</v>
      </c>
      <c r="G21" s="1" t="s">
        <v>211</v>
      </c>
      <c r="H21" s="1" t="s">
        <v>215</v>
      </c>
      <c r="I21" s="33" t="s">
        <v>213</v>
      </c>
      <c r="J21" s="10"/>
      <c r="K21" s="10">
        <f t="shared" si="0"/>
        <v>0</v>
      </c>
    </row>
    <row r="22" spans="1:11">
      <c r="A22" s="1" t="s">
        <v>202</v>
      </c>
      <c r="B22" s="1" t="s">
        <v>232</v>
      </c>
      <c r="C22" s="1" t="s">
        <v>208</v>
      </c>
      <c r="E22" s="1" t="s">
        <v>209</v>
      </c>
      <c r="F22" s="1" t="s">
        <v>210</v>
      </c>
      <c r="G22" s="1" t="s">
        <v>211</v>
      </c>
      <c r="H22" s="1" t="s">
        <v>212</v>
      </c>
      <c r="I22" s="33" t="s">
        <v>213</v>
      </c>
      <c r="J22" s="10"/>
      <c r="K22" s="10">
        <f t="shared" si="0"/>
        <v>0</v>
      </c>
    </row>
    <row r="23" spans="1:11">
      <c r="A23" s="1" t="s">
        <v>202</v>
      </c>
      <c r="B23" s="1" t="s">
        <v>233</v>
      </c>
      <c r="C23" s="1" t="s">
        <v>208</v>
      </c>
      <c r="E23" s="1" t="s">
        <v>209</v>
      </c>
      <c r="F23" s="1" t="s">
        <v>210</v>
      </c>
      <c r="G23" s="1" t="s">
        <v>211</v>
      </c>
      <c r="H23" s="1" t="s">
        <v>215</v>
      </c>
      <c r="I23" s="33" t="s">
        <v>213</v>
      </c>
      <c r="J23" s="10"/>
      <c r="K23" s="10">
        <f t="shared" si="0"/>
        <v>0</v>
      </c>
    </row>
    <row r="24" spans="1:11">
      <c r="A24" s="1" t="s">
        <v>202</v>
      </c>
      <c r="B24" s="1" t="s">
        <v>234</v>
      </c>
      <c r="C24" s="1" t="s">
        <v>208</v>
      </c>
      <c r="E24" s="1" t="s">
        <v>209</v>
      </c>
      <c r="F24" s="1" t="s">
        <v>210</v>
      </c>
      <c r="G24" s="1" t="s">
        <v>211</v>
      </c>
      <c r="H24" s="1" t="s">
        <v>215</v>
      </c>
      <c r="I24" s="33" t="s">
        <v>213</v>
      </c>
      <c r="J24" s="10"/>
      <c r="K24" s="10">
        <f t="shared" si="0"/>
        <v>0</v>
      </c>
    </row>
    <row r="25" spans="1:11">
      <c r="A25" s="1" t="s">
        <v>202</v>
      </c>
      <c r="B25" s="1" t="s">
        <v>235</v>
      </c>
      <c r="C25" s="1" t="s">
        <v>208</v>
      </c>
      <c r="E25" s="1" t="s">
        <v>209</v>
      </c>
      <c r="F25" s="1" t="s">
        <v>210</v>
      </c>
      <c r="G25" s="1" t="s">
        <v>211</v>
      </c>
      <c r="H25" s="1" t="s">
        <v>212</v>
      </c>
      <c r="I25" s="33" t="s">
        <v>213</v>
      </c>
      <c r="J25" s="10"/>
      <c r="K25" s="10">
        <f t="shared" si="0"/>
        <v>0</v>
      </c>
    </row>
    <row r="26" spans="1:11">
      <c r="A26" s="1" t="s">
        <v>202</v>
      </c>
      <c r="B26" s="1" t="s">
        <v>236</v>
      </c>
      <c r="C26" s="1" t="s">
        <v>208</v>
      </c>
      <c r="E26" s="1" t="s">
        <v>209</v>
      </c>
      <c r="F26" s="1" t="s">
        <v>210</v>
      </c>
      <c r="G26" s="1" t="s">
        <v>211</v>
      </c>
      <c r="H26" s="1" t="s">
        <v>212</v>
      </c>
      <c r="I26" s="33" t="s">
        <v>213</v>
      </c>
      <c r="J26" s="10"/>
      <c r="K26" s="10">
        <f t="shared" si="0"/>
        <v>0</v>
      </c>
    </row>
    <row r="27" spans="1:11">
      <c r="A27" s="1" t="s">
        <v>202</v>
      </c>
      <c r="B27" s="1" t="s">
        <v>237</v>
      </c>
      <c r="C27" s="1" t="s">
        <v>208</v>
      </c>
      <c r="E27" s="1" t="s">
        <v>209</v>
      </c>
      <c r="F27" s="1" t="s">
        <v>210</v>
      </c>
      <c r="G27" s="1" t="s">
        <v>211</v>
      </c>
      <c r="H27" s="1" t="s">
        <v>212</v>
      </c>
      <c r="I27" s="33" t="s">
        <v>213</v>
      </c>
      <c r="J27" s="10"/>
      <c r="K27" s="10">
        <f t="shared" si="0"/>
        <v>0</v>
      </c>
    </row>
    <row r="28" spans="1:11">
      <c r="A28" s="1" t="s">
        <v>202</v>
      </c>
      <c r="B28" s="1" t="s">
        <v>238</v>
      </c>
      <c r="C28" s="1" t="s">
        <v>208</v>
      </c>
      <c r="E28" s="1" t="s">
        <v>209</v>
      </c>
      <c r="F28" s="1" t="s">
        <v>210</v>
      </c>
      <c r="G28" s="1" t="s">
        <v>211</v>
      </c>
      <c r="H28" s="1" t="s">
        <v>212</v>
      </c>
      <c r="I28" s="33" t="s">
        <v>213</v>
      </c>
      <c r="J28" s="10"/>
      <c r="K28" s="10">
        <f t="shared" si="0"/>
        <v>0</v>
      </c>
    </row>
    <row r="29" spans="1:11">
      <c r="A29" s="1" t="s">
        <v>202</v>
      </c>
      <c r="B29" s="1" t="s">
        <v>239</v>
      </c>
      <c r="C29" s="1" t="s">
        <v>208</v>
      </c>
      <c r="E29" s="1" t="s">
        <v>209</v>
      </c>
      <c r="F29" s="1" t="s">
        <v>210</v>
      </c>
      <c r="G29" s="1" t="s">
        <v>211</v>
      </c>
      <c r="H29" s="1" t="s">
        <v>212</v>
      </c>
      <c r="I29" s="33" t="s">
        <v>213</v>
      </c>
      <c r="J29" s="10"/>
      <c r="K29" s="10">
        <f t="shared" si="0"/>
        <v>0</v>
      </c>
    </row>
    <row r="30" spans="1:11">
      <c r="A30" s="1" t="s">
        <v>202</v>
      </c>
      <c r="B30" s="1" t="s">
        <v>240</v>
      </c>
      <c r="C30" s="1" t="s">
        <v>208</v>
      </c>
      <c r="E30" s="1" t="s">
        <v>209</v>
      </c>
      <c r="F30" s="1" t="s">
        <v>210</v>
      </c>
      <c r="G30" s="1" t="s">
        <v>211</v>
      </c>
      <c r="H30" s="1" t="s">
        <v>215</v>
      </c>
      <c r="I30" s="33" t="s">
        <v>213</v>
      </c>
      <c r="J30" s="10"/>
      <c r="K30" s="10">
        <f t="shared" si="0"/>
        <v>0</v>
      </c>
    </row>
    <row r="31" spans="1:11">
      <c r="A31" s="1" t="s">
        <v>202</v>
      </c>
      <c r="B31" s="1" t="s">
        <v>241</v>
      </c>
      <c r="C31" s="1" t="s">
        <v>208</v>
      </c>
      <c r="E31" s="1" t="s">
        <v>209</v>
      </c>
      <c r="F31" s="1" t="s">
        <v>210</v>
      </c>
      <c r="G31" s="1" t="s">
        <v>211</v>
      </c>
      <c r="H31" s="1" t="s">
        <v>215</v>
      </c>
      <c r="I31" s="33" t="s">
        <v>213</v>
      </c>
      <c r="J31" s="10"/>
      <c r="K31" s="10">
        <f t="shared" si="0"/>
        <v>0</v>
      </c>
    </row>
    <row r="32" spans="1:11">
      <c r="A32" s="1" t="s">
        <v>202</v>
      </c>
      <c r="B32" s="1" t="s">
        <v>242</v>
      </c>
      <c r="C32" s="1" t="s">
        <v>208</v>
      </c>
      <c r="E32" s="1" t="s">
        <v>209</v>
      </c>
      <c r="F32" s="1" t="s">
        <v>210</v>
      </c>
      <c r="G32" s="1" t="s">
        <v>211</v>
      </c>
      <c r="H32" s="1" t="s">
        <v>212</v>
      </c>
      <c r="I32" s="33" t="s">
        <v>213</v>
      </c>
      <c r="J32" s="10"/>
      <c r="K32" s="10">
        <f t="shared" si="0"/>
        <v>0</v>
      </c>
    </row>
    <row r="33" spans="1:11">
      <c r="A33" s="1" t="s">
        <v>202</v>
      </c>
      <c r="B33" s="1" t="s">
        <v>243</v>
      </c>
      <c r="C33" s="1" t="s">
        <v>208</v>
      </c>
      <c r="E33" s="1" t="s">
        <v>209</v>
      </c>
      <c r="F33" s="1" t="s">
        <v>210</v>
      </c>
      <c r="G33" s="1" t="s">
        <v>211</v>
      </c>
      <c r="H33" s="1" t="s">
        <v>215</v>
      </c>
      <c r="I33" s="33" t="s">
        <v>213</v>
      </c>
      <c r="J33" s="10"/>
      <c r="K33" s="10">
        <f t="shared" si="0"/>
        <v>0</v>
      </c>
    </row>
    <row r="34" spans="1:11">
      <c r="A34" s="1" t="s">
        <v>202</v>
      </c>
      <c r="B34" s="1" t="s">
        <v>244</v>
      </c>
      <c r="C34" s="1" t="s">
        <v>208</v>
      </c>
      <c r="E34" s="1" t="s">
        <v>209</v>
      </c>
      <c r="F34" s="1" t="s">
        <v>210</v>
      </c>
      <c r="G34" s="1" t="s">
        <v>211</v>
      </c>
      <c r="H34" s="1" t="s">
        <v>215</v>
      </c>
      <c r="I34" s="33" t="s">
        <v>213</v>
      </c>
      <c r="J34" s="10"/>
      <c r="K34" s="10">
        <f t="shared" si="0"/>
        <v>0</v>
      </c>
    </row>
    <row r="35" spans="1:11">
      <c r="A35" s="1" t="s">
        <v>202</v>
      </c>
      <c r="B35" s="1" t="s">
        <v>245</v>
      </c>
      <c r="C35" s="1" t="s">
        <v>208</v>
      </c>
      <c r="E35" s="1" t="s">
        <v>209</v>
      </c>
      <c r="F35" s="1" t="s">
        <v>210</v>
      </c>
      <c r="G35" s="1" t="s">
        <v>246</v>
      </c>
      <c r="H35" s="1" t="s">
        <v>247</v>
      </c>
      <c r="I35" s="33" t="s">
        <v>213</v>
      </c>
      <c r="J35" s="10"/>
      <c r="K35" s="10">
        <f t="shared" si="0"/>
        <v>0</v>
      </c>
    </row>
    <row r="36" spans="1:11">
      <c r="A36" s="1" t="s">
        <v>202</v>
      </c>
      <c r="B36" s="1" t="s">
        <v>248</v>
      </c>
      <c r="C36" s="1" t="s">
        <v>208</v>
      </c>
      <c r="E36" s="1" t="s">
        <v>209</v>
      </c>
      <c r="F36" s="1" t="s">
        <v>210</v>
      </c>
      <c r="G36" s="1" t="s">
        <v>246</v>
      </c>
      <c r="H36" s="1" t="s">
        <v>247</v>
      </c>
      <c r="I36" s="33" t="s">
        <v>213</v>
      </c>
      <c r="J36" s="10"/>
      <c r="K36" s="10">
        <f t="shared" si="0"/>
        <v>0</v>
      </c>
    </row>
    <row r="37" spans="1:11">
      <c r="A37" s="1" t="s">
        <v>202</v>
      </c>
      <c r="B37" s="1" t="s">
        <v>249</v>
      </c>
      <c r="C37" s="1" t="s">
        <v>208</v>
      </c>
      <c r="E37" s="1" t="s">
        <v>209</v>
      </c>
      <c r="F37" s="1" t="s">
        <v>210</v>
      </c>
      <c r="G37" s="1" t="s">
        <v>246</v>
      </c>
      <c r="H37" s="1" t="s">
        <v>247</v>
      </c>
      <c r="I37" s="33" t="s">
        <v>213</v>
      </c>
      <c r="J37" s="10"/>
      <c r="K37" s="10">
        <f t="shared" si="0"/>
        <v>0</v>
      </c>
    </row>
    <row r="38" spans="1:11">
      <c r="A38" s="1" t="s">
        <v>202</v>
      </c>
      <c r="B38" s="1" t="s">
        <v>250</v>
      </c>
      <c r="C38" s="1" t="s">
        <v>208</v>
      </c>
      <c r="E38" s="1" t="s">
        <v>209</v>
      </c>
      <c r="F38" s="1" t="s">
        <v>210</v>
      </c>
      <c r="G38" s="1" t="s">
        <v>211</v>
      </c>
      <c r="H38" s="1" t="s">
        <v>212</v>
      </c>
      <c r="I38" s="33" t="s">
        <v>213</v>
      </c>
      <c r="J38" s="10"/>
      <c r="K38" s="10">
        <f t="shared" si="0"/>
        <v>0</v>
      </c>
    </row>
    <row r="39" spans="1:11">
      <c r="A39" s="1" t="s">
        <v>202</v>
      </c>
      <c r="B39" s="1" t="s">
        <v>251</v>
      </c>
      <c r="C39" s="1" t="s">
        <v>208</v>
      </c>
      <c r="E39" s="1" t="s">
        <v>209</v>
      </c>
      <c r="F39" s="1" t="s">
        <v>210</v>
      </c>
      <c r="G39" s="1" t="s">
        <v>211</v>
      </c>
      <c r="H39" s="1" t="s">
        <v>212</v>
      </c>
      <c r="I39" s="33" t="s">
        <v>213</v>
      </c>
      <c r="J39" s="10"/>
      <c r="K39" s="10">
        <f t="shared" si="0"/>
        <v>0</v>
      </c>
    </row>
    <row r="40" spans="1:11">
      <c r="A40" s="1" t="s">
        <v>202</v>
      </c>
      <c r="B40" s="1" t="s">
        <v>252</v>
      </c>
      <c r="C40" s="1" t="s">
        <v>208</v>
      </c>
      <c r="E40" s="1" t="s">
        <v>209</v>
      </c>
      <c r="F40" s="1" t="s">
        <v>210</v>
      </c>
      <c r="G40" s="1" t="s">
        <v>211</v>
      </c>
      <c r="H40" s="1" t="s">
        <v>215</v>
      </c>
      <c r="I40" s="33" t="s">
        <v>213</v>
      </c>
      <c r="J40" s="10"/>
      <c r="K40" s="10">
        <f t="shared" si="0"/>
        <v>0</v>
      </c>
    </row>
    <row r="41" spans="1:11">
      <c r="A41" s="1" t="s">
        <v>202</v>
      </c>
      <c r="B41" s="1" t="s">
        <v>253</v>
      </c>
      <c r="C41" s="1" t="s">
        <v>208</v>
      </c>
      <c r="E41" s="1" t="s">
        <v>209</v>
      </c>
      <c r="F41" s="1" t="s">
        <v>210</v>
      </c>
      <c r="G41" s="1" t="s">
        <v>211</v>
      </c>
      <c r="H41" s="1" t="s">
        <v>215</v>
      </c>
      <c r="I41" s="33" t="s">
        <v>213</v>
      </c>
      <c r="J41" s="10"/>
      <c r="K41" s="10">
        <f t="shared" si="0"/>
        <v>0</v>
      </c>
    </row>
    <row r="42" spans="1:11">
      <c r="A42" s="1" t="s">
        <v>202</v>
      </c>
      <c r="B42" s="1" t="s">
        <v>254</v>
      </c>
      <c r="C42" s="1" t="s">
        <v>208</v>
      </c>
      <c r="E42" s="1" t="s">
        <v>204</v>
      </c>
      <c r="F42" s="1" t="s">
        <v>255</v>
      </c>
      <c r="G42" s="1" t="s">
        <v>211</v>
      </c>
      <c r="H42" s="1" t="s">
        <v>256</v>
      </c>
      <c r="I42" s="33" t="s">
        <v>213</v>
      </c>
      <c r="J42" s="10"/>
      <c r="K42" s="10">
        <f t="shared" si="0"/>
        <v>0</v>
      </c>
    </row>
    <row r="43" spans="1:11">
      <c r="A43" s="1" t="s">
        <v>202</v>
      </c>
      <c r="B43" s="1" t="s">
        <v>254</v>
      </c>
      <c r="C43" s="1" t="s">
        <v>208</v>
      </c>
      <c r="E43" s="1" t="s">
        <v>204</v>
      </c>
      <c r="F43" s="1" t="s">
        <v>255</v>
      </c>
      <c r="G43" s="1" t="s">
        <v>211</v>
      </c>
      <c r="H43" s="1" t="s">
        <v>257</v>
      </c>
      <c r="I43" s="33" t="s">
        <v>213</v>
      </c>
      <c r="J43" s="10"/>
      <c r="K43" s="10">
        <f t="shared" si="0"/>
        <v>0</v>
      </c>
    </row>
    <row r="44" spans="1:11">
      <c r="A44" s="1" t="s">
        <v>202</v>
      </c>
      <c r="B44" s="1" t="s">
        <v>254</v>
      </c>
      <c r="C44" s="1" t="s">
        <v>208</v>
      </c>
      <c r="E44" s="1" t="s">
        <v>204</v>
      </c>
      <c r="F44" s="1" t="s">
        <v>255</v>
      </c>
      <c r="G44" s="1" t="s">
        <v>211</v>
      </c>
      <c r="H44" s="1" t="s">
        <v>256</v>
      </c>
      <c r="I44" s="33" t="s">
        <v>213</v>
      </c>
      <c r="J44" s="10"/>
      <c r="K44" s="10">
        <f t="shared" si="0"/>
        <v>0</v>
      </c>
    </row>
    <row r="45" spans="1:11">
      <c r="A45" s="1" t="s">
        <v>202</v>
      </c>
      <c r="B45" s="1" t="s">
        <v>254</v>
      </c>
      <c r="C45" s="1" t="s">
        <v>208</v>
      </c>
      <c r="E45" s="1" t="s">
        <v>204</v>
      </c>
      <c r="F45" s="1" t="s">
        <v>255</v>
      </c>
      <c r="G45" s="1" t="s">
        <v>211</v>
      </c>
      <c r="H45" s="1" t="s">
        <v>256</v>
      </c>
      <c r="I45" s="33" t="s">
        <v>213</v>
      </c>
      <c r="J45" s="10"/>
      <c r="K45" s="10">
        <f t="shared" si="0"/>
        <v>0</v>
      </c>
    </row>
    <row r="46" spans="1:11">
      <c r="A46" s="1" t="s">
        <v>202</v>
      </c>
      <c r="B46" s="1" t="s">
        <v>254</v>
      </c>
      <c r="C46" s="1" t="s">
        <v>208</v>
      </c>
      <c r="E46" s="1" t="s">
        <v>204</v>
      </c>
      <c r="F46" s="1" t="s">
        <v>255</v>
      </c>
      <c r="G46" s="1" t="s">
        <v>211</v>
      </c>
      <c r="H46" s="1" t="s">
        <v>257</v>
      </c>
      <c r="I46" s="33" t="s">
        <v>213</v>
      </c>
      <c r="J46" s="10"/>
      <c r="K46" s="10">
        <f t="shared" si="0"/>
        <v>0</v>
      </c>
    </row>
    <row r="47" spans="1:11">
      <c r="A47" s="1" t="s">
        <v>202</v>
      </c>
      <c r="B47" s="1" t="s">
        <v>254</v>
      </c>
      <c r="E47" s="1" t="s">
        <v>204</v>
      </c>
      <c r="F47" s="1" t="s">
        <v>255</v>
      </c>
      <c r="G47" s="1" t="s">
        <v>211</v>
      </c>
      <c r="H47" s="1" t="s">
        <v>256</v>
      </c>
      <c r="I47" s="33" t="s">
        <v>213</v>
      </c>
      <c r="J47" s="10"/>
      <c r="K47" s="10">
        <f t="shared" si="0"/>
        <v>0</v>
      </c>
    </row>
    <row r="48" spans="1:11">
      <c r="A48" s="1" t="s">
        <v>202</v>
      </c>
      <c r="B48" s="1" t="s">
        <v>254</v>
      </c>
      <c r="C48" s="1" t="s">
        <v>208</v>
      </c>
      <c r="E48" s="1" t="s">
        <v>204</v>
      </c>
      <c r="F48" s="1" t="s">
        <v>255</v>
      </c>
      <c r="G48" s="1" t="s">
        <v>211</v>
      </c>
      <c r="H48" s="1" t="s">
        <v>256</v>
      </c>
      <c r="I48" s="33" t="s">
        <v>213</v>
      </c>
      <c r="J48" s="10"/>
      <c r="K48" s="10">
        <f t="shared" si="0"/>
        <v>0</v>
      </c>
    </row>
    <row r="49" spans="1:11">
      <c r="A49" s="1" t="s">
        <v>202</v>
      </c>
      <c r="B49" s="1" t="s">
        <v>254</v>
      </c>
      <c r="C49" s="1" t="s">
        <v>208</v>
      </c>
      <c r="E49" s="1" t="s">
        <v>204</v>
      </c>
      <c r="F49" s="1" t="s">
        <v>255</v>
      </c>
      <c r="G49" s="1" t="s">
        <v>205</v>
      </c>
      <c r="H49" s="1" t="s">
        <v>256</v>
      </c>
      <c r="I49" s="33" t="s">
        <v>213</v>
      </c>
      <c r="J49" s="10"/>
      <c r="K49" s="10">
        <f t="shared" si="0"/>
        <v>0</v>
      </c>
    </row>
    <row r="50" spans="1:11">
      <c r="A50" s="1" t="s">
        <v>202</v>
      </c>
      <c r="B50" s="1" t="s">
        <v>254</v>
      </c>
      <c r="C50" s="1" t="s">
        <v>208</v>
      </c>
      <c r="E50" s="1" t="s">
        <v>204</v>
      </c>
      <c r="F50" s="1" t="s">
        <v>255</v>
      </c>
      <c r="G50" s="1" t="s">
        <v>211</v>
      </c>
      <c r="H50" s="1" t="s">
        <v>256</v>
      </c>
      <c r="I50" s="33" t="s">
        <v>213</v>
      </c>
      <c r="J50" s="10"/>
      <c r="K50" s="10">
        <f t="shared" si="0"/>
        <v>0</v>
      </c>
    </row>
    <row r="51" spans="1:11">
      <c r="A51" s="1" t="s">
        <v>202</v>
      </c>
      <c r="B51" s="1" t="s">
        <v>254</v>
      </c>
      <c r="C51" s="1" t="s">
        <v>208</v>
      </c>
      <c r="E51" s="1" t="s">
        <v>204</v>
      </c>
      <c r="F51" s="1" t="s">
        <v>255</v>
      </c>
      <c r="G51" s="1" t="s">
        <v>211</v>
      </c>
      <c r="H51" s="1" t="s">
        <v>256</v>
      </c>
      <c r="I51" s="33" t="s">
        <v>213</v>
      </c>
      <c r="J51" s="10"/>
      <c r="K51" s="10">
        <f t="shared" si="0"/>
        <v>0</v>
      </c>
    </row>
    <row r="52" spans="1:11">
      <c r="A52" s="1" t="s">
        <v>202</v>
      </c>
      <c r="B52" s="1" t="s">
        <v>254</v>
      </c>
      <c r="C52" s="1" t="s">
        <v>208</v>
      </c>
      <c r="E52" s="1" t="s">
        <v>204</v>
      </c>
      <c r="F52" s="1" t="s">
        <v>255</v>
      </c>
      <c r="G52" s="1" t="s">
        <v>211</v>
      </c>
      <c r="H52" s="1" t="s">
        <v>256</v>
      </c>
      <c r="I52" s="33" t="s">
        <v>213</v>
      </c>
      <c r="J52" s="10"/>
      <c r="K52" s="10">
        <f t="shared" si="0"/>
        <v>0</v>
      </c>
    </row>
    <row r="53" spans="1:11">
      <c r="A53" s="1" t="s">
        <v>202</v>
      </c>
      <c r="B53" s="1" t="s">
        <v>254</v>
      </c>
      <c r="C53" s="1" t="s">
        <v>208</v>
      </c>
      <c r="E53" s="1" t="s">
        <v>204</v>
      </c>
      <c r="F53" s="1" t="s">
        <v>255</v>
      </c>
      <c r="G53" s="1" t="s">
        <v>211</v>
      </c>
      <c r="H53" s="1" t="s">
        <v>256</v>
      </c>
      <c r="I53" s="33" t="s">
        <v>213</v>
      </c>
      <c r="J53" s="10"/>
      <c r="K53" s="10">
        <f t="shared" si="0"/>
        <v>0</v>
      </c>
    </row>
    <row r="54" spans="1:11">
      <c r="A54" s="1" t="s">
        <v>202</v>
      </c>
      <c r="B54" s="1" t="s">
        <v>254</v>
      </c>
      <c r="C54" s="1" t="s">
        <v>208</v>
      </c>
      <c r="E54" s="1" t="s">
        <v>204</v>
      </c>
      <c r="F54" s="1" t="s">
        <v>255</v>
      </c>
      <c r="G54" s="1" t="s">
        <v>211</v>
      </c>
      <c r="H54" s="1" t="s">
        <v>256</v>
      </c>
      <c r="I54" s="33" t="s">
        <v>213</v>
      </c>
      <c r="J54" s="10"/>
      <c r="K54" s="10">
        <f t="shared" si="0"/>
        <v>0</v>
      </c>
    </row>
    <row r="55" spans="1:11">
      <c r="A55" s="1" t="s">
        <v>202</v>
      </c>
      <c r="B55" s="1" t="s">
        <v>254</v>
      </c>
      <c r="C55" s="1" t="s">
        <v>208</v>
      </c>
      <c r="E55" s="1" t="s">
        <v>204</v>
      </c>
      <c r="F55" s="1" t="s">
        <v>255</v>
      </c>
      <c r="G55" s="1" t="s">
        <v>211</v>
      </c>
      <c r="H55" s="1" t="s">
        <v>256</v>
      </c>
      <c r="I55" s="33" t="s">
        <v>213</v>
      </c>
      <c r="J55" s="10"/>
      <c r="K55" s="10">
        <f t="shared" si="0"/>
        <v>0</v>
      </c>
    </row>
    <row r="56" spans="1:11">
      <c r="A56" s="1" t="s">
        <v>202</v>
      </c>
      <c r="B56" s="1" t="s">
        <v>254</v>
      </c>
      <c r="E56" s="1" t="s">
        <v>204</v>
      </c>
      <c r="F56" s="1" t="s">
        <v>255</v>
      </c>
      <c r="G56" s="1" t="s">
        <v>211</v>
      </c>
      <c r="H56" s="1" t="s">
        <v>256</v>
      </c>
      <c r="I56" s="33" t="s">
        <v>213</v>
      </c>
      <c r="J56" s="10"/>
      <c r="K56" s="10">
        <f t="shared" si="0"/>
        <v>0</v>
      </c>
    </row>
    <row r="57" spans="1:11">
      <c r="A57" s="1" t="s">
        <v>202</v>
      </c>
      <c r="B57" s="1" t="s">
        <v>254</v>
      </c>
      <c r="C57" s="1" t="s">
        <v>208</v>
      </c>
      <c r="E57" s="1" t="s">
        <v>204</v>
      </c>
      <c r="F57" s="1" t="s">
        <v>255</v>
      </c>
      <c r="G57" s="1" t="s">
        <v>205</v>
      </c>
      <c r="H57" s="1" t="s">
        <v>256</v>
      </c>
      <c r="I57" s="33" t="s">
        <v>213</v>
      </c>
      <c r="J57" s="10"/>
      <c r="K57" s="10">
        <f t="shared" si="0"/>
        <v>0</v>
      </c>
    </row>
    <row r="58" spans="1:11">
      <c r="A58" s="1" t="s">
        <v>202</v>
      </c>
      <c r="B58" s="1" t="s">
        <v>254</v>
      </c>
      <c r="C58" s="1" t="s">
        <v>208</v>
      </c>
      <c r="E58" s="1" t="s">
        <v>204</v>
      </c>
      <c r="F58" s="1" t="s">
        <v>255</v>
      </c>
      <c r="G58" s="1" t="s">
        <v>211</v>
      </c>
      <c r="H58" s="1" t="s">
        <v>257</v>
      </c>
      <c r="I58" s="33" t="s">
        <v>213</v>
      </c>
      <c r="J58" s="10"/>
      <c r="K58" s="10">
        <f t="shared" si="0"/>
        <v>0</v>
      </c>
    </row>
    <row r="59" spans="1:11">
      <c r="A59" s="1" t="s">
        <v>202</v>
      </c>
      <c r="B59" s="1" t="s">
        <v>254</v>
      </c>
      <c r="C59" s="1" t="s">
        <v>208</v>
      </c>
      <c r="E59" s="1" t="s">
        <v>204</v>
      </c>
      <c r="F59" s="1" t="s">
        <v>255</v>
      </c>
      <c r="G59" s="1" t="s">
        <v>211</v>
      </c>
      <c r="H59" s="1" t="s">
        <v>256</v>
      </c>
      <c r="I59" s="33" t="s">
        <v>213</v>
      </c>
      <c r="J59" s="10"/>
      <c r="K59" s="10">
        <f t="shared" si="0"/>
        <v>0</v>
      </c>
    </row>
    <row r="60" spans="1:11">
      <c r="A60" s="1" t="s">
        <v>202</v>
      </c>
      <c r="B60" s="1" t="s">
        <v>258</v>
      </c>
      <c r="G60" s="1" t="s">
        <v>259</v>
      </c>
      <c r="H60" s="1" t="s">
        <v>260</v>
      </c>
      <c r="I60" s="33">
        <v>0</v>
      </c>
      <c r="J60" s="10"/>
      <c r="K60" s="10">
        <f t="shared" si="0"/>
        <v>0</v>
      </c>
    </row>
    <row r="61" spans="1:11">
      <c r="A61" s="1" t="s">
        <v>261</v>
      </c>
      <c r="B61" s="1" t="s">
        <v>262</v>
      </c>
      <c r="C61" s="1" t="s">
        <v>263</v>
      </c>
      <c r="D61" s="1" t="s">
        <v>264</v>
      </c>
      <c r="E61" s="1" t="s">
        <v>265</v>
      </c>
      <c r="F61" s="1" t="s">
        <v>266</v>
      </c>
      <c r="G61" s="1" t="s">
        <v>267</v>
      </c>
      <c r="H61" s="1" t="s">
        <v>259</v>
      </c>
      <c r="I61" s="33" t="s">
        <v>268</v>
      </c>
      <c r="J61" s="10"/>
      <c r="K61" s="10">
        <f t="shared" si="0"/>
        <v>0</v>
      </c>
    </row>
    <row r="62" spans="1:11">
      <c r="A62" s="1" t="s">
        <v>261</v>
      </c>
      <c r="B62" s="1" t="s">
        <v>269</v>
      </c>
      <c r="G62" s="1" t="s">
        <v>259</v>
      </c>
      <c r="I62" s="33" t="s">
        <v>213</v>
      </c>
      <c r="J62" s="10"/>
      <c r="K62" s="10">
        <f t="shared" si="0"/>
        <v>0</v>
      </c>
    </row>
    <row r="63" spans="1:11">
      <c r="A63" s="1" t="s">
        <v>261</v>
      </c>
      <c r="B63" s="1" t="s">
        <v>270</v>
      </c>
      <c r="C63" s="1" t="s">
        <v>208</v>
      </c>
      <c r="D63" s="1" t="s">
        <v>271</v>
      </c>
      <c r="E63" s="1" t="s">
        <v>272</v>
      </c>
      <c r="F63" s="1" t="s">
        <v>273</v>
      </c>
      <c r="G63" s="1" t="s">
        <v>211</v>
      </c>
      <c r="I63" s="33" t="s">
        <v>213</v>
      </c>
      <c r="J63" s="10"/>
      <c r="K63" s="10">
        <f t="shared" si="0"/>
        <v>0</v>
      </c>
    </row>
    <row r="64" spans="1:11">
      <c r="A64" s="1" t="s">
        <v>261</v>
      </c>
      <c r="B64" s="1" t="s">
        <v>274</v>
      </c>
      <c r="C64" s="1" t="s">
        <v>275</v>
      </c>
      <c r="D64" s="1" t="s">
        <v>276</v>
      </c>
      <c r="E64" s="1" t="s">
        <v>272</v>
      </c>
      <c r="F64" s="1" t="s">
        <v>277</v>
      </c>
      <c r="G64" s="1" t="s">
        <v>278</v>
      </c>
      <c r="I64" s="33" t="s">
        <v>213</v>
      </c>
      <c r="J64" s="10"/>
      <c r="K64" s="10">
        <f t="shared" si="0"/>
        <v>0</v>
      </c>
    </row>
    <row r="65" spans="1:11">
      <c r="A65" s="1" t="s">
        <v>261</v>
      </c>
      <c r="B65" s="1" t="s">
        <v>279</v>
      </c>
      <c r="C65" s="1" t="s">
        <v>263</v>
      </c>
      <c r="D65" s="1" t="s">
        <v>280</v>
      </c>
      <c r="E65" s="1" t="s">
        <v>281</v>
      </c>
      <c r="F65" s="1" t="s">
        <v>282</v>
      </c>
      <c r="G65" s="1" t="s">
        <v>278</v>
      </c>
      <c r="I65" s="33" t="s">
        <v>213</v>
      </c>
      <c r="J65" s="10"/>
      <c r="K65" s="10">
        <f t="shared" si="0"/>
        <v>0</v>
      </c>
    </row>
    <row r="66" spans="1:11">
      <c r="A66" s="1" t="s">
        <v>261</v>
      </c>
      <c r="B66" s="1" t="s">
        <v>283</v>
      </c>
      <c r="C66" s="1" t="s">
        <v>275</v>
      </c>
      <c r="D66" s="1" t="s">
        <v>284</v>
      </c>
      <c r="E66" s="1" t="s">
        <v>272</v>
      </c>
      <c r="F66" s="1" t="s">
        <v>285</v>
      </c>
      <c r="G66" s="1" t="s">
        <v>278</v>
      </c>
      <c r="I66" s="33" t="s">
        <v>213</v>
      </c>
      <c r="J66" s="10"/>
      <c r="K66" s="10">
        <f t="shared" si="0"/>
        <v>0</v>
      </c>
    </row>
    <row r="67" spans="1:11">
      <c r="A67" s="1" t="s">
        <v>261</v>
      </c>
      <c r="B67" s="1" t="s">
        <v>283</v>
      </c>
      <c r="C67" s="1" t="s">
        <v>275</v>
      </c>
      <c r="D67" s="1" t="s">
        <v>286</v>
      </c>
      <c r="E67" s="1" t="s">
        <v>272</v>
      </c>
      <c r="F67" s="1" t="s">
        <v>285</v>
      </c>
      <c r="G67" s="1" t="s">
        <v>278</v>
      </c>
      <c r="I67" s="33" t="s">
        <v>213</v>
      </c>
      <c r="J67" s="10"/>
      <c r="K67" s="10">
        <f t="shared" ref="K67:K130" si="1">I67*J67</f>
        <v>0</v>
      </c>
    </row>
    <row r="68" spans="1:11">
      <c r="A68" s="1" t="s">
        <v>261</v>
      </c>
      <c r="B68" s="1" t="s">
        <v>283</v>
      </c>
      <c r="C68" s="1" t="s">
        <v>287</v>
      </c>
      <c r="D68" s="1" t="s">
        <v>288</v>
      </c>
      <c r="E68" s="1" t="s">
        <v>272</v>
      </c>
      <c r="F68" s="1" t="s">
        <v>285</v>
      </c>
      <c r="G68" s="1" t="s">
        <v>278</v>
      </c>
      <c r="I68" s="33" t="s">
        <v>213</v>
      </c>
      <c r="J68" s="10"/>
      <c r="K68" s="10">
        <f t="shared" si="1"/>
        <v>0</v>
      </c>
    </row>
    <row r="69" spans="1:11">
      <c r="A69" s="1" t="s">
        <v>261</v>
      </c>
      <c r="B69" s="1" t="s">
        <v>283</v>
      </c>
      <c r="C69" s="1" t="s">
        <v>287</v>
      </c>
      <c r="D69" s="1" t="s">
        <v>289</v>
      </c>
      <c r="E69" s="1" t="s">
        <v>272</v>
      </c>
      <c r="F69" s="1" t="s">
        <v>285</v>
      </c>
      <c r="G69" s="1" t="s">
        <v>278</v>
      </c>
      <c r="I69" s="33" t="s">
        <v>213</v>
      </c>
      <c r="J69" s="10"/>
      <c r="K69" s="10">
        <f t="shared" si="1"/>
        <v>0</v>
      </c>
    </row>
    <row r="70" spans="1:11">
      <c r="A70" s="1" t="s">
        <v>261</v>
      </c>
      <c r="B70" s="1" t="s">
        <v>283</v>
      </c>
      <c r="C70" s="1" t="s">
        <v>275</v>
      </c>
      <c r="D70" s="1" t="s">
        <v>290</v>
      </c>
      <c r="E70" s="1" t="s">
        <v>272</v>
      </c>
      <c r="F70" s="1" t="s">
        <v>285</v>
      </c>
      <c r="G70" s="1" t="s">
        <v>278</v>
      </c>
      <c r="I70" s="33" t="s">
        <v>213</v>
      </c>
      <c r="J70" s="10"/>
      <c r="K70" s="10">
        <f t="shared" si="1"/>
        <v>0</v>
      </c>
    </row>
    <row r="71" spans="1:11">
      <c r="A71" s="1" t="s">
        <v>261</v>
      </c>
      <c r="B71" s="1" t="s">
        <v>283</v>
      </c>
      <c r="C71" s="1" t="s">
        <v>275</v>
      </c>
      <c r="D71" s="1" t="s">
        <v>291</v>
      </c>
      <c r="E71" s="1" t="s">
        <v>272</v>
      </c>
      <c r="F71" s="1" t="s">
        <v>285</v>
      </c>
      <c r="G71" s="1" t="s">
        <v>278</v>
      </c>
      <c r="I71" s="33" t="s">
        <v>213</v>
      </c>
      <c r="J71" s="10"/>
      <c r="K71" s="10">
        <f t="shared" si="1"/>
        <v>0</v>
      </c>
    </row>
    <row r="72" spans="1:11">
      <c r="A72" s="1" t="s">
        <v>261</v>
      </c>
      <c r="B72" s="1" t="s">
        <v>292</v>
      </c>
      <c r="C72" s="1" t="s">
        <v>263</v>
      </c>
      <c r="D72" s="1" t="s">
        <v>293</v>
      </c>
      <c r="G72" s="1" t="s">
        <v>259</v>
      </c>
      <c r="I72" s="33" t="s">
        <v>213</v>
      </c>
      <c r="J72" s="10"/>
      <c r="K72" s="10">
        <f t="shared" si="1"/>
        <v>0</v>
      </c>
    </row>
    <row r="73" spans="1:11">
      <c r="A73" s="1" t="s">
        <v>261</v>
      </c>
      <c r="B73" s="1" t="s">
        <v>294</v>
      </c>
      <c r="C73" s="1" t="s">
        <v>275</v>
      </c>
      <c r="D73" s="1" t="s">
        <v>295</v>
      </c>
      <c r="E73" s="1" t="s">
        <v>272</v>
      </c>
      <c r="F73" s="1" t="s">
        <v>296</v>
      </c>
      <c r="G73" s="1" t="s">
        <v>278</v>
      </c>
      <c r="I73" s="33" t="s">
        <v>213</v>
      </c>
      <c r="J73" s="10"/>
      <c r="K73" s="10">
        <f t="shared" si="1"/>
        <v>0</v>
      </c>
    </row>
    <row r="74" spans="1:11">
      <c r="A74" s="1" t="s">
        <v>261</v>
      </c>
      <c r="B74" s="1" t="s">
        <v>297</v>
      </c>
      <c r="C74" s="1" t="s">
        <v>208</v>
      </c>
      <c r="D74" s="1" t="s">
        <v>298</v>
      </c>
      <c r="E74" s="1" t="s">
        <v>272</v>
      </c>
      <c r="F74" s="1" t="s">
        <v>296</v>
      </c>
      <c r="G74" s="1" t="s">
        <v>278</v>
      </c>
      <c r="I74" s="33" t="s">
        <v>213</v>
      </c>
      <c r="J74" s="10"/>
      <c r="K74" s="10">
        <f t="shared" si="1"/>
        <v>0</v>
      </c>
    </row>
    <row r="75" spans="1:11">
      <c r="A75" s="1" t="s">
        <v>261</v>
      </c>
      <c r="B75" s="1" t="s">
        <v>299</v>
      </c>
      <c r="C75" s="1" t="s">
        <v>208</v>
      </c>
      <c r="D75" s="1" t="s">
        <v>300</v>
      </c>
      <c r="E75" s="1" t="s">
        <v>272</v>
      </c>
      <c r="F75" s="1" t="s">
        <v>301</v>
      </c>
      <c r="G75" s="1" t="s">
        <v>278</v>
      </c>
      <c r="I75" s="33" t="s">
        <v>213</v>
      </c>
      <c r="J75" s="10"/>
      <c r="K75" s="10">
        <f t="shared" si="1"/>
        <v>0</v>
      </c>
    </row>
    <row r="76" spans="1:11">
      <c r="A76" s="1" t="s">
        <v>261</v>
      </c>
      <c r="B76" s="1" t="s">
        <v>299</v>
      </c>
      <c r="C76" s="1" t="s">
        <v>208</v>
      </c>
      <c r="D76" s="1" t="s">
        <v>302</v>
      </c>
      <c r="E76" s="1" t="s">
        <v>272</v>
      </c>
      <c r="F76" s="1" t="s">
        <v>301</v>
      </c>
      <c r="G76" s="1" t="s">
        <v>278</v>
      </c>
      <c r="I76" s="33" t="s">
        <v>213</v>
      </c>
      <c r="J76" s="10"/>
      <c r="K76" s="10">
        <f t="shared" si="1"/>
        <v>0</v>
      </c>
    </row>
    <row r="77" spans="1:11">
      <c r="A77" s="1" t="s">
        <v>261</v>
      </c>
      <c r="B77" s="1" t="s">
        <v>299</v>
      </c>
      <c r="C77" s="1" t="s">
        <v>208</v>
      </c>
      <c r="D77" s="1" t="s">
        <v>303</v>
      </c>
      <c r="E77" s="1" t="s">
        <v>272</v>
      </c>
      <c r="F77" s="1" t="s">
        <v>301</v>
      </c>
      <c r="G77" s="1" t="s">
        <v>278</v>
      </c>
      <c r="I77" s="33" t="s">
        <v>213</v>
      </c>
      <c r="J77" s="10"/>
      <c r="K77" s="10">
        <f t="shared" si="1"/>
        <v>0</v>
      </c>
    </row>
    <row r="78" spans="1:11">
      <c r="A78" s="1" t="s">
        <v>261</v>
      </c>
      <c r="B78" s="1" t="s">
        <v>299</v>
      </c>
      <c r="C78" s="1" t="s">
        <v>275</v>
      </c>
      <c r="D78" s="1" t="s">
        <v>304</v>
      </c>
      <c r="E78" s="1" t="s">
        <v>272</v>
      </c>
      <c r="F78" s="1" t="s">
        <v>301</v>
      </c>
      <c r="G78" s="1" t="s">
        <v>278</v>
      </c>
      <c r="H78" s="1" t="s">
        <v>305</v>
      </c>
      <c r="I78" s="33" t="s">
        <v>213</v>
      </c>
      <c r="J78" s="10"/>
      <c r="K78" s="10">
        <f t="shared" si="1"/>
        <v>0</v>
      </c>
    </row>
    <row r="79" spans="1:11">
      <c r="A79" s="1" t="s">
        <v>261</v>
      </c>
      <c r="B79" s="1" t="s">
        <v>299</v>
      </c>
      <c r="C79" s="1" t="s">
        <v>275</v>
      </c>
      <c r="D79" s="1" t="s">
        <v>306</v>
      </c>
      <c r="E79" s="1" t="s">
        <v>272</v>
      </c>
      <c r="F79" s="1" t="s">
        <v>301</v>
      </c>
      <c r="G79" s="1" t="s">
        <v>278</v>
      </c>
      <c r="H79" s="1" t="s">
        <v>305</v>
      </c>
      <c r="I79" s="33" t="s">
        <v>213</v>
      </c>
      <c r="J79" s="10"/>
      <c r="K79" s="10">
        <f t="shared" si="1"/>
        <v>0</v>
      </c>
    </row>
    <row r="80" spans="1:11">
      <c r="A80" s="1" t="s">
        <v>261</v>
      </c>
      <c r="B80" s="1" t="s">
        <v>299</v>
      </c>
      <c r="C80" s="1" t="s">
        <v>275</v>
      </c>
      <c r="D80" s="1" t="s">
        <v>307</v>
      </c>
      <c r="E80" s="1" t="s">
        <v>272</v>
      </c>
      <c r="F80" s="1" t="s">
        <v>301</v>
      </c>
      <c r="G80" s="1" t="s">
        <v>278</v>
      </c>
      <c r="H80" s="1" t="s">
        <v>305</v>
      </c>
      <c r="I80" s="33" t="s">
        <v>213</v>
      </c>
      <c r="J80" s="10"/>
      <c r="K80" s="10">
        <f t="shared" si="1"/>
        <v>0</v>
      </c>
    </row>
    <row r="81" spans="1:11">
      <c r="A81" s="1" t="s">
        <v>261</v>
      </c>
      <c r="B81" s="1" t="s">
        <v>299</v>
      </c>
      <c r="C81" s="1" t="s">
        <v>275</v>
      </c>
      <c r="D81" s="1" t="s">
        <v>308</v>
      </c>
      <c r="E81" s="1" t="s">
        <v>272</v>
      </c>
      <c r="F81" s="1" t="s">
        <v>301</v>
      </c>
      <c r="G81" s="1" t="s">
        <v>278</v>
      </c>
      <c r="H81" s="1" t="s">
        <v>305</v>
      </c>
      <c r="I81" s="33" t="s">
        <v>213</v>
      </c>
      <c r="J81" s="10"/>
      <c r="K81" s="10">
        <f t="shared" si="1"/>
        <v>0</v>
      </c>
    </row>
    <row r="82" spans="1:11">
      <c r="A82" s="1" t="s">
        <v>261</v>
      </c>
      <c r="B82" s="1" t="s">
        <v>299</v>
      </c>
      <c r="C82" s="1" t="s">
        <v>275</v>
      </c>
      <c r="D82" s="1" t="s">
        <v>309</v>
      </c>
      <c r="E82" s="1" t="s">
        <v>272</v>
      </c>
      <c r="F82" s="1" t="s">
        <v>301</v>
      </c>
      <c r="G82" s="1" t="s">
        <v>278</v>
      </c>
      <c r="H82" s="1" t="s">
        <v>305</v>
      </c>
      <c r="I82" s="33" t="s">
        <v>213</v>
      </c>
      <c r="J82" s="10"/>
      <c r="K82" s="10">
        <f t="shared" si="1"/>
        <v>0</v>
      </c>
    </row>
    <row r="83" spans="1:11">
      <c r="A83" s="1" t="s">
        <v>261</v>
      </c>
      <c r="B83" s="1" t="s">
        <v>299</v>
      </c>
      <c r="C83" s="1" t="s">
        <v>275</v>
      </c>
      <c r="D83" s="1" t="s">
        <v>310</v>
      </c>
      <c r="E83" s="1" t="s">
        <v>272</v>
      </c>
      <c r="F83" s="1" t="s">
        <v>301</v>
      </c>
      <c r="G83" s="1" t="s">
        <v>278</v>
      </c>
      <c r="H83" s="1" t="s">
        <v>305</v>
      </c>
      <c r="I83" s="33" t="s">
        <v>213</v>
      </c>
      <c r="J83" s="10"/>
      <c r="K83" s="10">
        <f t="shared" si="1"/>
        <v>0</v>
      </c>
    </row>
    <row r="84" spans="1:11">
      <c r="A84" s="1" t="s">
        <v>261</v>
      </c>
      <c r="B84" s="1" t="s">
        <v>299</v>
      </c>
      <c r="C84" s="1" t="s">
        <v>275</v>
      </c>
      <c r="D84" s="1" t="s">
        <v>311</v>
      </c>
      <c r="E84" s="1" t="s">
        <v>272</v>
      </c>
      <c r="F84" s="1" t="s">
        <v>301</v>
      </c>
      <c r="G84" s="1" t="s">
        <v>278</v>
      </c>
      <c r="H84" s="1" t="s">
        <v>305</v>
      </c>
      <c r="I84" s="33" t="s">
        <v>213</v>
      </c>
      <c r="J84" s="10"/>
      <c r="K84" s="10">
        <f t="shared" si="1"/>
        <v>0</v>
      </c>
    </row>
    <row r="85" spans="1:11">
      <c r="A85" s="1" t="s">
        <v>261</v>
      </c>
      <c r="B85" s="1" t="s">
        <v>299</v>
      </c>
      <c r="C85" s="1" t="s">
        <v>275</v>
      </c>
      <c r="D85" s="1" t="s">
        <v>312</v>
      </c>
      <c r="E85" s="1" t="s">
        <v>272</v>
      </c>
      <c r="F85" s="1" t="s">
        <v>301</v>
      </c>
      <c r="G85" s="1" t="s">
        <v>278</v>
      </c>
      <c r="H85" s="1" t="s">
        <v>305</v>
      </c>
      <c r="I85" s="33" t="s">
        <v>213</v>
      </c>
      <c r="J85" s="10"/>
      <c r="K85" s="10">
        <f t="shared" si="1"/>
        <v>0</v>
      </c>
    </row>
    <row r="86" spans="1:11">
      <c r="A86" s="1" t="s">
        <v>261</v>
      </c>
      <c r="B86" s="1" t="s">
        <v>299</v>
      </c>
      <c r="C86" s="1" t="s">
        <v>275</v>
      </c>
      <c r="D86" s="1" t="s">
        <v>313</v>
      </c>
      <c r="E86" s="1" t="s">
        <v>272</v>
      </c>
      <c r="F86" s="1" t="s">
        <v>301</v>
      </c>
      <c r="G86" s="1" t="s">
        <v>278</v>
      </c>
      <c r="H86" s="1" t="s">
        <v>305</v>
      </c>
      <c r="I86" s="33" t="s">
        <v>213</v>
      </c>
      <c r="J86" s="10"/>
      <c r="K86" s="10">
        <f t="shared" si="1"/>
        <v>0</v>
      </c>
    </row>
    <row r="87" spans="1:11">
      <c r="A87" s="1" t="s">
        <v>261</v>
      </c>
      <c r="B87" s="1" t="s">
        <v>299</v>
      </c>
      <c r="C87" s="1" t="s">
        <v>275</v>
      </c>
      <c r="D87" s="1" t="s">
        <v>314</v>
      </c>
      <c r="E87" s="1" t="s">
        <v>272</v>
      </c>
      <c r="F87" s="1" t="s">
        <v>301</v>
      </c>
      <c r="G87" s="1" t="s">
        <v>278</v>
      </c>
      <c r="H87" s="1" t="s">
        <v>305</v>
      </c>
      <c r="I87" s="33" t="s">
        <v>213</v>
      </c>
      <c r="J87" s="10"/>
      <c r="K87" s="10">
        <f t="shared" si="1"/>
        <v>0</v>
      </c>
    </row>
    <row r="88" spans="1:11">
      <c r="A88" s="1" t="s">
        <v>261</v>
      </c>
      <c r="B88" s="1" t="s">
        <v>299</v>
      </c>
      <c r="C88" s="1" t="s">
        <v>275</v>
      </c>
      <c r="D88" s="1" t="s">
        <v>315</v>
      </c>
      <c r="E88" s="1" t="s">
        <v>272</v>
      </c>
      <c r="F88" s="1" t="s">
        <v>301</v>
      </c>
      <c r="G88" s="1" t="s">
        <v>278</v>
      </c>
      <c r="H88" s="1" t="s">
        <v>305</v>
      </c>
      <c r="I88" s="33" t="s">
        <v>213</v>
      </c>
      <c r="J88" s="10"/>
      <c r="K88" s="10">
        <f t="shared" si="1"/>
        <v>0</v>
      </c>
    </row>
    <row r="89" spans="1:11">
      <c r="A89" s="1" t="s">
        <v>261</v>
      </c>
      <c r="B89" s="1" t="s">
        <v>299</v>
      </c>
      <c r="C89" s="1" t="s">
        <v>275</v>
      </c>
      <c r="D89" s="1" t="s">
        <v>316</v>
      </c>
      <c r="E89" s="1" t="s">
        <v>272</v>
      </c>
      <c r="F89" s="1" t="s">
        <v>301</v>
      </c>
      <c r="G89" s="1" t="s">
        <v>278</v>
      </c>
      <c r="H89" s="1" t="s">
        <v>305</v>
      </c>
      <c r="I89" s="33" t="s">
        <v>213</v>
      </c>
      <c r="J89" s="10"/>
      <c r="K89" s="10">
        <f t="shared" si="1"/>
        <v>0</v>
      </c>
    </row>
    <row r="90" spans="1:11">
      <c r="A90" s="1" t="s">
        <v>261</v>
      </c>
      <c r="B90" s="1" t="s">
        <v>299</v>
      </c>
      <c r="C90" s="1" t="s">
        <v>275</v>
      </c>
      <c r="D90" s="1" t="s">
        <v>316</v>
      </c>
      <c r="E90" s="1" t="s">
        <v>272</v>
      </c>
      <c r="F90" s="1" t="s">
        <v>301</v>
      </c>
      <c r="G90" s="1" t="s">
        <v>278</v>
      </c>
      <c r="H90" s="1" t="s">
        <v>305</v>
      </c>
      <c r="I90" s="33" t="s">
        <v>213</v>
      </c>
      <c r="J90" s="10"/>
      <c r="K90" s="10">
        <f t="shared" si="1"/>
        <v>0</v>
      </c>
    </row>
    <row r="91" spans="1:11">
      <c r="A91" s="1" t="s">
        <v>261</v>
      </c>
      <c r="B91" s="1" t="s">
        <v>299</v>
      </c>
      <c r="C91" s="1" t="s">
        <v>275</v>
      </c>
      <c r="D91" s="1" t="s">
        <v>316</v>
      </c>
      <c r="E91" s="1" t="s">
        <v>272</v>
      </c>
      <c r="F91" s="1" t="s">
        <v>301</v>
      </c>
      <c r="G91" s="1" t="s">
        <v>278</v>
      </c>
      <c r="H91" s="1" t="s">
        <v>305</v>
      </c>
      <c r="I91" s="33" t="s">
        <v>213</v>
      </c>
      <c r="J91" s="10"/>
      <c r="K91" s="10">
        <f t="shared" si="1"/>
        <v>0</v>
      </c>
    </row>
    <row r="92" spans="1:11">
      <c r="A92" s="1" t="s">
        <v>261</v>
      </c>
      <c r="B92" s="1" t="s">
        <v>299</v>
      </c>
      <c r="C92" s="1" t="s">
        <v>275</v>
      </c>
      <c r="D92" s="1" t="s">
        <v>317</v>
      </c>
      <c r="E92" s="1" t="s">
        <v>272</v>
      </c>
      <c r="F92" s="1" t="s">
        <v>301</v>
      </c>
      <c r="G92" s="1" t="s">
        <v>278</v>
      </c>
      <c r="H92" s="1" t="s">
        <v>305</v>
      </c>
      <c r="I92" s="33" t="s">
        <v>213</v>
      </c>
      <c r="J92" s="10"/>
      <c r="K92" s="10">
        <f t="shared" si="1"/>
        <v>0</v>
      </c>
    </row>
    <row r="93" spans="1:11">
      <c r="A93" s="1" t="s">
        <v>261</v>
      </c>
      <c r="B93" s="1" t="s">
        <v>299</v>
      </c>
      <c r="C93" s="1" t="s">
        <v>275</v>
      </c>
      <c r="D93" s="1" t="s">
        <v>318</v>
      </c>
      <c r="E93" s="1" t="s">
        <v>272</v>
      </c>
      <c r="F93" s="1" t="s">
        <v>301</v>
      </c>
      <c r="G93" s="1" t="s">
        <v>278</v>
      </c>
      <c r="H93" s="1" t="s">
        <v>305</v>
      </c>
      <c r="I93" s="33" t="s">
        <v>213</v>
      </c>
      <c r="J93" s="10"/>
      <c r="K93" s="10">
        <f t="shared" si="1"/>
        <v>0</v>
      </c>
    </row>
    <row r="94" spans="1:11">
      <c r="A94" s="1" t="s">
        <v>261</v>
      </c>
      <c r="B94" s="1" t="s">
        <v>299</v>
      </c>
      <c r="C94" s="1" t="s">
        <v>275</v>
      </c>
      <c r="D94" s="1" t="s">
        <v>318</v>
      </c>
      <c r="E94" s="1" t="s">
        <v>272</v>
      </c>
      <c r="F94" s="1" t="s">
        <v>301</v>
      </c>
      <c r="G94" s="1" t="s">
        <v>278</v>
      </c>
      <c r="H94" s="1" t="s">
        <v>305</v>
      </c>
      <c r="I94" s="33" t="s">
        <v>213</v>
      </c>
      <c r="J94" s="10"/>
      <c r="K94" s="10">
        <f t="shared" si="1"/>
        <v>0</v>
      </c>
    </row>
    <row r="95" spans="1:11">
      <c r="A95" s="1" t="s">
        <v>261</v>
      </c>
      <c r="B95" s="1" t="s">
        <v>299</v>
      </c>
      <c r="C95" s="1" t="s">
        <v>275</v>
      </c>
      <c r="D95" s="1" t="s">
        <v>319</v>
      </c>
      <c r="E95" s="1" t="s">
        <v>272</v>
      </c>
      <c r="F95" s="1" t="s">
        <v>301</v>
      </c>
      <c r="G95" s="1" t="s">
        <v>278</v>
      </c>
      <c r="H95" s="1" t="s">
        <v>305</v>
      </c>
      <c r="I95" s="33" t="s">
        <v>213</v>
      </c>
      <c r="J95" s="10"/>
      <c r="K95" s="10">
        <f t="shared" si="1"/>
        <v>0</v>
      </c>
    </row>
    <row r="96" spans="1:11">
      <c r="A96" s="1" t="s">
        <v>261</v>
      </c>
      <c r="B96" s="1" t="s">
        <v>299</v>
      </c>
      <c r="C96" s="1" t="s">
        <v>275</v>
      </c>
      <c r="D96" s="1" t="s">
        <v>319</v>
      </c>
      <c r="E96" s="1" t="s">
        <v>272</v>
      </c>
      <c r="F96" s="1" t="s">
        <v>301</v>
      </c>
      <c r="G96" s="1" t="s">
        <v>278</v>
      </c>
      <c r="H96" s="1" t="s">
        <v>305</v>
      </c>
      <c r="I96" s="33" t="s">
        <v>213</v>
      </c>
      <c r="J96" s="10"/>
      <c r="K96" s="10">
        <f t="shared" si="1"/>
        <v>0</v>
      </c>
    </row>
    <row r="97" spans="1:11">
      <c r="A97" s="1" t="s">
        <v>261</v>
      </c>
      <c r="B97" s="1" t="s">
        <v>299</v>
      </c>
      <c r="C97" s="1" t="s">
        <v>208</v>
      </c>
      <c r="D97" s="1" t="s">
        <v>320</v>
      </c>
      <c r="E97" s="1" t="s">
        <v>272</v>
      </c>
      <c r="F97" s="1" t="s">
        <v>301</v>
      </c>
      <c r="G97" s="1" t="s">
        <v>278</v>
      </c>
      <c r="I97" s="33" t="s">
        <v>213</v>
      </c>
      <c r="J97" s="10"/>
      <c r="K97" s="10">
        <f t="shared" si="1"/>
        <v>0</v>
      </c>
    </row>
    <row r="98" spans="1:11">
      <c r="A98" s="1" t="s">
        <v>261</v>
      </c>
      <c r="B98" s="1" t="s">
        <v>299</v>
      </c>
      <c r="C98" s="1" t="s">
        <v>321</v>
      </c>
      <c r="D98" s="1" t="s">
        <v>322</v>
      </c>
      <c r="E98" s="1" t="s">
        <v>272</v>
      </c>
      <c r="F98" s="1" t="s">
        <v>301</v>
      </c>
      <c r="G98" s="1" t="s">
        <v>278</v>
      </c>
      <c r="H98" s="1" t="s">
        <v>305</v>
      </c>
      <c r="I98" s="33" t="s">
        <v>213</v>
      </c>
      <c r="J98" s="10"/>
      <c r="K98" s="10">
        <f t="shared" si="1"/>
        <v>0</v>
      </c>
    </row>
    <row r="99" spans="1:11">
      <c r="A99" s="1" t="s">
        <v>261</v>
      </c>
      <c r="B99" s="1" t="s">
        <v>299</v>
      </c>
      <c r="C99" s="1" t="s">
        <v>321</v>
      </c>
      <c r="D99" s="1" t="s">
        <v>322</v>
      </c>
      <c r="E99" s="1" t="s">
        <v>272</v>
      </c>
      <c r="F99" s="1" t="s">
        <v>301</v>
      </c>
      <c r="G99" s="1" t="s">
        <v>278</v>
      </c>
      <c r="H99" s="1" t="s">
        <v>305</v>
      </c>
      <c r="I99" s="33" t="s">
        <v>213</v>
      </c>
      <c r="J99" s="10"/>
      <c r="K99" s="10">
        <f t="shared" si="1"/>
        <v>0</v>
      </c>
    </row>
    <row r="100" spans="1:11">
      <c r="A100" s="1" t="s">
        <v>261</v>
      </c>
      <c r="B100" s="1" t="s">
        <v>299</v>
      </c>
      <c r="C100" s="1" t="s">
        <v>208</v>
      </c>
      <c r="D100" s="1" t="s">
        <v>323</v>
      </c>
      <c r="E100" s="1" t="s">
        <v>272</v>
      </c>
      <c r="F100" s="1" t="s">
        <v>301</v>
      </c>
      <c r="G100" s="1" t="s">
        <v>278</v>
      </c>
      <c r="I100" s="33" t="s">
        <v>213</v>
      </c>
      <c r="J100" s="10"/>
      <c r="K100" s="10">
        <f t="shared" si="1"/>
        <v>0</v>
      </c>
    </row>
    <row r="101" spans="1:11">
      <c r="A101" s="1" t="s">
        <v>261</v>
      </c>
      <c r="B101" s="1" t="s">
        <v>299</v>
      </c>
      <c r="C101" s="1" t="s">
        <v>208</v>
      </c>
      <c r="D101" s="1" t="s">
        <v>323</v>
      </c>
      <c r="E101" s="1" t="s">
        <v>272</v>
      </c>
      <c r="F101" s="1" t="s">
        <v>301</v>
      </c>
      <c r="G101" s="1" t="s">
        <v>278</v>
      </c>
      <c r="I101" s="33" t="s">
        <v>213</v>
      </c>
      <c r="J101" s="10"/>
      <c r="K101" s="10">
        <f t="shared" si="1"/>
        <v>0</v>
      </c>
    </row>
    <row r="102" spans="1:11">
      <c r="A102" s="1" t="s">
        <v>261</v>
      </c>
      <c r="B102" s="1" t="s">
        <v>299</v>
      </c>
      <c r="C102" s="1" t="s">
        <v>208</v>
      </c>
      <c r="D102" s="1" t="s">
        <v>324</v>
      </c>
      <c r="E102" s="1" t="s">
        <v>272</v>
      </c>
      <c r="F102" s="1" t="s">
        <v>301</v>
      </c>
      <c r="G102" s="1" t="s">
        <v>278</v>
      </c>
      <c r="I102" s="33" t="s">
        <v>213</v>
      </c>
      <c r="J102" s="10"/>
      <c r="K102" s="10">
        <f t="shared" si="1"/>
        <v>0</v>
      </c>
    </row>
    <row r="103" spans="1:11">
      <c r="A103" s="1" t="s">
        <v>261</v>
      </c>
      <c r="B103" s="1" t="s">
        <v>299</v>
      </c>
      <c r="C103" s="1" t="s">
        <v>208</v>
      </c>
      <c r="D103" s="1" t="s">
        <v>325</v>
      </c>
      <c r="E103" s="1" t="s">
        <v>272</v>
      </c>
      <c r="F103" s="1" t="s">
        <v>301</v>
      </c>
      <c r="G103" s="1" t="s">
        <v>278</v>
      </c>
      <c r="I103" s="33" t="s">
        <v>213</v>
      </c>
      <c r="J103" s="10"/>
      <c r="K103" s="10">
        <f t="shared" si="1"/>
        <v>0</v>
      </c>
    </row>
    <row r="104" spans="1:11">
      <c r="A104" s="1" t="s">
        <v>261</v>
      </c>
      <c r="B104" s="1" t="s">
        <v>299</v>
      </c>
      <c r="C104" s="1" t="s">
        <v>208</v>
      </c>
      <c r="D104" s="1" t="s">
        <v>326</v>
      </c>
      <c r="E104" s="1" t="s">
        <v>272</v>
      </c>
      <c r="F104" s="1" t="s">
        <v>301</v>
      </c>
      <c r="G104" s="1" t="s">
        <v>278</v>
      </c>
      <c r="I104" s="33" t="s">
        <v>213</v>
      </c>
      <c r="J104" s="10"/>
      <c r="K104" s="10">
        <f t="shared" si="1"/>
        <v>0</v>
      </c>
    </row>
    <row r="105" spans="1:11">
      <c r="A105" s="1" t="s">
        <v>261</v>
      </c>
      <c r="B105" s="1" t="s">
        <v>299</v>
      </c>
      <c r="C105" s="1" t="s">
        <v>208</v>
      </c>
      <c r="D105" s="1" t="s">
        <v>327</v>
      </c>
      <c r="E105" s="1" t="s">
        <v>272</v>
      </c>
      <c r="F105" s="1" t="s">
        <v>301</v>
      </c>
      <c r="G105" s="1" t="s">
        <v>278</v>
      </c>
      <c r="I105" s="33" t="s">
        <v>213</v>
      </c>
      <c r="J105" s="10"/>
      <c r="K105" s="10">
        <f t="shared" si="1"/>
        <v>0</v>
      </c>
    </row>
    <row r="106" spans="1:11">
      <c r="A106" s="1" t="s">
        <v>261</v>
      </c>
      <c r="B106" s="1" t="s">
        <v>299</v>
      </c>
      <c r="C106" s="1" t="s">
        <v>208</v>
      </c>
      <c r="D106" s="1" t="s">
        <v>328</v>
      </c>
      <c r="E106" s="1" t="s">
        <v>272</v>
      </c>
      <c r="F106" s="1" t="s">
        <v>301</v>
      </c>
      <c r="G106" s="1" t="s">
        <v>278</v>
      </c>
      <c r="I106" s="33" t="s">
        <v>213</v>
      </c>
      <c r="J106" s="10"/>
      <c r="K106" s="10">
        <f t="shared" si="1"/>
        <v>0</v>
      </c>
    </row>
    <row r="107" spans="1:11">
      <c r="A107" s="1" t="s">
        <v>261</v>
      </c>
      <c r="B107" s="1" t="s">
        <v>299</v>
      </c>
      <c r="C107" s="1" t="s">
        <v>208</v>
      </c>
      <c r="D107" s="1" t="s">
        <v>289</v>
      </c>
      <c r="E107" s="1" t="s">
        <v>272</v>
      </c>
      <c r="F107" s="1" t="s">
        <v>301</v>
      </c>
      <c r="G107" s="1" t="s">
        <v>278</v>
      </c>
      <c r="I107" s="33" t="s">
        <v>213</v>
      </c>
      <c r="J107" s="10"/>
      <c r="K107" s="10">
        <f t="shared" si="1"/>
        <v>0</v>
      </c>
    </row>
    <row r="108" spans="1:11">
      <c r="A108" s="1" t="s">
        <v>261</v>
      </c>
      <c r="B108" s="1" t="s">
        <v>299</v>
      </c>
      <c r="C108" s="1" t="s">
        <v>208</v>
      </c>
      <c r="D108" s="1" t="s">
        <v>289</v>
      </c>
      <c r="E108" s="1" t="s">
        <v>272</v>
      </c>
      <c r="F108" s="1" t="s">
        <v>301</v>
      </c>
      <c r="G108" s="1" t="s">
        <v>278</v>
      </c>
      <c r="I108" s="33" t="s">
        <v>213</v>
      </c>
      <c r="J108" s="10"/>
      <c r="K108" s="10">
        <f t="shared" si="1"/>
        <v>0</v>
      </c>
    </row>
    <row r="109" spans="1:11">
      <c r="A109" s="1" t="s">
        <v>261</v>
      </c>
      <c r="B109" s="1" t="s">
        <v>299</v>
      </c>
      <c r="C109" s="1" t="s">
        <v>208</v>
      </c>
      <c r="D109" s="1" t="s">
        <v>289</v>
      </c>
      <c r="E109" s="1" t="s">
        <v>272</v>
      </c>
      <c r="F109" s="1" t="s">
        <v>301</v>
      </c>
      <c r="G109" s="1" t="s">
        <v>278</v>
      </c>
      <c r="I109" s="33" t="s">
        <v>213</v>
      </c>
      <c r="J109" s="10"/>
      <c r="K109" s="10">
        <f t="shared" si="1"/>
        <v>0</v>
      </c>
    </row>
    <row r="110" spans="1:11">
      <c r="A110" s="1" t="s">
        <v>261</v>
      </c>
      <c r="B110" s="1" t="s">
        <v>299</v>
      </c>
      <c r="C110" s="1" t="s">
        <v>208</v>
      </c>
      <c r="D110" s="1" t="s">
        <v>289</v>
      </c>
      <c r="E110" s="1" t="s">
        <v>272</v>
      </c>
      <c r="F110" s="1" t="s">
        <v>301</v>
      </c>
      <c r="G110" s="1" t="s">
        <v>278</v>
      </c>
      <c r="I110" s="33" t="s">
        <v>213</v>
      </c>
      <c r="J110" s="10"/>
      <c r="K110" s="10">
        <f t="shared" si="1"/>
        <v>0</v>
      </c>
    </row>
    <row r="111" spans="1:11">
      <c r="A111" s="1" t="s">
        <v>261</v>
      </c>
      <c r="B111" s="1" t="s">
        <v>299</v>
      </c>
      <c r="C111" s="1" t="s">
        <v>208</v>
      </c>
      <c r="D111" s="1" t="s">
        <v>289</v>
      </c>
      <c r="E111" s="1" t="s">
        <v>272</v>
      </c>
      <c r="F111" s="1" t="s">
        <v>301</v>
      </c>
      <c r="G111" s="1" t="s">
        <v>278</v>
      </c>
      <c r="I111" s="33" t="s">
        <v>213</v>
      </c>
      <c r="J111" s="10"/>
      <c r="K111" s="10">
        <f t="shared" si="1"/>
        <v>0</v>
      </c>
    </row>
    <row r="112" spans="1:11">
      <c r="A112" s="1" t="s">
        <v>261</v>
      </c>
      <c r="B112" s="1" t="s">
        <v>299</v>
      </c>
      <c r="C112" s="1" t="s">
        <v>208</v>
      </c>
      <c r="D112" s="1" t="s">
        <v>289</v>
      </c>
      <c r="E112" s="1" t="s">
        <v>272</v>
      </c>
      <c r="F112" s="1" t="s">
        <v>301</v>
      </c>
      <c r="G112" s="1" t="s">
        <v>278</v>
      </c>
      <c r="I112" s="33" t="s">
        <v>213</v>
      </c>
      <c r="J112" s="10"/>
      <c r="K112" s="10">
        <f t="shared" si="1"/>
        <v>0</v>
      </c>
    </row>
    <row r="113" spans="1:11">
      <c r="A113" s="1" t="s">
        <v>261</v>
      </c>
      <c r="B113" s="1" t="s">
        <v>299</v>
      </c>
      <c r="C113" s="1" t="s">
        <v>275</v>
      </c>
      <c r="D113" s="1" t="s">
        <v>329</v>
      </c>
      <c r="E113" s="1" t="s">
        <v>272</v>
      </c>
      <c r="F113" s="1" t="s">
        <v>301</v>
      </c>
      <c r="G113" s="1" t="s">
        <v>278</v>
      </c>
      <c r="I113" s="33" t="s">
        <v>213</v>
      </c>
      <c r="J113" s="10"/>
      <c r="K113" s="10">
        <f t="shared" si="1"/>
        <v>0</v>
      </c>
    </row>
    <row r="114" spans="1:11">
      <c r="A114" s="1" t="s">
        <v>261</v>
      </c>
      <c r="B114" s="1" t="s">
        <v>299</v>
      </c>
      <c r="C114" s="1" t="s">
        <v>275</v>
      </c>
      <c r="D114" s="1" t="s">
        <v>330</v>
      </c>
      <c r="E114" s="1" t="s">
        <v>272</v>
      </c>
      <c r="F114" s="1" t="s">
        <v>301</v>
      </c>
      <c r="G114" s="1" t="s">
        <v>278</v>
      </c>
      <c r="I114" s="33" t="s">
        <v>213</v>
      </c>
      <c r="J114" s="10"/>
      <c r="K114" s="10">
        <f t="shared" si="1"/>
        <v>0</v>
      </c>
    </row>
    <row r="115" spans="1:11">
      <c r="A115" s="1" t="s">
        <v>261</v>
      </c>
      <c r="B115" s="1" t="s">
        <v>299</v>
      </c>
      <c r="C115" s="1" t="s">
        <v>275</v>
      </c>
      <c r="D115" s="1" t="s">
        <v>331</v>
      </c>
      <c r="E115" s="1" t="s">
        <v>272</v>
      </c>
      <c r="F115" s="1" t="s">
        <v>301</v>
      </c>
      <c r="G115" s="1" t="s">
        <v>278</v>
      </c>
      <c r="I115" s="33" t="s">
        <v>213</v>
      </c>
      <c r="J115" s="10"/>
      <c r="K115" s="10">
        <f t="shared" si="1"/>
        <v>0</v>
      </c>
    </row>
    <row r="116" spans="1:11">
      <c r="A116" s="1" t="s">
        <v>261</v>
      </c>
      <c r="B116" s="1" t="s">
        <v>299</v>
      </c>
      <c r="C116" s="1" t="s">
        <v>275</v>
      </c>
      <c r="D116" s="1" t="s">
        <v>332</v>
      </c>
      <c r="E116" s="1" t="s">
        <v>272</v>
      </c>
      <c r="F116" s="1" t="s">
        <v>301</v>
      </c>
      <c r="G116" s="1" t="s">
        <v>278</v>
      </c>
      <c r="I116" s="33" t="s">
        <v>213</v>
      </c>
      <c r="J116" s="10"/>
      <c r="K116" s="10">
        <f t="shared" si="1"/>
        <v>0</v>
      </c>
    </row>
    <row r="117" spans="1:11">
      <c r="A117" s="1" t="s">
        <v>261</v>
      </c>
      <c r="B117" s="1" t="s">
        <v>299</v>
      </c>
      <c r="C117" s="1" t="s">
        <v>275</v>
      </c>
      <c r="D117" s="1" t="s">
        <v>333</v>
      </c>
      <c r="E117" s="1" t="s">
        <v>272</v>
      </c>
      <c r="F117" s="1" t="s">
        <v>301</v>
      </c>
      <c r="G117" s="1" t="s">
        <v>278</v>
      </c>
      <c r="I117" s="33" t="s">
        <v>213</v>
      </c>
      <c r="J117" s="10"/>
      <c r="K117" s="10">
        <f t="shared" si="1"/>
        <v>0</v>
      </c>
    </row>
    <row r="118" spans="1:11">
      <c r="A118" s="1" t="s">
        <v>261</v>
      </c>
      <c r="B118" s="1" t="s">
        <v>299</v>
      </c>
      <c r="C118" s="1" t="s">
        <v>275</v>
      </c>
      <c r="D118" s="1" t="s">
        <v>333</v>
      </c>
      <c r="E118" s="1" t="s">
        <v>272</v>
      </c>
      <c r="F118" s="1" t="s">
        <v>301</v>
      </c>
      <c r="G118" s="1" t="s">
        <v>278</v>
      </c>
      <c r="I118" s="33" t="s">
        <v>213</v>
      </c>
      <c r="J118" s="10"/>
      <c r="K118" s="10">
        <f t="shared" si="1"/>
        <v>0</v>
      </c>
    </row>
    <row r="119" spans="1:11">
      <c r="A119" s="1" t="s">
        <v>261</v>
      </c>
      <c r="B119" s="1" t="s">
        <v>299</v>
      </c>
      <c r="C119" s="1" t="s">
        <v>275</v>
      </c>
      <c r="D119" s="1" t="s">
        <v>334</v>
      </c>
      <c r="E119" s="1" t="s">
        <v>272</v>
      </c>
      <c r="F119" s="1" t="s">
        <v>301</v>
      </c>
      <c r="G119" s="1" t="s">
        <v>278</v>
      </c>
      <c r="I119" s="33" t="s">
        <v>213</v>
      </c>
      <c r="J119" s="10"/>
      <c r="K119" s="10">
        <f t="shared" si="1"/>
        <v>0</v>
      </c>
    </row>
    <row r="120" spans="1:11">
      <c r="A120" s="1" t="s">
        <v>261</v>
      </c>
      <c r="B120" s="1" t="s">
        <v>299</v>
      </c>
      <c r="C120" s="1" t="s">
        <v>275</v>
      </c>
      <c r="D120" s="1" t="s">
        <v>335</v>
      </c>
      <c r="E120" s="1" t="s">
        <v>272</v>
      </c>
      <c r="F120" s="1" t="s">
        <v>336</v>
      </c>
      <c r="G120" s="1" t="s">
        <v>278</v>
      </c>
      <c r="I120" s="33" t="s">
        <v>213</v>
      </c>
      <c r="J120" s="10"/>
      <c r="K120" s="10">
        <f t="shared" si="1"/>
        <v>0</v>
      </c>
    </row>
    <row r="121" spans="1:11">
      <c r="A121" s="1" t="s">
        <v>261</v>
      </c>
      <c r="B121" s="1" t="s">
        <v>299</v>
      </c>
      <c r="C121" s="1" t="s">
        <v>275</v>
      </c>
      <c r="D121" s="1" t="s">
        <v>337</v>
      </c>
      <c r="E121" s="1" t="s">
        <v>272</v>
      </c>
      <c r="F121" s="1" t="s">
        <v>336</v>
      </c>
      <c r="G121" s="1" t="s">
        <v>278</v>
      </c>
      <c r="I121" s="33" t="s">
        <v>213</v>
      </c>
      <c r="J121" s="10"/>
      <c r="K121" s="10">
        <f t="shared" si="1"/>
        <v>0</v>
      </c>
    </row>
    <row r="122" spans="1:11">
      <c r="A122" s="1" t="s">
        <v>261</v>
      </c>
      <c r="B122" s="1" t="s">
        <v>299</v>
      </c>
      <c r="C122" s="1" t="s">
        <v>275</v>
      </c>
      <c r="D122" s="1" t="s">
        <v>338</v>
      </c>
      <c r="E122" s="1" t="s">
        <v>272</v>
      </c>
      <c r="F122" s="1" t="s">
        <v>336</v>
      </c>
      <c r="G122" s="1" t="s">
        <v>278</v>
      </c>
      <c r="I122" s="33" t="s">
        <v>213</v>
      </c>
      <c r="J122" s="10"/>
      <c r="K122" s="10">
        <f t="shared" si="1"/>
        <v>0</v>
      </c>
    </row>
    <row r="123" spans="1:11">
      <c r="A123" s="1" t="s">
        <v>261</v>
      </c>
      <c r="B123" s="1" t="s">
        <v>299</v>
      </c>
      <c r="C123" s="1" t="s">
        <v>275</v>
      </c>
      <c r="D123" s="1" t="s">
        <v>339</v>
      </c>
      <c r="E123" s="1" t="s">
        <v>272</v>
      </c>
      <c r="F123" s="1" t="s">
        <v>336</v>
      </c>
      <c r="G123" s="1" t="s">
        <v>278</v>
      </c>
      <c r="I123" s="33" t="s">
        <v>213</v>
      </c>
      <c r="J123" s="10"/>
      <c r="K123" s="10">
        <f t="shared" si="1"/>
        <v>0</v>
      </c>
    </row>
    <row r="124" spans="1:11">
      <c r="A124" s="1" t="s">
        <v>261</v>
      </c>
      <c r="B124" s="1" t="s">
        <v>299</v>
      </c>
      <c r="C124" s="1" t="s">
        <v>275</v>
      </c>
      <c r="D124" s="1" t="s">
        <v>340</v>
      </c>
      <c r="E124" s="1" t="s">
        <v>272</v>
      </c>
      <c r="F124" s="1" t="s">
        <v>336</v>
      </c>
      <c r="G124" s="1" t="s">
        <v>278</v>
      </c>
      <c r="I124" s="33" t="s">
        <v>213</v>
      </c>
      <c r="J124" s="10"/>
      <c r="K124" s="10">
        <f t="shared" si="1"/>
        <v>0</v>
      </c>
    </row>
    <row r="125" spans="1:11">
      <c r="A125" s="1" t="s">
        <v>261</v>
      </c>
      <c r="B125" s="1" t="s">
        <v>299</v>
      </c>
      <c r="C125" s="1" t="s">
        <v>275</v>
      </c>
      <c r="D125" s="1" t="s">
        <v>340</v>
      </c>
      <c r="E125" s="1" t="s">
        <v>272</v>
      </c>
      <c r="F125" s="1" t="s">
        <v>336</v>
      </c>
      <c r="G125" s="1" t="s">
        <v>278</v>
      </c>
      <c r="I125" s="33" t="s">
        <v>213</v>
      </c>
      <c r="J125" s="10"/>
      <c r="K125" s="10">
        <f t="shared" si="1"/>
        <v>0</v>
      </c>
    </row>
    <row r="126" spans="1:11">
      <c r="A126" s="1" t="s">
        <v>261</v>
      </c>
      <c r="B126" s="1" t="s">
        <v>299</v>
      </c>
      <c r="C126" s="1" t="s">
        <v>275</v>
      </c>
      <c r="D126" s="1" t="s">
        <v>341</v>
      </c>
      <c r="E126" s="1" t="s">
        <v>272</v>
      </c>
      <c r="F126" s="1" t="s">
        <v>336</v>
      </c>
      <c r="G126" s="1" t="s">
        <v>278</v>
      </c>
      <c r="I126" s="33" t="s">
        <v>213</v>
      </c>
      <c r="J126" s="10"/>
      <c r="K126" s="10">
        <f t="shared" si="1"/>
        <v>0</v>
      </c>
    </row>
    <row r="127" spans="1:11">
      <c r="A127" s="1" t="s">
        <v>261</v>
      </c>
      <c r="B127" s="1" t="s">
        <v>299</v>
      </c>
      <c r="C127" s="1" t="s">
        <v>275</v>
      </c>
      <c r="D127" s="1" t="s">
        <v>342</v>
      </c>
      <c r="E127" s="1" t="s">
        <v>272</v>
      </c>
      <c r="F127" s="1" t="s">
        <v>336</v>
      </c>
      <c r="G127" s="1" t="s">
        <v>278</v>
      </c>
      <c r="I127" s="33" t="s">
        <v>213</v>
      </c>
      <c r="J127" s="10"/>
      <c r="K127" s="10">
        <f t="shared" si="1"/>
        <v>0</v>
      </c>
    </row>
    <row r="128" spans="1:11">
      <c r="A128" s="1" t="s">
        <v>261</v>
      </c>
      <c r="B128" s="1" t="s">
        <v>299</v>
      </c>
      <c r="C128" s="1" t="s">
        <v>275</v>
      </c>
      <c r="D128" s="1" t="s">
        <v>343</v>
      </c>
      <c r="E128" s="1" t="s">
        <v>272</v>
      </c>
      <c r="F128" s="1" t="s">
        <v>336</v>
      </c>
      <c r="G128" s="1" t="s">
        <v>278</v>
      </c>
      <c r="I128" s="33" t="s">
        <v>213</v>
      </c>
      <c r="J128" s="10"/>
      <c r="K128" s="10">
        <f t="shared" si="1"/>
        <v>0</v>
      </c>
    </row>
    <row r="129" spans="1:11">
      <c r="A129" s="1" t="s">
        <v>261</v>
      </c>
      <c r="B129" s="1" t="s">
        <v>299</v>
      </c>
      <c r="C129" s="1" t="s">
        <v>275</v>
      </c>
      <c r="D129" s="1" t="s">
        <v>343</v>
      </c>
      <c r="E129" s="1" t="s">
        <v>272</v>
      </c>
      <c r="F129" s="1" t="s">
        <v>336</v>
      </c>
      <c r="G129" s="1" t="s">
        <v>278</v>
      </c>
      <c r="I129" s="33" t="s">
        <v>213</v>
      </c>
      <c r="J129" s="10"/>
      <c r="K129" s="10">
        <f t="shared" si="1"/>
        <v>0</v>
      </c>
    </row>
    <row r="130" spans="1:11">
      <c r="A130" s="1" t="s">
        <v>261</v>
      </c>
      <c r="B130" s="1" t="s">
        <v>299</v>
      </c>
      <c r="C130" s="1" t="s">
        <v>275</v>
      </c>
      <c r="D130" s="1" t="s">
        <v>343</v>
      </c>
      <c r="E130" s="1" t="s">
        <v>272</v>
      </c>
      <c r="F130" s="1" t="s">
        <v>336</v>
      </c>
      <c r="G130" s="1" t="s">
        <v>278</v>
      </c>
      <c r="I130" s="33" t="s">
        <v>213</v>
      </c>
      <c r="J130" s="10"/>
      <c r="K130" s="10">
        <f t="shared" si="1"/>
        <v>0</v>
      </c>
    </row>
    <row r="131" spans="1:11">
      <c r="A131" s="1" t="s">
        <v>261</v>
      </c>
      <c r="B131" s="1" t="s">
        <v>299</v>
      </c>
      <c r="C131" s="1" t="s">
        <v>275</v>
      </c>
      <c r="D131" s="1" t="s">
        <v>344</v>
      </c>
      <c r="E131" s="1" t="s">
        <v>272</v>
      </c>
      <c r="F131" s="1" t="s">
        <v>336</v>
      </c>
      <c r="G131" s="1" t="s">
        <v>278</v>
      </c>
      <c r="I131" s="33" t="s">
        <v>213</v>
      </c>
      <c r="J131" s="10"/>
      <c r="K131" s="10">
        <f t="shared" ref="K131:K194" si="2">I131*J131</f>
        <v>0</v>
      </c>
    </row>
    <row r="132" spans="1:11">
      <c r="A132" s="1" t="s">
        <v>261</v>
      </c>
      <c r="B132" s="1" t="s">
        <v>299</v>
      </c>
      <c r="C132" s="1" t="s">
        <v>275</v>
      </c>
      <c r="D132" s="1" t="s">
        <v>345</v>
      </c>
      <c r="E132" s="1" t="s">
        <v>272</v>
      </c>
      <c r="F132" s="1" t="s">
        <v>336</v>
      </c>
      <c r="G132" s="1" t="s">
        <v>278</v>
      </c>
      <c r="I132" s="33" t="s">
        <v>213</v>
      </c>
      <c r="J132" s="10"/>
      <c r="K132" s="10">
        <f t="shared" si="2"/>
        <v>0</v>
      </c>
    </row>
    <row r="133" spans="1:11">
      <c r="A133" s="1" t="s">
        <v>261</v>
      </c>
      <c r="B133" s="1" t="s">
        <v>346</v>
      </c>
      <c r="C133" s="1" t="s">
        <v>275</v>
      </c>
      <c r="D133" s="1" t="s">
        <v>347</v>
      </c>
      <c r="E133" s="1" t="s">
        <v>272</v>
      </c>
      <c r="F133" s="1" t="s">
        <v>348</v>
      </c>
      <c r="G133" s="1" t="s">
        <v>278</v>
      </c>
      <c r="I133" s="33" t="s">
        <v>213</v>
      </c>
      <c r="J133" s="10"/>
      <c r="K133" s="10">
        <f t="shared" si="2"/>
        <v>0</v>
      </c>
    </row>
    <row r="134" spans="1:11">
      <c r="A134" s="1" t="s">
        <v>261</v>
      </c>
      <c r="B134" s="1" t="s">
        <v>349</v>
      </c>
      <c r="C134" s="1" t="s">
        <v>275</v>
      </c>
      <c r="D134" s="1" t="s">
        <v>350</v>
      </c>
      <c r="E134" s="1" t="s">
        <v>272</v>
      </c>
      <c r="F134" s="1" t="s">
        <v>348</v>
      </c>
      <c r="G134" s="1" t="s">
        <v>278</v>
      </c>
      <c r="I134" s="33" t="s">
        <v>213</v>
      </c>
      <c r="J134" s="10"/>
      <c r="K134" s="10">
        <f t="shared" si="2"/>
        <v>0</v>
      </c>
    </row>
    <row r="135" spans="1:11">
      <c r="A135" s="1" t="s">
        <v>261</v>
      </c>
      <c r="B135" s="1" t="s">
        <v>349</v>
      </c>
      <c r="C135" s="1" t="s">
        <v>275</v>
      </c>
      <c r="D135" s="1" t="s">
        <v>351</v>
      </c>
      <c r="E135" s="1" t="s">
        <v>272</v>
      </c>
      <c r="F135" s="1" t="s">
        <v>348</v>
      </c>
      <c r="G135" s="1" t="s">
        <v>278</v>
      </c>
      <c r="I135" s="33" t="s">
        <v>213</v>
      </c>
      <c r="J135" s="10"/>
      <c r="K135" s="10">
        <f t="shared" si="2"/>
        <v>0</v>
      </c>
    </row>
    <row r="136" spans="1:11">
      <c r="A136" s="1" t="s">
        <v>261</v>
      </c>
      <c r="B136" s="1" t="s">
        <v>349</v>
      </c>
      <c r="C136" s="1" t="s">
        <v>321</v>
      </c>
      <c r="D136" s="1" t="s">
        <v>352</v>
      </c>
      <c r="E136" s="1" t="s">
        <v>272</v>
      </c>
      <c r="F136" s="1" t="s">
        <v>348</v>
      </c>
      <c r="G136" s="1" t="s">
        <v>278</v>
      </c>
      <c r="H136" s="1" t="s">
        <v>305</v>
      </c>
      <c r="I136" s="33" t="s">
        <v>213</v>
      </c>
      <c r="J136" s="10"/>
      <c r="K136" s="10">
        <f t="shared" si="2"/>
        <v>0</v>
      </c>
    </row>
    <row r="137" spans="1:11">
      <c r="A137" s="1" t="s">
        <v>261</v>
      </c>
      <c r="B137" s="1" t="s">
        <v>353</v>
      </c>
      <c r="C137" s="1" t="s">
        <v>275</v>
      </c>
      <c r="D137" s="1" t="s">
        <v>354</v>
      </c>
      <c r="E137" s="1" t="s">
        <v>272</v>
      </c>
      <c r="F137" s="1" t="s">
        <v>355</v>
      </c>
      <c r="G137" s="1" t="s">
        <v>278</v>
      </c>
      <c r="I137" s="33" t="s">
        <v>213</v>
      </c>
      <c r="J137" s="10"/>
      <c r="K137" s="10">
        <f t="shared" si="2"/>
        <v>0</v>
      </c>
    </row>
    <row r="138" spans="1:11">
      <c r="A138" s="1" t="s">
        <v>261</v>
      </c>
      <c r="B138" s="1" t="s">
        <v>353</v>
      </c>
      <c r="C138" s="1" t="s">
        <v>275</v>
      </c>
      <c r="D138" s="1" t="s">
        <v>354</v>
      </c>
      <c r="E138" s="1" t="s">
        <v>272</v>
      </c>
      <c r="F138" s="1" t="s">
        <v>355</v>
      </c>
      <c r="G138" s="1" t="s">
        <v>278</v>
      </c>
      <c r="I138" s="33" t="s">
        <v>213</v>
      </c>
      <c r="J138" s="10"/>
      <c r="K138" s="10">
        <f t="shared" si="2"/>
        <v>0</v>
      </c>
    </row>
    <row r="139" spans="1:11">
      <c r="A139" s="1" t="s">
        <v>261</v>
      </c>
      <c r="B139" s="1" t="s">
        <v>353</v>
      </c>
      <c r="C139" s="1" t="s">
        <v>275</v>
      </c>
      <c r="D139" s="1" t="s">
        <v>354</v>
      </c>
      <c r="E139" s="1" t="s">
        <v>272</v>
      </c>
      <c r="F139" s="1" t="s">
        <v>355</v>
      </c>
      <c r="G139" s="1" t="s">
        <v>278</v>
      </c>
      <c r="I139" s="33" t="s">
        <v>213</v>
      </c>
      <c r="J139" s="10"/>
      <c r="K139" s="10">
        <f t="shared" si="2"/>
        <v>0</v>
      </c>
    </row>
    <row r="140" spans="1:11">
      <c r="A140" s="1" t="s">
        <v>261</v>
      </c>
      <c r="B140" s="1" t="s">
        <v>353</v>
      </c>
      <c r="C140" s="1" t="s">
        <v>275</v>
      </c>
      <c r="D140" s="1" t="s">
        <v>354</v>
      </c>
      <c r="E140" s="1" t="s">
        <v>272</v>
      </c>
      <c r="F140" s="1" t="s">
        <v>355</v>
      </c>
      <c r="G140" s="1" t="s">
        <v>278</v>
      </c>
      <c r="I140" s="33" t="s">
        <v>213</v>
      </c>
      <c r="J140" s="10"/>
      <c r="K140" s="10">
        <f t="shared" si="2"/>
        <v>0</v>
      </c>
    </row>
    <row r="141" spans="1:11">
      <c r="A141" s="1" t="s">
        <v>356</v>
      </c>
      <c r="B141" s="1" t="s">
        <v>357</v>
      </c>
      <c r="C141" s="1" t="s">
        <v>358</v>
      </c>
      <c r="D141" s="1" t="s">
        <v>359</v>
      </c>
      <c r="G141" s="1" t="s">
        <v>259</v>
      </c>
      <c r="H141" s="1" t="s">
        <v>305</v>
      </c>
      <c r="I141" s="33">
        <v>0</v>
      </c>
      <c r="J141" s="10"/>
      <c r="K141" s="10">
        <f t="shared" si="2"/>
        <v>0</v>
      </c>
    </row>
    <row r="142" spans="1:11">
      <c r="A142" s="1" t="s">
        <v>356</v>
      </c>
      <c r="B142" s="1" t="s">
        <v>360</v>
      </c>
      <c r="C142" s="1" t="s">
        <v>358</v>
      </c>
      <c r="D142" s="1" t="s">
        <v>361</v>
      </c>
      <c r="E142" s="1" t="s">
        <v>362</v>
      </c>
      <c r="F142" s="1" t="s">
        <v>363</v>
      </c>
      <c r="G142" s="1" t="s">
        <v>259</v>
      </c>
      <c r="I142" s="33" t="s">
        <v>213</v>
      </c>
      <c r="J142" s="10"/>
      <c r="K142" s="10">
        <f t="shared" si="2"/>
        <v>0</v>
      </c>
    </row>
    <row r="143" spans="1:11">
      <c r="A143" s="1" t="s">
        <v>356</v>
      </c>
      <c r="B143" s="1" t="s">
        <v>364</v>
      </c>
      <c r="C143" s="1" t="s">
        <v>358</v>
      </c>
      <c r="D143" s="1" t="s">
        <v>365</v>
      </c>
      <c r="G143" s="1" t="s">
        <v>259</v>
      </c>
      <c r="I143" s="33">
        <v>0</v>
      </c>
      <c r="J143" s="10"/>
      <c r="K143" s="10">
        <f t="shared" si="2"/>
        <v>0</v>
      </c>
    </row>
    <row r="144" spans="1:11">
      <c r="A144" s="1" t="s">
        <v>356</v>
      </c>
      <c r="B144" s="1" t="s">
        <v>364</v>
      </c>
      <c r="C144" s="1" t="s">
        <v>358</v>
      </c>
      <c r="D144" s="1" t="s">
        <v>359</v>
      </c>
      <c r="G144" s="1" t="s">
        <v>259</v>
      </c>
      <c r="I144" s="33">
        <v>0</v>
      </c>
      <c r="J144" s="10"/>
      <c r="K144" s="10">
        <f t="shared" si="2"/>
        <v>0</v>
      </c>
    </row>
    <row r="145" spans="1:11">
      <c r="A145" s="1" t="s">
        <v>356</v>
      </c>
      <c r="B145" s="1" t="s">
        <v>364</v>
      </c>
      <c r="C145" s="1" t="s">
        <v>358</v>
      </c>
      <c r="D145" s="1" t="s">
        <v>366</v>
      </c>
      <c r="G145" s="1" t="s">
        <v>259</v>
      </c>
      <c r="I145" s="33">
        <v>0</v>
      </c>
      <c r="J145" s="10"/>
      <c r="K145" s="10">
        <f t="shared" si="2"/>
        <v>0</v>
      </c>
    </row>
    <row r="146" spans="1:11">
      <c r="A146" s="1" t="s">
        <v>356</v>
      </c>
      <c r="B146" s="1" t="s">
        <v>367</v>
      </c>
      <c r="C146" s="1" t="s">
        <v>358</v>
      </c>
      <c r="D146" s="1" t="s">
        <v>368</v>
      </c>
      <c r="G146" s="1" t="s">
        <v>259</v>
      </c>
      <c r="H146" s="1" t="s">
        <v>369</v>
      </c>
      <c r="I146" s="33" t="s">
        <v>370</v>
      </c>
      <c r="J146" s="10"/>
      <c r="K146" s="10">
        <f t="shared" si="2"/>
        <v>0</v>
      </c>
    </row>
    <row r="147" spans="1:11">
      <c r="A147" s="1" t="s">
        <v>356</v>
      </c>
      <c r="B147" s="1" t="s">
        <v>371</v>
      </c>
      <c r="C147" s="1" t="s">
        <v>358</v>
      </c>
      <c r="D147" s="1" t="s">
        <v>372</v>
      </c>
      <c r="G147" s="1" t="s">
        <v>259</v>
      </c>
      <c r="I147" s="33">
        <v>0</v>
      </c>
      <c r="J147" s="10"/>
      <c r="K147" s="10">
        <f t="shared" si="2"/>
        <v>0</v>
      </c>
    </row>
    <row r="148" spans="1:11">
      <c r="A148" s="1" t="s">
        <v>373</v>
      </c>
      <c r="B148" s="1" t="s">
        <v>374</v>
      </c>
      <c r="C148" s="1" t="s">
        <v>208</v>
      </c>
      <c r="D148" s="1" t="s">
        <v>375</v>
      </c>
      <c r="E148" s="1" t="s">
        <v>376</v>
      </c>
      <c r="F148" s="1" t="s">
        <v>377</v>
      </c>
      <c r="G148" s="1" t="s">
        <v>378</v>
      </c>
      <c r="I148" s="33" t="s">
        <v>213</v>
      </c>
      <c r="J148" s="10"/>
      <c r="K148" s="10">
        <f t="shared" si="2"/>
        <v>0</v>
      </c>
    </row>
    <row r="149" spans="1:11">
      <c r="A149" s="1" t="s">
        <v>373</v>
      </c>
      <c r="B149" s="1" t="s">
        <v>379</v>
      </c>
      <c r="G149" s="1" t="s">
        <v>259</v>
      </c>
      <c r="I149" s="33">
        <v>0</v>
      </c>
      <c r="J149" s="10"/>
      <c r="K149" s="10">
        <f t="shared" si="2"/>
        <v>0</v>
      </c>
    </row>
    <row r="150" spans="1:11">
      <c r="A150" s="1" t="s">
        <v>373</v>
      </c>
      <c r="B150" s="1" t="s">
        <v>380</v>
      </c>
      <c r="C150" s="1" t="s">
        <v>358</v>
      </c>
      <c r="D150" s="1" t="s">
        <v>381</v>
      </c>
      <c r="E150" s="1" t="s">
        <v>272</v>
      </c>
      <c r="F150" s="1" t="s">
        <v>382</v>
      </c>
      <c r="G150" s="1" t="s">
        <v>259</v>
      </c>
      <c r="I150" s="33">
        <v>0</v>
      </c>
      <c r="J150" s="10"/>
      <c r="K150" s="10">
        <f t="shared" si="2"/>
        <v>0</v>
      </c>
    </row>
    <row r="151" spans="1:11">
      <c r="A151" s="1" t="s">
        <v>373</v>
      </c>
      <c r="B151" s="1" t="s">
        <v>383</v>
      </c>
      <c r="C151" s="1" t="s">
        <v>358</v>
      </c>
      <c r="D151" s="1" t="s">
        <v>384</v>
      </c>
      <c r="E151" s="1" t="s">
        <v>272</v>
      </c>
      <c r="F151" s="1" t="s">
        <v>382</v>
      </c>
      <c r="G151" s="1" t="s">
        <v>259</v>
      </c>
      <c r="I151" s="33">
        <v>0</v>
      </c>
      <c r="J151" s="10"/>
      <c r="K151" s="10">
        <f t="shared" si="2"/>
        <v>0</v>
      </c>
    </row>
    <row r="152" spans="1:11">
      <c r="A152" s="1" t="s">
        <v>373</v>
      </c>
      <c r="B152" s="1" t="s">
        <v>385</v>
      </c>
      <c r="C152" s="1" t="s">
        <v>358</v>
      </c>
      <c r="D152" s="1" t="s">
        <v>384</v>
      </c>
      <c r="E152" s="1" t="s">
        <v>272</v>
      </c>
      <c r="F152" s="1" t="s">
        <v>382</v>
      </c>
      <c r="G152" s="1" t="s">
        <v>259</v>
      </c>
      <c r="H152" s="1" t="s">
        <v>305</v>
      </c>
      <c r="I152" s="33">
        <v>0</v>
      </c>
      <c r="J152" s="10"/>
      <c r="K152" s="10">
        <f t="shared" si="2"/>
        <v>0</v>
      </c>
    </row>
    <row r="153" spans="1:11">
      <c r="A153" s="1" t="s">
        <v>373</v>
      </c>
      <c r="B153" s="1" t="s">
        <v>386</v>
      </c>
      <c r="C153" s="1" t="s">
        <v>358</v>
      </c>
      <c r="D153" s="1" t="s">
        <v>387</v>
      </c>
      <c r="E153" s="1" t="s">
        <v>388</v>
      </c>
      <c r="F153" s="1" t="s">
        <v>389</v>
      </c>
      <c r="G153" s="1" t="s">
        <v>259</v>
      </c>
      <c r="H153" s="1" t="s">
        <v>390</v>
      </c>
      <c r="I153" s="33">
        <v>0</v>
      </c>
      <c r="J153" s="10"/>
      <c r="K153" s="10">
        <f t="shared" si="2"/>
        <v>0</v>
      </c>
    </row>
    <row r="154" spans="1:11">
      <c r="A154" s="1" t="s">
        <v>373</v>
      </c>
      <c r="B154" s="1" t="s">
        <v>391</v>
      </c>
      <c r="C154" s="1" t="s">
        <v>392</v>
      </c>
      <c r="D154" s="1" t="s">
        <v>393</v>
      </c>
      <c r="E154" s="1" t="s">
        <v>394</v>
      </c>
      <c r="F154" s="1" t="s">
        <v>395</v>
      </c>
      <c r="G154" s="1" t="s">
        <v>259</v>
      </c>
      <c r="I154" s="33">
        <v>0</v>
      </c>
      <c r="J154" s="10"/>
      <c r="K154" s="10">
        <f t="shared" si="2"/>
        <v>0</v>
      </c>
    </row>
    <row r="155" spans="1:11">
      <c r="A155" s="1" t="s">
        <v>373</v>
      </c>
      <c r="B155" s="1" t="s">
        <v>396</v>
      </c>
      <c r="C155" s="1" t="s">
        <v>208</v>
      </c>
      <c r="D155" s="1" t="s">
        <v>7</v>
      </c>
      <c r="E155" s="1" t="s">
        <v>394</v>
      </c>
      <c r="F155" s="1" t="s">
        <v>397</v>
      </c>
      <c r="G155" s="1" t="s">
        <v>211</v>
      </c>
      <c r="I155" s="33" t="s">
        <v>213</v>
      </c>
      <c r="J155" s="10"/>
      <c r="K155" s="10">
        <f t="shared" si="2"/>
        <v>0</v>
      </c>
    </row>
    <row r="156" spans="1:11">
      <c r="A156" s="1" t="s">
        <v>373</v>
      </c>
      <c r="B156" s="1" t="s">
        <v>398</v>
      </c>
      <c r="C156" s="1" t="s">
        <v>358</v>
      </c>
      <c r="D156" s="1" t="s">
        <v>399</v>
      </c>
      <c r="E156" s="1" t="s">
        <v>394</v>
      </c>
      <c r="F156" s="1" t="s">
        <v>397</v>
      </c>
      <c r="G156" s="1" t="s">
        <v>211</v>
      </c>
      <c r="H156" s="1" t="s">
        <v>305</v>
      </c>
      <c r="I156" s="33" t="s">
        <v>213</v>
      </c>
      <c r="J156" s="10"/>
      <c r="K156" s="10">
        <f t="shared" si="2"/>
        <v>0</v>
      </c>
    </row>
    <row r="157" spans="1:11">
      <c r="A157" s="1" t="s">
        <v>373</v>
      </c>
      <c r="B157" s="1" t="s">
        <v>400</v>
      </c>
      <c r="C157" s="1" t="s">
        <v>358</v>
      </c>
      <c r="D157" s="1" t="s">
        <v>401</v>
      </c>
      <c r="E157" s="1" t="s">
        <v>394</v>
      </c>
      <c r="F157" s="1" t="s">
        <v>397</v>
      </c>
      <c r="G157" s="1" t="s">
        <v>259</v>
      </c>
      <c r="I157" s="33">
        <v>0</v>
      </c>
      <c r="J157" s="10"/>
      <c r="K157" s="10">
        <f t="shared" si="2"/>
        <v>0</v>
      </c>
    </row>
    <row r="158" spans="1:11">
      <c r="A158" s="1" t="s">
        <v>373</v>
      </c>
      <c r="B158" s="1" t="s">
        <v>402</v>
      </c>
      <c r="C158" s="1" t="s">
        <v>358</v>
      </c>
      <c r="D158" s="1" t="s">
        <v>403</v>
      </c>
      <c r="E158" s="1" t="s">
        <v>404</v>
      </c>
      <c r="F158" s="1" t="s">
        <v>362</v>
      </c>
      <c r="G158" s="1" t="s">
        <v>259</v>
      </c>
      <c r="H158" s="1" t="s">
        <v>405</v>
      </c>
      <c r="I158" s="33">
        <v>0</v>
      </c>
      <c r="J158" s="10"/>
      <c r="K158" s="10">
        <f t="shared" si="2"/>
        <v>0</v>
      </c>
    </row>
    <row r="159" spans="1:11">
      <c r="A159" s="1" t="s">
        <v>373</v>
      </c>
      <c r="B159" s="1" t="s">
        <v>406</v>
      </c>
      <c r="C159" s="1" t="s">
        <v>358</v>
      </c>
      <c r="D159" s="1" t="s">
        <v>407</v>
      </c>
      <c r="E159" s="1" t="s">
        <v>404</v>
      </c>
      <c r="F159" s="1" t="s">
        <v>362</v>
      </c>
      <c r="G159" s="1" t="s">
        <v>259</v>
      </c>
      <c r="H159" s="1" t="s">
        <v>408</v>
      </c>
      <c r="I159" s="33">
        <v>0</v>
      </c>
      <c r="J159" s="10"/>
      <c r="K159" s="10">
        <f t="shared" si="2"/>
        <v>0</v>
      </c>
    </row>
    <row r="160" spans="1:11">
      <c r="A160" s="1" t="s">
        <v>373</v>
      </c>
      <c r="B160" s="1" t="s">
        <v>409</v>
      </c>
      <c r="C160" s="1" t="s">
        <v>358</v>
      </c>
      <c r="D160" s="1" t="s">
        <v>410</v>
      </c>
      <c r="E160" s="1" t="s">
        <v>404</v>
      </c>
      <c r="F160" s="1" t="s">
        <v>362</v>
      </c>
      <c r="G160" s="1" t="s">
        <v>259</v>
      </c>
      <c r="H160" s="1" t="s">
        <v>408</v>
      </c>
      <c r="I160" s="33">
        <v>0</v>
      </c>
      <c r="J160" s="10"/>
      <c r="K160" s="10">
        <f t="shared" si="2"/>
        <v>0</v>
      </c>
    </row>
    <row r="161" spans="1:11">
      <c r="A161" s="1" t="s">
        <v>373</v>
      </c>
      <c r="B161" s="1" t="s">
        <v>411</v>
      </c>
      <c r="C161" s="1" t="s">
        <v>358</v>
      </c>
      <c r="D161" s="1" t="s">
        <v>412</v>
      </c>
      <c r="E161" s="1" t="s">
        <v>404</v>
      </c>
      <c r="F161" s="1" t="s">
        <v>362</v>
      </c>
      <c r="G161" s="1" t="s">
        <v>259</v>
      </c>
      <c r="H161" s="1" t="s">
        <v>413</v>
      </c>
      <c r="I161" s="33">
        <v>0</v>
      </c>
      <c r="J161" s="10"/>
      <c r="K161" s="10">
        <f t="shared" si="2"/>
        <v>0</v>
      </c>
    </row>
    <row r="162" spans="1:11">
      <c r="A162" s="1" t="s">
        <v>373</v>
      </c>
      <c r="B162" s="1" t="s">
        <v>414</v>
      </c>
      <c r="C162" s="1" t="s">
        <v>358</v>
      </c>
      <c r="D162" s="1" t="s">
        <v>375</v>
      </c>
      <c r="E162" s="1" t="s">
        <v>404</v>
      </c>
      <c r="F162" s="1" t="s">
        <v>415</v>
      </c>
      <c r="G162" s="1" t="s">
        <v>211</v>
      </c>
      <c r="H162" s="1" t="s">
        <v>416</v>
      </c>
      <c r="I162" s="33" t="s">
        <v>213</v>
      </c>
      <c r="J162" s="10"/>
      <c r="K162" s="10">
        <f t="shared" si="2"/>
        <v>0</v>
      </c>
    </row>
    <row r="163" spans="1:11">
      <c r="A163" s="1" t="s">
        <v>373</v>
      </c>
      <c r="B163" s="1" t="s">
        <v>417</v>
      </c>
      <c r="C163" s="1" t="s">
        <v>358</v>
      </c>
      <c r="D163" s="1" t="s">
        <v>418</v>
      </c>
      <c r="E163" s="1" t="s">
        <v>404</v>
      </c>
      <c r="F163" s="1" t="s">
        <v>419</v>
      </c>
      <c r="G163" s="1" t="s">
        <v>211</v>
      </c>
      <c r="H163" s="1" t="s">
        <v>420</v>
      </c>
      <c r="I163" s="33" t="s">
        <v>213</v>
      </c>
      <c r="J163" s="10"/>
      <c r="K163" s="10">
        <f t="shared" si="2"/>
        <v>0</v>
      </c>
    </row>
    <row r="164" spans="1:11">
      <c r="A164" s="1" t="s">
        <v>373</v>
      </c>
      <c r="B164" s="1" t="s">
        <v>421</v>
      </c>
      <c r="C164" s="1" t="s">
        <v>208</v>
      </c>
      <c r="D164" s="1" t="s">
        <v>422</v>
      </c>
      <c r="E164" s="1" t="s">
        <v>404</v>
      </c>
      <c r="F164" s="1" t="s">
        <v>419</v>
      </c>
      <c r="G164" s="1" t="s">
        <v>211</v>
      </c>
      <c r="H164" s="1" t="s">
        <v>423</v>
      </c>
      <c r="I164" s="33" t="s">
        <v>213</v>
      </c>
      <c r="J164" s="10"/>
      <c r="K164" s="10">
        <f t="shared" si="2"/>
        <v>0</v>
      </c>
    </row>
    <row r="165" spans="1:11">
      <c r="A165" s="1" t="s">
        <v>373</v>
      </c>
      <c r="B165" s="1" t="s">
        <v>424</v>
      </c>
      <c r="C165" s="1" t="s">
        <v>358</v>
      </c>
      <c r="D165" s="1" t="s">
        <v>276</v>
      </c>
      <c r="E165" s="1" t="s">
        <v>404</v>
      </c>
      <c r="F165" s="1" t="s">
        <v>419</v>
      </c>
      <c r="G165" s="1" t="s">
        <v>211</v>
      </c>
      <c r="H165" s="1" t="s">
        <v>425</v>
      </c>
      <c r="I165" s="33" t="s">
        <v>213</v>
      </c>
      <c r="J165" s="10"/>
      <c r="K165" s="10">
        <f t="shared" si="2"/>
        <v>0</v>
      </c>
    </row>
    <row r="166" spans="1:11">
      <c r="A166" s="1" t="s">
        <v>373</v>
      </c>
      <c r="B166" s="1" t="s">
        <v>426</v>
      </c>
      <c r="C166" s="1" t="s">
        <v>208</v>
      </c>
      <c r="D166" s="1" t="s">
        <v>427</v>
      </c>
      <c r="F166" s="1" t="s">
        <v>428</v>
      </c>
      <c r="G166" s="1" t="s">
        <v>259</v>
      </c>
      <c r="H166" s="1" t="s">
        <v>259</v>
      </c>
      <c r="I166" s="33" t="s">
        <v>213</v>
      </c>
      <c r="J166" s="10"/>
      <c r="K166" s="10">
        <f t="shared" si="2"/>
        <v>0</v>
      </c>
    </row>
    <row r="167" spans="1:11">
      <c r="A167" s="1" t="s">
        <v>373</v>
      </c>
      <c r="B167" s="1" t="s">
        <v>429</v>
      </c>
      <c r="C167" s="1" t="s">
        <v>358</v>
      </c>
      <c r="D167" s="1" t="s">
        <v>430</v>
      </c>
      <c r="E167" s="1" t="s">
        <v>394</v>
      </c>
      <c r="F167" s="1" t="s">
        <v>431</v>
      </c>
      <c r="G167" s="1" t="s">
        <v>211</v>
      </c>
      <c r="I167" s="33" t="s">
        <v>213</v>
      </c>
      <c r="J167" s="10"/>
      <c r="K167" s="10">
        <f t="shared" si="2"/>
        <v>0</v>
      </c>
    </row>
    <row r="168" spans="1:11">
      <c r="A168" s="1" t="s">
        <v>373</v>
      </c>
      <c r="B168" s="1" t="s">
        <v>429</v>
      </c>
      <c r="C168" s="1" t="s">
        <v>358</v>
      </c>
      <c r="D168" s="1" t="s">
        <v>432</v>
      </c>
      <c r="E168" s="1" t="s">
        <v>394</v>
      </c>
      <c r="F168" s="1" t="s">
        <v>431</v>
      </c>
      <c r="G168" s="1" t="s">
        <v>211</v>
      </c>
      <c r="I168" s="33" t="s">
        <v>213</v>
      </c>
      <c r="J168" s="10"/>
      <c r="K168" s="10">
        <f t="shared" si="2"/>
        <v>0</v>
      </c>
    </row>
    <row r="169" spans="1:11">
      <c r="A169" s="1" t="s">
        <v>373</v>
      </c>
      <c r="B169" s="1" t="s">
        <v>429</v>
      </c>
      <c r="C169" s="1" t="s">
        <v>358</v>
      </c>
      <c r="D169" s="1" t="s">
        <v>433</v>
      </c>
      <c r="E169" s="1" t="s">
        <v>434</v>
      </c>
      <c r="F169" s="1" t="s">
        <v>435</v>
      </c>
      <c r="G169" s="1" t="s">
        <v>436</v>
      </c>
      <c r="I169" s="33" t="s">
        <v>213</v>
      </c>
      <c r="J169" s="10"/>
      <c r="K169" s="10">
        <f t="shared" si="2"/>
        <v>0</v>
      </c>
    </row>
    <row r="170" spans="1:11">
      <c r="A170" s="1" t="s">
        <v>373</v>
      </c>
      <c r="B170" s="1" t="s">
        <v>429</v>
      </c>
      <c r="C170" s="1" t="s">
        <v>358</v>
      </c>
      <c r="D170" s="1" t="s">
        <v>437</v>
      </c>
      <c r="E170" s="1" t="s">
        <v>362</v>
      </c>
      <c r="F170" s="1" t="s">
        <v>434</v>
      </c>
      <c r="G170" s="1" t="s">
        <v>211</v>
      </c>
      <c r="I170" s="33" t="s">
        <v>213</v>
      </c>
      <c r="J170" s="10"/>
      <c r="K170" s="10">
        <f t="shared" si="2"/>
        <v>0</v>
      </c>
    </row>
    <row r="171" spans="1:11">
      <c r="A171" s="1" t="s">
        <v>373</v>
      </c>
      <c r="B171" s="1" t="s">
        <v>429</v>
      </c>
      <c r="C171" s="1" t="s">
        <v>208</v>
      </c>
      <c r="D171" s="1" t="s">
        <v>438</v>
      </c>
      <c r="E171" s="1" t="s">
        <v>394</v>
      </c>
      <c r="F171" s="1" t="s">
        <v>431</v>
      </c>
      <c r="G171" s="1" t="s">
        <v>211</v>
      </c>
      <c r="H171" s="1" t="s">
        <v>423</v>
      </c>
      <c r="I171" s="33" t="s">
        <v>213</v>
      </c>
      <c r="J171" s="10"/>
      <c r="K171" s="10">
        <f t="shared" si="2"/>
        <v>0</v>
      </c>
    </row>
    <row r="172" spans="1:11">
      <c r="A172" s="1" t="s">
        <v>373</v>
      </c>
      <c r="B172" s="1" t="s">
        <v>429</v>
      </c>
      <c r="C172" s="1" t="s">
        <v>208</v>
      </c>
      <c r="D172" s="1" t="s">
        <v>439</v>
      </c>
      <c r="E172" s="1" t="s">
        <v>394</v>
      </c>
      <c r="F172" s="1" t="s">
        <v>431</v>
      </c>
      <c r="G172" s="1" t="s">
        <v>211</v>
      </c>
      <c r="H172" s="1" t="s">
        <v>423</v>
      </c>
      <c r="I172" s="33" t="s">
        <v>213</v>
      </c>
      <c r="J172" s="10"/>
      <c r="K172" s="10">
        <f t="shared" si="2"/>
        <v>0</v>
      </c>
    </row>
    <row r="173" spans="1:11">
      <c r="A173" s="1" t="s">
        <v>373</v>
      </c>
      <c r="B173" s="1" t="s">
        <v>429</v>
      </c>
      <c r="C173" s="1" t="s">
        <v>208</v>
      </c>
      <c r="D173" s="1" t="s">
        <v>440</v>
      </c>
      <c r="E173" s="1" t="s">
        <v>394</v>
      </c>
      <c r="F173" s="1" t="s">
        <v>431</v>
      </c>
      <c r="G173" s="1" t="s">
        <v>211</v>
      </c>
      <c r="H173" s="1" t="s">
        <v>423</v>
      </c>
      <c r="I173" s="33" t="s">
        <v>213</v>
      </c>
      <c r="J173" s="10"/>
      <c r="K173" s="10">
        <f t="shared" si="2"/>
        <v>0</v>
      </c>
    </row>
    <row r="174" spans="1:11">
      <c r="A174" s="1" t="s">
        <v>373</v>
      </c>
      <c r="B174" s="1" t="s">
        <v>429</v>
      </c>
      <c r="C174" s="1" t="s">
        <v>358</v>
      </c>
      <c r="D174" s="1" t="s">
        <v>441</v>
      </c>
      <c r="E174" s="1" t="s">
        <v>394</v>
      </c>
      <c r="F174" s="1" t="s">
        <v>431</v>
      </c>
      <c r="G174" s="1" t="s">
        <v>211</v>
      </c>
      <c r="I174" s="33" t="s">
        <v>213</v>
      </c>
      <c r="J174" s="10"/>
      <c r="K174" s="10">
        <f t="shared" si="2"/>
        <v>0</v>
      </c>
    </row>
    <row r="175" spans="1:11">
      <c r="A175" s="1" t="s">
        <v>373</v>
      </c>
      <c r="B175" s="1" t="s">
        <v>429</v>
      </c>
      <c r="C175" s="1" t="s">
        <v>358</v>
      </c>
      <c r="D175" s="1" t="s">
        <v>442</v>
      </c>
      <c r="E175" s="1" t="s">
        <v>394</v>
      </c>
      <c r="F175" s="1" t="s">
        <v>431</v>
      </c>
      <c r="G175" s="1" t="s">
        <v>211</v>
      </c>
      <c r="I175" s="33" t="s">
        <v>213</v>
      </c>
      <c r="J175" s="10"/>
      <c r="K175" s="10">
        <f t="shared" si="2"/>
        <v>0</v>
      </c>
    </row>
    <row r="176" spans="1:11">
      <c r="A176" s="1" t="s">
        <v>373</v>
      </c>
      <c r="B176" s="1" t="s">
        <v>429</v>
      </c>
      <c r="C176" s="1" t="s">
        <v>358</v>
      </c>
      <c r="D176" s="1" t="s">
        <v>443</v>
      </c>
      <c r="E176" s="1" t="s">
        <v>394</v>
      </c>
      <c r="F176" s="1" t="s">
        <v>431</v>
      </c>
      <c r="G176" s="1" t="s">
        <v>211</v>
      </c>
      <c r="I176" s="33" t="s">
        <v>213</v>
      </c>
      <c r="J176" s="10"/>
      <c r="K176" s="10">
        <f t="shared" si="2"/>
        <v>0</v>
      </c>
    </row>
    <row r="177" spans="1:11">
      <c r="A177" s="1" t="s">
        <v>373</v>
      </c>
      <c r="B177" s="1" t="s">
        <v>429</v>
      </c>
      <c r="C177" s="1" t="s">
        <v>358</v>
      </c>
      <c r="D177" s="1" t="s">
        <v>444</v>
      </c>
      <c r="E177" s="1" t="s">
        <v>394</v>
      </c>
      <c r="F177" s="1" t="s">
        <v>431</v>
      </c>
      <c r="G177" s="1" t="s">
        <v>211</v>
      </c>
      <c r="H177" s="1" t="s">
        <v>305</v>
      </c>
      <c r="I177" s="33" t="s">
        <v>213</v>
      </c>
      <c r="J177" s="10"/>
      <c r="K177" s="10">
        <f t="shared" si="2"/>
        <v>0</v>
      </c>
    </row>
    <row r="178" spans="1:11">
      <c r="A178" s="1" t="s">
        <v>373</v>
      </c>
      <c r="B178" s="1" t="s">
        <v>429</v>
      </c>
      <c r="C178" s="1" t="s">
        <v>358</v>
      </c>
      <c r="D178" s="1" t="s">
        <v>445</v>
      </c>
      <c r="E178" s="1" t="s">
        <v>394</v>
      </c>
      <c r="F178" s="1" t="s">
        <v>431</v>
      </c>
      <c r="G178" s="1" t="s">
        <v>211</v>
      </c>
      <c r="I178" s="33" t="s">
        <v>213</v>
      </c>
      <c r="J178" s="10"/>
      <c r="K178" s="10">
        <f t="shared" si="2"/>
        <v>0</v>
      </c>
    </row>
    <row r="179" spans="1:11">
      <c r="A179" s="1" t="s">
        <v>373</v>
      </c>
      <c r="B179" s="1" t="s">
        <v>429</v>
      </c>
      <c r="C179" s="1" t="s">
        <v>358</v>
      </c>
      <c r="D179" s="1" t="s">
        <v>446</v>
      </c>
      <c r="E179" s="1" t="s">
        <v>394</v>
      </c>
      <c r="F179" s="1" t="s">
        <v>431</v>
      </c>
      <c r="G179" s="1" t="s">
        <v>211</v>
      </c>
      <c r="I179" s="33" t="s">
        <v>213</v>
      </c>
      <c r="J179" s="10"/>
      <c r="K179" s="10">
        <f t="shared" si="2"/>
        <v>0</v>
      </c>
    </row>
    <row r="180" spans="1:11">
      <c r="A180" s="1" t="s">
        <v>373</v>
      </c>
      <c r="B180" s="1" t="s">
        <v>429</v>
      </c>
      <c r="C180" s="1" t="s">
        <v>358</v>
      </c>
      <c r="D180" s="1" t="s">
        <v>447</v>
      </c>
      <c r="E180" s="1" t="s">
        <v>394</v>
      </c>
      <c r="F180" s="1" t="s">
        <v>431</v>
      </c>
      <c r="G180" s="1" t="s">
        <v>211</v>
      </c>
      <c r="I180" s="33" t="s">
        <v>213</v>
      </c>
      <c r="J180" s="10"/>
      <c r="K180" s="10">
        <f t="shared" si="2"/>
        <v>0</v>
      </c>
    </row>
    <row r="181" spans="1:11">
      <c r="A181" s="1" t="s">
        <v>373</v>
      </c>
      <c r="B181" s="1" t="s">
        <v>429</v>
      </c>
      <c r="C181" s="1" t="s">
        <v>358</v>
      </c>
      <c r="D181" s="1" t="s">
        <v>448</v>
      </c>
      <c r="E181" s="1" t="s">
        <v>394</v>
      </c>
      <c r="F181" s="1" t="s">
        <v>431</v>
      </c>
      <c r="G181" s="1" t="s">
        <v>211</v>
      </c>
      <c r="I181" s="33" t="s">
        <v>213</v>
      </c>
      <c r="J181" s="10"/>
      <c r="K181" s="10">
        <f t="shared" si="2"/>
        <v>0</v>
      </c>
    </row>
    <row r="182" spans="1:11">
      <c r="A182" s="1" t="s">
        <v>373</v>
      </c>
      <c r="B182" s="1" t="s">
        <v>429</v>
      </c>
      <c r="C182" s="1" t="s">
        <v>358</v>
      </c>
      <c r="D182" s="1" t="s">
        <v>449</v>
      </c>
      <c r="E182" s="1" t="s">
        <v>394</v>
      </c>
      <c r="F182" s="1" t="s">
        <v>431</v>
      </c>
      <c r="G182" s="1" t="s">
        <v>211</v>
      </c>
      <c r="I182" s="33" t="s">
        <v>213</v>
      </c>
      <c r="J182" s="10"/>
      <c r="K182" s="10">
        <f t="shared" si="2"/>
        <v>0</v>
      </c>
    </row>
    <row r="183" spans="1:11">
      <c r="A183" s="1" t="s">
        <v>373</v>
      </c>
      <c r="B183" s="1" t="s">
        <v>429</v>
      </c>
      <c r="C183" s="1" t="s">
        <v>358</v>
      </c>
      <c r="D183" s="1" t="s">
        <v>450</v>
      </c>
      <c r="E183" s="1" t="s">
        <v>394</v>
      </c>
      <c r="F183" s="1" t="s">
        <v>431</v>
      </c>
      <c r="G183" s="1" t="s">
        <v>211</v>
      </c>
      <c r="I183" s="33" t="s">
        <v>213</v>
      </c>
      <c r="J183" s="10"/>
      <c r="K183" s="10">
        <f t="shared" si="2"/>
        <v>0</v>
      </c>
    </row>
    <row r="184" spans="1:11">
      <c r="A184" s="1" t="s">
        <v>373</v>
      </c>
      <c r="B184" s="1" t="s">
        <v>429</v>
      </c>
      <c r="C184" s="1" t="s">
        <v>358</v>
      </c>
      <c r="D184" s="1" t="s">
        <v>451</v>
      </c>
      <c r="E184" s="1" t="s">
        <v>394</v>
      </c>
      <c r="F184" s="1" t="s">
        <v>431</v>
      </c>
      <c r="G184" s="1" t="s">
        <v>211</v>
      </c>
      <c r="I184" s="33" t="s">
        <v>213</v>
      </c>
      <c r="J184" s="10"/>
      <c r="K184" s="10">
        <f t="shared" si="2"/>
        <v>0</v>
      </c>
    </row>
    <row r="185" spans="1:11">
      <c r="A185" s="1" t="s">
        <v>373</v>
      </c>
      <c r="B185" s="1" t="s">
        <v>429</v>
      </c>
      <c r="C185" s="1" t="s">
        <v>358</v>
      </c>
      <c r="D185" s="1" t="s">
        <v>452</v>
      </c>
      <c r="E185" s="1" t="s">
        <v>394</v>
      </c>
      <c r="F185" s="1" t="s">
        <v>431</v>
      </c>
      <c r="G185" s="1" t="s">
        <v>211</v>
      </c>
      <c r="I185" s="33" t="s">
        <v>213</v>
      </c>
      <c r="J185" s="10"/>
      <c r="K185" s="10">
        <f t="shared" si="2"/>
        <v>0</v>
      </c>
    </row>
    <row r="186" spans="1:11">
      <c r="A186" s="1" t="s">
        <v>373</v>
      </c>
      <c r="B186" s="1" t="s">
        <v>453</v>
      </c>
      <c r="C186" s="1" t="s">
        <v>454</v>
      </c>
      <c r="D186" s="1" t="s">
        <v>455</v>
      </c>
      <c r="E186" s="1" t="s">
        <v>394</v>
      </c>
      <c r="F186" s="1" t="s">
        <v>431</v>
      </c>
      <c r="G186" s="1" t="s">
        <v>259</v>
      </c>
      <c r="I186" s="33">
        <v>0</v>
      </c>
      <c r="J186" s="10"/>
      <c r="K186" s="10">
        <f t="shared" si="2"/>
        <v>0</v>
      </c>
    </row>
    <row r="187" spans="1:11">
      <c r="A187" s="1" t="s">
        <v>202</v>
      </c>
      <c r="B187" s="1" t="s">
        <v>456</v>
      </c>
      <c r="C187" s="1" t="s">
        <v>275</v>
      </c>
      <c r="D187" s="1" t="s">
        <v>457</v>
      </c>
      <c r="E187" s="1" t="s">
        <v>209</v>
      </c>
      <c r="F187" s="1" t="s">
        <v>458</v>
      </c>
      <c r="G187" s="1" t="s">
        <v>211</v>
      </c>
      <c r="H187" s="1" t="s">
        <v>459</v>
      </c>
      <c r="I187" s="33">
        <v>0</v>
      </c>
      <c r="J187" s="10"/>
      <c r="K187" s="10">
        <f t="shared" si="2"/>
        <v>0</v>
      </c>
    </row>
    <row r="188" spans="1:11">
      <c r="A188" s="1" t="s">
        <v>202</v>
      </c>
      <c r="B188" s="1" t="s">
        <v>460</v>
      </c>
      <c r="C188" s="1" t="s">
        <v>275</v>
      </c>
      <c r="D188" s="1" t="s">
        <v>457</v>
      </c>
      <c r="E188" s="1" t="s">
        <v>209</v>
      </c>
      <c r="F188" s="1" t="s">
        <v>461</v>
      </c>
      <c r="G188" s="1" t="s">
        <v>211</v>
      </c>
      <c r="H188" s="1" t="s">
        <v>462</v>
      </c>
      <c r="I188" s="33" t="s">
        <v>213</v>
      </c>
      <c r="J188" s="10"/>
      <c r="K188" s="10">
        <f t="shared" si="2"/>
        <v>0</v>
      </c>
    </row>
    <row r="189" spans="1:11">
      <c r="A189" s="1" t="s">
        <v>202</v>
      </c>
      <c r="B189" s="1" t="s">
        <v>463</v>
      </c>
      <c r="C189" s="1" t="s">
        <v>275</v>
      </c>
      <c r="D189" s="1" t="s">
        <v>464</v>
      </c>
      <c r="E189" s="1" t="s">
        <v>209</v>
      </c>
      <c r="F189" s="1" t="s">
        <v>465</v>
      </c>
      <c r="G189" s="1" t="s">
        <v>211</v>
      </c>
      <c r="H189" s="1" t="s">
        <v>466</v>
      </c>
      <c r="I189" s="33" t="s">
        <v>213</v>
      </c>
      <c r="J189" s="10"/>
      <c r="K189" s="10">
        <f t="shared" si="2"/>
        <v>0</v>
      </c>
    </row>
    <row r="190" spans="1:11">
      <c r="A190" s="1" t="s">
        <v>202</v>
      </c>
      <c r="B190" s="1" t="s">
        <v>467</v>
      </c>
      <c r="C190" s="1" t="s">
        <v>275</v>
      </c>
      <c r="D190" s="1" t="s">
        <v>468</v>
      </c>
      <c r="E190" s="1" t="s">
        <v>209</v>
      </c>
      <c r="F190" s="1" t="s">
        <v>465</v>
      </c>
      <c r="G190" s="1" t="s">
        <v>211</v>
      </c>
      <c r="H190" s="1" t="s">
        <v>469</v>
      </c>
      <c r="I190" s="33" t="s">
        <v>213</v>
      </c>
      <c r="J190" s="10"/>
      <c r="K190" s="10">
        <f t="shared" si="2"/>
        <v>0</v>
      </c>
    </row>
    <row r="191" spans="1:11">
      <c r="A191" s="1" t="s">
        <v>202</v>
      </c>
      <c r="B191" s="1" t="s">
        <v>470</v>
      </c>
      <c r="C191" s="1" t="s">
        <v>275</v>
      </c>
      <c r="D191" s="1" t="s">
        <v>471</v>
      </c>
      <c r="E191" s="1" t="s">
        <v>209</v>
      </c>
      <c r="F191" s="1" t="s">
        <v>461</v>
      </c>
      <c r="G191" s="1" t="s">
        <v>211</v>
      </c>
      <c r="H191" s="1" t="s">
        <v>472</v>
      </c>
      <c r="I191" s="33" t="s">
        <v>213</v>
      </c>
      <c r="J191" s="10"/>
      <c r="K191" s="10">
        <f t="shared" si="2"/>
        <v>0</v>
      </c>
    </row>
    <row r="192" spans="1:11">
      <c r="A192" s="1" t="s">
        <v>202</v>
      </c>
      <c r="B192" s="1" t="s">
        <v>473</v>
      </c>
      <c r="C192" s="1" t="s">
        <v>275</v>
      </c>
      <c r="D192" s="1" t="s">
        <v>468</v>
      </c>
      <c r="E192" s="1" t="s">
        <v>209</v>
      </c>
      <c r="F192" s="1" t="s">
        <v>465</v>
      </c>
      <c r="G192" s="1" t="s">
        <v>211</v>
      </c>
      <c r="H192" s="1" t="s">
        <v>474</v>
      </c>
      <c r="I192" s="33" t="s">
        <v>213</v>
      </c>
      <c r="J192" s="10"/>
      <c r="K192" s="10">
        <f t="shared" si="2"/>
        <v>0</v>
      </c>
    </row>
    <row r="193" spans="1:11">
      <c r="A193" s="1" t="s">
        <v>202</v>
      </c>
      <c r="B193" s="1" t="s">
        <v>475</v>
      </c>
      <c r="C193" s="1" t="s">
        <v>275</v>
      </c>
      <c r="D193" s="1" t="s">
        <v>476</v>
      </c>
      <c r="E193" s="1" t="s">
        <v>209</v>
      </c>
      <c r="F193" s="1" t="s">
        <v>461</v>
      </c>
      <c r="G193" s="1" t="s">
        <v>211</v>
      </c>
      <c r="H193" s="1" t="s">
        <v>477</v>
      </c>
      <c r="I193" s="33" t="s">
        <v>213</v>
      </c>
      <c r="J193" s="10"/>
      <c r="K193" s="10">
        <f t="shared" si="2"/>
        <v>0</v>
      </c>
    </row>
    <row r="194" spans="1:11">
      <c r="A194" s="1" t="s">
        <v>202</v>
      </c>
      <c r="B194" s="1" t="s">
        <v>478</v>
      </c>
      <c r="C194" s="1" t="s">
        <v>275</v>
      </c>
      <c r="D194" s="1" t="s">
        <v>476</v>
      </c>
      <c r="E194" s="1" t="s">
        <v>209</v>
      </c>
      <c r="F194" s="1" t="s">
        <v>461</v>
      </c>
      <c r="G194" s="1" t="s">
        <v>211</v>
      </c>
      <c r="H194" s="1" t="s">
        <v>477</v>
      </c>
      <c r="I194" s="33" t="s">
        <v>213</v>
      </c>
      <c r="J194" s="10"/>
      <c r="K194" s="10">
        <f t="shared" si="2"/>
        <v>0</v>
      </c>
    </row>
    <row r="195" spans="1:11">
      <c r="A195" s="1" t="s">
        <v>202</v>
      </c>
      <c r="B195" s="1" t="s">
        <v>479</v>
      </c>
      <c r="C195" s="1" t="s">
        <v>275</v>
      </c>
      <c r="D195" s="1" t="s">
        <v>476</v>
      </c>
      <c r="E195" s="1" t="s">
        <v>209</v>
      </c>
      <c r="F195" s="1" t="s">
        <v>461</v>
      </c>
      <c r="G195" s="1" t="s">
        <v>211</v>
      </c>
      <c r="H195" s="1" t="s">
        <v>477</v>
      </c>
      <c r="I195" s="33" t="s">
        <v>213</v>
      </c>
      <c r="J195" s="10"/>
      <c r="K195" s="10">
        <f t="shared" ref="K195:K258" si="3">I195*J195</f>
        <v>0</v>
      </c>
    </row>
    <row r="196" spans="1:11">
      <c r="A196" s="1" t="s">
        <v>202</v>
      </c>
      <c r="B196" s="1" t="s">
        <v>480</v>
      </c>
      <c r="C196" s="1" t="s">
        <v>275</v>
      </c>
      <c r="D196" s="1" t="s">
        <v>476</v>
      </c>
      <c r="E196" s="1" t="s">
        <v>209</v>
      </c>
      <c r="F196" s="1" t="s">
        <v>461</v>
      </c>
      <c r="G196" s="1" t="s">
        <v>211</v>
      </c>
      <c r="H196" s="1" t="s">
        <v>477</v>
      </c>
      <c r="I196" s="33" t="s">
        <v>213</v>
      </c>
      <c r="J196" s="10"/>
      <c r="K196" s="10">
        <f t="shared" si="3"/>
        <v>0</v>
      </c>
    </row>
    <row r="197" spans="1:11">
      <c r="A197" s="1" t="s">
        <v>202</v>
      </c>
      <c r="B197" s="1" t="s">
        <v>481</v>
      </c>
      <c r="C197" s="1" t="s">
        <v>275</v>
      </c>
      <c r="D197" s="1" t="s">
        <v>482</v>
      </c>
      <c r="E197" s="1" t="s">
        <v>209</v>
      </c>
      <c r="F197" s="1" t="s">
        <v>458</v>
      </c>
      <c r="G197" s="1" t="s">
        <v>211</v>
      </c>
      <c r="H197" s="1" t="s">
        <v>483</v>
      </c>
      <c r="I197" s="33">
        <v>0</v>
      </c>
      <c r="J197" s="10"/>
      <c r="K197" s="10">
        <f t="shared" si="3"/>
        <v>0</v>
      </c>
    </row>
    <row r="198" spans="1:11">
      <c r="A198" s="1" t="s">
        <v>202</v>
      </c>
      <c r="B198" s="1" t="s">
        <v>481</v>
      </c>
      <c r="C198" s="1" t="s">
        <v>275</v>
      </c>
      <c r="D198" s="1" t="s">
        <v>482</v>
      </c>
      <c r="E198" s="1" t="s">
        <v>209</v>
      </c>
      <c r="F198" s="1" t="s">
        <v>458</v>
      </c>
      <c r="G198" s="1" t="s">
        <v>211</v>
      </c>
      <c r="H198" s="1" t="s">
        <v>459</v>
      </c>
      <c r="I198" s="33">
        <v>0</v>
      </c>
      <c r="J198" s="10"/>
      <c r="K198" s="10">
        <f t="shared" si="3"/>
        <v>0</v>
      </c>
    </row>
    <row r="199" spans="1:11">
      <c r="A199" s="1" t="s">
        <v>202</v>
      </c>
      <c r="B199" s="1" t="s">
        <v>484</v>
      </c>
      <c r="C199" s="1" t="s">
        <v>275</v>
      </c>
      <c r="D199" s="1" t="s">
        <v>485</v>
      </c>
      <c r="E199" s="1" t="s">
        <v>209</v>
      </c>
      <c r="F199" s="1" t="s">
        <v>465</v>
      </c>
      <c r="G199" s="1" t="s">
        <v>211</v>
      </c>
      <c r="H199" s="1" t="s">
        <v>486</v>
      </c>
      <c r="I199" s="33" t="s">
        <v>213</v>
      </c>
      <c r="J199" s="10"/>
      <c r="K199" s="10">
        <f t="shared" si="3"/>
        <v>0</v>
      </c>
    </row>
    <row r="200" spans="1:11">
      <c r="A200" s="1" t="s">
        <v>202</v>
      </c>
      <c r="B200" s="1" t="s">
        <v>487</v>
      </c>
      <c r="C200" s="1" t="s">
        <v>275</v>
      </c>
      <c r="D200" s="1" t="s">
        <v>488</v>
      </c>
      <c r="E200" s="1" t="s">
        <v>209</v>
      </c>
      <c r="F200" s="1" t="s">
        <v>461</v>
      </c>
      <c r="G200" s="1" t="s">
        <v>211</v>
      </c>
      <c r="H200" s="1" t="s">
        <v>477</v>
      </c>
      <c r="I200" s="33" t="s">
        <v>213</v>
      </c>
      <c r="J200" s="10"/>
      <c r="K200" s="10">
        <f t="shared" si="3"/>
        <v>0</v>
      </c>
    </row>
    <row r="201" spans="1:11">
      <c r="A201" s="1" t="s">
        <v>202</v>
      </c>
      <c r="B201" s="1" t="s">
        <v>489</v>
      </c>
      <c r="C201" s="1" t="s">
        <v>275</v>
      </c>
      <c r="D201" s="1" t="s">
        <v>488</v>
      </c>
      <c r="E201" s="1" t="s">
        <v>209</v>
      </c>
      <c r="F201" s="1" t="s">
        <v>465</v>
      </c>
      <c r="G201" s="1" t="s">
        <v>211</v>
      </c>
      <c r="H201" s="1" t="s">
        <v>469</v>
      </c>
      <c r="I201" s="33" t="s">
        <v>213</v>
      </c>
      <c r="J201" s="10"/>
      <c r="K201" s="10">
        <f t="shared" si="3"/>
        <v>0</v>
      </c>
    </row>
    <row r="202" spans="1:11">
      <c r="A202" s="1" t="s">
        <v>202</v>
      </c>
      <c r="B202" s="1" t="s">
        <v>490</v>
      </c>
      <c r="C202" s="1" t="s">
        <v>275</v>
      </c>
      <c r="D202" s="1" t="s">
        <v>488</v>
      </c>
      <c r="E202" s="1" t="s">
        <v>209</v>
      </c>
      <c r="F202" s="1" t="s">
        <v>465</v>
      </c>
      <c r="G202" s="1" t="s">
        <v>211</v>
      </c>
      <c r="H202" s="1" t="s">
        <v>469</v>
      </c>
      <c r="I202" s="33" t="s">
        <v>213</v>
      </c>
      <c r="J202" s="10"/>
      <c r="K202" s="10">
        <f t="shared" si="3"/>
        <v>0</v>
      </c>
    </row>
    <row r="203" spans="1:11">
      <c r="A203" s="1" t="s">
        <v>202</v>
      </c>
      <c r="B203" s="1" t="s">
        <v>491</v>
      </c>
      <c r="C203" s="1" t="s">
        <v>275</v>
      </c>
      <c r="D203" s="1" t="s">
        <v>492</v>
      </c>
      <c r="E203" s="1" t="s">
        <v>209</v>
      </c>
      <c r="F203" s="1" t="s">
        <v>461</v>
      </c>
      <c r="G203" s="1" t="s">
        <v>211</v>
      </c>
      <c r="H203" s="1" t="s">
        <v>477</v>
      </c>
      <c r="I203" s="33" t="s">
        <v>213</v>
      </c>
      <c r="J203" s="10"/>
      <c r="K203" s="10">
        <f t="shared" si="3"/>
        <v>0</v>
      </c>
    </row>
    <row r="204" spans="1:11">
      <c r="A204" s="1" t="s">
        <v>202</v>
      </c>
      <c r="B204" s="1" t="s">
        <v>493</v>
      </c>
      <c r="C204" s="1" t="s">
        <v>275</v>
      </c>
      <c r="D204" s="1" t="s">
        <v>488</v>
      </c>
      <c r="E204" s="1" t="s">
        <v>209</v>
      </c>
      <c r="F204" s="1" t="s">
        <v>461</v>
      </c>
      <c r="G204" s="1" t="s">
        <v>211</v>
      </c>
      <c r="H204" s="1" t="s">
        <v>477</v>
      </c>
      <c r="I204" s="33" t="s">
        <v>213</v>
      </c>
      <c r="J204" s="10"/>
      <c r="K204" s="10">
        <f t="shared" si="3"/>
        <v>0</v>
      </c>
    </row>
    <row r="205" spans="1:11">
      <c r="A205" s="1" t="s">
        <v>202</v>
      </c>
      <c r="B205" s="1" t="s">
        <v>494</v>
      </c>
      <c r="C205" s="1" t="s">
        <v>275</v>
      </c>
      <c r="D205" s="1" t="s">
        <v>488</v>
      </c>
      <c r="E205" s="1" t="s">
        <v>209</v>
      </c>
      <c r="F205" s="1" t="s">
        <v>465</v>
      </c>
      <c r="G205" s="1" t="s">
        <v>211</v>
      </c>
      <c r="H205" s="1" t="s">
        <v>495</v>
      </c>
      <c r="I205" s="33" t="s">
        <v>213</v>
      </c>
      <c r="J205" s="10"/>
      <c r="K205" s="10">
        <f t="shared" si="3"/>
        <v>0</v>
      </c>
    </row>
    <row r="206" spans="1:11">
      <c r="A206" s="1" t="s">
        <v>202</v>
      </c>
      <c r="B206" s="1" t="s">
        <v>496</v>
      </c>
      <c r="C206" s="1" t="s">
        <v>275</v>
      </c>
      <c r="D206" s="1" t="s">
        <v>497</v>
      </c>
      <c r="E206" s="1" t="s">
        <v>209</v>
      </c>
      <c r="F206" s="1" t="s">
        <v>461</v>
      </c>
      <c r="G206" s="1" t="s">
        <v>211</v>
      </c>
      <c r="H206" s="1" t="s">
        <v>477</v>
      </c>
      <c r="I206" s="33" t="s">
        <v>213</v>
      </c>
      <c r="J206" s="10"/>
      <c r="K206" s="10">
        <f t="shared" si="3"/>
        <v>0</v>
      </c>
    </row>
    <row r="207" spans="1:11">
      <c r="A207" s="1" t="s">
        <v>202</v>
      </c>
      <c r="B207" s="1" t="s">
        <v>498</v>
      </c>
      <c r="C207" s="1" t="s">
        <v>275</v>
      </c>
      <c r="D207" s="1" t="s">
        <v>497</v>
      </c>
      <c r="E207" s="1" t="s">
        <v>209</v>
      </c>
      <c r="F207" s="1" t="s">
        <v>465</v>
      </c>
      <c r="G207" s="1" t="s">
        <v>211</v>
      </c>
      <c r="H207" s="1" t="s">
        <v>469</v>
      </c>
      <c r="I207" s="33" t="s">
        <v>213</v>
      </c>
      <c r="J207" s="10"/>
      <c r="K207" s="10">
        <f t="shared" si="3"/>
        <v>0</v>
      </c>
    </row>
    <row r="208" spans="1:11">
      <c r="A208" s="1" t="s">
        <v>202</v>
      </c>
      <c r="B208" s="1" t="s">
        <v>499</v>
      </c>
      <c r="C208" s="1" t="s">
        <v>275</v>
      </c>
      <c r="D208" s="1" t="s">
        <v>497</v>
      </c>
      <c r="E208" s="1" t="s">
        <v>209</v>
      </c>
      <c r="F208" s="1" t="s">
        <v>465</v>
      </c>
      <c r="G208" s="1" t="s">
        <v>211</v>
      </c>
      <c r="H208" s="1" t="s">
        <v>469</v>
      </c>
      <c r="I208" s="33" t="s">
        <v>213</v>
      </c>
      <c r="J208" s="10"/>
      <c r="K208" s="10">
        <f t="shared" si="3"/>
        <v>0</v>
      </c>
    </row>
    <row r="209" spans="1:11">
      <c r="A209" s="1" t="s">
        <v>202</v>
      </c>
      <c r="B209" s="1" t="s">
        <v>500</v>
      </c>
      <c r="C209" s="1" t="s">
        <v>275</v>
      </c>
      <c r="D209" s="1" t="s">
        <v>497</v>
      </c>
      <c r="E209" s="1" t="s">
        <v>209</v>
      </c>
      <c r="F209" s="1" t="s">
        <v>461</v>
      </c>
      <c r="G209" s="1" t="s">
        <v>211</v>
      </c>
      <c r="H209" s="1" t="s">
        <v>477</v>
      </c>
      <c r="I209" s="33" t="s">
        <v>213</v>
      </c>
      <c r="J209" s="10"/>
      <c r="K209" s="10">
        <f t="shared" si="3"/>
        <v>0</v>
      </c>
    </row>
    <row r="210" spans="1:11">
      <c r="A210" s="1" t="s">
        <v>202</v>
      </c>
      <c r="B210" s="1" t="s">
        <v>501</v>
      </c>
      <c r="C210" s="1" t="s">
        <v>275</v>
      </c>
      <c r="D210" s="1" t="s">
        <v>497</v>
      </c>
      <c r="E210" s="1" t="s">
        <v>209</v>
      </c>
      <c r="F210" s="1" t="s">
        <v>465</v>
      </c>
      <c r="G210" s="1" t="s">
        <v>211</v>
      </c>
      <c r="H210" s="1" t="s">
        <v>469</v>
      </c>
      <c r="I210" s="33" t="s">
        <v>213</v>
      </c>
      <c r="J210" s="10"/>
      <c r="K210" s="10">
        <f t="shared" si="3"/>
        <v>0</v>
      </c>
    </row>
    <row r="211" spans="1:11">
      <c r="A211" s="1" t="s">
        <v>202</v>
      </c>
      <c r="B211" s="1" t="s">
        <v>502</v>
      </c>
      <c r="C211" s="1" t="s">
        <v>275</v>
      </c>
      <c r="D211" s="1" t="s">
        <v>503</v>
      </c>
      <c r="E211" s="1" t="s">
        <v>209</v>
      </c>
      <c r="F211" s="1" t="s">
        <v>461</v>
      </c>
      <c r="G211" s="1" t="s">
        <v>211</v>
      </c>
      <c r="H211" s="1" t="s">
        <v>477</v>
      </c>
      <c r="I211" s="33" t="s">
        <v>213</v>
      </c>
      <c r="J211" s="10"/>
      <c r="K211" s="10">
        <f t="shared" si="3"/>
        <v>0</v>
      </c>
    </row>
    <row r="212" spans="1:11">
      <c r="A212" s="1" t="s">
        <v>202</v>
      </c>
      <c r="B212" s="1" t="s">
        <v>504</v>
      </c>
      <c r="C212" s="1" t="s">
        <v>275</v>
      </c>
      <c r="D212" s="1" t="s">
        <v>503</v>
      </c>
      <c r="E212" s="1" t="s">
        <v>209</v>
      </c>
      <c r="F212" s="1" t="s">
        <v>465</v>
      </c>
      <c r="G212" s="1" t="s">
        <v>211</v>
      </c>
      <c r="H212" s="1" t="s">
        <v>469</v>
      </c>
      <c r="I212" s="33" t="s">
        <v>213</v>
      </c>
      <c r="J212" s="10"/>
      <c r="K212" s="10">
        <f t="shared" si="3"/>
        <v>0</v>
      </c>
    </row>
    <row r="213" spans="1:11">
      <c r="A213" s="1" t="s">
        <v>202</v>
      </c>
      <c r="B213" s="1" t="s">
        <v>505</v>
      </c>
      <c r="C213" s="1" t="s">
        <v>275</v>
      </c>
      <c r="D213" s="1" t="s">
        <v>503</v>
      </c>
      <c r="E213" s="1" t="s">
        <v>209</v>
      </c>
      <c r="F213" s="1" t="s">
        <v>465</v>
      </c>
      <c r="G213" s="1" t="s">
        <v>211</v>
      </c>
      <c r="H213" s="1" t="s">
        <v>469</v>
      </c>
      <c r="I213" s="33" t="s">
        <v>213</v>
      </c>
      <c r="J213" s="10"/>
      <c r="K213" s="10">
        <f t="shared" si="3"/>
        <v>0</v>
      </c>
    </row>
    <row r="214" spans="1:11">
      <c r="A214" s="1" t="s">
        <v>202</v>
      </c>
      <c r="B214" s="1" t="s">
        <v>506</v>
      </c>
      <c r="C214" s="1" t="s">
        <v>275</v>
      </c>
      <c r="D214" s="1" t="s">
        <v>507</v>
      </c>
      <c r="E214" s="1" t="s">
        <v>209</v>
      </c>
      <c r="F214" s="1" t="s">
        <v>461</v>
      </c>
      <c r="G214" s="1" t="s">
        <v>211</v>
      </c>
      <c r="H214" s="1" t="s">
        <v>477</v>
      </c>
      <c r="I214" s="33" t="s">
        <v>213</v>
      </c>
      <c r="J214" s="10"/>
      <c r="K214" s="10">
        <f t="shared" si="3"/>
        <v>0</v>
      </c>
    </row>
    <row r="215" spans="1:11">
      <c r="A215" s="1" t="s">
        <v>202</v>
      </c>
      <c r="B215" s="1" t="s">
        <v>508</v>
      </c>
      <c r="C215" s="1" t="s">
        <v>275</v>
      </c>
      <c r="D215" s="1" t="s">
        <v>509</v>
      </c>
      <c r="E215" s="1" t="s">
        <v>510</v>
      </c>
      <c r="F215" s="1" t="s">
        <v>511</v>
      </c>
      <c r="G215" s="1" t="s">
        <v>259</v>
      </c>
      <c r="H215" s="1" t="s">
        <v>259</v>
      </c>
      <c r="I215" s="33">
        <v>0</v>
      </c>
      <c r="J215" s="10"/>
      <c r="K215" s="10">
        <f t="shared" si="3"/>
        <v>0</v>
      </c>
    </row>
    <row r="216" spans="1:11">
      <c r="A216" s="1" t="s">
        <v>202</v>
      </c>
      <c r="B216" s="1" t="s">
        <v>512</v>
      </c>
      <c r="C216" s="1" t="s">
        <v>208</v>
      </c>
      <c r="D216" s="1" t="s">
        <v>513</v>
      </c>
      <c r="E216" s="1" t="s">
        <v>514</v>
      </c>
      <c r="F216" s="1" t="s">
        <v>515</v>
      </c>
      <c r="G216" s="1" t="s">
        <v>211</v>
      </c>
      <c r="H216" s="1" t="s">
        <v>516</v>
      </c>
      <c r="I216" s="33">
        <v>0</v>
      </c>
      <c r="J216" s="10"/>
      <c r="K216" s="10">
        <f t="shared" si="3"/>
        <v>0</v>
      </c>
    </row>
    <row r="217" spans="1:11">
      <c r="A217" s="1" t="s">
        <v>202</v>
      </c>
      <c r="B217" s="1" t="s">
        <v>517</v>
      </c>
      <c r="C217" s="1" t="s">
        <v>208</v>
      </c>
      <c r="D217" s="1" t="s">
        <v>513</v>
      </c>
      <c r="E217" s="1" t="s">
        <v>209</v>
      </c>
      <c r="F217" s="1" t="s">
        <v>518</v>
      </c>
      <c r="G217" s="1" t="s">
        <v>211</v>
      </c>
      <c r="H217" s="1" t="s">
        <v>519</v>
      </c>
      <c r="I217" s="33" t="s">
        <v>213</v>
      </c>
      <c r="J217" s="10"/>
      <c r="K217" s="10">
        <f t="shared" si="3"/>
        <v>0</v>
      </c>
    </row>
    <row r="218" spans="1:11">
      <c r="A218" s="1" t="s">
        <v>202</v>
      </c>
      <c r="B218" s="1" t="s">
        <v>520</v>
      </c>
      <c r="C218" s="1" t="s">
        <v>275</v>
      </c>
      <c r="D218" s="1" t="s">
        <v>503</v>
      </c>
      <c r="E218" s="1" t="s">
        <v>209</v>
      </c>
      <c r="F218" s="1" t="s">
        <v>465</v>
      </c>
      <c r="G218" s="1" t="s">
        <v>211</v>
      </c>
      <c r="H218" s="1" t="s">
        <v>495</v>
      </c>
      <c r="I218" s="33" t="s">
        <v>213</v>
      </c>
      <c r="J218" s="10"/>
      <c r="K218" s="10">
        <f t="shared" si="3"/>
        <v>0</v>
      </c>
    </row>
    <row r="219" spans="1:11">
      <c r="A219" s="1" t="s">
        <v>202</v>
      </c>
      <c r="B219" s="1" t="s">
        <v>521</v>
      </c>
      <c r="C219" s="1" t="s">
        <v>275</v>
      </c>
      <c r="D219" s="1" t="s">
        <v>503</v>
      </c>
      <c r="E219" s="1" t="s">
        <v>209</v>
      </c>
      <c r="F219" s="1" t="s">
        <v>465</v>
      </c>
      <c r="G219" s="1" t="s">
        <v>211</v>
      </c>
      <c r="H219" s="1" t="s">
        <v>522</v>
      </c>
      <c r="I219" s="33" t="s">
        <v>213</v>
      </c>
      <c r="J219" s="10"/>
      <c r="K219" s="10">
        <f t="shared" si="3"/>
        <v>0</v>
      </c>
    </row>
    <row r="220" spans="1:11">
      <c r="A220" s="1" t="s">
        <v>202</v>
      </c>
      <c r="B220" s="1" t="s">
        <v>523</v>
      </c>
      <c r="C220" s="1" t="s">
        <v>275</v>
      </c>
      <c r="D220" s="1" t="s">
        <v>524</v>
      </c>
      <c r="E220" s="1" t="s">
        <v>209</v>
      </c>
      <c r="F220" s="1" t="s">
        <v>465</v>
      </c>
      <c r="G220" s="1" t="s">
        <v>211</v>
      </c>
      <c r="H220" s="1" t="s">
        <v>522</v>
      </c>
      <c r="I220" s="33" t="s">
        <v>213</v>
      </c>
      <c r="J220" s="10"/>
      <c r="K220" s="10">
        <f t="shared" si="3"/>
        <v>0</v>
      </c>
    </row>
    <row r="221" spans="1:11">
      <c r="A221" s="1" t="s">
        <v>202</v>
      </c>
      <c r="B221" s="1" t="s">
        <v>525</v>
      </c>
      <c r="C221" s="1" t="s">
        <v>275</v>
      </c>
      <c r="D221" s="1" t="s">
        <v>503</v>
      </c>
      <c r="E221" s="1" t="s">
        <v>209</v>
      </c>
      <c r="F221" s="1" t="s">
        <v>461</v>
      </c>
      <c r="G221" s="1" t="s">
        <v>211</v>
      </c>
      <c r="H221" s="1" t="s">
        <v>477</v>
      </c>
      <c r="I221" s="33" t="s">
        <v>213</v>
      </c>
      <c r="J221" s="10"/>
      <c r="K221" s="10">
        <f t="shared" si="3"/>
        <v>0</v>
      </c>
    </row>
    <row r="222" spans="1:11">
      <c r="A222" s="1" t="s">
        <v>202</v>
      </c>
      <c r="B222" s="1" t="s">
        <v>526</v>
      </c>
      <c r="C222" s="1" t="s">
        <v>275</v>
      </c>
      <c r="D222" s="1" t="s">
        <v>527</v>
      </c>
      <c r="E222" s="1" t="s">
        <v>209</v>
      </c>
      <c r="F222" s="1" t="s">
        <v>528</v>
      </c>
      <c r="G222" s="1" t="s">
        <v>211</v>
      </c>
      <c r="H222" s="1" t="s">
        <v>529</v>
      </c>
      <c r="I222" s="33">
        <v>0</v>
      </c>
      <c r="J222" s="10"/>
      <c r="K222" s="10">
        <f t="shared" si="3"/>
        <v>0</v>
      </c>
    </row>
    <row r="223" spans="1:11">
      <c r="A223" s="1" t="s">
        <v>202</v>
      </c>
      <c r="B223" s="1" t="s">
        <v>530</v>
      </c>
      <c r="C223" s="1" t="s">
        <v>275</v>
      </c>
      <c r="D223" s="1" t="s">
        <v>527</v>
      </c>
      <c r="E223" s="1" t="s">
        <v>209</v>
      </c>
      <c r="F223" s="1" t="s">
        <v>528</v>
      </c>
      <c r="G223" s="1" t="s">
        <v>211</v>
      </c>
      <c r="H223" s="1" t="s">
        <v>529</v>
      </c>
      <c r="I223" s="33">
        <v>0</v>
      </c>
      <c r="J223" s="10"/>
      <c r="K223" s="10">
        <f t="shared" si="3"/>
        <v>0</v>
      </c>
    </row>
    <row r="224" spans="1:11">
      <c r="A224" s="1" t="s">
        <v>202</v>
      </c>
      <c r="B224" s="1" t="s">
        <v>531</v>
      </c>
      <c r="C224" s="1" t="s">
        <v>208</v>
      </c>
      <c r="D224" s="1" t="s">
        <v>532</v>
      </c>
      <c r="E224" s="1" t="s">
        <v>209</v>
      </c>
      <c r="F224" s="1" t="s">
        <v>533</v>
      </c>
      <c r="G224" s="1" t="s">
        <v>211</v>
      </c>
      <c r="H224" s="1" t="s">
        <v>534</v>
      </c>
      <c r="I224" s="33" t="s">
        <v>213</v>
      </c>
      <c r="J224" s="10"/>
      <c r="K224" s="10">
        <f t="shared" si="3"/>
        <v>0</v>
      </c>
    </row>
    <row r="225" spans="1:11">
      <c r="A225" s="1" t="s">
        <v>202</v>
      </c>
      <c r="B225" s="1" t="s">
        <v>535</v>
      </c>
      <c r="C225" s="1" t="s">
        <v>208</v>
      </c>
      <c r="D225" s="1" t="s">
        <v>536</v>
      </c>
      <c r="E225" s="1" t="s">
        <v>537</v>
      </c>
      <c r="F225" s="1" t="s">
        <v>538</v>
      </c>
      <c r="G225" s="1" t="s">
        <v>211</v>
      </c>
      <c r="I225" s="33" t="s">
        <v>213</v>
      </c>
      <c r="J225" s="10"/>
      <c r="K225" s="10">
        <f t="shared" si="3"/>
        <v>0</v>
      </c>
    </row>
    <row r="226" spans="1:11">
      <c r="A226" s="1" t="s">
        <v>202</v>
      </c>
      <c r="B226" s="1" t="s">
        <v>539</v>
      </c>
      <c r="C226" s="1" t="s">
        <v>208</v>
      </c>
      <c r="D226" s="1" t="s">
        <v>540</v>
      </c>
      <c r="E226" s="1" t="s">
        <v>209</v>
      </c>
      <c r="F226" s="1" t="s">
        <v>533</v>
      </c>
      <c r="G226" s="1" t="s">
        <v>211</v>
      </c>
      <c r="H226" s="1" t="s">
        <v>541</v>
      </c>
      <c r="I226" s="33" t="s">
        <v>213</v>
      </c>
      <c r="J226" s="10"/>
      <c r="K226" s="10">
        <f t="shared" si="3"/>
        <v>0</v>
      </c>
    </row>
    <row r="227" spans="1:11">
      <c r="A227" s="1" t="s">
        <v>202</v>
      </c>
      <c r="B227" s="1" t="s">
        <v>542</v>
      </c>
      <c r="C227" s="1" t="s">
        <v>208</v>
      </c>
      <c r="D227" s="1" t="s">
        <v>536</v>
      </c>
      <c r="E227" s="1" t="s">
        <v>537</v>
      </c>
      <c r="F227" s="1" t="s">
        <v>538</v>
      </c>
      <c r="G227" s="1" t="s">
        <v>211</v>
      </c>
      <c r="I227" s="33" t="s">
        <v>213</v>
      </c>
      <c r="J227" s="10"/>
      <c r="K227" s="10">
        <f t="shared" si="3"/>
        <v>0</v>
      </c>
    </row>
    <row r="228" spans="1:11">
      <c r="A228" s="1" t="s">
        <v>202</v>
      </c>
      <c r="B228" s="1" t="s">
        <v>543</v>
      </c>
      <c r="C228" s="1" t="s">
        <v>208</v>
      </c>
      <c r="D228" s="1" t="s">
        <v>540</v>
      </c>
      <c r="E228" s="1" t="s">
        <v>209</v>
      </c>
      <c r="F228" s="1" t="s">
        <v>533</v>
      </c>
      <c r="G228" s="1" t="s">
        <v>211</v>
      </c>
      <c r="H228" s="1" t="s">
        <v>544</v>
      </c>
      <c r="I228" s="33" t="s">
        <v>213</v>
      </c>
      <c r="J228" s="10"/>
      <c r="K228" s="10">
        <f t="shared" si="3"/>
        <v>0</v>
      </c>
    </row>
    <row r="229" spans="1:11">
      <c r="A229" s="1" t="s">
        <v>202</v>
      </c>
      <c r="B229" s="1" t="s">
        <v>545</v>
      </c>
      <c r="C229" s="1" t="s">
        <v>208</v>
      </c>
      <c r="D229" s="1" t="s">
        <v>546</v>
      </c>
      <c r="E229" s="1" t="s">
        <v>209</v>
      </c>
      <c r="F229" s="1" t="s">
        <v>533</v>
      </c>
      <c r="G229" s="1" t="s">
        <v>211</v>
      </c>
      <c r="H229" s="1" t="s">
        <v>541</v>
      </c>
      <c r="I229" s="33" t="s">
        <v>213</v>
      </c>
      <c r="J229" s="10"/>
      <c r="K229" s="10">
        <f t="shared" si="3"/>
        <v>0</v>
      </c>
    </row>
    <row r="230" spans="1:11">
      <c r="A230" s="1" t="s">
        <v>202</v>
      </c>
      <c r="B230" s="1" t="s">
        <v>547</v>
      </c>
      <c r="C230" s="1" t="s">
        <v>275</v>
      </c>
      <c r="D230" s="1" t="s">
        <v>548</v>
      </c>
      <c r="E230" s="1" t="s">
        <v>209</v>
      </c>
      <c r="F230" s="1" t="s">
        <v>533</v>
      </c>
      <c r="G230" s="1" t="s">
        <v>211</v>
      </c>
      <c r="H230" s="1" t="s">
        <v>549</v>
      </c>
      <c r="I230" s="33" t="s">
        <v>213</v>
      </c>
      <c r="J230" s="10"/>
      <c r="K230" s="10">
        <f t="shared" si="3"/>
        <v>0</v>
      </c>
    </row>
    <row r="231" spans="1:11">
      <c r="A231" s="1" t="s">
        <v>202</v>
      </c>
      <c r="B231" s="1" t="s">
        <v>550</v>
      </c>
      <c r="C231" s="1" t="s">
        <v>208</v>
      </c>
      <c r="D231" s="1" t="s">
        <v>551</v>
      </c>
      <c r="E231" s="1" t="s">
        <v>209</v>
      </c>
      <c r="F231" s="1" t="s">
        <v>533</v>
      </c>
      <c r="G231" s="1" t="s">
        <v>211</v>
      </c>
      <c r="H231" s="1" t="s">
        <v>541</v>
      </c>
      <c r="I231" s="33" t="s">
        <v>213</v>
      </c>
      <c r="J231" s="10"/>
      <c r="K231" s="10">
        <f t="shared" si="3"/>
        <v>0</v>
      </c>
    </row>
    <row r="232" spans="1:11">
      <c r="A232" s="1" t="s">
        <v>202</v>
      </c>
      <c r="B232" s="1" t="s">
        <v>552</v>
      </c>
      <c r="C232" s="1" t="s">
        <v>275</v>
      </c>
      <c r="D232" s="1" t="s">
        <v>553</v>
      </c>
      <c r="E232" s="1" t="s">
        <v>209</v>
      </c>
      <c r="F232" s="1" t="s">
        <v>533</v>
      </c>
      <c r="G232" s="1" t="s">
        <v>211</v>
      </c>
      <c r="H232" s="1" t="s">
        <v>549</v>
      </c>
      <c r="I232" s="33" t="s">
        <v>213</v>
      </c>
      <c r="J232" s="10"/>
      <c r="K232" s="10">
        <f t="shared" si="3"/>
        <v>0</v>
      </c>
    </row>
    <row r="233" spans="1:11">
      <c r="A233" s="1" t="s">
        <v>202</v>
      </c>
      <c r="B233" s="1" t="s">
        <v>554</v>
      </c>
      <c r="C233" s="1" t="s">
        <v>208</v>
      </c>
      <c r="D233" s="1" t="s">
        <v>555</v>
      </c>
      <c r="E233" s="1" t="s">
        <v>209</v>
      </c>
      <c r="F233" s="1" t="s">
        <v>556</v>
      </c>
      <c r="G233" s="1" t="s">
        <v>211</v>
      </c>
      <c r="H233" s="1" t="s">
        <v>259</v>
      </c>
      <c r="I233" s="33" t="s">
        <v>213</v>
      </c>
      <c r="J233" s="10"/>
      <c r="K233" s="10">
        <f t="shared" si="3"/>
        <v>0</v>
      </c>
    </row>
    <row r="234" spans="1:11">
      <c r="A234" s="1" t="s">
        <v>202</v>
      </c>
      <c r="B234" s="1" t="s">
        <v>557</v>
      </c>
      <c r="C234" s="1" t="s">
        <v>275</v>
      </c>
      <c r="D234" s="1" t="s">
        <v>558</v>
      </c>
      <c r="E234" s="1" t="s">
        <v>209</v>
      </c>
      <c r="F234" s="1" t="s">
        <v>458</v>
      </c>
      <c r="G234" s="1" t="s">
        <v>211</v>
      </c>
      <c r="H234" s="1" t="s">
        <v>459</v>
      </c>
      <c r="I234" s="33">
        <v>0</v>
      </c>
      <c r="J234" s="10"/>
      <c r="K234" s="10">
        <f t="shared" si="3"/>
        <v>0</v>
      </c>
    </row>
    <row r="235" spans="1:11">
      <c r="A235" s="1" t="s">
        <v>202</v>
      </c>
      <c r="B235" s="1" t="s">
        <v>559</v>
      </c>
      <c r="C235" s="1" t="s">
        <v>275</v>
      </c>
      <c r="D235" s="1" t="s">
        <v>560</v>
      </c>
      <c r="E235" s="1" t="s">
        <v>209</v>
      </c>
      <c r="F235" s="1" t="s">
        <v>561</v>
      </c>
      <c r="G235" s="1" t="s">
        <v>211</v>
      </c>
      <c r="H235" s="1" t="s">
        <v>562</v>
      </c>
      <c r="I235" s="33">
        <v>0</v>
      </c>
      <c r="J235" s="10"/>
      <c r="K235" s="10">
        <f t="shared" si="3"/>
        <v>0</v>
      </c>
    </row>
    <row r="236" spans="1:11">
      <c r="A236" s="1" t="s">
        <v>202</v>
      </c>
      <c r="B236" s="1" t="s">
        <v>563</v>
      </c>
      <c r="C236" s="1" t="s">
        <v>275</v>
      </c>
      <c r="D236" s="1" t="s">
        <v>560</v>
      </c>
      <c r="E236" s="1" t="s">
        <v>209</v>
      </c>
      <c r="F236" s="1" t="s">
        <v>561</v>
      </c>
      <c r="G236" s="1" t="s">
        <v>211</v>
      </c>
      <c r="H236" s="1" t="s">
        <v>562</v>
      </c>
      <c r="I236" s="33">
        <v>0</v>
      </c>
      <c r="J236" s="10"/>
      <c r="K236" s="10">
        <f t="shared" si="3"/>
        <v>0</v>
      </c>
    </row>
    <row r="237" spans="1:11">
      <c r="A237" s="1" t="s">
        <v>202</v>
      </c>
      <c r="B237" s="1" t="s">
        <v>564</v>
      </c>
      <c r="C237" s="1" t="s">
        <v>208</v>
      </c>
      <c r="D237" s="1" t="s">
        <v>7</v>
      </c>
      <c r="E237" s="1" t="s">
        <v>537</v>
      </c>
      <c r="F237" s="1" t="s">
        <v>538</v>
      </c>
      <c r="G237" s="1" t="s">
        <v>211</v>
      </c>
      <c r="H237" s="1" t="s">
        <v>565</v>
      </c>
      <c r="I237" s="33" t="s">
        <v>213</v>
      </c>
      <c r="J237" s="10"/>
      <c r="K237" s="10">
        <f t="shared" si="3"/>
        <v>0</v>
      </c>
    </row>
    <row r="238" spans="1:11">
      <c r="A238" s="1" t="s">
        <v>202</v>
      </c>
      <c r="B238" s="1" t="s">
        <v>566</v>
      </c>
      <c r="C238" s="1" t="s">
        <v>275</v>
      </c>
      <c r="D238" s="1" t="s">
        <v>567</v>
      </c>
      <c r="E238" s="1" t="s">
        <v>209</v>
      </c>
      <c r="F238" s="1" t="s">
        <v>465</v>
      </c>
      <c r="G238" s="1" t="s">
        <v>211</v>
      </c>
      <c r="H238" s="1" t="s">
        <v>568</v>
      </c>
      <c r="I238" s="33" t="s">
        <v>213</v>
      </c>
      <c r="J238" s="10"/>
      <c r="K238" s="10">
        <f t="shared" si="3"/>
        <v>0</v>
      </c>
    </row>
    <row r="239" spans="1:11">
      <c r="A239" s="1" t="s">
        <v>202</v>
      </c>
      <c r="B239" s="1" t="s">
        <v>569</v>
      </c>
      <c r="C239" s="1" t="s">
        <v>208</v>
      </c>
      <c r="D239" s="1" t="s">
        <v>7</v>
      </c>
      <c r="E239" s="1" t="s">
        <v>537</v>
      </c>
      <c r="F239" s="1" t="s">
        <v>538</v>
      </c>
      <c r="G239" s="1" t="s">
        <v>211</v>
      </c>
      <c r="H239" s="1" t="s">
        <v>565</v>
      </c>
      <c r="I239" s="33" t="s">
        <v>213</v>
      </c>
      <c r="J239" s="10"/>
      <c r="K239" s="10">
        <f t="shared" si="3"/>
        <v>0</v>
      </c>
    </row>
    <row r="240" spans="1:11">
      <c r="A240" s="1" t="s">
        <v>202</v>
      </c>
      <c r="B240" s="1" t="s">
        <v>570</v>
      </c>
      <c r="C240" s="1" t="s">
        <v>208</v>
      </c>
      <c r="D240" s="1" t="s">
        <v>571</v>
      </c>
      <c r="E240" s="1" t="s">
        <v>209</v>
      </c>
      <c r="F240" s="1" t="s">
        <v>465</v>
      </c>
      <c r="G240" s="1" t="s">
        <v>211</v>
      </c>
      <c r="H240" s="1" t="s">
        <v>568</v>
      </c>
      <c r="I240" s="33" t="s">
        <v>213</v>
      </c>
      <c r="J240" s="10"/>
      <c r="K240" s="10">
        <f t="shared" si="3"/>
        <v>0</v>
      </c>
    </row>
    <row r="241" spans="1:11">
      <c r="A241" s="1" t="s">
        <v>202</v>
      </c>
      <c r="B241" s="1" t="s">
        <v>572</v>
      </c>
      <c r="C241" s="1" t="s">
        <v>208</v>
      </c>
      <c r="D241" s="1" t="s">
        <v>571</v>
      </c>
      <c r="E241" s="1" t="s">
        <v>209</v>
      </c>
      <c r="F241" s="1" t="s">
        <v>573</v>
      </c>
      <c r="G241" s="1" t="s">
        <v>205</v>
      </c>
      <c r="H241" s="1" t="s">
        <v>574</v>
      </c>
      <c r="I241" s="33" t="s">
        <v>213</v>
      </c>
      <c r="J241" s="10"/>
      <c r="K241" s="10">
        <f t="shared" si="3"/>
        <v>0</v>
      </c>
    </row>
    <row r="242" spans="1:11">
      <c r="A242" s="1" t="s">
        <v>202</v>
      </c>
      <c r="B242" s="1" t="s">
        <v>575</v>
      </c>
      <c r="C242" s="1" t="s">
        <v>208</v>
      </c>
      <c r="D242" s="1" t="s">
        <v>576</v>
      </c>
      <c r="E242" s="1" t="s">
        <v>209</v>
      </c>
      <c r="F242" s="1" t="s">
        <v>465</v>
      </c>
      <c r="G242" s="1" t="s">
        <v>211</v>
      </c>
      <c r="H242" s="1" t="s">
        <v>568</v>
      </c>
      <c r="I242" s="33" t="s">
        <v>213</v>
      </c>
      <c r="J242" s="10"/>
      <c r="K242" s="10">
        <f t="shared" si="3"/>
        <v>0</v>
      </c>
    </row>
    <row r="243" spans="1:11">
      <c r="A243" s="1" t="s">
        <v>202</v>
      </c>
      <c r="B243" s="1" t="s">
        <v>577</v>
      </c>
      <c r="C243" s="1" t="s">
        <v>208</v>
      </c>
      <c r="D243" s="1" t="s">
        <v>578</v>
      </c>
      <c r="E243" s="1" t="s">
        <v>209</v>
      </c>
      <c r="F243" s="1" t="s">
        <v>518</v>
      </c>
      <c r="G243" s="1" t="s">
        <v>211</v>
      </c>
      <c r="H243" s="1" t="s">
        <v>519</v>
      </c>
      <c r="I243" s="33" t="s">
        <v>213</v>
      </c>
      <c r="J243" s="10"/>
      <c r="K243" s="10">
        <f t="shared" si="3"/>
        <v>0</v>
      </c>
    </row>
    <row r="244" spans="1:11">
      <c r="A244" s="1" t="s">
        <v>202</v>
      </c>
      <c r="B244" s="1" t="s">
        <v>579</v>
      </c>
      <c r="C244" s="1" t="s">
        <v>208</v>
      </c>
      <c r="D244" s="1" t="s">
        <v>580</v>
      </c>
      <c r="E244" s="1" t="s">
        <v>209</v>
      </c>
      <c r="F244" s="1" t="s">
        <v>581</v>
      </c>
      <c r="G244" s="1" t="s">
        <v>211</v>
      </c>
      <c r="H244" s="1" t="s">
        <v>582</v>
      </c>
      <c r="I244" s="33">
        <v>0</v>
      </c>
      <c r="J244" s="10"/>
      <c r="K244" s="10">
        <f t="shared" si="3"/>
        <v>0</v>
      </c>
    </row>
    <row r="245" spans="1:11">
      <c r="A245" s="1" t="s">
        <v>202</v>
      </c>
      <c r="B245" s="1" t="s">
        <v>583</v>
      </c>
      <c r="C245" s="1" t="s">
        <v>208</v>
      </c>
      <c r="D245" s="1" t="s">
        <v>584</v>
      </c>
      <c r="E245" s="1" t="s">
        <v>209</v>
      </c>
      <c r="F245" s="1" t="s">
        <v>581</v>
      </c>
      <c r="G245" s="1" t="s">
        <v>211</v>
      </c>
      <c r="H245" s="1" t="s">
        <v>582</v>
      </c>
      <c r="I245" s="33">
        <v>0</v>
      </c>
      <c r="J245" s="10"/>
      <c r="K245" s="10">
        <f t="shared" si="3"/>
        <v>0</v>
      </c>
    </row>
    <row r="246" spans="1:11">
      <c r="A246" s="1" t="s">
        <v>202</v>
      </c>
      <c r="B246" s="1" t="s">
        <v>585</v>
      </c>
      <c r="C246" s="1" t="s">
        <v>208</v>
      </c>
      <c r="D246" s="1" t="s">
        <v>586</v>
      </c>
      <c r="E246" s="1" t="s">
        <v>209</v>
      </c>
      <c r="F246" s="1" t="s">
        <v>581</v>
      </c>
      <c r="G246" s="1" t="s">
        <v>211</v>
      </c>
      <c r="H246" s="1" t="s">
        <v>582</v>
      </c>
      <c r="I246" s="33">
        <v>0</v>
      </c>
      <c r="J246" s="10"/>
      <c r="K246" s="10">
        <f t="shared" si="3"/>
        <v>0</v>
      </c>
    </row>
    <row r="247" spans="1:11">
      <c r="A247" s="1" t="s">
        <v>202</v>
      </c>
      <c r="B247" s="1" t="s">
        <v>587</v>
      </c>
      <c r="C247" s="1" t="s">
        <v>208</v>
      </c>
      <c r="D247" s="1" t="s">
        <v>588</v>
      </c>
      <c r="E247" s="1" t="s">
        <v>209</v>
      </c>
      <c r="F247" s="1" t="s">
        <v>581</v>
      </c>
      <c r="G247" s="1" t="s">
        <v>211</v>
      </c>
      <c r="H247" s="1" t="s">
        <v>582</v>
      </c>
      <c r="I247" s="33">
        <v>0</v>
      </c>
      <c r="J247" s="10"/>
      <c r="K247" s="10">
        <f t="shared" si="3"/>
        <v>0</v>
      </c>
    </row>
    <row r="248" spans="1:11">
      <c r="A248" s="1" t="s">
        <v>202</v>
      </c>
      <c r="B248" s="1" t="s">
        <v>589</v>
      </c>
      <c r="C248" s="1" t="s">
        <v>208</v>
      </c>
      <c r="D248" s="1" t="s">
        <v>590</v>
      </c>
      <c r="E248" s="1" t="s">
        <v>209</v>
      </c>
      <c r="F248" s="1" t="s">
        <v>581</v>
      </c>
      <c r="G248" s="1" t="s">
        <v>211</v>
      </c>
      <c r="H248" s="1" t="s">
        <v>582</v>
      </c>
      <c r="I248" s="33">
        <v>0</v>
      </c>
      <c r="J248" s="10"/>
      <c r="K248" s="10">
        <f t="shared" si="3"/>
        <v>0</v>
      </c>
    </row>
    <row r="249" spans="1:11">
      <c r="A249" s="1" t="s">
        <v>202</v>
      </c>
      <c r="B249" s="1" t="s">
        <v>591</v>
      </c>
      <c r="C249" s="1" t="s">
        <v>208</v>
      </c>
      <c r="D249" s="1" t="s">
        <v>592</v>
      </c>
      <c r="E249" s="1" t="s">
        <v>593</v>
      </c>
      <c r="F249" s="1" t="s">
        <v>594</v>
      </c>
      <c r="G249" s="1" t="s">
        <v>246</v>
      </c>
      <c r="I249" s="33" t="s">
        <v>213</v>
      </c>
      <c r="J249" s="10"/>
      <c r="K249" s="10">
        <f t="shared" si="3"/>
        <v>0</v>
      </c>
    </row>
    <row r="250" spans="1:11">
      <c r="A250" s="1" t="s">
        <v>202</v>
      </c>
      <c r="B250" s="1" t="s">
        <v>595</v>
      </c>
      <c r="C250" s="1" t="s">
        <v>208</v>
      </c>
      <c r="D250" s="1" t="s">
        <v>596</v>
      </c>
      <c r="E250" s="1" t="s">
        <v>593</v>
      </c>
      <c r="F250" s="1" t="s">
        <v>594</v>
      </c>
      <c r="G250" s="1" t="s">
        <v>246</v>
      </c>
      <c r="H250" s="1" t="s">
        <v>305</v>
      </c>
      <c r="I250" s="33" t="s">
        <v>213</v>
      </c>
      <c r="J250" s="10"/>
      <c r="K250" s="10">
        <f t="shared" si="3"/>
        <v>0</v>
      </c>
    </row>
    <row r="251" spans="1:11">
      <c r="A251" s="1" t="s">
        <v>202</v>
      </c>
      <c r="B251" s="1" t="s">
        <v>597</v>
      </c>
      <c r="C251" s="1" t="s">
        <v>208</v>
      </c>
      <c r="D251" s="1" t="s">
        <v>598</v>
      </c>
      <c r="E251" s="1" t="s">
        <v>593</v>
      </c>
      <c r="F251" s="1" t="s">
        <v>594</v>
      </c>
      <c r="G251" s="1" t="s">
        <v>246</v>
      </c>
      <c r="H251" s="1" t="s">
        <v>305</v>
      </c>
      <c r="I251" s="33" t="s">
        <v>213</v>
      </c>
      <c r="J251" s="10"/>
      <c r="K251" s="10">
        <f t="shared" si="3"/>
        <v>0</v>
      </c>
    </row>
    <row r="252" spans="1:11">
      <c r="A252" s="1" t="s">
        <v>202</v>
      </c>
      <c r="B252" s="1" t="s">
        <v>599</v>
      </c>
      <c r="C252" s="1" t="s">
        <v>208</v>
      </c>
      <c r="D252" s="1" t="s">
        <v>600</v>
      </c>
      <c r="E252" s="1" t="s">
        <v>209</v>
      </c>
      <c r="F252" s="1" t="s">
        <v>461</v>
      </c>
      <c r="G252" s="1" t="s">
        <v>211</v>
      </c>
      <c r="H252" s="1" t="s">
        <v>477</v>
      </c>
      <c r="I252" s="33" t="s">
        <v>213</v>
      </c>
      <c r="J252" s="10"/>
      <c r="K252" s="10">
        <f t="shared" si="3"/>
        <v>0</v>
      </c>
    </row>
    <row r="253" spans="1:11">
      <c r="A253" s="1" t="s">
        <v>202</v>
      </c>
      <c r="B253" s="1" t="s">
        <v>601</v>
      </c>
      <c r="C253" s="1" t="s">
        <v>208</v>
      </c>
      <c r="D253" s="1" t="s">
        <v>602</v>
      </c>
      <c r="E253" s="1" t="s">
        <v>209</v>
      </c>
      <c r="F253" s="1" t="s">
        <v>461</v>
      </c>
      <c r="G253" s="1" t="s">
        <v>211</v>
      </c>
      <c r="H253" s="1" t="s">
        <v>477</v>
      </c>
      <c r="I253" s="33" t="s">
        <v>213</v>
      </c>
      <c r="J253" s="10"/>
      <c r="K253" s="10">
        <f t="shared" si="3"/>
        <v>0</v>
      </c>
    </row>
    <row r="254" spans="1:11">
      <c r="A254" s="1" t="s">
        <v>202</v>
      </c>
      <c r="B254" s="1" t="s">
        <v>603</v>
      </c>
      <c r="C254" s="1" t="s">
        <v>208</v>
      </c>
      <c r="E254" s="1" t="s">
        <v>209</v>
      </c>
      <c r="F254" s="1" t="s">
        <v>604</v>
      </c>
      <c r="G254" s="1" t="s">
        <v>205</v>
      </c>
      <c r="H254" s="1" t="s">
        <v>605</v>
      </c>
      <c r="I254" s="33" t="s">
        <v>213</v>
      </c>
      <c r="J254" s="10"/>
      <c r="K254" s="10">
        <f t="shared" si="3"/>
        <v>0</v>
      </c>
    </row>
    <row r="255" spans="1:11">
      <c r="A255" s="1" t="s">
        <v>202</v>
      </c>
      <c r="B255" s="1" t="s">
        <v>606</v>
      </c>
      <c r="E255" s="1" t="s">
        <v>204</v>
      </c>
      <c r="F255" s="1" t="s">
        <v>607</v>
      </c>
      <c r="G255" s="1" t="s">
        <v>211</v>
      </c>
      <c r="H255" s="1" t="s">
        <v>608</v>
      </c>
      <c r="I255" s="33">
        <v>0</v>
      </c>
      <c r="J255" s="10"/>
      <c r="K255" s="10">
        <f t="shared" si="3"/>
        <v>0</v>
      </c>
    </row>
    <row r="256" spans="1:11">
      <c r="A256" s="1" t="s">
        <v>202</v>
      </c>
      <c r="B256" s="1" t="s">
        <v>606</v>
      </c>
      <c r="E256" s="1" t="s">
        <v>204</v>
      </c>
      <c r="F256" s="1" t="s">
        <v>607</v>
      </c>
      <c r="G256" s="1" t="s">
        <v>211</v>
      </c>
      <c r="H256" s="1" t="s">
        <v>608</v>
      </c>
      <c r="I256" s="33" t="s">
        <v>268</v>
      </c>
      <c r="J256" s="10"/>
      <c r="K256" s="10">
        <f t="shared" si="3"/>
        <v>0</v>
      </c>
    </row>
    <row r="257" spans="1:11">
      <c r="A257" s="1" t="s">
        <v>202</v>
      </c>
      <c r="B257" s="1" t="s">
        <v>606</v>
      </c>
      <c r="E257" s="1" t="s">
        <v>204</v>
      </c>
      <c r="F257" s="1" t="s">
        <v>607</v>
      </c>
      <c r="G257" s="1" t="s">
        <v>211</v>
      </c>
      <c r="H257" s="1" t="s">
        <v>608</v>
      </c>
      <c r="I257" s="33" t="s">
        <v>268</v>
      </c>
      <c r="J257" s="10"/>
      <c r="K257" s="10">
        <f t="shared" si="3"/>
        <v>0</v>
      </c>
    </row>
    <row r="258" spans="1:11">
      <c r="A258" s="1" t="s">
        <v>202</v>
      </c>
      <c r="B258" s="1" t="s">
        <v>609</v>
      </c>
      <c r="C258" s="1" t="s">
        <v>208</v>
      </c>
      <c r="E258" s="1" t="s">
        <v>204</v>
      </c>
      <c r="F258" s="1" t="s">
        <v>610</v>
      </c>
      <c r="G258" s="1" t="s">
        <v>211</v>
      </c>
      <c r="I258" s="33" t="s">
        <v>213</v>
      </c>
      <c r="J258" s="10"/>
      <c r="K258" s="10">
        <f t="shared" si="3"/>
        <v>0</v>
      </c>
    </row>
    <row r="259" spans="1:11">
      <c r="A259" s="1" t="s">
        <v>202</v>
      </c>
      <c r="B259" s="1" t="s">
        <v>609</v>
      </c>
      <c r="C259" s="1" t="s">
        <v>208</v>
      </c>
      <c r="E259" s="1" t="s">
        <v>204</v>
      </c>
      <c r="F259" s="1" t="s">
        <v>610</v>
      </c>
      <c r="G259" s="1" t="s">
        <v>211</v>
      </c>
      <c r="I259" s="33" t="s">
        <v>213</v>
      </c>
      <c r="J259" s="10"/>
      <c r="K259" s="10">
        <f t="shared" ref="K259:K322" si="4">I259*J259</f>
        <v>0</v>
      </c>
    </row>
    <row r="260" spans="1:11">
      <c r="A260" s="1" t="s">
        <v>202</v>
      </c>
      <c r="B260" s="1" t="s">
        <v>609</v>
      </c>
      <c r="E260" s="1" t="s">
        <v>204</v>
      </c>
      <c r="F260" s="1" t="s">
        <v>610</v>
      </c>
      <c r="G260" s="1" t="s">
        <v>211</v>
      </c>
      <c r="I260" s="33" t="s">
        <v>213</v>
      </c>
      <c r="J260" s="10"/>
      <c r="K260" s="10">
        <f t="shared" si="4"/>
        <v>0</v>
      </c>
    </row>
    <row r="261" spans="1:11">
      <c r="A261" s="1" t="s">
        <v>202</v>
      </c>
      <c r="B261" s="1" t="s">
        <v>609</v>
      </c>
      <c r="C261" s="1" t="s">
        <v>208</v>
      </c>
      <c r="E261" s="1" t="s">
        <v>204</v>
      </c>
      <c r="F261" s="1" t="s">
        <v>610</v>
      </c>
      <c r="G261" s="1" t="s">
        <v>211</v>
      </c>
      <c r="I261" s="33" t="s">
        <v>213</v>
      </c>
      <c r="J261" s="10"/>
      <c r="K261" s="10">
        <f t="shared" si="4"/>
        <v>0</v>
      </c>
    </row>
    <row r="262" spans="1:11">
      <c r="A262" s="1" t="s">
        <v>202</v>
      </c>
      <c r="B262" s="1" t="s">
        <v>609</v>
      </c>
      <c r="C262" s="1" t="s">
        <v>208</v>
      </c>
      <c r="E262" s="1" t="s">
        <v>204</v>
      </c>
      <c r="F262" s="1" t="s">
        <v>610</v>
      </c>
      <c r="G262" s="1" t="s">
        <v>211</v>
      </c>
      <c r="I262" s="33" t="s">
        <v>213</v>
      </c>
      <c r="J262" s="10"/>
      <c r="K262" s="10">
        <f t="shared" si="4"/>
        <v>0</v>
      </c>
    </row>
    <row r="263" spans="1:11">
      <c r="A263" s="1" t="s">
        <v>202</v>
      </c>
      <c r="B263" s="1" t="s">
        <v>609</v>
      </c>
      <c r="C263" s="1" t="s">
        <v>208</v>
      </c>
      <c r="E263" s="1" t="s">
        <v>204</v>
      </c>
      <c r="F263" s="1" t="s">
        <v>610</v>
      </c>
      <c r="G263" s="1" t="s">
        <v>211</v>
      </c>
      <c r="I263" s="33" t="s">
        <v>213</v>
      </c>
      <c r="J263" s="10"/>
      <c r="K263" s="10">
        <f t="shared" si="4"/>
        <v>0</v>
      </c>
    </row>
    <row r="264" spans="1:11">
      <c r="A264" s="1" t="s">
        <v>202</v>
      </c>
      <c r="B264" s="1" t="s">
        <v>609</v>
      </c>
      <c r="C264" s="1" t="s">
        <v>208</v>
      </c>
      <c r="E264" s="1" t="s">
        <v>204</v>
      </c>
      <c r="F264" s="1" t="s">
        <v>610</v>
      </c>
      <c r="G264" s="1" t="s">
        <v>211</v>
      </c>
      <c r="I264" s="33" t="s">
        <v>213</v>
      </c>
      <c r="J264" s="10"/>
      <c r="K264" s="10">
        <f t="shared" si="4"/>
        <v>0</v>
      </c>
    </row>
    <row r="265" spans="1:11">
      <c r="A265" s="1" t="s">
        <v>202</v>
      </c>
      <c r="B265" s="1" t="s">
        <v>609</v>
      </c>
      <c r="C265" s="1" t="s">
        <v>208</v>
      </c>
      <c r="E265" s="1" t="s">
        <v>204</v>
      </c>
      <c r="F265" s="1" t="s">
        <v>610</v>
      </c>
      <c r="G265" s="1" t="s">
        <v>211</v>
      </c>
      <c r="I265" s="33" t="s">
        <v>213</v>
      </c>
      <c r="J265" s="10"/>
      <c r="K265" s="10">
        <f t="shared" si="4"/>
        <v>0</v>
      </c>
    </row>
    <row r="266" spans="1:11">
      <c r="A266" s="1" t="s">
        <v>202</v>
      </c>
      <c r="B266" s="1" t="s">
        <v>609</v>
      </c>
      <c r="E266" s="1" t="s">
        <v>204</v>
      </c>
      <c r="F266" s="1" t="s">
        <v>610</v>
      </c>
      <c r="G266" s="1" t="s">
        <v>211</v>
      </c>
      <c r="I266" s="33" t="s">
        <v>213</v>
      </c>
      <c r="J266" s="10"/>
      <c r="K266" s="10">
        <f t="shared" si="4"/>
        <v>0</v>
      </c>
    </row>
    <row r="267" spans="1:11">
      <c r="A267" s="1" t="s">
        <v>202</v>
      </c>
      <c r="B267" s="1" t="s">
        <v>609</v>
      </c>
      <c r="C267" s="1" t="s">
        <v>208</v>
      </c>
      <c r="E267" s="1" t="s">
        <v>204</v>
      </c>
      <c r="F267" s="1" t="s">
        <v>610</v>
      </c>
      <c r="G267" s="1" t="s">
        <v>211</v>
      </c>
      <c r="I267" s="33" t="s">
        <v>213</v>
      </c>
      <c r="J267" s="10"/>
      <c r="K267" s="10">
        <f t="shared" si="4"/>
        <v>0</v>
      </c>
    </row>
    <row r="268" spans="1:11">
      <c r="A268" s="1" t="s">
        <v>202</v>
      </c>
      <c r="B268" s="1" t="s">
        <v>609</v>
      </c>
      <c r="C268" s="1" t="s">
        <v>208</v>
      </c>
      <c r="E268" s="1" t="s">
        <v>204</v>
      </c>
      <c r="F268" s="1" t="s">
        <v>610</v>
      </c>
      <c r="G268" s="1" t="s">
        <v>211</v>
      </c>
      <c r="I268" s="33" t="s">
        <v>213</v>
      </c>
      <c r="J268" s="10"/>
      <c r="K268" s="10">
        <f t="shared" si="4"/>
        <v>0</v>
      </c>
    </row>
    <row r="269" spans="1:11">
      <c r="A269" s="1" t="s">
        <v>202</v>
      </c>
      <c r="B269" s="1" t="s">
        <v>609</v>
      </c>
      <c r="C269" s="1" t="s">
        <v>208</v>
      </c>
      <c r="E269" s="1" t="s">
        <v>204</v>
      </c>
      <c r="F269" s="1" t="s">
        <v>610</v>
      </c>
      <c r="G269" s="1" t="s">
        <v>211</v>
      </c>
      <c r="I269" s="33" t="s">
        <v>213</v>
      </c>
      <c r="J269" s="10"/>
      <c r="K269" s="10">
        <f t="shared" si="4"/>
        <v>0</v>
      </c>
    </row>
    <row r="270" spans="1:11">
      <c r="A270" s="1" t="s">
        <v>202</v>
      </c>
      <c r="B270" s="1" t="s">
        <v>609</v>
      </c>
      <c r="C270" s="1" t="s">
        <v>208</v>
      </c>
      <c r="E270" s="1" t="s">
        <v>204</v>
      </c>
      <c r="F270" s="1" t="s">
        <v>610</v>
      </c>
      <c r="G270" s="1" t="s">
        <v>211</v>
      </c>
      <c r="I270" s="33" t="s">
        <v>213</v>
      </c>
      <c r="J270" s="10"/>
      <c r="K270" s="10">
        <f t="shared" si="4"/>
        <v>0</v>
      </c>
    </row>
    <row r="271" spans="1:11">
      <c r="A271" s="1" t="s">
        <v>202</v>
      </c>
      <c r="B271" s="1" t="s">
        <v>609</v>
      </c>
      <c r="E271" s="1" t="s">
        <v>204</v>
      </c>
      <c r="F271" s="1" t="s">
        <v>610</v>
      </c>
      <c r="G271" s="1" t="s">
        <v>211</v>
      </c>
      <c r="H271" s="1" t="s">
        <v>305</v>
      </c>
      <c r="I271" s="33" t="s">
        <v>213</v>
      </c>
      <c r="J271" s="10"/>
      <c r="K271" s="10">
        <f t="shared" si="4"/>
        <v>0</v>
      </c>
    </row>
    <row r="272" spans="1:11">
      <c r="A272" s="1" t="s">
        <v>202</v>
      </c>
      <c r="B272" s="1" t="s">
        <v>609</v>
      </c>
      <c r="E272" s="1" t="s">
        <v>204</v>
      </c>
      <c r="F272" s="1" t="s">
        <v>610</v>
      </c>
      <c r="G272" s="1" t="s">
        <v>211</v>
      </c>
      <c r="I272" s="33" t="s">
        <v>213</v>
      </c>
      <c r="J272" s="10"/>
      <c r="K272" s="10">
        <f t="shared" si="4"/>
        <v>0</v>
      </c>
    </row>
    <row r="273" spans="1:11">
      <c r="A273" s="1" t="s">
        <v>202</v>
      </c>
      <c r="B273" s="1" t="s">
        <v>609</v>
      </c>
      <c r="C273" s="1" t="s">
        <v>208</v>
      </c>
      <c r="E273" s="1" t="s">
        <v>204</v>
      </c>
      <c r="F273" s="1" t="s">
        <v>610</v>
      </c>
      <c r="G273" s="1" t="s">
        <v>211</v>
      </c>
      <c r="I273" s="33" t="s">
        <v>213</v>
      </c>
      <c r="J273" s="10"/>
      <c r="K273" s="10">
        <f t="shared" si="4"/>
        <v>0</v>
      </c>
    </row>
    <row r="274" spans="1:11">
      <c r="A274" s="1" t="s">
        <v>202</v>
      </c>
      <c r="B274" s="1" t="s">
        <v>611</v>
      </c>
      <c r="E274" s="1" t="s">
        <v>204</v>
      </c>
      <c r="F274" s="1" t="s">
        <v>612</v>
      </c>
      <c r="G274" s="1" t="s">
        <v>211</v>
      </c>
      <c r="H274" s="1" t="s">
        <v>613</v>
      </c>
      <c r="I274" s="33">
        <v>0</v>
      </c>
      <c r="J274" s="10"/>
      <c r="K274" s="10">
        <f t="shared" si="4"/>
        <v>0</v>
      </c>
    </row>
    <row r="275" spans="1:11">
      <c r="A275" s="1" t="s">
        <v>202</v>
      </c>
      <c r="B275" s="1" t="s">
        <v>611</v>
      </c>
      <c r="E275" s="1" t="s">
        <v>204</v>
      </c>
      <c r="F275" s="1" t="s">
        <v>612</v>
      </c>
      <c r="G275" s="1" t="s">
        <v>211</v>
      </c>
      <c r="H275" s="1" t="s">
        <v>613</v>
      </c>
      <c r="I275" s="33">
        <v>0</v>
      </c>
      <c r="J275" s="10"/>
      <c r="K275" s="10">
        <f t="shared" si="4"/>
        <v>0</v>
      </c>
    </row>
    <row r="276" spans="1:11">
      <c r="A276" s="1" t="s">
        <v>202</v>
      </c>
      <c r="B276" s="1" t="s">
        <v>611</v>
      </c>
      <c r="E276" s="1" t="s">
        <v>204</v>
      </c>
      <c r="F276" s="1" t="s">
        <v>612</v>
      </c>
      <c r="G276" s="1" t="s">
        <v>211</v>
      </c>
      <c r="H276" s="1" t="s">
        <v>613</v>
      </c>
      <c r="I276" s="33">
        <v>0</v>
      </c>
      <c r="J276" s="10"/>
      <c r="K276" s="10">
        <f t="shared" si="4"/>
        <v>0</v>
      </c>
    </row>
    <row r="277" spans="1:11">
      <c r="A277" s="1" t="s">
        <v>202</v>
      </c>
      <c r="B277" s="1" t="s">
        <v>614</v>
      </c>
      <c r="E277" s="1" t="s">
        <v>204</v>
      </c>
      <c r="F277" s="1" t="s">
        <v>615</v>
      </c>
      <c r="G277" s="1" t="s">
        <v>205</v>
      </c>
      <c r="I277" s="33">
        <v>0</v>
      </c>
      <c r="J277" s="10"/>
      <c r="K277" s="10">
        <f t="shared" si="4"/>
        <v>0</v>
      </c>
    </row>
    <row r="278" spans="1:11">
      <c r="A278" s="1" t="s">
        <v>202</v>
      </c>
      <c r="B278" s="1" t="s">
        <v>616</v>
      </c>
      <c r="E278" s="1" t="s">
        <v>204</v>
      </c>
      <c r="F278" s="1" t="s">
        <v>617</v>
      </c>
      <c r="G278" s="1" t="s">
        <v>211</v>
      </c>
      <c r="H278" s="1" t="s">
        <v>618</v>
      </c>
      <c r="I278" s="33" t="s">
        <v>268</v>
      </c>
      <c r="J278" s="10"/>
      <c r="K278" s="10">
        <f t="shared" si="4"/>
        <v>0</v>
      </c>
    </row>
    <row r="279" spans="1:11">
      <c r="A279" s="1" t="s">
        <v>202</v>
      </c>
      <c r="B279" s="1" t="s">
        <v>616</v>
      </c>
      <c r="E279" s="1" t="s">
        <v>204</v>
      </c>
      <c r="F279" s="1" t="s">
        <v>617</v>
      </c>
      <c r="G279" s="1" t="s">
        <v>211</v>
      </c>
      <c r="H279" s="1" t="s">
        <v>618</v>
      </c>
      <c r="I279" s="33" t="s">
        <v>268</v>
      </c>
      <c r="J279" s="10"/>
      <c r="K279" s="10">
        <f t="shared" si="4"/>
        <v>0</v>
      </c>
    </row>
    <row r="280" spans="1:11">
      <c r="A280" s="1" t="s">
        <v>202</v>
      </c>
      <c r="B280" s="1" t="s">
        <v>616</v>
      </c>
      <c r="E280" s="1" t="s">
        <v>204</v>
      </c>
      <c r="F280" s="1" t="s">
        <v>617</v>
      </c>
      <c r="G280" s="1" t="s">
        <v>211</v>
      </c>
      <c r="H280" s="1" t="s">
        <v>618</v>
      </c>
      <c r="I280" s="33" t="s">
        <v>268</v>
      </c>
      <c r="J280" s="10"/>
      <c r="K280" s="10">
        <f t="shared" si="4"/>
        <v>0</v>
      </c>
    </row>
    <row r="281" spans="1:11">
      <c r="A281" s="1" t="s">
        <v>202</v>
      </c>
      <c r="B281" s="1" t="s">
        <v>616</v>
      </c>
      <c r="E281" s="1" t="s">
        <v>204</v>
      </c>
      <c r="F281" s="1" t="s">
        <v>617</v>
      </c>
      <c r="G281" s="1" t="s">
        <v>211</v>
      </c>
      <c r="H281" s="1" t="s">
        <v>618</v>
      </c>
      <c r="I281" s="33" t="s">
        <v>268</v>
      </c>
      <c r="J281" s="10"/>
      <c r="K281" s="10">
        <f t="shared" si="4"/>
        <v>0</v>
      </c>
    </row>
    <row r="282" spans="1:11">
      <c r="A282" s="1" t="s">
        <v>202</v>
      </c>
      <c r="B282" s="1" t="s">
        <v>616</v>
      </c>
      <c r="E282" s="1" t="s">
        <v>204</v>
      </c>
      <c r="F282" s="1" t="s">
        <v>617</v>
      </c>
      <c r="G282" s="1" t="s">
        <v>211</v>
      </c>
      <c r="H282" s="1" t="s">
        <v>618</v>
      </c>
      <c r="I282" s="33" t="s">
        <v>268</v>
      </c>
      <c r="J282" s="10"/>
      <c r="K282" s="10">
        <f t="shared" si="4"/>
        <v>0</v>
      </c>
    </row>
    <row r="283" spans="1:11">
      <c r="A283" s="1" t="s">
        <v>202</v>
      </c>
      <c r="B283" s="1" t="s">
        <v>619</v>
      </c>
      <c r="E283" s="1" t="s">
        <v>204</v>
      </c>
      <c r="F283" s="1" t="s">
        <v>617</v>
      </c>
      <c r="G283" s="1" t="s">
        <v>211</v>
      </c>
      <c r="H283" s="1" t="s">
        <v>618</v>
      </c>
      <c r="I283" s="33" t="s">
        <v>268</v>
      </c>
      <c r="J283" s="10"/>
      <c r="K283" s="10">
        <f t="shared" si="4"/>
        <v>0</v>
      </c>
    </row>
    <row r="284" spans="1:11">
      <c r="A284" s="1" t="s">
        <v>202</v>
      </c>
      <c r="B284" s="1" t="s">
        <v>619</v>
      </c>
      <c r="E284" s="1" t="s">
        <v>204</v>
      </c>
      <c r="F284" s="1" t="s">
        <v>617</v>
      </c>
      <c r="G284" s="1" t="s">
        <v>211</v>
      </c>
      <c r="H284" s="1" t="s">
        <v>618</v>
      </c>
      <c r="I284" s="33" t="s">
        <v>268</v>
      </c>
      <c r="J284" s="10"/>
      <c r="K284" s="10">
        <f t="shared" si="4"/>
        <v>0</v>
      </c>
    </row>
    <row r="285" spans="1:11">
      <c r="A285" s="1" t="s">
        <v>202</v>
      </c>
      <c r="B285" s="1" t="s">
        <v>620</v>
      </c>
      <c r="E285" s="1" t="s">
        <v>204</v>
      </c>
      <c r="F285" s="1" t="s">
        <v>621</v>
      </c>
      <c r="G285" s="1" t="s">
        <v>211</v>
      </c>
      <c r="H285" s="1" t="s">
        <v>622</v>
      </c>
      <c r="I285" s="33">
        <v>0</v>
      </c>
      <c r="J285" s="10"/>
      <c r="K285" s="10">
        <f t="shared" si="4"/>
        <v>0</v>
      </c>
    </row>
    <row r="286" spans="1:11">
      <c r="A286" s="1" t="s">
        <v>202</v>
      </c>
      <c r="B286" s="1" t="s">
        <v>620</v>
      </c>
      <c r="E286" s="1" t="s">
        <v>204</v>
      </c>
      <c r="F286" s="1" t="s">
        <v>621</v>
      </c>
      <c r="G286" s="1" t="s">
        <v>211</v>
      </c>
      <c r="H286" s="1" t="s">
        <v>622</v>
      </c>
      <c r="I286" s="33">
        <v>0</v>
      </c>
      <c r="J286" s="10"/>
      <c r="K286" s="10">
        <f t="shared" si="4"/>
        <v>0</v>
      </c>
    </row>
    <row r="287" spans="1:11">
      <c r="A287" s="1" t="s">
        <v>202</v>
      </c>
      <c r="B287" s="1" t="s">
        <v>620</v>
      </c>
      <c r="E287" s="1" t="s">
        <v>204</v>
      </c>
      <c r="F287" s="1" t="s">
        <v>621</v>
      </c>
      <c r="G287" s="1" t="s">
        <v>211</v>
      </c>
      <c r="H287" s="1" t="s">
        <v>622</v>
      </c>
      <c r="I287" s="33">
        <v>0</v>
      </c>
      <c r="J287" s="10"/>
      <c r="K287" s="10">
        <f t="shared" si="4"/>
        <v>0</v>
      </c>
    </row>
    <row r="288" spans="1:11">
      <c r="A288" s="1" t="s">
        <v>202</v>
      </c>
      <c r="B288" s="1" t="s">
        <v>623</v>
      </c>
      <c r="E288" s="1" t="s">
        <v>204</v>
      </c>
      <c r="F288" s="1" t="s">
        <v>624</v>
      </c>
      <c r="G288" s="1" t="s">
        <v>211</v>
      </c>
      <c r="I288" s="33">
        <v>0</v>
      </c>
      <c r="J288" s="10"/>
      <c r="K288" s="10">
        <f t="shared" si="4"/>
        <v>0</v>
      </c>
    </row>
    <row r="289" spans="1:11">
      <c r="A289" s="1" t="s">
        <v>202</v>
      </c>
      <c r="B289" s="1" t="s">
        <v>623</v>
      </c>
      <c r="E289" s="1" t="s">
        <v>204</v>
      </c>
      <c r="F289" s="1" t="s">
        <v>624</v>
      </c>
      <c r="G289" s="1" t="s">
        <v>211</v>
      </c>
      <c r="I289" s="33">
        <v>0</v>
      </c>
      <c r="J289" s="10"/>
      <c r="K289" s="10">
        <f t="shared" si="4"/>
        <v>0</v>
      </c>
    </row>
    <row r="290" spans="1:11">
      <c r="A290" s="1" t="s">
        <v>202</v>
      </c>
      <c r="B290" s="1" t="s">
        <v>623</v>
      </c>
      <c r="E290" s="1" t="s">
        <v>204</v>
      </c>
      <c r="F290" s="1" t="s">
        <v>624</v>
      </c>
      <c r="G290" s="1" t="s">
        <v>211</v>
      </c>
      <c r="I290" s="33">
        <v>0</v>
      </c>
      <c r="J290" s="10"/>
      <c r="K290" s="10">
        <f t="shared" si="4"/>
        <v>0</v>
      </c>
    </row>
    <row r="291" spans="1:11">
      <c r="A291" s="1" t="s">
        <v>202</v>
      </c>
      <c r="B291" s="1" t="s">
        <v>623</v>
      </c>
      <c r="E291" s="1" t="s">
        <v>204</v>
      </c>
      <c r="F291" s="1" t="s">
        <v>624</v>
      </c>
      <c r="G291" s="1" t="s">
        <v>211</v>
      </c>
      <c r="I291" s="33">
        <v>0</v>
      </c>
      <c r="J291" s="10"/>
      <c r="K291" s="10">
        <f t="shared" si="4"/>
        <v>0</v>
      </c>
    </row>
    <row r="292" spans="1:11">
      <c r="A292" s="1" t="s">
        <v>202</v>
      </c>
      <c r="B292" s="1" t="s">
        <v>623</v>
      </c>
      <c r="E292" s="1" t="s">
        <v>204</v>
      </c>
      <c r="F292" s="1" t="s">
        <v>624</v>
      </c>
      <c r="G292" s="1" t="s">
        <v>211</v>
      </c>
      <c r="I292" s="33">
        <v>0</v>
      </c>
      <c r="J292" s="10"/>
      <c r="K292" s="10">
        <f t="shared" si="4"/>
        <v>0</v>
      </c>
    </row>
    <row r="293" spans="1:11">
      <c r="A293" s="1" t="s">
        <v>202</v>
      </c>
      <c r="B293" s="1" t="s">
        <v>623</v>
      </c>
      <c r="E293" s="1" t="s">
        <v>204</v>
      </c>
      <c r="F293" s="1" t="s">
        <v>624</v>
      </c>
      <c r="G293" s="1" t="s">
        <v>211</v>
      </c>
      <c r="I293" s="33">
        <v>0</v>
      </c>
      <c r="J293" s="10"/>
      <c r="K293" s="10">
        <f t="shared" si="4"/>
        <v>0</v>
      </c>
    </row>
    <row r="294" spans="1:11">
      <c r="A294" s="1" t="s">
        <v>202</v>
      </c>
      <c r="B294" s="1" t="s">
        <v>625</v>
      </c>
      <c r="E294" s="1" t="s">
        <v>204</v>
      </c>
      <c r="F294" s="1" t="s">
        <v>626</v>
      </c>
      <c r="G294" s="1" t="s">
        <v>211</v>
      </c>
      <c r="I294" s="33">
        <v>0</v>
      </c>
      <c r="J294" s="10"/>
      <c r="K294" s="10">
        <f t="shared" si="4"/>
        <v>0</v>
      </c>
    </row>
    <row r="295" spans="1:11">
      <c r="A295" s="1" t="s">
        <v>202</v>
      </c>
      <c r="B295" s="1" t="s">
        <v>625</v>
      </c>
      <c r="E295" s="1" t="s">
        <v>204</v>
      </c>
      <c r="F295" s="1" t="s">
        <v>626</v>
      </c>
      <c r="G295" s="1" t="s">
        <v>211</v>
      </c>
      <c r="I295" s="33">
        <v>0</v>
      </c>
      <c r="J295" s="10"/>
      <c r="K295" s="10">
        <f t="shared" si="4"/>
        <v>0</v>
      </c>
    </row>
    <row r="296" spans="1:11">
      <c r="A296" s="1" t="s">
        <v>202</v>
      </c>
      <c r="B296" s="1" t="s">
        <v>627</v>
      </c>
      <c r="E296" s="1" t="s">
        <v>204</v>
      </c>
      <c r="F296" s="1" t="s">
        <v>628</v>
      </c>
      <c r="G296" s="1" t="s">
        <v>267</v>
      </c>
      <c r="H296" s="1" t="s">
        <v>259</v>
      </c>
      <c r="I296" s="33">
        <v>0</v>
      </c>
      <c r="J296" s="10"/>
      <c r="K296" s="10">
        <f t="shared" si="4"/>
        <v>0</v>
      </c>
    </row>
    <row r="297" spans="1:11">
      <c r="A297" s="1" t="s">
        <v>202</v>
      </c>
      <c r="B297" s="1" t="s">
        <v>627</v>
      </c>
      <c r="E297" s="1" t="s">
        <v>204</v>
      </c>
      <c r="F297" s="1" t="s">
        <v>628</v>
      </c>
      <c r="G297" s="1" t="s">
        <v>211</v>
      </c>
      <c r="I297" s="33">
        <v>0</v>
      </c>
      <c r="J297" s="10"/>
      <c r="K297" s="10">
        <f t="shared" si="4"/>
        <v>0</v>
      </c>
    </row>
    <row r="298" spans="1:11">
      <c r="A298" s="1" t="s">
        <v>202</v>
      </c>
      <c r="B298" s="1" t="s">
        <v>627</v>
      </c>
      <c r="E298" s="1" t="s">
        <v>204</v>
      </c>
      <c r="F298" s="1" t="s">
        <v>628</v>
      </c>
      <c r="G298" s="1" t="s">
        <v>211</v>
      </c>
      <c r="I298" s="33">
        <v>0</v>
      </c>
      <c r="J298" s="10"/>
      <c r="K298" s="10">
        <f t="shared" si="4"/>
        <v>0</v>
      </c>
    </row>
    <row r="299" spans="1:11">
      <c r="A299" s="1" t="s">
        <v>202</v>
      </c>
      <c r="B299" s="1" t="s">
        <v>627</v>
      </c>
      <c r="E299" s="1" t="s">
        <v>204</v>
      </c>
      <c r="F299" s="1" t="s">
        <v>628</v>
      </c>
      <c r="G299" s="1" t="s">
        <v>211</v>
      </c>
      <c r="I299" s="33">
        <v>0</v>
      </c>
      <c r="J299" s="10"/>
      <c r="K299" s="10">
        <f t="shared" si="4"/>
        <v>0</v>
      </c>
    </row>
    <row r="300" spans="1:11">
      <c r="A300" s="1" t="s">
        <v>202</v>
      </c>
      <c r="B300" s="1" t="s">
        <v>627</v>
      </c>
      <c r="E300" s="1" t="s">
        <v>204</v>
      </c>
      <c r="F300" s="1" t="s">
        <v>628</v>
      </c>
      <c r="G300" s="1" t="s">
        <v>211</v>
      </c>
      <c r="I300" s="33">
        <v>0</v>
      </c>
      <c r="J300" s="10"/>
      <c r="K300" s="10">
        <f t="shared" si="4"/>
        <v>0</v>
      </c>
    </row>
    <row r="301" spans="1:11">
      <c r="A301" s="1" t="s">
        <v>202</v>
      </c>
      <c r="B301" s="1" t="s">
        <v>629</v>
      </c>
      <c r="C301" s="1" t="s">
        <v>208</v>
      </c>
      <c r="E301" s="1" t="s">
        <v>209</v>
      </c>
      <c r="F301" s="1" t="s">
        <v>461</v>
      </c>
      <c r="G301" s="1" t="s">
        <v>211</v>
      </c>
      <c r="I301" s="33" t="s">
        <v>213</v>
      </c>
      <c r="J301" s="10"/>
      <c r="K301" s="10">
        <f t="shared" si="4"/>
        <v>0</v>
      </c>
    </row>
    <row r="302" spans="1:11">
      <c r="A302" s="1" t="s">
        <v>202</v>
      </c>
      <c r="B302" s="1" t="s">
        <v>630</v>
      </c>
      <c r="C302" s="1" t="s">
        <v>208</v>
      </c>
      <c r="E302" s="1" t="s">
        <v>537</v>
      </c>
      <c r="F302" s="1" t="s">
        <v>538</v>
      </c>
      <c r="G302" s="1" t="s">
        <v>211</v>
      </c>
      <c r="I302" s="33" t="s">
        <v>213</v>
      </c>
      <c r="J302" s="10"/>
      <c r="K302" s="10">
        <f t="shared" si="4"/>
        <v>0</v>
      </c>
    </row>
    <row r="303" spans="1:11">
      <c r="A303" s="1" t="s">
        <v>631</v>
      </c>
      <c r="B303" s="1" t="s">
        <v>632</v>
      </c>
      <c r="C303" s="1" t="s">
        <v>275</v>
      </c>
      <c r="D303" s="1" t="s">
        <v>633</v>
      </c>
      <c r="E303" s="1" t="s">
        <v>272</v>
      </c>
      <c r="F303" s="1" t="s">
        <v>634</v>
      </c>
      <c r="G303" s="1" t="s">
        <v>278</v>
      </c>
      <c r="I303" s="33" t="s">
        <v>213</v>
      </c>
      <c r="J303" s="10"/>
      <c r="K303" s="10">
        <f t="shared" si="4"/>
        <v>0</v>
      </c>
    </row>
    <row r="304" spans="1:11">
      <c r="A304" s="1" t="s">
        <v>631</v>
      </c>
      <c r="B304" s="1" t="s">
        <v>632</v>
      </c>
      <c r="C304" s="1" t="s">
        <v>275</v>
      </c>
      <c r="D304" s="1" t="s">
        <v>635</v>
      </c>
      <c r="E304" s="1" t="s">
        <v>272</v>
      </c>
      <c r="F304" s="1" t="s">
        <v>634</v>
      </c>
      <c r="G304" s="1" t="s">
        <v>278</v>
      </c>
      <c r="I304" s="33" t="s">
        <v>213</v>
      </c>
      <c r="J304" s="10"/>
      <c r="K304" s="10">
        <f t="shared" si="4"/>
        <v>0</v>
      </c>
    </row>
    <row r="305" spans="1:11">
      <c r="A305" s="1" t="s">
        <v>631</v>
      </c>
      <c r="B305" s="1" t="s">
        <v>632</v>
      </c>
      <c r="C305" s="1" t="s">
        <v>275</v>
      </c>
      <c r="D305" s="1" t="s">
        <v>636</v>
      </c>
      <c r="E305" s="1" t="s">
        <v>272</v>
      </c>
      <c r="F305" s="1" t="s">
        <v>634</v>
      </c>
      <c r="G305" s="1" t="s">
        <v>278</v>
      </c>
      <c r="I305" s="33" t="s">
        <v>213</v>
      </c>
      <c r="J305" s="10"/>
      <c r="K305" s="10">
        <f t="shared" si="4"/>
        <v>0</v>
      </c>
    </row>
    <row r="306" spans="1:11">
      <c r="A306" s="1" t="s">
        <v>631</v>
      </c>
      <c r="B306" s="1" t="s">
        <v>632</v>
      </c>
      <c r="C306" s="1" t="s">
        <v>275</v>
      </c>
      <c r="D306" s="1" t="s">
        <v>637</v>
      </c>
      <c r="E306" s="1" t="s">
        <v>272</v>
      </c>
      <c r="F306" s="1" t="s">
        <v>634</v>
      </c>
      <c r="G306" s="1" t="s">
        <v>278</v>
      </c>
      <c r="I306" s="33" t="s">
        <v>213</v>
      </c>
      <c r="J306" s="10"/>
      <c r="K306" s="10">
        <f t="shared" si="4"/>
        <v>0</v>
      </c>
    </row>
    <row r="307" spans="1:11">
      <c r="A307" s="1" t="s">
        <v>631</v>
      </c>
      <c r="B307" s="1" t="s">
        <v>632</v>
      </c>
      <c r="C307" s="1" t="s">
        <v>275</v>
      </c>
      <c r="D307" s="1" t="s">
        <v>638</v>
      </c>
      <c r="E307" s="1" t="s">
        <v>272</v>
      </c>
      <c r="F307" s="1" t="s">
        <v>634</v>
      </c>
      <c r="G307" s="1" t="s">
        <v>278</v>
      </c>
      <c r="I307" s="33" t="s">
        <v>213</v>
      </c>
      <c r="J307" s="10"/>
      <c r="K307" s="10">
        <f t="shared" si="4"/>
        <v>0</v>
      </c>
    </row>
    <row r="308" spans="1:11">
      <c r="A308" s="1" t="s">
        <v>631</v>
      </c>
      <c r="B308" s="1" t="s">
        <v>632</v>
      </c>
      <c r="C308" s="1" t="s">
        <v>275</v>
      </c>
      <c r="D308" s="1" t="s">
        <v>639</v>
      </c>
      <c r="E308" s="1" t="s">
        <v>272</v>
      </c>
      <c r="F308" s="1" t="s">
        <v>634</v>
      </c>
      <c r="G308" s="1" t="s">
        <v>278</v>
      </c>
      <c r="I308" s="33" t="s">
        <v>213</v>
      </c>
      <c r="J308" s="10"/>
      <c r="K308" s="10">
        <f t="shared" si="4"/>
        <v>0</v>
      </c>
    </row>
    <row r="309" spans="1:11">
      <c r="A309" s="1" t="s">
        <v>631</v>
      </c>
      <c r="B309" s="1" t="s">
        <v>632</v>
      </c>
      <c r="C309" s="1" t="s">
        <v>275</v>
      </c>
      <c r="D309" s="1" t="s">
        <v>640</v>
      </c>
      <c r="E309" s="1" t="s">
        <v>272</v>
      </c>
      <c r="F309" s="1" t="s">
        <v>634</v>
      </c>
      <c r="G309" s="1" t="s">
        <v>278</v>
      </c>
      <c r="I309" s="33" t="s">
        <v>213</v>
      </c>
      <c r="J309" s="10"/>
      <c r="K309" s="10">
        <f t="shared" si="4"/>
        <v>0</v>
      </c>
    </row>
    <row r="310" spans="1:11">
      <c r="A310" s="1" t="s">
        <v>631</v>
      </c>
      <c r="B310" s="1" t="s">
        <v>632</v>
      </c>
      <c r="C310" s="1" t="s">
        <v>275</v>
      </c>
      <c r="D310" s="1" t="s">
        <v>641</v>
      </c>
      <c r="E310" s="1" t="s">
        <v>272</v>
      </c>
      <c r="F310" s="1" t="s">
        <v>634</v>
      </c>
      <c r="G310" s="1" t="s">
        <v>278</v>
      </c>
      <c r="I310" s="33" t="s">
        <v>213</v>
      </c>
      <c r="J310" s="10"/>
      <c r="K310" s="10">
        <f t="shared" si="4"/>
        <v>0</v>
      </c>
    </row>
    <row r="311" spans="1:11">
      <c r="A311" s="1" t="s">
        <v>631</v>
      </c>
      <c r="B311" s="1" t="s">
        <v>632</v>
      </c>
      <c r="C311" s="1" t="s">
        <v>275</v>
      </c>
      <c r="D311" s="1" t="s">
        <v>642</v>
      </c>
      <c r="E311" s="1" t="s">
        <v>272</v>
      </c>
      <c r="F311" s="1" t="s">
        <v>634</v>
      </c>
      <c r="G311" s="1" t="s">
        <v>278</v>
      </c>
      <c r="I311" s="33" t="s">
        <v>213</v>
      </c>
      <c r="J311" s="10"/>
      <c r="K311" s="10">
        <f t="shared" si="4"/>
        <v>0</v>
      </c>
    </row>
    <row r="312" spans="1:11">
      <c r="A312" s="1" t="s">
        <v>631</v>
      </c>
      <c r="B312" s="1" t="s">
        <v>632</v>
      </c>
      <c r="C312" s="1" t="s">
        <v>275</v>
      </c>
      <c r="D312" s="1" t="s">
        <v>643</v>
      </c>
      <c r="E312" s="1" t="s">
        <v>272</v>
      </c>
      <c r="F312" s="1" t="s">
        <v>634</v>
      </c>
      <c r="G312" s="1" t="s">
        <v>278</v>
      </c>
      <c r="I312" s="33" t="s">
        <v>213</v>
      </c>
      <c r="J312" s="10"/>
      <c r="K312" s="10">
        <f t="shared" si="4"/>
        <v>0</v>
      </c>
    </row>
    <row r="313" spans="1:11">
      <c r="A313" s="1" t="s">
        <v>631</v>
      </c>
      <c r="B313" s="1" t="s">
        <v>632</v>
      </c>
      <c r="C313" s="1" t="s">
        <v>275</v>
      </c>
      <c r="D313" s="1" t="s">
        <v>644</v>
      </c>
      <c r="E313" s="1" t="s">
        <v>272</v>
      </c>
      <c r="F313" s="1" t="s">
        <v>634</v>
      </c>
      <c r="G313" s="1" t="s">
        <v>278</v>
      </c>
      <c r="I313" s="33" t="s">
        <v>213</v>
      </c>
      <c r="J313" s="10"/>
      <c r="K313" s="10">
        <f t="shared" si="4"/>
        <v>0</v>
      </c>
    </row>
    <row r="314" spans="1:11">
      <c r="A314" s="1" t="s">
        <v>631</v>
      </c>
      <c r="B314" s="1" t="s">
        <v>632</v>
      </c>
      <c r="C314" s="1" t="s">
        <v>275</v>
      </c>
      <c r="D314" s="1" t="s">
        <v>645</v>
      </c>
      <c r="E314" s="1" t="s">
        <v>272</v>
      </c>
      <c r="F314" s="1" t="s">
        <v>634</v>
      </c>
      <c r="G314" s="1" t="s">
        <v>278</v>
      </c>
      <c r="I314" s="33" t="s">
        <v>213</v>
      </c>
      <c r="J314" s="10"/>
      <c r="K314" s="10">
        <f t="shared" si="4"/>
        <v>0</v>
      </c>
    </row>
    <row r="315" spans="1:11">
      <c r="A315" s="1" t="s">
        <v>631</v>
      </c>
      <c r="B315" s="1" t="s">
        <v>632</v>
      </c>
      <c r="C315" s="1" t="s">
        <v>275</v>
      </c>
      <c r="D315" s="1" t="s">
        <v>646</v>
      </c>
      <c r="E315" s="1" t="s">
        <v>272</v>
      </c>
      <c r="F315" s="1" t="s">
        <v>634</v>
      </c>
      <c r="G315" s="1" t="s">
        <v>278</v>
      </c>
      <c r="I315" s="33" t="s">
        <v>213</v>
      </c>
      <c r="J315" s="10"/>
      <c r="K315" s="10">
        <f t="shared" si="4"/>
        <v>0</v>
      </c>
    </row>
    <row r="316" spans="1:11">
      <c r="A316" s="1" t="s">
        <v>631</v>
      </c>
      <c r="B316" s="1" t="s">
        <v>632</v>
      </c>
      <c r="C316" s="1" t="s">
        <v>275</v>
      </c>
      <c r="D316" s="1" t="s">
        <v>647</v>
      </c>
      <c r="E316" s="1" t="s">
        <v>272</v>
      </c>
      <c r="F316" s="1" t="s">
        <v>634</v>
      </c>
      <c r="G316" s="1" t="s">
        <v>278</v>
      </c>
      <c r="I316" s="33" t="s">
        <v>213</v>
      </c>
      <c r="J316" s="10"/>
      <c r="K316" s="10">
        <f t="shared" si="4"/>
        <v>0</v>
      </c>
    </row>
    <row r="317" spans="1:11">
      <c r="A317" s="1" t="s">
        <v>631</v>
      </c>
      <c r="B317" s="1" t="s">
        <v>632</v>
      </c>
      <c r="C317" s="1" t="s">
        <v>275</v>
      </c>
      <c r="D317" s="1" t="s">
        <v>647</v>
      </c>
      <c r="E317" s="1" t="s">
        <v>272</v>
      </c>
      <c r="F317" s="1" t="s">
        <v>634</v>
      </c>
      <c r="G317" s="1" t="s">
        <v>278</v>
      </c>
      <c r="I317" s="33" t="s">
        <v>213</v>
      </c>
      <c r="J317" s="10"/>
      <c r="K317" s="10">
        <f t="shared" si="4"/>
        <v>0</v>
      </c>
    </row>
    <row r="318" spans="1:11">
      <c r="A318" s="1" t="s">
        <v>631</v>
      </c>
      <c r="B318" s="1" t="s">
        <v>632</v>
      </c>
      <c r="C318" s="1" t="s">
        <v>275</v>
      </c>
      <c r="D318" s="1" t="s">
        <v>648</v>
      </c>
      <c r="E318" s="1" t="s">
        <v>272</v>
      </c>
      <c r="F318" s="1" t="s">
        <v>634</v>
      </c>
      <c r="G318" s="1" t="s">
        <v>278</v>
      </c>
      <c r="I318" s="33" t="s">
        <v>213</v>
      </c>
      <c r="J318" s="10"/>
      <c r="K318" s="10">
        <f t="shared" si="4"/>
        <v>0</v>
      </c>
    </row>
    <row r="319" spans="1:11">
      <c r="A319" s="1" t="s">
        <v>631</v>
      </c>
      <c r="B319" s="1" t="s">
        <v>632</v>
      </c>
      <c r="C319" s="1" t="s">
        <v>275</v>
      </c>
      <c r="D319" s="1" t="s">
        <v>649</v>
      </c>
      <c r="E319" s="1" t="s">
        <v>272</v>
      </c>
      <c r="F319" s="1" t="s">
        <v>634</v>
      </c>
      <c r="G319" s="1" t="s">
        <v>278</v>
      </c>
      <c r="I319" s="33" t="s">
        <v>213</v>
      </c>
      <c r="J319" s="10"/>
      <c r="K319" s="10">
        <f t="shared" si="4"/>
        <v>0</v>
      </c>
    </row>
    <row r="320" spans="1:11">
      <c r="A320" s="1" t="s">
        <v>631</v>
      </c>
      <c r="B320" s="1" t="s">
        <v>632</v>
      </c>
      <c r="C320" s="1" t="s">
        <v>275</v>
      </c>
      <c r="D320" s="1" t="s">
        <v>329</v>
      </c>
      <c r="E320" s="1" t="s">
        <v>272</v>
      </c>
      <c r="F320" s="1" t="s">
        <v>634</v>
      </c>
      <c r="G320" s="1" t="s">
        <v>278</v>
      </c>
      <c r="I320" s="33" t="s">
        <v>213</v>
      </c>
      <c r="J320" s="10"/>
      <c r="K320" s="10">
        <f t="shared" si="4"/>
        <v>0</v>
      </c>
    </row>
    <row r="321" spans="1:11">
      <c r="A321" s="1" t="s">
        <v>631</v>
      </c>
      <c r="B321" s="1" t="s">
        <v>632</v>
      </c>
      <c r="C321" s="1" t="s">
        <v>275</v>
      </c>
      <c r="D321" s="1" t="s">
        <v>329</v>
      </c>
      <c r="E321" s="1" t="s">
        <v>272</v>
      </c>
      <c r="F321" s="1" t="s">
        <v>634</v>
      </c>
      <c r="G321" s="1" t="s">
        <v>278</v>
      </c>
      <c r="I321" s="33" t="s">
        <v>213</v>
      </c>
      <c r="J321" s="10"/>
      <c r="K321" s="10">
        <f t="shared" si="4"/>
        <v>0</v>
      </c>
    </row>
    <row r="322" spans="1:11">
      <c r="A322" s="1" t="s">
        <v>631</v>
      </c>
      <c r="B322" s="1" t="s">
        <v>632</v>
      </c>
      <c r="C322" s="1" t="s">
        <v>275</v>
      </c>
      <c r="D322" s="1" t="s">
        <v>649</v>
      </c>
      <c r="E322" s="1" t="s">
        <v>272</v>
      </c>
      <c r="F322" s="1" t="s">
        <v>634</v>
      </c>
      <c r="G322" s="1" t="s">
        <v>278</v>
      </c>
      <c r="I322" s="33" t="s">
        <v>213</v>
      </c>
      <c r="J322" s="10"/>
      <c r="K322" s="10">
        <f t="shared" si="4"/>
        <v>0</v>
      </c>
    </row>
    <row r="323" spans="1:11">
      <c r="A323" s="1" t="s">
        <v>631</v>
      </c>
      <c r="B323" s="1" t="s">
        <v>632</v>
      </c>
      <c r="C323" s="1" t="s">
        <v>275</v>
      </c>
      <c r="D323" s="1" t="s">
        <v>650</v>
      </c>
      <c r="E323" s="1" t="s">
        <v>272</v>
      </c>
      <c r="F323" s="1" t="s">
        <v>634</v>
      </c>
      <c r="G323" s="1" t="s">
        <v>278</v>
      </c>
      <c r="I323" s="33" t="s">
        <v>213</v>
      </c>
      <c r="J323" s="10"/>
      <c r="K323" s="10">
        <f t="shared" ref="K323:K386" si="5">I323*J323</f>
        <v>0</v>
      </c>
    </row>
    <row r="324" spans="1:11">
      <c r="A324" s="1" t="s">
        <v>631</v>
      </c>
      <c r="B324" s="1" t="s">
        <v>632</v>
      </c>
      <c r="C324" s="1" t="s">
        <v>651</v>
      </c>
      <c r="D324" s="1" t="s">
        <v>652</v>
      </c>
      <c r="E324" s="1" t="s">
        <v>272</v>
      </c>
      <c r="F324" s="1" t="s">
        <v>634</v>
      </c>
      <c r="G324" s="1" t="s">
        <v>278</v>
      </c>
      <c r="I324" s="33" t="s">
        <v>213</v>
      </c>
      <c r="J324" s="10"/>
      <c r="K324" s="10">
        <f t="shared" si="5"/>
        <v>0</v>
      </c>
    </row>
    <row r="325" spans="1:11">
      <c r="A325" s="1" t="s">
        <v>631</v>
      </c>
      <c r="B325" s="1" t="s">
        <v>632</v>
      </c>
      <c r="C325" s="1" t="s">
        <v>651</v>
      </c>
      <c r="D325" s="1" t="s">
        <v>653</v>
      </c>
      <c r="E325" s="1" t="s">
        <v>272</v>
      </c>
      <c r="F325" s="1" t="s">
        <v>634</v>
      </c>
      <c r="G325" s="1" t="s">
        <v>278</v>
      </c>
      <c r="I325" s="33" t="s">
        <v>213</v>
      </c>
      <c r="J325" s="10"/>
      <c r="K325" s="10">
        <f t="shared" si="5"/>
        <v>0</v>
      </c>
    </row>
    <row r="326" spans="1:11">
      <c r="A326" s="1" t="s">
        <v>631</v>
      </c>
      <c r="B326" s="1" t="s">
        <v>632</v>
      </c>
      <c r="C326" s="1" t="s">
        <v>651</v>
      </c>
      <c r="D326" s="1" t="s">
        <v>654</v>
      </c>
      <c r="E326" s="1" t="s">
        <v>272</v>
      </c>
      <c r="F326" s="1" t="s">
        <v>634</v>
      </c>
      <c r="G326" s="1" t="s">
        <v>278</v>
      </c>
      <c r="I326" s="33" t="s">
        <v>213</v>
      </c>
      <c r="J326" s="10"/>
      <c r="K326" s="10">
        <f t="shared" si="5"/>
        <v>0</v>
      </c>
    </row>
    <row r="327" spans="1:11">
      <c r="A327" s="1" t="s">
        <v>631</v>
      </c>
      <c r="B327" s="1" t="s">
        <v>632</v>
      </c>
      <c r="C327" s="1" t="s">
        <v>651</v>
      </c>
      <c r="D327" s="1" t="s">
        <v>655</v>
      </c>
      <c r="E327" s="1" t="s">
        <v>272</v>
      </c>
      <c r="F327" s="1" t="s">
        <v>634</v>
      </c>
      <c r="G327" s="1" t="s">
        <v>278</v>
      </c>
      <c r="I327" s="33" t="s">
        <v>213</v>
      </c>
      <c r="J327" s="10"/>
      <c r="K327" s="10">
        <f t="shared" si="5"/>
        <v>0</v>
      </c>
    </row>
    <row r="328" spans="1:11">
      <c r="A328" s="1" t="s">
        <v>631</v>
      </c>
      <c r="B328" s="1" t="s">
        <v>632</v>
      </c>
      <c r="C328" s="1" t="s">
        <v>275</v>
      </c>
      <c r="D328" s="1" t="s">
        <v>333</v>
      </c>
      <c r="E328" s="1" t="s">
        <v>272</v>
      </c>
      <c r="F328" s="1" t="s">
        <v>634</v>
      </c>
      <c r="G328" s="1" t="s">
        <v>278</v>
      </c>
      <c r="I328" s="33" t="s">
        <v>213</v>
      </c>
      <c r="J328" s="10"/>
      <c r="K328" s="10">
        <f t="shared" si="5"/>
        <v>0</v>
      </c>
    </row>
    <row r="329" spans="1:11">
      <c r="A329" s="1" t="s">
        <v>631</v>
      </c>
      <c r="B329" s="1" t="s">
        <v>632</v>
      </c>
      <c r="C329" s="1" t="s">
        <v>275</v>
      </c>
      <c r="D329" s="1" t="s">
        <v>334</v>
      </c>
      <c r="E329" s="1" t="s">
        <v>272</v>
      </c>
      <c r="F329" s="1" t="s">
        <v>634</v>
      </c>
      <c r="G329" s="1" t="s">
        <v>278</v>
      </c>
      <c r="I329" s="33" t="s">
        <v>213</v>
      </c>
      <c r="J329" s="10"/>
      <c r="K329" s="10">
        <f t="shared" si="5"/>
        <v>0</v>
      </c>
    </row>
    <row r="330" spans="1:11">
      <c r="A330" s="1" t="s">
        <v>631</v>
      </c>
      <c r="B330" s="1" t="s">
        <v>632</v>
      </c>
      <c r="C330" s="1" t="s">
        <v>275</v>
      </c>
      <c r="D330" s="1" t="s">
        <v>354</v>
      </c>
      <c r="E330" s="1" t="s">
        <v>272</v>
      </c>
      <c r="F330" s="1" t="s">
        <v>634</v>
      </c>
      <c r="G330" s="1" t="s">
        <v>278</v>
      </c>
      <c r="I330" s="33" t="s">
        <v>213</v>
      </c>
      <c r="J330" s="10"/>
      <c r="K330" s="10">
        <f t="shared" si="5"/>
        <v>0</v>
      </c>
    </row>
    <row r="331" spans="1:11">
      <c r="A331" s="1" t="s">
        <v>631</v>
      </c>
      <c r="B331" s="1" t="s">
        <v>632</v>
      </c>
      <c r="C331" s="1" t="s">
        <v>275</v>
      </c>
      <c r="D331" s="1" t="s">
        <v>335</v>
      </c>
      <c r="E331" s="1" t="s">
        <v>272</v>
      </c>
      <c r="F331" s="1" t="s">
        <v>634</v>
      </c>
      <c r="G331" s="1" t="s">
        <v>278</v>
      </c>
      <c r="I331" s="33" t="s">
        <v>213</v>
      </c>
      <c r="J331" s="10"/>
      <c r="K331" s="10">
        <f t="shared" si="5"/>
        <v>0</v>
      </c>
    </row>
    <row r="332" spans="1:11">
      <c r="A332" s="1" t="s">
        <v>631</v>
      </c>
      <c r="B332" s="1" t="s">
        <v>632</v>
      </c>
      <c r="C332" s="1" t="s">
        <v>275</v>
      </c>
      <c r="D332" s="1" t="s">
        <v>338</v>
      </c>
      <c r="E332" s="1" t="s">
        <v>272</v>
      </c>
      <c r="F332" s="1" t="s">
        <v>634</v>
      </c>
      <c r="G332" s="1" t="s">
        <v>278</v>
      </c>
      <c r="I332" s="33" t="s">
        <v>213</v>
      </c>
      <c r="J332" s="10"/>
      <c r="K332" s="10">
        <f t="shared" si="5"/>
        <v>0</v>
      </c>
    </row>
    <row r="333" spans="1:11">
      <c r="A333" s="1" t="s">
        <v>631</v>
      </c>
      <c r="B333" s="1" t="s">
        <v>632</v>
      </c>
      <c r="C333" s="1" t="s">
        <v>275</v>
      </c>
      <c r="D333" s="1" t="s">
        <v>339</v>
      </c>
      <c r="E333" s="1" t="s">
        <v>272</v>
      </c>
      <c r="F333" s="1" t="s">
        <v>634</v>
      </c>
      <c r="G333" s="1" t="s">
        <v>278</v>
      </c>
      <c r="I333" s="33" t="s">
        <v>213</v>
      </c>
      <c r="J333" s="10"/>
      <c r="K333" s="10">
        <f t="shared" si="5"/>
        <v>0</v>
      </c>
    </row>
    <row r="334" spans="1:11">
      <c r="A334" s="1" t="s">
        <v>631</v>
      </c>
      <c r="B334" s="1" t="s">
        <v>632</v>
      </c>
      <c r="C334" s="1" t="s">
        <v>275</v>
      </c>
      <c r="D334" s="1" t="s">
        <v>343</v>
      </c>
      <c r="E334" s="1" t="s">
        <v>272</v>
      </c>
      <c r="F334" s="1" t="s">
        <v>634</v>
      </c>
      <c r="G334" s="1" t="s">
        <v>278</v>
      </c>
      <c r="I334" s="33" t="s">
        <v>213</v>
      </c>
      <c r="J334" s="10"/>
      <c r="K334" s="10">
        <f t="shared" si="5"/>
        <v>0</v>
      </c>
    </row>
    <row r="335" spans="1:11">
      <c r="A335" s="1" t="s">
        <v>631</v>
      </c>
      <c r="B335" s="1" t="s">
        <v>632</v>
      </c>
      <c r="C335" s="1" t="s">
        <v>275</v>
      </c>
      <c r="D335" s="1" t="s">
        <v>341</v>
      </c>
      <c r="E335" s="1" t="s">
        <v>272</v>
      </c>
      <c r="F335" s="1" t="s">
        <v>634</v>
      </c>
      <c r="G335" s="1" t="s">
        <v>278</v>
      </c>
      <c r="I335" s="33" t="s">
        <v>213</v>
      </c>
      <c r="J335" s="10"/>
      <c r="K335" s="10">
        <f t="shared" si="5"/>
        <v>0</v>
      </c>
    </row>
    <row r="336" spans="1:11">
      <c r="A336" s="1" t="s">
        <v>631</v>
      </c>
      <c r="B336" s="1" t="s">
        <v>632</v>
      </c>
      <c r="C336" s="1" t="s">
        <v>275</v>
      </c>
      <c r="D336" s="1" t="s">
        <v>342</v>
      </c>
      <c r="E336" s="1" t="s">
        <v>272</v>
      </c>
      <c r="F336" s="1" t="s">
        <v>634</v>
      </c>
      <c r="G336" s="1" t="s">
        <v>278</v>
      </c>
      <c r="I336" s="33" t="s">
        <v>213</v>
      </c>
      <c r="J336" s="10"/>
      <c r="K336" s="10">
        <f t="shared" si="5"/>
        <v>0</v>
      </c>
    </row>
    <row r="337" spans="1:11">
      <c r="A337" s="1" t="s">
        <v>631</v>
      </c>
      <c r="B337" s="1" t="s">
        <v>632</v>
      </c>
      <c r="C337" s="1" t="s">
        <v>275</v>
      </c>
      <c r="D337" s="1" t="s">
        <v>343</v>
      </c>
      <c r="E337" s="1" t="s">
        <v>272</v>
      </c>
      <c r="F337" s="1" t="s">
        <v>634</v>
      </c>
      <c r="G337" s="1" t="s">
        <v>278</v>
      </c>
      <c r="I337" s="33" t="s">
        <v>213</v>
      </c>
      <c r="J337" s="10"/>
      <c r="K337" s="10">
        <f t="shared" si="5"/>
        <v>0</v>
      </c>
    </row>
    <row r="338" spans="1:11">
      <c r="A338" s="1" t="s">
        <v>631</v>
      </c>
      <c r="B338" s="1" t="s">
        <v>632</v>
      </c>
      <c r="C338" s="1" t="s">
        <v>275</v>
      </c>
      <c r="D338" s="1" t="s">
        <v>656</v>
      </c>
      <c r="E338" s="1" t="s">
        <v>272</v>
      </c>
      <c r="F338" s="1" t="s">
        <v>634</v>
      </c>
      <c r="G338" s="1" t="s">
        <v>278</v>
      </c>
      <c r="I338" s="33" t="s">
        <v>213</v>
      </c>
      <c r="J338" s="10"/>
      <c r="K338" s="10">
        <f t="shared" si="5"/>
        <v>0</v>
      </c>
    </row>
    <row r="339" spans="1:11">
      <c r="A339" s="1" t="s">
        <v>631</v>
      </c>
      <c r="B339" s="1" t="s">
        <v>632</v>
      </c>
      <c r="C339" s="1" t="s">
        <v>275</v>
      </c>
      <c r="D339" s="1" t="s">
        <v>344</v>
      </c>
      <c r="E339" s="1" t="s">
        <v>272</v>
      </c>
      <c r="F339" s="1" t="s">
        <v>634</v>
      </c>
      <c r="G339" s="1" t="s">
        <v>278</v>
      </c>
      <c r="I339" s="33" t="s">
        <v>213</v>
      </c>
      <c r="J339" s="10"/>
      <c r="K339" s="10">
        <f t="shared" si="5"/>
        <v>0</v>
      </c>
    </row>
    <row r="340" spans="1:11">
      <c r="A340" s="1" t="s">
        <v>631</v>
      </c>
      <c r="B340" s="1" t="s">
        <v>632</v>
      </c>
      <c r="C340" s="1" t="s">
        <v>275</v>
      </c>
      <c r="D340" s="1" t="s">
        <v>352</v>
      </c>
      <c r="E340" s="1" t="s">
        <v>272</v>
      </c>
      <c r="F340" s="1" t="s">
        <v>634</v>
      </c>
      <c r="G340" s="1" t="s">
        <v>278</v>
      </c>
      <c r="I340" s="33" t="s">
        <v>213</v>
      </c>
      <c r="J340" s="10"/>
      <c r="K340" s="10">
        <f t="shared" si="5"/>
        <v>0</v>
      </c>
    </row>
    <row r="341" spans="1:11">
      <c r="A341" s="1" t="s">
        <v>631</v>
      </c>
      <c r="B341" s="1" t="s">
        <v>657</v>
      </c>
      <c r="G341" s="1" t="s">
        <v>278</v>
      </c>
      <c r="I341" s="33" t="s">
        <v>213</v>
      </c>
      <c r="J341" s="10"/>
      <c r="K341" s="10">
        <f t="shared" si="5"/>
        <v>0</v>
      </c>
    </row>
    <row r="342" spans="1:11">
      <c r="A342" s="1" t="s">
        <v>373</v>
      </c>
      <c r="B342" s="1" t="s">
        <v>658</v>
      </c>
      <c r="C342" s="1" t="s">
        <v>358</v>
      </c>
      <c r="D342" s="1" t="s">
        <v>659</v>
      </c>
      <c r="E342" s="1" t="s">
        <v>404</v>
      </c>
      <c r="F342" s="1" t="s">
        <v>660</v>
      </c>
      <c r="G342" s="1" t="s">
        <v>211</v>
      </c>
      <c r="H342" s="1" t="s">
        <v>305</v>
      </c>
      <c r="I342" s="33" t="s">
        <v>213</v>
      </c>
      <c r="J342" s="10"/>
      <c r="K342" s="10">
        <f t="shared" si="5"/>
        <v>0</v>
      </c>
    </row>
    <row r="343" spans="1:11">
      <c r="A343" s="1" t="s">
        <v>373</v>
      </c>
      <c r="B343" s="1" t="s">
        <v>658</v>
      </c>
      <c r="C343" s="1" t="s">
        <v>358</v>
      </c>
      <c r="D343" s="1" t="s">
        <v>661</v>
      </c>
      <c r="E343" s="1" t="s">
        <v>404</v>
      </c>
      <c r="F343" s="1" t="s">
        <v>660</v>
      </c>
      <c r="G343" s="1" t="s">
        <v>211</v>
      </c>
      <c r="I343" s="33" t="s">
        <v>213</v>
      </c>
      <c r="J343" s="10"/>
      <c r="K343" s="10">
        <f t="shared" si="5"/>
        <v>0</v>
      </c>
    </row>
    <row r="344" spans="1:11">
      <c r="A344" s="1" t="s">
        <v>373</v>
      </c>
      <c r="B344" s="1" t="s">
        <v>658</v>
      </c>
      <c r="C344" s="1" t="s">
        <v>358</v>
      </c>
      <c r="D344" s="1" t="s">
        <v>662</v>
      </c>
      <c r="E344" s="1" t="s">
        <v>404</v>
      </c>
      <c r="F344" s="1" t="s">
        <v>660</v>
      </c>
      <c r="G344" s="1" t="s">
        <v>211</v>
      </c>
      <c r="I344" s="33" t="s">
        <v>213</v>
      </c>
      <c r="J344" s="10"/>
      <c r="K344" s="10">
        <f t="shared" si="5"/>
        <v>0</v>
      </c>
    </row>
    <row r="345" spans="1:11">
      <c r="A345" s="1" t="s">
        <v>373</v>
      </c>
      <c r="B345" s="1" t="s">
        <v>658</v>
      </c>
      <c r="C345" s="1" t="s">
        <v>208</v>
      </c>
      <c r="D345" s="1" t="s">
        <v>663</v>
      </c>
      <c r="E345" s="1" t="s">
        <v>404</v>
      </c>
      <c r="F345" s="1" t="s">
        <v>660</v>
      </c>
      <c r="G345" s="1" t="s">
        <v>211</v>
      </c>
      <c r="H345" s="1" t="s">
        <v>423</v>
      </c>
      <c r="I345" s="33" t="s">
        <v>213</v>
      </c>
      <c r="J345" s="10"/>
      <c r="K345" s="10">
        <f t="shared" si="5"/>
        <v>0</v>
      </c>
    </row>
    <row r="346" spans="1:11">
      <c r="A346" s="1" t="s">
        <v>373</v>
      </c>
      <c r="B346" s="1" t="s">
        <v>658</v>
      </c>
      <c r="C346" s="1" t="s">
        <v>208</v>
      </c>
      <c r="D346" s="1" t="s">
        <v>664</v>
      </c>
      <c r="E346" s="1" t="s">
        <v>404</v>
      </c>
      <c r="F346" s="1" t="s">
        <v>660</v>
      </c>
      <c r="G346" s="1" t="s">
        <v>211</v>
      </c>
      <c r="H346" s="1" t="s">
        <v>423</v>
      </c>
      <c r="I346" s="33" t="s">
        <v>213</v>
      </c>
      <c r="J346" s="10"/>
      <c r="K346" s="10">
        <f t="shared" si="5"/>
        <v>0</v>
      </c>
    </row>
    <row r="347" spans="1:11">
      <c r="A347" s="1" t="s">
        <v>373</v>
      </c>
      <c r="B347" s="1" t="s">
        <v>658</v>
      </c>
      <c r="C347" s="1" t="s">
        <v>358</v>
      </c>
      <c r="D347" s="1" t="s">
        <v>665</v>
      </c>
      <c r="E347" s="1" t="s">
        <v>404</v>
      </c>
      <c r="F347" s="1" t="s">
        <v>660</v>
      </c>
      <c r="G347" s="1" t="s">
        <v>211</v>
      </c>
      <c r="I347" s="33" t="s">
        <v>213</v>
      </c>
      <c r="J347" s="10"/>
      <c r="K347" s="10">
        <f t="shared" si="5"/>
        <v>0</v>
      </c>
    </row>
    <row r="348" spans="1:11">
      <c r="A348" s="1" t="s">
        <v>373</v>
      </c>
      <c r="B348" s="1" t="s">
        <v>658</v>
      </c>
      <c r="C348" s="1" t="s">
        <v>358</v>
      </c>
      <c r="D348" s="1" t="s">
        <v>666</v>
      </c>
      <c r="E348" s="1" t="s">
        <v>404</v>
      </c>
      <c r="F348" s="1" t="s">
        <v>660</v>
      </c>
      <c r="G348" s="1" t="s">
        <v>211</v>
      </c>
      <c r="I348" s="33" t="s">
        <v>213</v>
      </c>
      <c r="J348" s="10"/>
      <c r="K348" s="10">
        <f t="shared" si="5"/>
        <v>0</v>
      </c>
    </row>
    <row r="349" spans="1:11">
      <c r="A349" s="1" t="s">
        <v>373</v>
      </c>
      <c r="B349" s="1" t="s">
        <v>658</v>
      </c>
      <c r="C349" s="1" t="s">
        <v>358</v>
      </c>
      <c r="D349" s="1" t="s">
        <v>667</v>
      </c>
      <c r="E349" s="1" t="s">
        <v>404</v>
      </c>
      <c r="F349" s="1" t="s">
        <v>660</v>
      </c>
      <c r="G349" s="1" t="s">
        <v>211</v>
      </c>
      <c r="I349" s="33" t="s">
        <v>213</v>
      </c>
      <c r="J349" s="10"/>
      <c r="K349" s="10">
        <f t="shared" si="5"/>
        <v>0</v>
      </c>
    </row>
    <row r="350" spans="1:11">
      <c r="A350" s="1" t="s">
        <v>373</v>
      </c>
      <c r="B350" s="1" t="s">
        <v>658</v>
      </c>
      <c r="C350" s="1" t="s">
        <v>358</v>
      </c>
      <c r="D350" s="1" t="s">
        <v>668</v>
      </c>
      <c r="E350" s="1" t="s">
        <v>404</v>
      </c>
      <c r="F350" s="1" t="s">
        <v>660</v>
      </c>
      <c r="G350" s="1" t="s">
        <v>211</v>
      </c>
      <c r="I350" s="33" t="s">
        <v>213</v>
      </c>
      <c r="J350" s="10"/>
      <c r="K350" s="10">
        <f t="shared" si="5"/>
        <v>0</v>
      </c>
    </row>
    <row r="351" spans="1:11">
      <c r="A351" s="1" t="s">
        <v>373</v>
      </c>
      <c r="B351" s="1" t="s">
        <v>658</v>
      </c>
      <c r="C351" s="1" t="s">
        <v>358</v>
      </c>
      <c r="D351" s="1" t="s">
        <v>669</v>
      </c>
      <c r="E351" s="1" t="s">
        <v>404</v>
      </c>
      <c r="F351" s="1" t="s">
        <v>660</v>
      </c>
      <c r="G351" s="1" t="s">
        <v>211</v>
      </c>
      <c r="I351" s="33" t="s">
        <v>213</v>
      </c>
      <c r="J351" s="10"/>
      <c r="K351" s="10">
        <f t="shared" si="5"/>
        <v>0</v>
      </c>
    </row>
    <row r="352" spans="1:11">
      <c r="A352" s="1" t="s">
        <v>373</v>
      </c>
      <c r="B352" s="1" t="s">
        <v>658</v>
      </c>
      <c r="C352" s="1" t="s">
        <v>358</v>
      </c>
      <c r="D352" s="1" t="s">
        <v>670</v>
      </c>
      <c r="E352" s="1" t="s">
        <v>404</v>
      </c>
      <c r="F352" s="1" t="s">
        <v>660</v>
      </c>
      <c r="G352" s="1" t="s">
        <v>211</v>
      </c>
      <c r="I352" s="33" t="s">
        <v>213</v>
      </c>
      <c r="J352" s="10"/>
      <c r="K352" s="10">
        <f t="shared" si="5"/>
        <v>0</v>
      </c>
    </row>
    <row r="353" spans="1:11">
      <c r="A353" s="1" t="s">
        <v>373</v>
      </c>
      <c r="B353" s="1" t="s">
        <v>658</v>
      </c>
      <c r="C353" s="1" t="s">
        <v>358</v>
      </c>
      <c r="D353" s="1" t="s">
        <v>671</v>
      </c>
      <c r="E353" s="1" t="s">
        <v>404</v>
      </c>
      <c r="F353" s="1" t="s">
        <v>660</v>
      </c>
      <c r="G353" s="1" t="s">
        <v>211</v>
      </c>
      <c r="I353" s="33" t="s">
        <v>213</v>
      </c>
      <c r="J353" s="10"/>
      <c r="K353" s="10">
        <f t="shared" si="5"/>
        <v>0</v>
      </c>
    </row>
    <row r="354" spans="1:11">
      <c r="A354" s="1" t="s">
        <v>373</v>
      </c>
      <c r="B354" s="1" t="s">
        <v>658</v>
      </c>
      <c r="C354" s="1" t="s">
        <v>358</v>
      </c>
      <c r="D354" s="1" t="s">
        <v>672</v>
      </c>
      <c r="E354" s="1" t="s">
        <v>404</v>
      </c>
      <c r="F354" s="1" t="s">
        <v>660</v>
      </c>
      <c r="G354" s="1" t="s">
        <v>211</v>
      </c>
      <c r="I354" s="33" t="s">
        <v>213</v>
      </c>
      <c r="J354" s="10"/>
      <c r="K354" s="10">
        <f t="shared" si="5"/>
        <v>0</v>
      </c>
    </row>
    <row r="355" spans="1:11">
      <c r="A355" s="1" t="s">
        <v>373</v>
      </c>
      <c r="B355" s="1" t="s">
        <v>658</v>
      </c>
      <c r="C355" s="1" t="s">
        <v>358</v>
      </c>
      <c r="D355" s="1" t="s">
        <v>673</v>
      </c>
      <c r="E355" s="1" t="s">
        <v>404</v>
      </c>
      <c r="F355" s="1" t="s">
        <v>660</v>
      </c>
      <c r="G355" s="1" t="s">
        <v>211</v>
      </c>
      <c r="I355" s="33" t="s">
        <v>213</v>
      </c>
      <c r="J355" s="10"/>
      <c r="K355" s="10">
        <f t="shared" si="5"/>
        <v>0</v>
      </c>
    </row>
    <row r="356" spans="1:11">
      <c r="A356" s="1" t="s">
        <v>373</v>
      </c>
      <c r="B356" s="1" t="s">
        <v>658</v>
      </c>
      <c r="C356" s="1" t="s">
        <v>358</v>
      </c>
      <c r="D356" s="1" t="s">
        <v>674</v>
      </c>
      <c r="E356" s="1" t="s">
        <v>404</v>
      </c>
      <c r="F356" s="1" t="s">
        <v>660</v>
      </c>
      <c r="G356" s="1" t="s">
        <v>211</v>
      </c>
      <c r="I356" s="33" t="s">
        <v>213</v>
      </c>
      <c r="J356" s="10"/>
      <c r="K356" s="10">
        <f t="shared" si="5"/>
        <v>0</v>
      </c>
    </row>
    <row r="357" spans="1:11">
      <c r="A357" s="1" t="s">
        <v>373</v>
      </c>
      <c r="B357" s="1" t="s">
        <v>658</v>
      </c>
      <c r="C357" s="1" t="s">
        <v>358</v>
      </c>
      <c r="D357" s="1" t="s">
        <v>675</v>
      </c>
      <c r="E357" s="1" t="s">
        <v>404</v>
      </c>
      <c r="F357" s="1" t="s">
        <v>660</v>
      </c>
      <c r="G357" s="1" t="s">
        <v>211</v>
      </c>
      <c r="H357" s="1" t="s">
        <v>305</v>
      </c>
      <c r="I357" s="33" t="s">
        <v>213</v>
      </c>
      <c r="J357" s="10"/>
      <c r="K357" s="10">
        <f t="shared" si="5"/>
        <v>0</v>
      </c>
    </row>
    <row r="358" spans="1:11">
      <c r="A358" s="1" t="s">
        <v>373</v>
      </c>
      <c r="B358" s="1" t="s">
        <v>658</v>
      </c>
      <c r="C358" s="1" t="s">
        <v>358</v>
      </c>
      <c r="D358" s="1" t="s">
        <v>676</v>
      </c>
      <c r="E358" s="1" t="s">
        <v>404</v>
      </c>
      <c r="F358" s="1" t="s">
        <v>660</v>
      </c>
      <c r="G358" s="1" t="s">
        <v>211</v>
      </c>
      <c r="H358" s="1" t="s">
        <v>305</v>
      </c>
      <c r="I358" s="33" t="s">
        <v>213</v>
      </c>
      <c r="J358" s="10"/>
      <c r="K358" s="10">
        <f t="shared" si="5"/>
        <v>0</v>
      </c>
    </row>
    <row r="359" spans="1:11">
      <c r="A359" s="1" t="s">
        <v>373</v>
      </c>
      <c r="B359" s="1" t="s">
        <v>658</v>
      </c>
      <c r="C359" s="1" t="s">
        <v>358</v>
      </c>
      <c r="D359" s="1" t="s">
        <v>677</v>
      </c>
      <c r="E359" s="1" t="s">
        <v>404</v>
      </c>
      <c r="F359" s="1" t="s">
        <v>660</v>
      </c>
      <c r="G359" s="1" t="s">
        <v>211</v>
      </c>
      <c r="H359" s="1" t="s">
        <v>305</v>
      </c>
      <c r="I359" s="33" t="s">
        <v>213</v>
      </c>
      <c r="J359" s="10"/>
      <c r="K359" s="10">
        <f t="shared" si="5"/>
        <v>0</v>
      </c>
    </row>
    <row r="360" spans="1:11">
      <c r="A360" s="1" t="s">
        <v>373</v>
      </c>
      <c r="B360" s="1" t="s">
        <v>658</v>
      </c>
      <c r="C360" s="1" t="s">
        <v>358</v>
      </c>
      <c r="D360" s="1" t="s">
        <v>678</v>
      </c>
      <c r="E360" s="1" t="s">
        <v>404</v>
      </c>
      <c r="F360" s="1" t="s">
        <v>660</v>
      </c>
      <c r="G360" s="1" t="s">
        <v>211</v>
      </c>
      <c r="I360" s="33" t="s">
        <v>213</v>
      </c>
      <c r="J360" s="10"/>
      <c r="K360" s="10">
        <f t="shared" si="5"/>
        <v>0</v>
      </c>
    </row>
    <row r="361" spans="1:11">
      <c r="A361" s="1" t="s">
        <v>373</v>
      </c>
      <c r="B361" s="1" t="s">
        <v>658</v>
      </c>
      <c r="C361" s="1" t="s">
        <v>358</v>
      </c>
      <c r="D361" s="1" t="s">
        <v>679</v>
      </c>
      <c r="E361" s="1" t="s">
        <v>404</v>
      </c>
      <c r="F361" s="1" t="s">
        <v>660</v>
      </c>
      <c r="G361" s="1" t="s">
        <v>211</v>
      </c>
      <c r="I361" s="33" t="s">
        <v>213</v>
      </c>
      <c r="J361" s="10"/>
      <c r="K361" s="10">
        <f t="shared" si="5"/>
        <v>0</v>
      </c>
    </row>
    <row r="362" spans="1:11">
      <c r="A362" s="1" t="s">
        <v>373</v>
      </c>
      <c r="B362" s="1" t="s">
        <v>658</v>
      </c>
      <c r="C362" s="1" t="s">
        <v>358</v>
      </c>
      <c r="D362" s="1" t="s">
        <v>680</v>
      </c>
      <c r="E362" s="1" t="s">
        <v>404</v>
      </c>
      <c r="F362" s="1" t="s">
        <v>660</v>
      </c>
      <c r="G362" s="1" t="s">
        <v>211</v>
      </c>
      <c r="I362" s="33" t="s">
        <v>213</v>
      </c>
      <c r="J362" s="10"/>
      <c r="K362" s="10">
        <f t="shared" si="5"/>
        <v>0</v>
      </c>
    </row>
    <row r="363" spans="1:11">
      <c r="A363" s="1" t="s">
        <v>373</v>
      </c>
      <c r="B363" s="1" t="s">
        <v>658</v>
      </c>
      <c r="C363" s="1" t="s">
        <v>358</v>
      </c>
      <c r="D363" s="1" t="s">
        <v>681</v>
      </c>
      <c r="E363" s="1" t="s">
        <v>404</v>
      </c>
      <c r="F363" s="1" t="s">
        <v>660</v>
      </c>
      <c r="G363" s="1" t="s">
        <v>211</v>
      </c>
      <c r="I363" s="33" t="s">
        <v>213</v>
      </c>
      <c r="J363" s="10"/>
      <c r="K363" s="10">
        <f t="shared" si="5"/>
        <v>0</v>
      </c>
    </row>
    <row r="364" spans="1:11">
      <c r="A364" s="1" t="s">
        <v>373</v>
      </c>
      <c r="B364" s="1" t="s">
        <v>658</v>
      </c>
      <c r="C364" s="1" t="s">
        <v>358</v>
      </c>
      <c r="D364" s="1" t="s">
        <v>681</v>
      </c>
      <c r="E364" s="1" t="s">
        <v>404</v>
      </c>
      <c r="F364" s="1" t="s">
        <v>660</v>
      </c>
      <c r="G364" s="1" t="s">
        <v>211</v>
      </c>
      <c r="I364" s="33" t="s">
        <v>213</v>
      </c>
      <c r="J364" s="10"/>
      <c r="K364" s="10">
        <f t="shared" si="5"/>
        <v>0</v>
      </c>
    </row>
    <row r="365" spans="1:11">
      <c r="A365" s="1" t="s">
        <v>373</v>
      </c>
      <c r="B365" s="1" t="s">
        <v>658</v>
      </c>
      <c r="C365" s="1" t="s">
        <v>358</v>
      </c>
      <c r="D365" s="1" t="s">
        <v>682</v>
      </c>
      <c r="E365" s="1" t="s">
        <v>404</v>
      </c>
      <c r="F365" s="1" t="s">
        <v>660</v>
      </c>
      <c r="G365" s="1" t="s">
        <v>211</v>
      </c>
      <c r="I365" s="33" t="s">
        <v>213</v>
      </c>
      <c r="J365" s="10"/>
      <c r="K365" s="10">
        <f t="shared" si="5"/>
        <v>0</v>
      </c>
    </row>
    <row r="366" spans="1:11">
      <c r="A366" s="1" t="s">
        <v>373</v>
      </c>
      <c r="B366" s="1" t="s">
        <v>658</v>
      </c>
      <c r="C366" s="1" t="s">
        <v>358</v>
      </c>
      <c r="D366" s="1" t="s">
        <v>683</v>
      </c>
      <c r="E366" s="1" t="s">
        <v>684</v>
      </c>
      <c r="F366" s="1" t="s">
        <v>685</v>
      </c>
      <c r="G366" s="1" t="s">
        <v>436</v>
      </c>
      <c r="I366" s="33" t="s">
        <v>213</v>
      </c>
      <c r="J366" s="10"/>
      <c r="K366" s="10">
        <f t="shared" si="5"/>
        <v>0</v>
      </c>
    </row>
    <row r="367" spans="1:11">
      <c r="A367" s="1" t="s">
        <v>373</v>
      </c>
      <c r="B367" s="1" t="s">
        <v>658</v>
      </c>
      <c r="C367" s="1" t="s">
        <v>358</v>
      </c>
      <c r="D367" s="1" t="s">
        <v>686</v>
      </c>
      <c r="E367" s="1" t="s">
        <v>404</v>
      </c>
      <c r="F367" s="1" t="s">
        <v>660</v>
      </c>
      <c r="G367" s="1" t="s">
        <v>211</v>
      </c>
      <c r="I367" s="33" t="s">
        <v>213</v>
      </c>
      <c r="J367" s="10"/>
      <c r="K367" s="10">
        <f t="shared" si="5"/>
        <v>0</v>
      </c>
    </row>
    <row r="368" spans="1:11">
      <c r="A368" s="1" t="s">
        <v>373</v>
      </c>
      <c r="B368" s="1" t="s">
        <v>658</v>
      </c>
      <c r="C368" s="1" t="s">
        <v>358</v>
      </c>
      <c r="D368" s="1" t="s">
        <v>687</v>
      </c>
      <c r="E368" s="1" t="s">
        <v>404</v>
      </c>
      <c r="F368" s="1" t="s">
        <v>660</v>
      </c>
      <c r="G368" s="1" t="s">
        <v>211</v>
      </c>
      <c r="I368" s="33" t="s">
        <v>213</v>
      </c>
      <c r="J368" s="10"/>
      <c r="K368" s="10">
        <f t="shared" si="5"/>
        <v>0</v>
      </c>
    </row>
    <row r="369" spans="1:11">
      <c r="A369" s="1" t="s">
        <v>373</v>
      </c>
      <c r="B369" s="1" t="s">
        <v>658</v>
      </c>
      <c r="C369" s="1" t="s">
        <v>358</v>
      </c>
      <c r="D369" s="1" t="s">
        <v>688</v>
      </c>
      <c r="E369" s="1" t="s">
        <v>684</v>
      </c>
      <c r="F369" s="1" t="s">
        <v>685</v>
      </c>
      <c r="G369" s="1" t="s">
        <v>267</v>
      </c>
      <c r="H369" s="1" t="s">
        <v>259</v>
      </c>
      <c r="I369" s="33" t="s">
        <v>213</v>
      </c>
      <c r="J369" s="10"/>
      <c r="K369" s="10">
        <f t="shared" si="5"/>
        <v>0</v>
      </c>
    </row>
    <row r="370" spans="1:11">
      <c r="A370" s="1" t="s">
        <v>373</v>
      </c>
      <c r="B370" s="1" t="s">
        <v>658</v>
      </c>
      <c r="C370" s="1" t="s">
        <v>358</v>
      </c>
      <c r="D370" s="1" t="s">
        <v>689</v>
      </c>
      <c r="E370" s="1" t="s">
        <v>404</v>
      </c>
      <c r="F370" s="1" t="s">
        <v>660</v>
      </c>
      <c r="G370" s="1" t="s">
        <v>211</v>
      </c>
      <c r="I370" s="33" t="s">
        <v>213</v>
      </c>
      <c r="J370" s="10"/>
      <c r="K370" s="10">
        <f t="shared" si="5"/>
        <v>0</v>
      </c>
    </row>
    <row r="371" spans="1:11">
      <c r="A371" s="1" t="s">
        <v>373</v>
      </c>
      <c r="B371" s="1" t="s">
        <v>658</v>
      </c>
      <c r="C371" s="1" t="s">
        <v>358</v>
      </c>
      <c r="D371" s="1" t="s">
        <v>690</v>
      </c>
      <c r="E371" s="1" t="s">
        <v>404</v>
      </c>
      <c r="F371" s="1" t="s">
        <v>660</v>
      </c>
      <c r="G371" s="1" t="s">
        <v>211</v>
      </c>
      <c r="I371" s="33" t="s">
        <v>213</v>
      </c>
      <c r="J371" s="10"/>
      <c r="K371" s="10">
        <f t="shared" si="5"/>
        <v>0</v>
      </c>
    </row>
    <row r="372" spans="1:11">
      <c r="A372" s="1" t="s">
        <v>373</v>
      </c>
      <c r="B372" s="1" t="s">
        <v>658</v>
      </c>
      <c r="C372" s="1" t="s">
        <v>358</v>
      </c>
      <c r="D372" s="1" t="s">
        <v>691</v>
      </c>
      <c r="E372" s="1" t="s">
        <v>404</v>
      </c>
      <c r="F372" s="1" t="s">
        <v>660</v>
      </c>
      <c r="G372" s="1" t="s">
        <v>211</v>
      </c>
      <c r="I372" s="33" t="s">
        <v>213</v>
      </c>
      <c r="J372" s="10"/>
      <c r="K372" s="10">
        <f t="shared" si="5"/>
        <v>0</v>
      </c>
    </row>
    <row r="373" spans="1:11">
      <c r="A373" s="1" t="s">
        <v>373</v>
      </c>
      <c r="B373" s="1" t="s">
        <v>658</v>
      </c>
      <c r="C373" s="1" t="s">
        <v>358</v>
      </c>
      <c r="D373" s="1" t="s">
        <v>692</v>
      </c>
      <c r="E373" s="1" t="s">
        <v>404</v>
      </c>
      <c r="F373" s="1" t="s">
        <v>660</v>
      </c>
      <c r="G373" s="1" t="s">
        <v>211</v>
      </c>
      <c r="I373" s="33" t="s">
        <v>213</v>
      </c>
      <c r="J373" s="10"/>
      <c r="K373" s="10">
        <f t="shared" si="5"/>
        <v>0</v>
      </c>
    </row>
    <row r="374" spans="1:11">
      <c r="A374" s="1" t="s">
        <v>373</v>
      </c>
      <c r="B374" s="1" t="s">
        <v>658</v>
      </c>
      <c r="C374" s="1" t="s">
        <v>358</v>
      </c>
      <c r="D374" s="1" t="s">
        <v>693</v>
      </c>
      <c r="E374" s="1" t="s">
        <v>404</v>
      </c>
      <c r="F374" s="1" t="s">
        <v>660</v>
      </c>
      <c r="G374" s="1" t="s">
        <v>211</v>
      </c>
      <c r="I374" s="33" t="s">
        <v>213</v>
      </c>
      <c r="J374" s="10"/>
      <c r="K374" s="10">
        <f t="shared" si="5"/>
        <v>0</v>
      </c>
    </row>
    <row r="375" spans="1:11">
      <c r="A375" s="1" t="s">
        <v>373</v>
      </c>
      <c r="B375" s="1" t="s">
        <v>658</v>
      </c>
      <c r="C375" s="1" t="s">
        <v>358</v>
      </c>
      <c r="D375" s="1" t="s">
        <v>694</v>
      </c>
      <c r="E375" s="1" t="s">
        <v>404</v>
      </c>
      <c r="F375" s="1" t="s">
        <v>660</v>
      </c>
      <c r="G375" s="1" t="s">
        <v>211</v>
      </c>
      <c r="I375" s="33" t="s">
        <v>213</v>
      </c>
      <c r="J375" s="10"/>
      <c r="K375" s="10">
        <f t="shared" si="5"/>
        <v>0</v>
      </c>
    </row>
    <row r="376" spans="1:11">
      <c r="A376" s="1" t="s">
        <v>373</v>
      </c>
      <c r="B376" s="1" t="s">
        <v>658</v>
      </c>
      <c r="C376" s="1" t="s">
        <v>358</v>
      </c>
      <c r="D376" s="1" t="s">
        <v>695</v>
      </c>
      <c r="E376" s="1" t="s">
        <v>404</v>
      </c>
      <c r="F376" s="1" t="s">
        <v>660</v>
      </c>
      <c r="G376" s="1" t="s">
        <v>211</v>
      </c>
      <c r="I376" s="33" t="s">
        <v>213</v>
      </c>
      <c r="J376" s="10"/>
      <c r="K376" s="10">
        <f t="shared" si="5"/>
        <v>0</v>
      </c>
    </row>
    <row r="377" spans="1:11">
      <c r="A377" s="1" t="s">
        <v>373</v>
      </c>
      <c r="B377" s="1" t="s">
        <v>696</v>
      </c>
      <c r="C377" s="1" t="s">
        <v>651</v>
      </c>
      <c r="D377" s="1" t="s">
        <v>7</v>
      </c>
      <c r="E377" s="1" t="s">
        <v>394</v>
      </c>
      <c r="F377" s="1" t="s">
        <v>397</v>
      </c>
      <c r="G377" s="1" t="s">
        <v>259</v>
      </c>
      <c r="H377" s="1" t="s">
        <v>305</v>
      </c>
      <c r="I377" s="33">
        <v>0</v>
      </c>
      <c r="J377" s="10"/>
      <c r="K377" s="10">
        <f t="shared" si="5"/>
        <v>0</v>
      </c>
    </row>
    <row r="378" spans="1:11">
      <c r="A378" s="1" t="s">
        <v>373</v>
      </c>
      <c r="B378" s="1" t="s">
        <v>697</v>
      </c>
      <c r="C378" s="1" t="s">
        <v>358</v>
      </c>
      <c r="D378" s="1" t="s">
        <v>399</v>
      </c>
      <c r="E378" s="1" t="s">
        <v>394</v>
      </c>
      <c r="F378" s="1" t="s">
        <v>397</v>
      </c>
      <c r="G378" s="1" t="s">
        <v>259</v>
      </c>
      <c r="H378" s="1" t="s">
        <v>305</v>
      </c>
      <c r="I378" s="33">
        <v>0</v>
      </c>
      <c r="J378" s="10"/>
      <c r="K378" s="10">
        <f t="shared" si="5"/>
        <v>0</v>
      </c>
    </row>
    <row r="379" spans="1:11">
      <c r="A379" s="1" t="s">
        <v>373</v>
      </c>
      <c r="B379" s="1" t="s">
        <v>698</v>
      </c>
      <c r="C379" s="1" t="s">
        <v>358</v>
      </c>
      <c r="D379" s="1" t="s">
        <v>699</v>
      </c>
      <c r="E379" s="1" t="s">
        <v>362</v>
      </c>
      <c r="F379" s="1" t="s">
        <v>700</v>
      </c>
      <c r="G379" s="1" t="s">
        <v>211</v>
      </c>
      <c r="I379" s="33" t="s">
        <v>213</v>
      </c>
      <c r="J379" s="10"/>
      <c r="K379" s="10">
        <f t="shared" si="5"/>
        <v>0</v>
      </c>
    </row>
    <row r="380" spans="1:11">
      <c r="A380" s="1" t="s">
        <v>373</v>
      </c>
      <c r="B380" s="1" t="s">
        <v>698</v>
      </c>
      <c r="C380" s="1" t="s">
        <v>358</v>
      </c>
      <c r="D380" s="1" t="s">
        <v>701</v>
      </c>
      <c r="E380" s="1" t="s">
        <v>362</v>
      </c>
      <c r="F380" s="1" t="s">
        <v>700</v>
      </c>
      <c r="G380" s="1" t="s">
        <v>211</v>
      </c>
      <c r="I380" s="33" t="s">
        <v>213</v>
      </c>
      <c r="J380" s="10"/>
      <c r="K380" s="10">
        <f t="shared" si="5"/>
        <v>0</v>
      </c>
    </row>
    <row r="381" spans="1:11">
      <c r="A381" s="1" t="s">
        <v>373</v>
      </c>
      <c r="B381" s="1" t="s">
        <v>698</v>
      </c>
      <c r="C381" s="1" t="s">
        <v>208</v>
      </c>
      <c r="D381" s="1" t="s">
        <v>702</v>
      </c>
      <c r="G381" s="1" t="s">
        <v>211</v>
      </c>
      <c r="I381" s="33" t="s">
        <v>213</v>
      </c>
      <c r="J381" s="10"/>
      <c r="K381" s="10">
        <f t="shared" si="5"/>
        <v>0</v>
      </c>
    </row>
    <row r="382" spans="1:11">
      <c r="A382" s="1" t="s">
        <v>373</v>
      </c>
      <c r="B382" s="1" t="s">
        <v>698</v>
      </c>
      <c r="C382" s="1" t="s">
        <v>358</v>
      </c>
      <c r="D382" s="1" t="s">
        <v>703</v>
      </c>
      <c r="E382" s="1" t="s">
        <v>362</v>
      </c>
      <c r="F382" s="1" t="s">
        <v>700</v>
      </c>
      <c r="G382" s="1" t="s">
        <v>211</v>
      </c>
      <c r="I382" s="33" t="s">
        <v>213</v>
      </c>
      <c r="J382" s="10"/>
      <c r="K382" s="10">
        <f t="shared" si="5"/>
        <v>0</v>
      </c>
    </row>
    <row r="383" spans="1:11">
      <c r="A383" s="1" t="s">
        <v>373</v>
      </c>
      <c r="B383" s="1" t="s">
        <v>698</v>
      </c>
      <c r="C383" s="1" t="s">
        <v>358</v>
      </c>
      <c r="D383" s="1" t="s">
        <v>704</v>
      </c>
      <c r="E383" s="1" t="s">
        <v>362</v>
      </c>
      <c r="F383" s="1" t="s">
        <v>700</v>
      </c>
      <c r="G383" s="1" t="s">
        <v>211</v>
      </c>
      <c r="H383" s="1" t="s">
        <v>305</v>
      </c>
      <c r="I383" s="33" t="s">
        <v>213</v>
      </c>
      <c r="J383" s="10"/>
      <c r="K383" s="10">
        <f t="shared" si="5"/>
        <v>0</v>
      </c>
    </row>
    <row r="384" spans="1:11">
      <c r="A384" s="1" t="s">
        <v>373</v>
      </c>
      <c r="B384" s="1" t="s">
        <v>698</v>
      </c>
      <c r="C384" s="1" t="s">
        <v>358</v>
      </c>
      <c r="D384" s="1" t="s">
        <v>705</v>
      </c>
      <c r="E384" s="1" t="s">
        <v>362</v>
      </c>
      <c r="F384" s="1" t="s">
        <v>700</v>
      </c>
      <c r="G384" s="1" t="s">
        <v>211</v>
      </c>
      <c r="I384" s="33" t="s">
        <v>213</v>
      </c>
      <c r="J384" s="10"/>
      <c r="K384" s="10">
        <f t="shared" si="5"/>
        <v>0</v>
      </c>
    </row>
    <row r="385" spans="1:11">
      <c r="A385" s="1" t="s">
        <v>373</v>
      </c>
      <c r="B385" s="1" t="s">
        <v>698</v>
      </c>
      <c r="C385" s="1" t="s">
        <v>358</v>
      </c>
      <c r="D385" s="1" t="s">
        <v>706</v>
      </c>
      <c r="E385" s="1" t="s">
        <v>362</v>
      </c>
      <c r="F385" s="1" t="s">
        <v>700</v>
      </c>
      <c r="G385" s="1" t="s">
        <v>211</v>
      </c>
      <c r="I385" s="33" t="s">
        <v>213</v>
      </c>
      <c r="J385" s="10"/>
      <c r="K385" s="10">
        <f t="shared" si="5"/>
        <v>0</v>
      </c>
    </row>
    <row r="386" spans="1:11">
      <c r="A386" s="1" t="s">
        <v>373</v>
      </c>
      <c r="B386" s="1" t="s">
        <v>698</v>
      </c>
      <c r="C386" s="1" t="s">
        <v>358</v>
      </c>
      <c r="D386" s="1" t="s">
        <v>707</v>
      </c>
      <c r="E386" s="1" t="s">
        <v>362</v>
      </c>
      <c r="F386" s="1" t="s">
        <v>700</v>
      </c>
      <c r="G386" s="1" t="s">
        <v>211</v>
      </c>
      <c r="I386" s="33" t="s">
        <v>213</v>
      </c>
      <c r="J386" s="10"/>
      <c r="K386" s="10">
        <f t="shared" si="5"/>
        <v>0</v>
      </c>
    </row>
    <row r="387" spans="1:11">
      <c r="A387" s="1" t="s">
        <v>373</v>
      </c>
      <c r="B387" s="1" t="s">
        <v>698</v>
      </c>
      <c r="C387" s="1" t="s">
        <v>358</v>
      </c>
      <c r="D387" s="1" t="s">
        <v>708</v>
      </c>
      <c r="E387" s="1" t="s">
        <v>362</v>
      </c>
      <c r="F387" s="1" t="s">
        <v>700</v>
      </c>
      <c r="G387" s="1" t="s">
        <v>211</v>
      </c>
      <c r="I387" s="33" t="s">
        <v>213</v>
      </c>
      <c r="J387" s="10"/>
      <c r="K387" s="10">
        <f t="shared" ref="K387:K450" si="6">I387*J387</f>
        <v>0</v>
      </c>
    </row>
    <row r="388" spans="1:11">
      <c r="A388" s="1" t="s">
        <v>373</v>
      </c>
      <c r="B388" s="1" t="s">
        <v>698</v>
      </c>
      <c r="C388" s="1" t="s">
        <v>358</v>
      </c>
      <c r="D388" s="1" t="s">
        <v>709</v>
      </c>
      <c r="E388" s="1" t="s">
        <v>362</v>
      </c>
      <c r="F388" s="1" t="s">
        <v>700</v>
      </c>
      <c r="G388" s="1" t="s">
        <v>211</v>
      </c>
      <c r="I388" s="33" t="s">
        <v>213</v>
      </c>
      <c r="J388" s="10"/>
      <c r="K388" s="10">
        <f t="shared" si="6"/>
        <v>0</v>
      </c>
    </row>
    <row r="389" spans="1:11">
      <c r="A389" s="1" t="s">
        <v>373</v>
      </c>
      <c r="B389" s="1" t="s">
        <v>698</v>
      </c>
      <c r="C389" s="1" t="s">
        <v>358</v>
      </c>
      <c r="D389" s="1" t="s">
        <v>710</v>
      </c>
      <c r="E389" s="1" t="s">
        <v>362</v>
      </c>
      <c r="F389" s="1" t="s">
        <v>700</v>
      </c>
      <c r="G389" s="1" t="s">
        <v>211</v>
      </c>
      <c r="I389" s="33" t="s">
        <v>213</v>
      </c>
      <c r="J389" s="10"/>
      <c r="K389" s="10">
        <f t="shared" si="6"/>
        <v>0</v>
      </c>
    </row>
    <row r="390" spans="1:11">
      <c r="A390" s="1" t="s">
        <v>373</v>
      </c>
      <c r="B390" s="1" t="s">
        <v>698</v>
      </c>
      <c r="C390" s="1" t="s">
        <v>358</v>
      </c>
      <c r="D390" s="1" t="s">
        <v>711</v>
      </c>
      <c r="E390" s="1" t="s">
        <v>362</v>
      </c>
      <c r="F390" s="1" t="s">
        <v>700</v>
      </c>
      <c r="G390" s="1" t="s">
        <v>211</v>
      </c>
      <c r="I390" s="33" t="s">
        <v>213</v>
      </c>
      <c r="J390" s="10"/>
      <c r="K390" s="10">
        <f t="shared" si="6"/>
        <v>0</v>
      </c>
    </row>
    <row r="391" spans="1:11">
      <c r="A391" s="1" t="s">
        <v>373</v>
      </c>
      <c r="B391" s="1" t="s">
        <v>698</v>
      </c>
      <c r="C391" s="1" t="s">
        <v>358</v>
      </c>
      <c r="D391" s="1" t="s">
        <v>712</v>
      </c>
      <c r="E391" s="1" t="s">
        <v>362</v>
      </c>
      <c r="F391" s="1" t="s">
        <v>700</v>
      </c>
      <c r="G391" s="1" t="s">
        <v>211</v>
      </c>
      <c r="I391" s="33" t="s">
        <v>213</v>
      </c>
      <c r="J391" s="10"/>
      <c r="K391" s="10">
        <f t="shared" si="6"/>
        <v>0</v>
      </c>
    </row>
    <row r="392" spans="1:11">
      <c r="A392" s="1" t="s">
        <v>713</v>
      </c>
      <c r="B392" s="1" t="s">
        <v>714</v>
      </c>
      <c r="C392" s="1" t="s">
        <v>208</v>
      </c>
      <c r="D392" s="1" t="s">
        <v>715</v>
      </c>
      <c r="E392" s="1" t="s">
        <v>716</v>
      </c>
      <c r="F392" s="1" t="s">
        <v>717</v>
      </c>
      <c r="G392" s="1" t="s">
        <v>211</v>
      </c>
      <c r="H392" s="1" t="s">
        <v>259</v>
      </c>
      <c r="I392" s="33" t="s">
        <v>213</v>
      </c>
      <c r="J392" s="10"/>
      <c r="K392" s="10">
        <f t="shared" si="6"/>
        <v>0</v>
      </c>
    </row>
    <row r="393" spans="1:11">
      <c r="A393" s="1" t="s">
        <v>713</v>
      </c>
      <c r="B393" s="1" t="s">
        <v>718</v>
      </c>
      <c r="C393" s="1" t="s">
        <v>208</v>
      </c>
      <c r="D393" s="1" t="s">
        <v>375</v>
      </c>
      <c r="E393" s="1" t="s">
        <v>716</v>
      </c>
      <c r="F393" s="1" t="s">
        <v>719</v>
      </c>
      <c r="G393" s="1" t="s">
        <v>720</v>
      </c>
      <c r="H393" s="1" t="s">
        <v>305</v>
      </c>
      <c r="I393" s="33" t="s">
        <v>213</v>
      </c>
      <c r="J393" s="10"/>
      <c r="K393" s="10">
        <f t="shared" si="6"/>
        <v>0</v>
      </c>
    </row>
    <row r="394" spans="1:11">
      <c r="I394" s="33">
        <v>0</v>
      </c>
      <c r="J394" s="10"/>
      <c r="K394" s="10">
        <f t="shared" si="6"/>
        <v>0</v>
      </c>
    </row>
    <row r="395" spans="1:11">
      <c r="I395" s="33">
        <v>0</v>
      </c>
      <c r="J395" s="10"/>
      <c r="K395" s="10">
        <f t="shared" si="6"/>
        <v>0</v>
      </c>
    </row>
    <row r="396" spans="1:11">
      <c r="I396" s="33">
        <v>0</v>
      </c>
      <c r="J396" s="10"/>
      <c r="K396" s="10">
        <f t="shared" si="6"/>
        <v>0</v>
      </c>
    </row>
    <row r="397" spans="1:11">
      <c r="I397" s="33">
        <v>0</v>
      </c>
      <c r="J397" s="10"/>
      <c r="K397" s="10">
        <f t="shared" si="6"/>
        <v>0</v>
      </c>
    </row>
    <row r="398" spans="1:11">
      <c r="I398" s="33">
        <v>0</v>
      </c>
      <c r="J398" s="10"/>
      <c r="K398" s="10">
        <f t="shared" si="6"/>
        <v>0</v>
      </c>
    </row>
    <row r="399" spans="1:11">
      <c r="I399" s="33">
        <v>0</v>
      </c>
      <c r="J399" s="10"/>
      <c r="K399" s="10">
        <f t="shared" si="6"/>
        <v>0</v>
      </c>
    </row>
    <row r="400" spans="1:11">
      <c r="I400" s="33">
        <v>0</v>
      </c>
      <c r="J400" s="10"/>
      <c r="K400" s="10">
        <f t="shared" si="6"/>
        <v>0</v>
      </c>
    </row>
    <row r="401" spans="9:11">
      <c r="I401" s="33">
        <v>0</v>
      </c>
      <c r="J401" s="10"/>
      <c r="K401" s="10">
        <f t="shared" si="6"/>
        <v>0</v>
      </c>
    </row>
    <row r="402" spans="9:11">
      <c r="I402" s="33">
        <v>0</v>
      </c>
      <c r="J402" s="10"/>
      <c r="K402" s="10">
        <f t="shared" si="6"/>
        <v>0</v>
      </c>
    </row>
    <row r="403" spans="9:11">
      <c r="I403" s="33">
        <v>0</v>
      </c>
      <c r="J403" s="10"/>
      <c r="K403" s="10">
        <f t="shared" si="6"/>
        <v>0</v>
      </c>
    </row>
    <row r="404" spans="9:11">
      <c r="I404" s="33">
        <v>0</v>
      </c>
      <c r="J404" s="10"/>
      <c r="K404" s="10">
        <f t="shared" si="6"/>
        <v>0</v>
      </c>
    </row>
    <row r="405" spans="9:11">
      <c r="I405" s="33">
        <v>0</v>
      </c>
      <c r="J405" s="10"/>
      <c r="K405" s="10">
        <f t="shared" si="6"/>
        <v>0</v>
      </c>
    </row>
    <row r="406" spans="9:11">
      <c r="I406" s="33">
        <v>0</v>
      </c>
      <c r="J406" s="10"/>
      <c r="K406" s="10">
        <f t="shared" si="6"/>
        <v>0</v>
      </c>
    </row>
    <row r="407" spans="9:11">
      <c r="I407" s="33">
        <v>0</v>
      </c>
      <c r="J407" s="10"/>
      <c r="K407" s="10">
        <f t="shared" si="6"/>
        <v>0</v>
      </c>
    </row>
    <row r="408" spans="9:11">
      <c r="I408" s="33">
        <v>0</v>
      </c>
      <c r="J408" s="10"/>
      <c r="K408" s="10">
        <f t="shared" si="6"/>
        <v>0</v>
      </c>
    </row>
    <row r="409" spans="9:11">
      <c r="I409" s="33">
        <v>0</v>
      </c>
      <c r="J409" s="10"/>
      <c r="K409" s="10">
        <f t="shared" si="6"/>
        <v>0</v>
      </c>
    </row>
    <row r="410" spans="9:11">
      <c r="I410" s="33">
        <v>0</v>
      </c>
      <c r="J410" s="10"/>
      <c r="K410" s="10">
        <f t="shared" si="6"/>
        <v>0</v>
      </c>
    </row>
    <row r="411" spans="9:11">
      <c r="I411" s="33">
        <v>0</v>
      </c>
      <c r="J411" s="10"/>
      <c r="K411" s="10">
        <f t="shared" si="6"/>
        <v>0</v>
      </c>
    </row>
    <row r="412" spans="9:11">
      <c r="I412" s="33">
        <v>0</v>
      </c>
      <c r="J412" s="10"/>
      <c r="K412" s="10">
        <f t="shared" si="6"/>
        <v>0</v>
      </c>
    </row>
    <row r="413" spans="9:11">
      <c r="I413" s="33">
        <v>0</v>
      </c>
      <c r="J413" s="10"/>
      <c r="K413" s="10">
        <f t="shared" si="6"/>
        <v>0</v>
      </c>
    </row>
    <row r="414" spans="9:11">
      <c r="I414" s="33">
        <v>0</v>
      </c>
      <c r="J414" s="10"/>
      <c r="K414" s="10">
        <f t="shared" si="6"/>
        <v>0</v>
      </c>
    </row>
    <row r="415" spans="9:11">
      <c r="I415" s="33">
        <v>0</v>
      </c>
      <c r="J415" s="10"/>
      <c r="K415" s="10">
        <f t="shared" si="6"/>
        <v>0</v>
      </c>
    </row>
    <row r="416" spans="9:11">
      <c r="I416" s="33">
        <v>0</v>
      </c>
      <c r="J416" s="10"/>
      <c r="K416" s="10">
        <f t="shared" si="6"/>
        <v>0</v>
      </c>
    </row>
    <row r="417" spans="9:11">
      <c r="I417" s="33">
        <v>0</v>
      </c>
      <c r="J417" s="10"/>
      <c r="K417" s="10">
        <f t="shared" si="6"/>
        <v>0</v>
      </c>
    </row>
    <row r="418" spans="9:11">
      <c r="I418" s="33">
        <v>0</v>
      </c>
      <c r="J418" s="10"/>
      <c r="K418" s="10">
        <f t="shared" si="6"/>
        <v>0</v>
      </c>
    </row>
    <row r="419" spans="9:11">
      <c r="I419" s="33">
        <v>0</v>
      </c>
      <c r="J419" s="10"/>
      <c r="K419" s="10">
        <f t="shared" si="6"/>
        <v>0</v>
      </c>
    </row>
    <row r="420" spans="9:11">
      <c r="I420" s="33">
        <v>0</v>
      </c>
      <c r="J420" s="10"/>
      <c r="K420" s="10">
        <f t="shared" si="6"/>
        <v>0</v>
      </c>
    </row>
    <row r="421" spans="9:11">
      <c r="I421" s="33">
        <v>0</v>
      </c>
      <c r="J421" s="10"/>
      <c r="K421" s="10">
        <f t="shared" si="6"/>
        <v>0</v>
      </c>
    </row>
    <row r="422" spans="9:11">
      <c r="I422" s="33">
        <v>0</v>
      </c>
      <c r="J422" s="10"/>
      <c r="K422" s="10">
        <f t="shared" si="6"/>
        <v>0</v>
      </c>
    </row>
    <row r="423" spans="9:11">
      <c r="I423" s="33">
        <v>0</v>
      </c>
      <c r="J423" s="10"/>
      <c r="K423" s="10">
        <f t="shared" si="6"/>
        <v>0</v>
      </c>
    </row>
    <row r="424" spans="9:11">
      <c r="I424" s="33">
        <v>0</v>
      </c>
      <c r="J424" s="10"/>
      <c r="K424" s="10">
        <f t="shared" si="6"/>
        <v>0</v>
      </c>
    </row>
    <row r="425" spans="9:11">
      <c r="I425" s="33">
        <v>0</v>
      </c>
      <c r="J425" s="10"/>
      <c r="K425" s="10">
        <f t="shared" si="6"/>
        <v>0</v>
      </c>
    </row>
    <row r="426" spans="9:11">
      <c r="I426" s="33">
        <v>0</v>
      </c>
      <c r="J426" s="10"/>
      <c r="K426" s="10">
        <f t="shared" si="6"/>
        <v>0</v>
      </c>
    </row>
    <row r="427" spans="9:11">
      <c r="I427" s="33">
        <v>0</v>
      </c>
      <c r="J427" s="10"/>
      <c r="K427" s="10">
        <f t="shared" si="6"/>
        <v>0</v>
      </c>
    </row>
    <row r="428" spans="9:11">
      <c r="I428" s="33">
        <v>0</v>
      </c>
      <c r="J428" s="10"/>
      <c r="K428" s="10">
        <f t="shared" si="6"/>
        <v>0</v>
      </c>
    </row>
    <row r="429" spans="9:11">
      <c r="I429" s="33">
        <v>0</v>
      </c>
      <c r="J429" s="10"/>
      <c r="K429" s="10">
        <f t="shared" si="6"/>
        <v>0</v>
      </c>
    </row>
    <row r="430" spans="9:11">
      <c r="I430" s="33">
        <v>0</v>
      </c>
      <c r="J430" s="10"/>
      <c r="K430" s="10">
        <f t="shared" si="6"/>
        <v>0</v>
      </c>
    </row>
    <row r="431" spans="9:11">
      <c r="I431" s="33">
        <v>0</v>
      </c>
      <c r="J431" s="10"/>
      <c r="K431" s="10">
        <f t="shared" si="6"/>
        <v>0</v>
      </c>
    </row>
    <row r="432" spans="9:11">
      <c r="I432" s="33">
        <v>0</v>
      </c>
      <c r="J432" s="10"/>
      <c r="K432" s="10">
        <f t="shared" si="6"/>
        <v>0</v>
      </c>
    </row>
    <row r="433" spans="9:11">
      <c r="I433" s="33">
        <v>0</v>
      </c>
      <c r="J433" s="10"/>
      <c r="K433" s="10">
        <f t="shared" si="6"/>
        <v>0</v>
      </c>
    </row>
    <row r="434" spans="9:11">
      <c r="I434" s="33">
        <v>0</v>
      </c>
      <c r="J434" s="10"/>
      <c r="K434" s="10">
        <f t="shared" si="6"/>
        <v>0</v>
      </c>
    </row>
    <row r="435" spans="9:11">
      <c r="I435" s="33">
        <v>0</v>
      </c>
      <c r="J435" s="10"/>
      <c r="K435" s="10">
        <f t="shared" si="6"/>
        <v>0</v>
      </c>
    </row>
    <row r="436" spans="9:11">
      <c r="I436" s="33">
        <v>0</v>
      </c>
      <c r="J436" s="10"/>
      <c r="K436" s="10">
        <f t="shared" si="6"/>
        <v>0</v>
      </c>
    </row>
    <row r="437" spans="9:11">
      <c r="I437" s="33">
        <v>0</v>
      </c>
      <c r="J437" s="10"/>
      <c r="K437" s="10">
        <f t="shared" si="6"/>
        <v>0</v>
      </c>
    </row>
    <row r="438" spans="9:11">
      <c r="I438" s="33">
        <v>0</v>
      </c>
      <c r="J438" s="10"/>
      <c r="K438" s="10">
        <f t="shared" si="6"/>
        <v>0</v>
      </c>
    </row>
    <row r="439" spans="9:11">
      <c r="I439" s="33">
        <v>0</v>
      </c>
      <c r="J439" s="10"/>
      <c r="K439" s="10">
        <f t="shared" si="6"/>
        <v>0</v>
      </c>
    </row>
    <row r="440" spans="9:11">
      <c r="I440" s="33">
        <v>0</v>
      </c>
      <c r="J440" s="10"/>
      <c r="K440" s="10">
        <f t="shared" si="6"/>
        <v>0</v>
      </c>
    </row>
    <row r="441" spans="9:11">
      <c r="I441" s="33">
        <v>0</v>
      </c>
      <c r="J441" s="10"/>
      <c r="K441" s="10">
        <f t="shared" si="6"/>
        <v>0</v>
      </c>
    </row>
    <row r="442" spans="9:11">
      <c r="I442" s="33">
        <v>0</v>
      </c>
      <c r="J442" s="10"/>
      <c r="K442" s="10">
        <f t="shared" si="6"/>
        <v>0</v>
      </c>
    </row>
    <row r="443" spans="9:11">
      <c r="I443" s="33">
        <v>0</v>
      </c>
      <c r="J443" s="10"/>
      <c r="K443" s="10">
        <f t="shared" si="6"/>
        <v>0</v>
      </c>
    </row>
    <row r="444" spans="9:11">
      <c r="I444" s="33">
        <v>0</v>
      </c>
      <c r="J444" s="10"/>
      <c r="K444" s="10">
        <f t="shared" si="6"/>
        <v>0</v>
      </c>
    </row>
    <row r="445" spans="9:11">
      <c r="I445" s="33">
        <v>0</v>
      </c>
      <c r="J445" s="10"/>
      <c r="K445" s="10">
        <f t="shared" si="6"/>
        <v>0</v>
      </c>
    </row>
    <row r="446" spans="9:11">
      <c r="I446" s="33">
        <v>0</v>
      </c>
      <c r="J446" s="10"/>
      <c r="K446" s="10">
        <f t="shared" si="6"/>
        <v>0</v>
      </c>
    </row>
    <row r="447" spans="9:11">
      <c r="I447" s="33">
        <v>0</v>
      </c>
      <c r="J447" s="10"/>
      <c r="K447" s="10">
        <f t="shared" si="6"/>
        <v>0</v>
      </c>
    </row>
    <row r="448" spans="9:11">
      <c r="I448" s="33">
        <v>0</v>
      </c>
      <c r="J448" s="10"/>
      <c r="K448" s="10">
        <f t="shared" si="6"/>
        <v>0</v>
      </c>
    </row>
    <row r="449" spans="9:11">
      <c r="I449" s="33">
        <v>0</v>
      </c>
      <c r="J449" s="10"/>
      <c r="K449" s="10">
        <f t="shared" si="6"/>
        <v>0</v>
      </c>
    </row>
    <row r="450" spans="9:11">
      <c r="I450" s="33">
        <v>0</v>
      </c>
      <c r="J450" s="10"/>
      <c r="K450" s="10">
        <f t="shared" si="6"/>
        <v>0</v>
      </c>
    </row>
    <row r="451" spans="9:11">
      <c r="I451" s="33">
        <v>0</v>
      </c>
      <c r="J451" s="10"/>
      <c r="K451" s="10">
        <f t="shared" ref="K451:K464" si="7">I451*J451</f>
        <v>0</v>
      </c>
    </row>
    <row r="452" spans="9:11">
      <c r="I452" s="33">
        <v>0</v>
      </c>
      <c r="J452" s="10"/>
      <c r="K452" s="10">
        <f t="shared" si="7"/>
        <v>0</v>
      </c>
    </row>
    <row r="453" spans="9:11">
      <c r="I453" s="33">
        <v>0</v>
      </c>
      <c r="J453" s="10"/>
      <c r="K453" s="10">
        <f t="shared" si="7"/>
        <v>0</v>
      </c>
    </row>
    <row r="454" spans="9:11">
      <c r="I454" s="33">
        <v>0</v>
      </c>
      <c r="J454" s="10"/>
      <c r="K454" s="10">
        <f t="shared" si="7"/>
        <v>0</v>
      </c>
    </row>
    <row r="455" spans="9:11">
      <c r="I455" s="33">
        <v>0</v>
      </c>
      <c r="J455" s="10"/>
      <c r="K455" s="10">
        <f t="shared" si="7"/>
        <v>0</v>
      </c>
    </row>
    <row r="456" spans="9:11">
      <c r="I456" s="33">
        <v>0</v>
      </c>
      <c r="J456" s="10"/>
      <c r="K456" s="10">
        <f t="shared" si="7"/>
        <v>0</v>
      </c>
    </row>
    <row r="457" spans="9:11">
      <c r="I457" s="33">
        <v>0</v>
      </c>
      <c r="J457" s="10"/>
      <c r="K457" s="10">
        <f t="shared" si="7"/>
        <v>0</v>
      </c>
    </row>
    <row r="458" spans="9:11">
      <c r="I458" s="33">
        <v>0</v>
      </c>
      <c r="J458" s="10"/>
      <c r="K458" s="10">
        <f t="shared" si="7"/>
        <v>0</v>
      </c>
    </row>
    <row r="459" spans="9:11">
      <c r="I459" s="33">
        <v>0</v>
      </c>
      <c r="J459" s="10"/>
      <c r="K459" s="10">
        <f t="shared" si="7"/>
        <v>0</v>
      </c>
    </row>
    <row r="460" spans="9:11">
      <c r="I460" s="33">
        <v>0</v>
      </c>
      <c r="J460" s="10"/>
      <c r="K460" s="10">
        <f t="shared" si="7"/>
        <v>0</v>
      </c>
    </row>
    <row r="461" spans="9:11">
      <c r="I461" s="33">
        <v>0</v>
      </c>
      <c r="J461" s="10"/>
      <c r="K461" s="10">
        <f t="shared" si="7"/>
        <v>0</v>
      </c>
    </row>
    <row r="462" spans="9:11">
      <c r="I462" s="33">
        <v>0</v>
      </c>
      <c r="J462" s="10"/>
      <c r="K462" s="10">
        <f t="shared" si="7"/>
        <v>0</v>
      </c>
    </row>
    <row r="463" spans="9:11">
      <c r="I463" s="33">
        <v>0</v>
      </c>
      <c r="J463" s="10"/>
      <c r="K463" s="10">
        <f t="shared" si="7"/>
        <v>0</v>
      </c>
    </row>
    <row r="464" spans="9:11">
      <c r="I464" s="33">
        <v>0</v>
      </c>
      <c r="J464" s="10"/>
      <c r="K464" s="10">
        <f t="shared" si="7"/>
        <v>0</v>
      </c>
    </row>
    <row r="465" spans="1:11">
      <c r="A465" s="16" t="s">
        <v>190</v>
      </c>
      <c r="B465" s="16"/>
      <c r="C465" s="16"/>
      <c r="D465" s="16"/>
      <c r="E465" s="16"/>
      <c r="F465" s="16"/>
      <c r="G465" s="16"/>
      <c r="H465" s="16"/>
      <c r="I465" s="34"/>
      <c r="J465" s="16"/>
      <c r="K465" s="14">
        <f>SUM(K3:K464)</f>
        <v>0</v>
      </c>
    </row>
  </sheetData>
  <autoFilter ref="A2:K465" xr:uid="{0741AD14-DC69-41FC-8BA3-FE3A160CE8E3}">
    <sortState xmlns:xlrd2="http://schemas.microsoft.com/office/spreadsheetml/2017/richdata2" ref="A3:K465">
      <sortCondition ref="B2:B465"/>
    </sortState>
  </autoFilter>
  <hyperlinks>
    <hyperlink ref="A1" location="'Overzicht scholen'!A1" display="Overzicht" xr:uid="{7AE2F506-5474-400C-A0CD-72844E2EBC3A}"/>
  </hyperlinks>
  <pageMargins left="0.7" right="0.7" top="0.75" bottom="0.75" header="0.3" footer="0.3"/>
  <pageSetup paperSize="9" orientation="portrait"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7A61E-C44A-47F1-8F5E-D9BE75C01256}">
  <dimension ref="A1:J24"/>
  <sheetViews>
    <sheetView zoomScale="90" zoomScaleNormal="90" workbookViewId="0">
      <pane ySplit="2" topLeftCell="A3" activePane="bottomLeft" state="frozen"/>
      <selection pane="bottomLeft"/>
    </sheetView>
  </sheetViews>
  <sheetFormatPr defaultColWidth="13.42578125" defaultRowHeight="15"/>
  <cols>
    <col min="2" max="2" width="23.5703125" customWidth="1"/>
    <col min="3" max="3" width="23.7109375" customWidth="1"/>
    <col min="6" max="6" width="19.5703125" customWidth="1"/>
    <col min="9" max="9" width="24.85546875" customWidth="1"/>
    <col min="10" max="10" width="41.710937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840</v>
      </c>
      <c r="C3" t="s">
        <v>727</v>
      </c>
      <c r="F3" t="s">
        <v>728</v>
      </c>
      <c r="G3" t="s">
        <v>729</v>
      </c>
      <c r="H3" s="35">
        <v>1</v>
      </c>
      <c r="J3" s="15">
        <f>H3*I3</f>
        <v>0</v>
      </c>
    </row>
    <row r="4" spans="1:10">
      <c r="A4" t="s">
        <v>725</v>
      </c>
      <c r="B4" t="s">
        <v>840</v>
      </c>
      <c r="C4" t="s">
        <v>730</v>
      </c>
      <c r="F4" t="s">
        <v>736</v>
      </c>
      <c r="G4" t="s">
        <v>729</v>
      </c>
      <c r="H4" s="35">
        <v>2</v>
      </c>
      <c r="J4" s="15">
        <f t="shared" ref="J4:J23" si="0">H4*I4</f>
        <v>0</v>
      </c>
    </row>
    <row r="5" spans="1:10">
      <c r="A5" t="s">
        <v>731</v>
      </c>
      <c r="B5" t="s">
        <v>840</v>
      </c>
      <c r="C5" t="s">
        <v>732</v>
      </c>
      <c r="F5" t="s">
        <v>767</v>
      </c>
      <c r="G5" t="s">
        <v>729</v>
      </c>
      <c r="H5" s="35">
        <v>18</v>
      </c>
      <c r="J5" s="15">
        <f t="shared" si="0"/>
        <v>0</v>
      </c>
    </row>
    <row r="6" spans="1:10">
      <c r="A6" t="s">
        <v>731</v>
      </c>
      <c r="B6" t="s">
        <v>840</v>
      </c>
      <c r="C6" t="s">
        <v>733</v>
      </c>
      <c r="F6" t="s">
        <v>734</v>
      </c>
      <c r="G6" t="s">
        <v>729</v>
      </c>
      <c r="H6" s="35">
        <v>0</v>
      </c>
      <c r="J6" s="15">
        <f t="shared" si="0"/>
        <v>0</v>
      </c>
    </row>
    <row r="7" spans="1:10">
      <c r="A7" t="s">
        <v>731</v>
      </c>
      <c r="B7" t="s">
        <v>840</v>
      </c>
      <c r="C7" t="s">
        <v>735</v>
      </c>
      <c r="F7" t="s">
        <v>804</v>
      </c>
      <c r="G7" t="s">
        <v>729</v>
      </c>
      <c r="H7" s="35">
        <v>0</v>
      </c>
      <c r="J7" s="15">
        <f t="shared" si="0"/>
        <v>0</v>
      </c>
    </row>
    <row r="8" spans="1:10">
      <c r="A8" t="s">
        <v>737</v>
      </c>
      <c r="B8" t="s">
        <v>840</v>
      </c>
      <c r="C8" t="s">
        <v>738</v>
      </c>
      <c r="F8" t="s">
        <v>736</v>
      </c>
      <c r="G8" t="s">
        <v>729</v>
      </c>
      <c r="H8" s="35">
        <v>1</v>
      </c>
      <c r="J8" s="15">
        <f t="shared" si="0"/>
        <v>0</v>
      </c>
    </row>
    <row r="9" spans="1:10">
      <c r="A9" t="s">
        <v>737</v>
      </c>
      <c r="B9" t="s">
        <v>840</v>
      </c>
      <c r="C9" t="s">
        <v>739</v>
      </c>
      <c r="F9" t="s">
        <v>736</v>
      </c>
      <c r="G9" t="s">
        <v>729</v>
      </c>
      <c r="H9" s="35">
        <v>1</v>
      </c>
      <c r="J9" s="15">
        <f t="shared" si="0"/>
        <v>0</v>
      </c>
    </row>
    <row r="10" spans="1:10">
      <c r="A10" t="s">
        <v>740</v>
      </c>
      <c r="B10" t="s">
        <v>840</v>
      </c>
      <c r="C10" t="s">
        <v>741</v>
      </c>
      <c r="D10" t="s">
        <v>841</v>
      </c>
      <c r="E10" t="s">
        <v>842</v>
      </c>
      <c r="F10" t="s">
        <v>728</v>
      </c>
      <c r="G10" t="s">
        <v>729</v>
      </c>
      <c r="H10" s="35">
        <v>1</v>
      </c>
      <c r="J10" s="15">
        <f t="shared" si="0"/>
        <v>0</v>
      </c>
    </row>
    <row r="11" spans="1:10">
      <c r="A11" t="s">
        <v>740</v>
      </c>
      <c r="B11" t="s">
        <v>840</v>
      </c>
      <c r="C11" t="s">
        <v>744</v>
      </c>
      <c r="D11" t="s">
        <v>841</v>
      </c>
      <c r="F11" t="s">
        <v>728</v>
      </c>
      <c r="G11" t="s">
        <v>729</v>
      </c>
      <c r="H11" s="35">
        <v>6</v>
      </c>
      <c r="J11" s="15">
        <f t="shared" si="0"/>
        <v>0</v>
      </c>
    </row>
    <row r="12" spans="1:10">
      <c r="A12" t="s">
        <v>740</v>
      </c>
      <c r="B12" t="s">
        <v>840</v>
      </c>
      <c r="C12" t="s">
        <v>746</v>
      </c>
      <c r="D12" t="s">
        <v>841</v>
      </c>
      <c r="F12" t="s">
        <v>728</v>
      </c>
      <c r="G12" t="s">
        <v>729</v>
      </c>
      <c r="H12" s="35">
        <v>3</v>
      </c>
      <c r="J12" s="15">
        <f t="shared" si="0"/>
        <v>0</v>
      </c>
    </row>
    <row r="13" spans="1:10">
      <c r="A13" t="s">
        <v>740</v>
      </c>
      <c r="B13" t="s">
        <v>840</v>
      </c>
      <c r="C13" t="s">
        <v>747</v>
      </c>
      <c r="F13" t="s">
        <v>768</v>
      </c>
      <c r="G13" t="s">
        <v>729</v>
      </c>
      <c r="H13" s="35">
        <v>0</v>
      </c>
      <c r="J13" s="15">
        <f t="shared" si="0"/>
        <v>0</v>
      </c>
    </row>
    <row r="14" spans="1:10">
      <c r="A14" t="s">
        <v>740</v>
      </c>
      <c r="B14" t="s">
        <v>840</v>
      </c>
      <c r="C14" t="s">
        <v>748</v>
      </c>
      <c r="D14" t="s">
        <v>841</v>
      </c>
      <c r="F14" t="s">
        <v>728</v>
      </c>
      <c r="G14" t="s">
        <v>729</v>
      </c>
      <c r="H14" s="35">
        <v>22</v>
      </c>
      <c r="J14" s="15">
        <f t="shared" si="0"/>
        <v>0</v>
      </c>
    </row>
    <row r="15" spans="1:10">
      <c r="A15" t="s">
        <v>740</v>
      </c>
      <c r="B15" t="s">
        <v>840</v>
      </c>
      <c r="C15" t="s">
        <v>749</v>
      </c>
      <c r="D15" t="s">
        <v>841</v>
      </c>
      <c r="F15" t="s">
        <v>728</v>
      </c>
      <c r="G15" t="s">
        <v>729</v>
      </c>
      <c r="H15" s="35">
        <v>4</v>
      </c>
      <c r="J15" s="15">
        <f t="shared" si="0"/>
        <v>0</v>
      </c>
    </row>
    <row r="16" spans="1:10">
      <c r="A16" t="s">
        <v>740</v>
      </c>
      <c r="B16" t="s">
        <v>840</v>
      </c>
      <c r="C16" t="s">
        <v>750</v>
      </c>
      <c r="D16" t="s">
        <v>841</v>
      </c>
      <c r="F16" t="s">
        <v>728</v>
      </c>
      <c r="G16" t="s">
        <v>729</v>
      </c>
      <c r="H16" s="35">
        <v>3</v>
      </c>
      <c r="J16" s="15">
        <f t="shared" si="0"/>
        <v>0</v>
      </c>
    </row>
    <row r="17" spans="1:10">
      <c r="A17" t="s">
        <v>740</v>
      </c>
      <c r="B17" t="s">
        <v>840</v>
      </c>
      <c r="C17" t="s">
        <v>751</v>
      </c>
      <c r="F17" t="s">
        <v>736</v>
      </c>
      <c r="G17" t="s">
        <v>729</v>
      </c>
      <c r="H17" s="35">
        <v>0</v>
      </c>
      <c r="J17" s="15">
        <f t="shared" si="0"/>
        <v>0</v>
      </c>
    </row>
    <row r="18" spans="1:10">
      <c r="A18" t="s">
        <v>752</v>
      </c>
      <c r="B18" t="s">
        <v>840</v>
      </c>
      <c r="C18" t="s">
        <v>753</v>
      </c>
      <c r="D18" t="s">
        <v>774</v>
      </c>
      <c r="E18" s="56" t="s">
        <v>775</v>
      </c>
      <c r="F18" t="s">
        <v>767</v>
      </c>
      <c r="G18" t="s">
        <v>729</v>
      </c>
      <c r="H18" s="35">
        <v>1</v>
      </c>
      <c r="J18" s="15">
        <f t="shared" si="0"/>
        <v>0</v>
      </c>
    </row>
    <row r="19" spans="1:10">
      <c r="A19" t="s">
        <v>752</v>
      </c>
      <c r="B19" t="s">
        <v>840</v>
      </c>
      <c r="C19" t="s">
        <v>756</v>
      </c>
      <c r="D19" t="s">
        <v>774</v>
      </c>
      <c r="F19" t="s">
        <v>728</v>
      </c>
      <c r="G19" t="s">
        <v>729</v>
      </c>
      <c r="H19" s="35">
        <v>1</v>
      </c>
      <c r="J19" s="15">
        <f t="shared" si="0"/>
        <v>0</v>
      </c>
    </row>
    <row r="20" spans="1:10">
      <c r="A20" t="s">
        <v>752</v>
      </c>
      <c r="B20" t="s">
        <v>840</v>
      </c>
      <c r="C20" t="s">
        <v>757</v>
      </c>
      <c r="F20" t="s">
        <v>728</v>
      </c>
      <c r="G20" t="s">
        <v>729</v>
      </c>
      <c r="H20" s="35">
        <v>18</v>
      </c>
      <c r="J20" s="15">
        <f t="shared" si="0"/>
        <v>0</v>
      </c>
    </row>
    <row r="21" spans="1:10">
      <c r="A21" t="s">
        <v>752</v>
      </c>
      <c r="B21" t="s">
        <v>840</v>
      </c>
      <c r="C21" t="s">
        <v>758</v>
      </c>
      <c r="F21" t="s">
        <v>728</v>
      </c>
      <c r="G21" t="s">
        <v>729</v>
      </c>
      <c r="H21" s="35">
        <v>4</v>
      </c>
      <c r="J21" s="15">
        <f t="shared" si="0"/>
        <v>0</v>
      </c>
    </row>
    <row r="22" spans="1:10">
      <c r="A22" t="s">
        <v>752</v>
      </c>
      <c r="B22" t="s">
        <v>840</v>
      </c>
      <c r="C22" t="s">
        <v>759</v>
      </c>
      <c r="F22" t="s">
        <v>728</v>
      </c>
      <c r="G22" t="s">
        <v>729</v>
      </c>
      <c r="H22" s="35">
        <v>1</v>
      </c>
      <c r="J22" s="15">
        <f t="shared" si="0"/>
        <v>0</v>
      </c>
    </row>
    <row r="23" spans="1:10">
      <c r="A23" t="s">
        <v>752</v>
      </c>
      <c r="B23" t="s">
        <v>840</v>
      </c>
      <c r="C23" t="s">
        <v>760</v>
      </c>
      <c r="F23" t="s">
        <v>728</v>
      </c>
      <c r="G23" t="s">
        <v>729</v>
      </c>
      <c r="H23" s="35">
        <v>1</v>
      </c>
      <c r="J23" s="15">
        <f t="shared" si="0"/>
        <v>0</v>
      </c>
    </row>
    <row r="24" spans="1:10">
      <c r="A24" s="18" t="s">
        <v>190</v>
      </c>
      <c r="B24" s="13"/>
      <c r="C24" s="13"/>
      <c r="D24" s="13"/>
      <c r="E24" s="13"/>
      <c r="F24" s="13"/>
      <c r="G24" s="13"/>
      <c r="H24" s="13"/>
      <c r="I24" s="13"/>
      <c r="J24" s="17">
        <f>SUM(J3:J23)</f>
        <v>0</v>
      </c>
    </row>
  </sheetData>
  <autoFilter ref="A2:J2" xr:uid="{00C7A61E-C44A-47F1-8F5E-D9BE75C01256}"/>
  <hyperlinks>
    <hyperlink ref="A1" location="'Overzicht scholen'!A1" display="Overzicht" xr:uid="{66E270F2-AFAF-469B-B483-42CD3BDA63F2}"/>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5CF88-DFCD-4D9B-A7D9-FAB77DD21657}">
  <dimension ref="A1:J24"/>
  <sheetViews>
    <sheetView zoomScale="90" zoomScaleNormal="90" workbookViewId="0">
      <pane ySplit="2" topLeftCell="A3" activePane="bottomLeft" state="frozen"/>
      <selection pane="bottomLeft"/>
    </sheetView>
  </sheetViews>
  <sheetFormatPr defaultColWidth="15.140625" defaultRowHeight="15"/>
  <cols>
    <col min="2" max="2" width="28.42578125" customWidth="1"/>
    <col min="3" max="3" width="23" customWidth="1"/>
    <col min="6" max="6" width="21.140625" customWidth="1"/>
    <col min="9" max="9" width="22.85546875" customWidth="1"/>
    <col min="10" max="10" width="29.570312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843</v>
      </c>
      <c r="C3" t="s">
        <v>727</v>
      </c>
      <c r="F3" t="s">
        <v>736</v>
      </c>
      <c r="G3" t="s">
        <v>729</v>
      </c>
      <c r="H3" s="35">
        <v>1</v>
      </c>
      <c r="J3" s="15">
        <f>H3*I3</f>
        <v>0</v>
      </c>
    </row>
    <row r="4" spans="1:10">
      <c r="A4" t="s">
        <v>725</v>
      </c>
      <c r="B4" t="s">
        <v>843</v>
      </c>
      <c r="C4" t="s">
        <v>730</v>
      </c>
      <c r="F4" t="s">
        <v>736</v>
      </c>
      <c r="G4" t="s">
        <v>729</v>
      </c>
      <c r="H4" s="35">
        <v>1</v>
      </c>
      <c r="J4" s="15">
        <f t="shared" ref="J4:J23" si="0">H4*I4</f>
        <v>0</v>
      </c>
    </row>
    <row r="5" spans="1:10">
      <c r="A5" t="s">
        <v>731</v>
      </c>
      <c r="B5" t="s">
        <v>843</v>
      </c>
      <c r="C5" t="s">
        <v>732</v>
      </c>
      <c r="F5" t="s">
        <v>728</v>
      </c>
      <c r="G5" t="s">
        <v>729</v>
      </c>
      <c r="H5" s="35">
        <v>22</v>
      </c>
      <c r="J5" s="15">
        <f t="shared" si="0"/>
        <v>0</v>
      </c>
    </row>
    <row r="6" spans="1:10">
      <c r="A6" t="s">
        <v>731</v>
      </c>
      <c r="B6" t="s">
        <v>843</v>
      </c>
      <c r="C6" t="s">
        <v>733</v>
      </c>
      <c r="F6" t="s">
        <v>783</v>
      </c>
      <c r="G6" t="s">
        <v>729</v>
      </c>
      <c r="H6" s="35">
        <v>26</v>
      </c>
      <c r="J6" s="15">
        <f t="shared" si="0"/>
        <v>0</v>
      </c>
    </row>
    <row r="7" spans="1:10">
      <c r="A7" t="s">
        <v>731</v>
      </c>
      <c r="B7" t="s">
        <v>843</v>
      </c>
      <c r="C7" t="s">
        <v>735</v>
      </c>
      <c r="F7" t="s">
        <v>736</v>
      </c>
      <c r="G7" t="s">
        <v>729</v>
      </c>
      <c r="H7" s="35">
        <v>3</v>
      </c>
      <c r="J7" s="15">
        <f t="shared" si="0"/>
        <v>0</v>
      </c>
    </row>
    <row r="8" spans="1:10">
      <c r="A8" t="s">
        <v>737</v>
      </c>
      <c r="B8" t="s">
        <v>843</v>
      </c>
      <c r="C8" t="s">
        <v>738</v>
      </c>
      <c r="F8" t="s">
        <v>736</v>
      </c>
      <c r="G8" t="s">
        <v>729</v>
      </c>
      <c r="H8" s="35">
        <v>0</v>
      </c>
      <c r="J8" s="15">
        <f t="shared" si="0"/>
        <v>0</v>
      </c>
    </row>
    <row r="9" spans="1:10">
      <c r="A9" t="s">
        <v>737</v>
      </c>
      <c r="B9" t="s">
        <v>843</v>
      </c>
      <c r="C9" t="s">
        <v>739</v>
      </c>
      <c r="F9" t="s">
        <v>736</v>
      </c>
      <c r="G9" t="s">
        <v>729</v>
      </c>
      <c r="H9" s="35">
        <v>0</v>
      </c>
      <c r="J9" s="15">
        <f t="shared" si="0"/>
        <v>0</v>
      </c>
    </row>
    <row r="10" spans="1:10">
      <c r="A10" t="s">
        <v>740</v>
      </c>
      <c r="B10" t="s">
        <v>843</v>
      </c>
      <c r="C10" t="s">
        <v>741</v>
      </c>
      <c r="D10" t="s">
        <v>742</v>
      </c>
      <c r="E10" t="s">
        <v>832</v>
      </c>
      <c r="F10" t="s">
        <v>767</v>
      </c>
      <c r="G10" t="s">
        <v>729</v>
      </c>
      <c r="H10" s="35">
        <v>1</v>
      </c>
      <c r="J10" s="15">
        <f t="shared" si="0"/>
        <v>0</v>
      </c>
    </row>
    <row r="11" spans="1:10">
      <c r="A11" t="s">
        <v>740</v>
      </c>
      <c r="B11" t="s">
        <v>843</v>
      </c>
      <c r="C11" t="s">
        <v>744</v>
      </c>
      <c r="D11" t="s">
        <v>742</v>
      </c>
      <c r="F11" t="s">
        <v>767</v>
      </c>
      <c r="G11" t="s">
        <v>729</v>
      </c>
      <c r="H11" s="35">
        <v>8</v>
      </c>
      <c r="J11" s="15">
        <f t="shared" si="0"/>
        <v>0</v>
      </c>
    </row>
    <row r="12" spans="1:10">
      <c r="A12" t="s">
        <v>740</v>
      </c>
      <c r="B12" t="s">
        <v>843</v>
      </c>
      <c r="C12" t="s">
        <v>746</v>
      </c>
      <c r="D12" t="s">
        <v>742</v>
      </c>
      <c r="F12" t="s">
        <v>767</v>
      </c>
      <c r="G12" t="s">
        <v>729</v>
      </c>
      <c r="H12" s="35">
        <v>28</v>
      </c>
      <c r="J12" s="15">
        <f t="shared" si="0"/>
        <v>0</v>
      </c>
    </row>
    <row r="13" spans="1:10">
      <c r="A13" t="s">
        <v>740</v>
      </c>
      <c r="B13" t="s">
        <v>843</v>
      </c>
      <c r="C13" t="s">
        <v>747</v>
      </c>
      <c r="F13" t="s">
        <v>767</v>
      </c>
      <c r="G13" t="s">
        <v>729</v>
      </c>
      <c r="H13" s="35">
        <v>0</v>
      </c>
      <c r="J13" s="15">
        <f t="shared" si="0"/>
        <v>0</v>
      </c>
    </row>
    <row r="14" spans="1:10">
      <c r="A14" t="s">
        <v>740</v>
      </c>
      <c r="B14" t="s">
        <v>843</v>
      </c>
      <c r="C14" t="s">
        <v>748</v>
      </c>
      <c r="D14" t="s">
        <v>742</v>
      </c>
      <c r="F14" t="s">
        <v>767</v>
      </c>
      <c r="G14" t="s">
        <v>729</v>
      </c>
      <c r="H14" s="35">
        <v>45</v>
      </c>
      <c r="J14" s="15">
        <f t="shared" si="0"/>
        <v>0</v>
      </c>
    </row>
    <row r="15" spans="1:10">
      <c r="A15" t="s">
        <v>740</v>
      </c>
      <c r="B15" t="s">
        <v>843</v>
      </c>
      <c r="C15" t="s">
        <v>749</v>
      </c>
      <c r="D15" t="s">
        <v>742</v>
      </c>
      <c r="F15" t="s">
        <v>767</v>
      </c>
      <c r="G15" t="s">
        <v>729</v>
      </c>
      <c r="H15" s="35">
        <v>6</v>
      </c>
      <c r="J15" s="15">
        <f t="shared" si="0"/>
        <v>0</v>
      </c>
    </row>
    <row r="16" spans="1:10">
      <c r="A16" t="s">
        <v>740</v>
      </c>
      <c r="B16" t="s">
        <v>843</v>
      </c>
      <c r="C16" t="s">
        <v>750</v>
      </c>
      <c r="F16" t="s">
        <v>736</v>
      </c>
      <c r="G16" t="s">
        <v>729</v>
      </c>
      <c r="H16" s="35">
        <v>0</v>
      </c>
      <c r="J16" s="15">
        <f t="shared" si="0"/>
        <v>0</v>
      </c>
    </row>
    <row r="17" spans="1:10">
      <c r="A17" t="s">
        <v>740</v>
      </c>
      <c r="B17" t="s">
        <v>843</v>
      </c>
      <c r="C17" t="s">
        <v>751</v>
      </c>
      <c r="F17" t="s">
        <v>736</v>
      </c>
      <c r="G17" t="s">
        <v>729</v>
      </c>
      <c r="H17" s="35">
        <v>0</v>
      </c>
      <c r="J17" s="15">
        <f t="shared" si="0"/>
        <v>0</v>
      </c>
    </row>
    <row r="18" spans="1:10">
      <c r="A18" t="s">
        <v>752</v>
      </c>
      <c r="B18" t="s">
        <v>843</v>
      </c>
      <c r="C18" t="s">
        <v>753</v>
      </c>
      <c r="D18" t="s">
        <v>844</v>
      </c>
      <c r="E18" t="s">
        <v>845</v>
      </c>
      <c r="F18" t="s">
        <v>728</v>
      </c>
      <c r="G18" t="s">
        <v>729</v>
      </c>
      <c r="H18" s="35">
        <v>1</v>
      </c>
      <c r="J18" s="15">
        <f t="shared" si="0"/>
        <v>0</v>
      </c>
    </row>
    <row r="19" spans="1:10">
      <c r="A19" t="s">
        <v>752</v>
      </c>
      <c r="B19" t="s">
        <v>843</v>
      </c>
      <c r="C19" t="s">
        <v>756</v>
      </c>
      <c r="D19" t="s">
        <v>844</v>
      </c>
      <c r="F19" t="s">
        <v>736</v>
      </c>
      <c r="G19" t="s">
        <v>729</v>
      </c>
      <c r="H19" s="35">
        <v>1</v>
      </c>
      <c r="J19" s="15">
        <f t="shared" si="0"/>
        <v>0</v>
      </c>
    </row>
    <row r="20" spans="1:10">
      <c r="A20" t="s">
        <v>752</v>
      </c>
      <c r="B20" t="s">
        <v>843</v>
      </c>
      <c r="C20" t="s">
        <v>757</v>
      </c>
      <c r="F20" t="s">
        <v>736</v>
      </c>
      <c r="G20" t="s">
        <v>729</v>
      </c>
      <c r="H20" s="35">
        <v>15</v>
      </c>
      <c r="J20" s="15">
        <f t="shared" si="0"/>
        <v>0</v>
      </c>
    </row>
    <row r="21" spans="1:10">
      <c r="A21" t="s">
        <v>752</v>
      </c>
      <c r="B21" t="s">
        <v>843</v>
      </c>
      <c r="C21" t="s">
        <v>758</v>
      </c>
      <c r="F21" t="s">
        <v>736</v>
      </c>
      <c r="G21" t="s">
        <v>729</v>
      </c>
      <c r="H21" s="35">
        <v>8</v>
      </c>
      <c r="J21" s="15">
        <f t="shared" si="0"/>
        <v>0</v>
      </c>
    </row>
    <row r="22" spans="1:10">
      <c r="A22" t="s">
        <v>752</v>
      </c>
      <c r="B22" t="s">
        <v>843</v>
      </c>
      <c r="C22" t="s">
        <v>759</v>
      </c>
      <c r="F22" t="s">
        <v>736</v>
      </c>
      <c r="G22" t="s">
        <v>729</v>
      </c>
      <c r="H22" s="35">
        <v>2</v>
      </c>
      <c r="J22" s="15">
        <f t="shared" si="0"/>
        <v>0</v>
      </c>
    </row>
    <row r="23" spans="1:10">
      <c r="A23" t="s">
        <v>752</v>
      </c>
      <c r="B23" t="s">
        <v>843</v>
      </c>
      <c r="C23" t="s">
        <v>760</v>
      </c>
      <c r="F23" t="s">
        <v>736</v>
      </c>
      <c r="G23" t="s">
        <v>729</v>
      </c>
      <c r="H23" s="35">
        <v>0</v>
      </c>
      <c r="J23" s="15">
        <f t="shared" si="0"/>
        <v>0</v>
      </c>
    </row>
    <row r="24" spans="1:10">
      <c r="A24" s="18" t="s">
        <v>190</v>
      </c>
      <c r="B24" s="13"/>
      <c r="C24" s="13"/>
      <c r="D24" s="13"/>
      <c r="E24" s="13"/>
      <c r="F24" s="13"/>
      <c r="G24" s="13"/>
      <c r="H24" s="13"/>
      <c r="I24" s="13"/>
      <c r="J24" s="17">
        <f>SUM(J3:J23)</f>
        <v>0</v>
      </c>
    </row>
  </sheetData>
  <autoFilter ref="A2:J2" xr:uid="{4585CF88-DFCD-4D9B-A7D9-FAB77DD21657}"/>
  <hyperlinks>
    <hyperlink ref="A1" location="'Overzicht scholen'!A1" display="Overzicht" xr:uid="{3A1251E5-2977-4E0B-B0BC-19A8F645ECFB}"/>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6AA2D-A837-4401-B8F8-FECE90E62E51}">
  <sheetPr>
    <tabColor rgb="FF00B050"/>
  </sheetPr>
  <dimension ref="A1:J24"/>
  <sheetViews>
    <sheetView zoomScale="90" zoomScaleNormal="90" workbookViewId="0">
      <pane ySplit="2" topLeftCell="A3" activePane="bottomLeft" state="frozen"/>
      <selection pane="bottomLeft"/>
    </sheetView>
  </sheetViews>
  <sheetFormatPr defaultColWidth="13.140625" defaultRowHeight="15"/>
  <cols>
    <col min="2" max="2" width="20.85546875" customWidth="1"/>
    <col min="3" max="3" width="24" customWidth="1"/>
    <col min="6" max="6" width="20.28515625" customWidth="1"/>
    <col min="9" max="9" width="25" customWidth="1"/>
    <col min="10" max="10" width="31.710937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846</v>
      </c>
      <c r="C3" t="s">
        <v>727</v>
      </c>
      <c r="F3" t="s">
        <v>728</v>
      </c>
      <c r="G3" t="s">
        <v>729</v>
      </c>
      <c r="H3" s="35">
        <v>1</v>
      </c>
      <c r="J3" s="15">
        <f>H3*I3</f>
        <v>0</v>
      </c>
    </row>
    <row r="4" spans="1:10">
      <c r="A4" t="s">
        <v>725</v>
      </c>
      <c r="B4" t="s">
        <v>846</v>
      </c>
      <c r="C4" t="s">
        <v>730</v>
      </c>
      <c r="F4" t="s">
        <v>728</v>
      </c>
      <c r="G4" t="s">
        <v>729</v>
      </c>
      <c r="H4" s="35">
        <v>6</v>
      </c>
      <c r="J4" s="15">
        <f t="shared" ref="J4:J23" si="0">H4*I4</f>
        <v>0</v>
      </c>
    </row>
    <row r="5" spans="1:10">
      <c r="A5" t="s">
        <v>731</v>
      </c>
      <c r="B5" t="s">
        <v>846</v>
      </c>
      <c r="C5" t="s">
        <v>732</v>
      </c>
      <c r="F5" t="s">
        <v>728</v>
      </c>
      <c r="G5" t="s">
        <v>729</v>
      </c>
      <c r="H5" s="35">
        <v>50</v>
      </c>
      <c r="J5" s="15">
        <f t="shared" si="0"/>
        <v>0</v>
      </c>
    </row>
    <row r="6" spans="1:10">
      <c r="A6" t="s">
        <v>731</v>
      </c>
      <c r="B6" t="s">
        <v>846</v>
      </c>
      <c r="C6" t="s">
        <v>733</v>
      </c>
      <c r="F6" t="s">
        <v>728</v>
      </c>
      <c r="G6" t="s">
        <v>729</v>
      </c>
      <c r="H6" s="35">
        <v>56</v>
      </c>
      <c r="J6" s="15">
        <f t="shared" si="0"/>
        <v>0</v>
      </c>
    </row>
    <row r="7" spans="1:10">
      <c r="A7" t="s">
        <v>731</v>
      </c>
      <c r="B7" t="s">
        <v>846</v>
      </c>
      <c r="C7" t="s">
        <v>735</v>
      </c>
      <c r="F7" t="s">
        <v>768</v>
      </c>
      <c r="G7" t="s">
        <v>729</v>
      </c>
      <c r="H7" s="35">
        <v>0</v>
      </c>
      <c r="J7" s="15">
        <f t="shared" si="0"/>
        <v>0</v>
      </c>
    </row>
    <row r="8" spans="1:10">
      <c r="A8" t="s">
        <v>737</v>
      </c>
      <c r="B8" t="s">
        <v>846</v>
      </c>
      <c r="C8" t="s">
        <v>738</v>
      </c>
      <c r="F8" t="s">
        <v>728</v>
      </c>
      <c r="G8" t="s">
        <v>729</v>
      </c>
      <c r="H8" s="35">
        <v>2</v>
      </c>
      <c r="J8" s="15">
        <f t="shared" si="0"/>
        <v>0</v>
      </c>
    </row>
    <row r="9" spans="1:10">
      <c r="A9" t="s">
        <v>737</v>
      </c>
      <c r="B9" t="s">
        <v>846</v>
      </c>
      <c r="C9" t="s">
        <v>739</v>
      </c>
      <c r="F9" t="s">
        <v>728</v>
      </c>
      <c r="G9" t="s">
        <v>729</v>
      </c>
      <c r="H9" s="35">
        <v>1</v>
      </c>
      <c r="J9" s="15">
        <f t="shared" si="0"/>
        <v>0</v>
      </c>
    </row>
    <row r="10" spans="1:10">
      <c r="A10" t="s">
        <v>740</v>
      </c>
      <c r="B10" t="s">
        <v>846</v>
      </c>
      <c r="C10" t="s">
        <v>741</v>
      </c>
      <c r="D10" t="s">
        <v>847</v>
      </c>
      <c r="E10" t="s">
        <v>848</v>
      </c>
      <c r="F10" t="s">
        <v>768</v>
      </c>
      <c r="G10" t="s">
        <v>729</v>
      </c>
      <c r="H10" s="35">
        <v>1</v>
      </c>
      <c r="J10" s="15">
        <f t="shared" si="0"/>
        <v>0</v>
      </c>
    </row>
    <row r="11" spans="1:10">
      <c r="A11" t="s">
        <v>740</v>
      </c>
      <c r="B11" t="s">
        <v>846</v>
      </c>
      <c r="C11" t="s">
        <v>744</v>
      </c>
      <c r="D11" t="s">
        <v>847</v>
      </c>
      <c r="F11" t="s">
        <v>728</v>
      </c>
      <c r="G11" t="s">
        <v>729</v>
      </c>
      <c r="H11" s="35">
        <v>22</v>
      </c>
      <c r="J11" s="15">
        <f t="shared" si="0"/>
        <v>0</v>
      </c>
    </row>
    <row r="12" spans="1:10">
      <c r="A12" t="s">
        <v>740</v>
      </c>
      <c r="B12" t="s">
        <v>846</v>
      </c>
      <c r="C12" t="s">
        <v>746</v>
      </c>
      <c r="D12" t="s">
        <v>847</v>
      </c>
      <c r="F12" t="s">
        <v>728</v>
      </c>
      <c r="G12" t="s">
        <v>729</v>
      </c>
      <c r="H12" s="35">
        <v>54</v>
      </c>
      <c r="J12" s="15">
        <f t="shared" si="0"/>
        <v>0</v>
      </c>
    </row>
    <row r="13" spans="1:10">
      <c r="A13" t="s">
        <v>740</v>
      </c>
      <c r="B13" t="s">
        <v>846</v>
      </c>
      <c r="C13" t="s">
        <v>747</v>
      </c>
      <c r="F13" t="s">
        <v>736</v>
      </c>
      <c r="G13" t="s">
        <v>729</v>
      </c>
      <c r="H13" s="35">
        <v>0</v>
      </c>
      <c r="J13" s="15">
        <f t="shared" si="0"/>
        <v>0</v>
      </c>
    </row>
    <row r="14" spans="1:10">
      <c r="A14" t="s">
        <v>740</v>
      </c>
      <c r="B14" t="s">
        <v>846</v>
      </c>
      <c r="C14" t="s">
        <v>748</v>
      </c>
      <c r="D14" t="s">
        <v>847</v>
      </c>
      <c r="F14" t="s">
        <v>728</v>
      </c>
      <c r="G14" t="s">
        <v>729</v>
      </c>
      <c r="H14" s="35">
        <v>126</v>
      </c>
      <c r="J14" s="15">
        <f t="shared" si="0"/>
        <v>0</v>
      </c>
    </row>
    <row r="15" spans="1:10">
      <c r="A15" t="s">
        <v>740</v>
      </c>
      <c r="B15" t="s">
        <v>846</v>
      </c>
      <c r="C15" t="s">
        <v>749</v>
      </c>
      <c r="D15" t="s">
        <v>847</v>
      </c>
      <c r="F15" t="s">
        <v>728</v>
      </c>
      <c r="G15" t="s">
        <v>729</v>
      </c>
      <c r="H15" s="35">
        <v>6</v>
      </c>
      <c r="J15" s="15">
        <f t="shared" si="0"/>
        <v>0</v>
      </c>
    </row>
    <row r="16" spans="1:10">
      <c r="A16" t="s">
        <v>740</v>
      </c>
      <c r="B16" t="s">
        <v>846</v>
      </c>
      <c r="C16" t="s">
        <v>750</v>
      </c>
      <c r="D16" t="s">
        <v>847</v>
      </c>
      <c r="F16" t="s">
        <v>768</v>
      </c>
      <c r="G16" t="s">
        <v>729</v>
      </c>
      <c r="H16" s="35">
        <v>9</v>
      </c>
      <c r="J16" s="15">
        <f t="shared" si="0"/>
        <v>0</v>
      </c>
    </row>
    <row r="17" spans="1:10">
      <c r="A17" t="s">
        <v>740</v>
      </c>
      <c r="B17" t="s">
        <v>846</v>
      </c>
      <c r="C17" t="s">
        <v>751</v>
      </c>
      <c r="F17" t="s">
        <v>736</v>
      </c>
      <c r="G17" t="s">
        <v>729</v>
      </c>
      <c r="H17" s="35">
        <v>0</v>
      </c>
      <c r="J17" s="15">
        <f t="shared" si="0"/>
        <v>0</v>
      </c>
    </row>
    <row r="18" spans="1:10">
      <c r="A18" t="s">
        <v>752</v>
      </c>
      <c r="B18" t="s">
        <v>846</v>
      </c>
      <c r="C18" t="s">
        <v>753</v>
      </c>
      <c r="D18" t="s">
        <v>789</v>
      </c>
      <c r="E18" t="s">
        <v>849</v>
      </c>
      <c r="F18" t="s">
        <v>728</v>
      </c>
      <c r="G18" t="s">
        <v>729</v>
      </c>
      <c r="H18" s="35">
        <v>1</v>
      </c>
      <c r="J18" s="15">
        <f t="shared" si="0"/>
        <v>0</v>
      </c>
    </row>
    <row r="19" spans="1:10">
      <c r="A19" t="s">
        <v>752</v>
      </c>
      <c r="B19" t="s">
        <v>846</v>
      </c>
      <c r="C19" t="s">
        <v>756</v>
      </c>
      <c r="F19" t="s">
        <v>736</v>
      </c>
      <c r="G19" t="s">
        <v>729</v>
      </c>
      <c r="H19" s="35">
        <v>0</v>
      </c>
      <c r="J19" s="15">
        <f t="shared" si="0"/>
        <v>0</v>
      </c>
    </row>
    <row r="20" spans="1:10">
      <c r="A20" t="s">
        <v>752</v>
      </c>
      <c r="B20" t="s">
        <v>846</v>
      </c>
      <c r="C20" t="s">
        <v>757</v>
      </c>
      <c r="D20" t="s">
        <v>789</v>
      </c>
      <c r="F20" t="s">
        <v>736</v>
      </c>
      <c r="G20" t="s">
        <v>729</v>
      </c>
      <c r="H20" s="35">
        <v>29</v>
      </c>
      <c r="J20" s="15">
        <f t="shared" si="0"/>
        <v>0</v>
      </c>
    </row>
    <row r="21" spans="1:10">
      <c r="A21" t="s">
        <v>752</v>
      </c>
      <c r="B21" t="s">
        <v>846</v>
      </c>
      <c r="C21" t="s">
        <v>758</v>
      </c>
      <c r="D21" t="s">
        <v>789</v>
      </c>
      <c r="F21" t="s">
        <v>736</v>
      </c>
      <c r="G21" t="s">
        <v>729</v>
      </c>
      <c r="H21" s="35">
        <v>9</v>
      </c>
      <c r="J21" s="15">
        <f t="shared" si="0"/>
        <v>0</v>
      </c>
    </row>
    <row r="22" spans="1:10">
      <c r="A22" t="s">
        <v>752</v>
      </c>
      <c r="B22" t="s">
        <v>846</v>
      </c>
      <c r="C22" t="s">
        <v>759</v>
      </c>
      <c r="F22" t="s">
        <v>728</v>
      </c>
      <c r="G22" t="s">
        <v>729</v>
      </c>
      <c r="H22" s="35">
        <v>0</v>
      </c>
      <c r="J22" s="15">
        <f t="shared" si="0"/>
        <v>0</v>
      </c>
    </row>
    <row r="23" spans="1:10">
      <c r="A23" t="s">
        <v>752</v>
      </c>
      <c r="B23" t="s">
        <v>846</v>
      </c>
      <c r="C23" t="s">
        <v>760</v>
      </c>
      <c r="F23" t="s">
        <v>728</v>
      </c>
      <c r="G23" t="s">
        <v>729</v>
      </c>
      <c r="H23" s="35">
        <v>1</v>
      </c>
      <c r="J23" s="15">
        <f t="shared" si="0"/>
        <v>0</v>
      </c>
    </row>
    <row r="24" spans="1:10">
      <c r="A24" s="18" t="s">
        <v>190</v>
      </c>
      <c r="B24" s="13"/>
      <c r="C24" s="13"/>
      <c r="D24" s="13"/>
      <c r="E24" s="13"/>
      <c r="F24" s="13"/>
      <c r="G24" s="13"/>
      <c r="H24" s="13"/>
      <c r="I24" s="13"/>
      <c r="J24" s="17">
        <f>SUM(J3:J23)</f>
        <v>0</v>
      </c>
    </row>
  </sheetData>
  <autoFilter ref="A2:J2" xr:uid="{3B46AA2D-A837-4401-B8F8-FECE90E62E51}"/>
  <hyperlinks>
    <hyperlink ref="A1" location="'Overzicht scholen'!A1" display="Overzicht" xr:uid="{3492C53A-7F4A-4D57-9C57-47A7AC5E26DB}"/>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B9697-09C0-4B35-BAEF-22818F849A40}">
  <dimension ref="A1:J24"/>
  <sheetViews>
    <sheetView zoomScale="90" zoomScaleNormal="90" workbookViewId="0">
      <pane ySplit="2" topLeftCell="A3" activePane="bottomLeft" state="frozen"/>
      <selection pane="bottomLeft"/>
    </sheetView>
  </sheetViews>
  <sheetFormatPr defaultColWidth="14.42578125" defaultRowHeight="15"/>
  <cols>
    <col min="3" max="3" width="24.42578125" customWidth="1"/>
    <col min="6" max="6" width="19" customWidth="1"/>
    <col min="9" max="9" width="24.42578125" customWidth="1"/>
    <col min="10" max="10" width="30.570312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850</v>
      </c>
      <c r="C3" t="s">
        <v>727</v>
      </c>
      <c r="F3" t="s">
        <v>728</v>
      </c>
      <c r="G3" t="s">
        <v>729</v>
      </c>
      <c r="H3" s="35">
        <v>1</v>
      </c>
      <c r="J3" s="15">
        <f>H3*I3</f>
        <v>0</v>
      </c>
    </row>
    <row r="4" spans="1:10">
      <c r="A4" t="s">
        <v>725</v>
      </c>
      <c r="B4" t="s">
        <v>850</v>
      </c>
      <c r="C4" t="s">
        <v>730</v>
      </c>
      <c r="F4" t="s">
        <v>728</v>
      </c>
      <c r="G4" t="s">
        <v>729</v>
      </c>
      <c r="H4" s="35">
        <v>2</v>
      </c>
      <c r="J4" s="15">
        <f t="shared" ref="J4:J23" si="0">H4*I4</f>
        <v>0</v>
      </c>
    </row>
    <row r="5" spans="1:10">
      <c r="A5" t="s">
        <v>731</v>
      </c>
      <c r="B5" t="s">
        <v>850</v>
      </c>
      <c r="C5" t="s">
        <v>732</v>
      </c>
      <c r="F5" t="s">
        <v>768</v>
      </c>
      <c r="G5" t="s">
        <v>729</v>
      </c>
      <c r="H5" s="35">
        <v>17</v>
      </c>
      <c r="J5" s="15">
        <f t="shared" si="0"/>
        <v>0</v>
      </c>
    </row>
    <row r="6" spans="1:10">
      <c r="A6" t="s">
        <v>731</v>
      </c>
      <c r="B6" t="s">
        <v>850</v>
      </c>
      <c r="C6" t="s">
        <v>733</v>
      </c>
      <c r="F6" t="s">
        <v>728</v>
      </c>
      <c r="G6" t="s">
        <v>729</v>
      </c>
      <c r="H6" s="35">
        <v>19</v>
      </c>
      <c r="J6" s="15">
        <f t="shared" si="0"/>
        <v>0</v>
      </c>
    </row>
    <row r="7" spans="1:10">
      <c r="A7" t="s">
        <v>731</v>
      </c>
      <c r="B7" t="s">
        <v>850</v>
      </c>
      <c r="C7" t="s">
        <v>735</v>
      </c>
      <c r="F7" t="s">
        <v>736</v>
      </c>
      <c r="G7" t="s">
        <v>729</v>
      </c>
      <c r="H7" s="35">
        <v>0</v>
      </c>
      <c r="J7" s="15">
        <f t="shared" si="0"/>
        <v>0</v>
      </c>
    </row>
    <row r="8" spans="1:10">
      <c r="A8" t="s">
        <v>737</v>
      </c>
      <c r="B8" t="s">
        <v>850</v>
      </c>
      <c r="C8" t="s">
        <v>738</v>
      </c>
      <c r="D8" t="s">
        <v>797</v>
      </c>
      <c r="G8" t="s">
        <v>729</v>
      </c>
      <c r="H8" s="35">
        <v>1</v>
      </c>
      <c r="J8" s="15">
        <f t="shared" si="0"/>
        <v>0</v>
      </c>
    </row>
    <row r="9" spans="1:10">
      <c r="A9" t="s">
        <v>737</v>
      </c>
      <c r="B9" t="s">
        <v>850</v>
      </c>
      <c r="C9" t="s">
        <v>739</v>
      </c>
      <c r="F9" t="s">
        <v>736</v>
      </c>
      <c r="G9" t="s">
        <v>729</v>
      </c>
      <c r="H9" s="35">
        <v>3</v>
      </c>
      <c r="J9" s="15">
        <f t="shared" si="0"/>
        <v>0</v>
      </c>
    </row>
    <row r="10" spans="1:10">
      <c r="A10" t="s">
        <v>740</v>
      </c>
      <c r="B10" t="s">
        <v>850</v>
      </c>
      <c r="C10" t="s">
        <v>741</v>
      </c>
      <c r="D10" t="s">
        <v>851</v>
      </c>
      <c r="E10" t="s">
        <v>852</v>
      </c>
      <c r="F10" t="s">
        <v>768</v>
      </c>
      <c r="G10" t="s">
        <v>729</v>
      </c>
      <c r="H10" s="35">
        <v>1</v>
      </c>
      <c r="J10" s="15">
        <f t="shared" si="0"/>
        <v>0</v>
      </c>
    </row>
    <row r="11" spans="1:10">
      <c r="A11" t="s">
        <v>740</v>
      </c>
      <c r="B11" t="s">
        <v>850</v>
      </c>
      <c r="C11" t="s">
        <v>744</v>
      </c>
      <c r="D11" t="s">
        <v>851</v>
      </c>
      <c r="F11" t="s">
        <v>728</v>
      </c>
      <c r="G11" t="s">
        <v>729</v>
      </c>
      <c r="H11" s="35">
        <v>6</v>
      </c>
      <c r="J11" s="15">
        <f t="shared" si="0"/>
        <v>0</v>
      </c>
    </row>
    <row r="12" spans="1:10">
      <c r="A12" t="s">
        <v>740</v>
      </c>
      <c r="B12" t="s">
        <v>850</v>
      </c>
      <c r="C12" t="s">
        <v>746</v>
      </c>
      <c r="D12" t="s">
        <v>851</v>
      </c>
      <c r="F12" t="s">
        <v>728</v>
      </c>
      <c r="G12" t="s">
        <v>729</v>
      </c>
      <c r="H12" s="35">
        <v>6</v>
      </c>
      <c r="J12" s="15">
        <f t="shared" si="0"/>
        <v>0</v>
      </c>
    </row>
    <row r="13" spans="1:10">
      <c r="A13" t="s">
        <v>740</v>
      </c>
      <c r="B13" t="s">
        <v>850</v>
      </c>
      <c r="C13" t="s">
        <v>747</v>
      </c>
      <c r="F13" t="s">
        <v>736</v>
      </c>
      <c r="G13" t="s">
        <v>729</v>
      </c>
      <c r="H13" s="35">
        <v>0</v>
      </c>
      <c r="J13" s="15">
        <f t="shared" si="0"/>
        <v>0</v>
      </c>
    </row>
    <row r="14" spans="1:10">
      <c r="A14" t="s">
        <v>740</v>
      </c>
      <c r="B14" t="s">
        <v>850</v>
      </c>
      <c r="C14" t="s">
        <v>748</v>
      </c>
      <c r="D14" t="s">
        <v>851</v>
      </c>
      <c r="F14" t="s">
        <v>728</v>
      </c>
      <c r="G14" t="s">
        <v>729</v>
      </c>
      <c r="H14" s="35">
        <v>35</v>
      </c>
      <c r="J14" s="15">
        <f t="shared" si="0"/>
        <v>0</v>
      </c>
    </row>
    <row r="15" spans="1:10">
      <c r="A15" t="s">
        <v>740</v>
      </c>
      <c r="B15" t="s">
        <v>850</v>
      </c>
      <c r="C15" t="s">
        <v>749</v>
      </c>
      <c r="F15" t="s">
        <v>728</v>
      </c>
      <c r="G15" t="s">
        <v>729</v>
      </c>
      <c r="H15" s="35">
        <v>0</v>
      </c>
      <c r="J15" s="15">
        <f t="shared" si="0"/>
        <v>0</v>
      </c>
    </row>
    <row r="16" spans="1:10">
      <c r="A16" t="s">
        <v>740</v>
      </c>
      <c r="B16" t="s">
        <v>850</v>
      </c>
      <c r="C16" t="s">
        <v>750</v>
      </c>
      <c r="D16" t="s">
        <v>851</v>
      </c>
      <c r="F16" t="s">
        <v>728</v>
      </c>
      <c r="G16" t="s">
        <v>729</v>
      </c>
      <c r="H16" s="35">
        <v>1</v>
      </c>
      <c r="J16" s="15">
        <f t="shared" si="0"/>
        <v>0</v>
      </c>
    </row>
    <row r="17" spans="1:10">
      <c r="A17" t="s">
        <v>740</v>
      </c>
      <c r="B17" t="s">
        <v>850</v>
      </c>
      <c r="C17" t="s">
        <v>751</v>
      </c>
      <c r="F17" t="s">
        <v>736</v>
      </c>
      <c r="G17" t="s">
        <v>729</v>
      </c>
      <c r="H17" s="35">
        <v>0</v>
      </c>
      <c r="J17" s="15">
        <f t="shared" si="0"/>
        <v>0</v>
      </c>
    </row>
    <row r="18" spans="1:10">
      <c r="A18" t="s">
        <v>752</v>
      </c>
      <c r="B18" t="s">
        <v>850</v>
      </c>
      <c r="C18" t="s">
        <v>753</v>
      </c>
      <c r="D18" t="s">
        <v>853</v>
      </c>
      <c r="E18" t="s">
        <v>854</v>
      </c>
      <c r="F18" t="s">
        <v>728</v>
      </c>
      <c r="G18" t="s">
        <v>729</v>
      </c>
      <c r="H18" s="35">
        <v>1</v>
      </c>
      <c r="J18" s="15">
        <f t="shared" si="0"/>
        <v>0</v>
      </c>
    </row>
    <row r="19" spans="1:10">
      <c r="A19" t="s">
        <v>752</v>
      </c>
      <c r="B19" t="s">
        <v>850</v>
      </c>
      <c r="C19" t="s">
        <v>756</v>
      </c>
      <c r="D19" t="s">
        <v>844</v>
      </c>
      <c r="F19" t="s">
        <v>728</v>
      </c>
      <c r="G19" t="s">
        <v>729</v>
      </c>
      <c r="H19" s="35">
        <v>2</v>
      </c>
      <c r="J19" s="15">
        <f t="shared" si="0"/>
        <v>0</v>
      </c>
    </row>
    <row r="20" spans="1:10">
      <c r="A20" t="s">
        <v>752</v>
      </c>
      <c r="B20" t="s">
        <v>850</v>
      </c>
      <c r="C20" t="s">
        <v>757</v>
      </c>
      <c r="F20" t="s">
        <v>728</v>
      </c>
      <c r="G20" t="s">
        <v>729</v>
      </c>
      <c r="H20" s="35">
        <v>26</v>
      </c>
      <c r="J20" s="15">
        <f t="shared" si="0"/>
        <v>0</v>
      </c>
    </row>
    <row r="21" spans="1:10">
      <c r="A21" t="s">
        <v>752</v>
      </c>
      <c r="B21" t="s">
        <v>850</v>
      </c>
      <c r="C21" t="s">
        <v>758</v>
      </c>
      <c r="F21" t="s">
        <v>728</v>
      </c>
      <c r="G21" t="s">
        <v>729</v>
      </c>
      <c r="H21" s="35">
        <v>17</v>
      </c>
      <c r="J21" s="15">
        <f t="shared" si="0"/>
        <v>0</v>
      </c>
    </row>
    <row r="22" spans="1:10">
      <c r="A22" t="s">
        <v>752</v>
      </c>
      <c r="B22" t="s">
        <v>850</v>
      </c>
      <c r="C22" t="s">
        <v>759</v>
      </c>
      <c r="F22" t="s">
        <v>728</v>
      </c>
      <c r="G22" t="s">
        <v>729</v>
      </c>
      <c r="H22" s="35">
        <v>3</v>
      </c>
      <c r="J22" s="15">
        <f t="shared" si="0"/>
        <v>0</v>
      </c>
    </row>
    <row r="23" spans="1:10">
      <c r="A23" t="s">
        <v>752</v>
      </c>
      <c r="B23" t="s">
        <v>850</v>
      </c>
      <c r="C23" t="s">
        <v>760</v>
      </c>
      <c r="F23" t="s">
        <v>728</v>
      </c>
      <c r="G23" t="s">
        <v>729</v>
      </c>
      <c r="H23" s="35">
        <v>1</v>
      </c>
      <c r="J23" s="15">
        <f t="shared" si="0"/>
        <v>0</v>
      </c>
    </row>
    <row r="24" spans="1:10">
      <c r="A24" s="18" t="s">
        <v>190</v>
      </c>
      <c r="B24" s="13"/>
      <c r="C24" s="13"/>
      <c r="D24" s="13"/>
      <c r="E24" s="13"/>
      <c r="F24" s="13"/>
      <c r="G24" s="13"/>
      <c r="H24" s="13"/>
      <c r="I24" s="13"/>
      <c r="J24" s="17">
        <f>SUM(J3:J23)</f>
        <v>0</v>
      </c>
    </row>
  </sheetData>
  <autoFilter ref="A2:J2" xr:uid="{62BB9697-09C0-4B35-BAEF-22818F849A40}"/>
  <hyperlinks>
    <hyperlink ref="A1" location="'Overzicht scholen'!A1" display="Overzicht" xr:uid="{EA4CB57D-5981-40FA-ABF8-5454D7623C29}"/>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D456A-5291-4C55-97CB-BDC82415A746}">
  <sheetPr>
    <tabColor rgb="FFFFFF00"/>
  </sheetPr>
  <dimension ref="A1:J28"/>
  <sheetViews>
    <sheetView zoomScale="90" zoomScaleNormal="90" workbookViewId="0"/>
  </sheetViews>
  <sheetFormatPr defaultColWidth="14.140625" defaultRowHeight="15"/>
  <cols>
    <col min="2" max="2" width="28" customWidth="1"/>
    <col min="3" max="3" width="30.7109375" customWidth="1"/>
    <col min="6" max="6" width="21.85546875" customWidth="1"/>
    <col min="9" max="9" width="24.7109375" customWidth="1"/>
    <col min="10" max="10" width="30.570312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855</v>
      </c>
      <c r="C3" t="s">
        <v>762</v>
      </c>
      <c r="F3" t="s">
        <v>783</v>
      </c>
      <c r="G3" t="s">
        <v>729</v>
      </c>
      <c r="H3">
        <v>0</v>
      </c>
      <c r="J3" s="15">
        <f>H3*I3</f>
        <v>0</v>
      </c>
    </row>
    <row r="4" spans="1:10">
      <c r="A4" t="s">
        <v>725</v>
      </c>
      <c r="B4" t="s">
        <v>855</v>
      </c>
      <c r="C4" t="s">
        <v>763</v>
      </c>
      <c r="F4" t="s">
        <v>728</v>
      </c>
      <c r="G4" t="s">
        <v>729</v>
      </c>
      <c r="H4">
        <v>1</v>
      </c>
      <c r="J4" s="15">
        <f t="shared" ref="J4:J27" si="0">H4*I4</f>
        <v>0</v>
      </c>
    </row>
    <row r="5" spans="1:10">
      <c r="A5" t="s">
        <v>764</v>
      </c>
      <c r="B5" t="s">
        <v>855</v>
      </c>
      <c r="C5" t="s">
        <v>765</v>
      </c>
      <c r="F5" t="s">
        <v>736</v>
      </c>
      <c r="G5" t="s">
        <v>729</v>
      </c>
      <c r="H5">
        <v>0</v>
      </c>
      <c r="J5" s="15">
        <f t="shared" si="0"/>
        <v>0</v>
      </c>
    </row>
    <row r="6" spans="1:10">
      <c r="A6" t="s">
        <v>731</v>
      </c>
      <c r="B6" t="s">
        <v>855</v>
      </c>
      <c r="C6" t="s">
        <v>766</v>
      </c>
      <c r="F6" t="s">
        <v>768</v>
      </c>
      <c r="G6" t="s">
        <v>729</v>
      </c>
      <c r="H6" s="35">
        <v>0</v>
      </c>
      <c r="J6" s="15">
        <f t="shared" si="0"/>
        <v>0</v>
      </c>
    </row>
    <row r="7" spans="1:10">
      <c r="A7" t="s">
        <v>731</v>
      </c>
      <c r="B7" t="s">
        <v>855</v>
      </c>
      <c r="C7" t="s">
        <v>733</v>
      </c>
      <c r="F7" t="s">
        <v>736</v>
      </c>
      <c r="G7" t="s">
        <v>729</v>
      </c>
      <c r="H7" s="35">
        <v>47</v>
      </c>
      <c r="J7" s="15">
        <f t="shared" si="0"/>
        <v>0</v>
      </c>
    </row>
    <row r="8" spans="1:10">
      <c r="A8" t="s">
        <v>731</v>
      </c>
      <c r="B8" t="s">
        <v>855</v>
      </c>
      <c r="C8" t="s">
        <v>769</v>
      </c>
      <c r="F8" t="s">
        <v>728</v>
      </c>
      <c r="G8" t="s">
        <v>729</v>
      </c>
      <c r="H8" s="35">
        <v>45</v>
      </c>
      <c r="J8" s="15">
        <f t="shared" si="0"/>
        <v>0</v>
      </c>
    </row>
    <row r="9" spans="1:10">
      <c r="A9" t="s">
        <v>731</v>
      </c>
      <c r="B9" t="s">
        <v>855</v>
      </c>
      <c r="C9" t="s">
        <v>770</v>
      </c>
      <c r="F9" t="s">
        <v>728</v>
      </c>
      <c r="G9" t="s">
        <v>729</v>
      </c>
      <c r="H9" s="35">
        <v>0</v>
      </c>
      <c r="J9" s="15">
        <f t="shared" si="0"/>
        <v>0</v>
      </c>
    </row>
    <row r="10" spans="1:10">
      <c r="A10" t="s">
        <v>737</v>
      </c>
      <c r="B10" t="s">
        <v>855</v>
      </c>
      <c r="C10" t="s">
        <v>771</v>
      </c>
      <c r="F10" t="s">
        <v>736</v>
      </c>
      <c r="G10" t="s">
        <v>729</v>
      </c>
      <c r="H10" s="35">
        <v>2</v>
      </c>
      <c r="J10" s="15">
        <f t="shared" si="0"/>
        <v>0</v>
      </c>
    </row>
    <row r="11" spans="1:10">
      <c r="A11" t="s">
        <v>737</v>
      </c>
      <c r="B11" t="s">
        <v>855</v>
      </c>
      <c r="C11" t="s">
        <v>772</v>
      </c>
      <c r="F11" t="s">
        <v>736</v>
      </c>
      <c r="G11" t="s">
        <v>729</v>
      </c>
      <c r="H11" s="35">
        <v>1</v>
      </c>
      <c r="J11" s="15">
        <f t="shared" si="0"/>
        <v>0</v>
      </c>
    </row>
    <row r="12" spans="1:10">
      <c r="A12" t="s">
        <v>740</v>
      </c>
      <c r="B12" t="s">
        <v>855</v>
      </c>
      <c r="C12" t="s">
        <v>741</v>
      </c>
      <c r="D12" t="s">
        <v>856</v>
      </c>
      <c r="E12" s="37">
        <v>708</v>
      </c>
      <c r="F12" t="s">
        <v>728</v>
      </c>
      <c r="G12" t="s">
        <v>729</v>
      </c>
      <c r="H12" s="35">
        <v>1</v>
      </c>
      <c r="J12" s="15">
        <f t="shared" si="0"/>
        <v>0</v>
      </c>
    </row>
    <row r="13" spans="1:10">
      <c r="A13" t="s">
        <v>740</v>
      </c>
      <c r="B13" t="s">
        <v>855</v>
      </c>
      <c r="C13" t="s">
        <v>744</v>
      </c>
      <c r="D13" t="s">
        <v>856</v>
      </c>
      <c r="F13" t="s">
        <v>736</v>
      </c>
      <c r="G13" t="s">
        <v>729</v>
      </c>
      <c r="H13" s="35">
        <v>13</v>
      </c>
      <c r="J13" s="15">
        <f t="shared" si="0"/>
        <v>0</v>
      </c>
    </row>
    <row r="14" spans="1:10">
      <c r="A14" t="s">
        <v>740</v>
      </c>
      <c r="B14" t="s">
        <v>855</v>
      </c>
      <c r="C14" t="s">
        <v>747</v>
      </c>
      <c r="F14" t="s">
        <v>736</v>
      </c>
      <c r="G14" t="s">
        <v>729</v>
      </c>
      <c r="H14" s="35">
        <v>0</v>
      </c>
      <c r="J14" s="15">
        <f t="shared" si="0"/>
        <v>0</v>
      </c>
    </row>
    <row r="15" spans="1:10">
      <c r="A15" t="s">
        <v>740</v>
      </c>
      <c r="B15" t="s">
        <v>855</v>
      </c>
      <c r="C15" t="s">
        <v>749</v>
      </c>
      <c r="F15" t="s">
        <v>736</v>
      </c>
      <c r="G15" t="s">
        <v>729</v>
      </c>
      <c r="H15" s="35">
        <v>0</v>
      </c>
      <c r="J15" s="15">
        <f t="shared" si="0"/>
        <v>0</v>
      </c>
    </row>
    <row r="16" spans="1:10">
      <c r="A16" t="s">
        <v>740</v>
      </c>
      <c r="B16" t="s">
        <v>855</v>
      </c>
      <c r="C16" t="s">
        <v>751</v>
      </c>
      <c r="F16" t="s">
        <v>736</v>
      </c>
      <c r="G16" t="s">
        <v>729</v>
      </c>
      <c r="H16" s="35">
        <v>0</v>
      </c>
      <c r="J16" s="15">
        <f t="shared" si="0"/>
        <v>0</v>
      </c>
    </row>
    <row r="17" spans="1:10">
      <c r="A17" t="s">
        <v>740</v>
      </c>
      <c r="B17" t="s">
        <v>855</v>
      </c>
      <c r="C17" t="s">
        <v>750</v>
      </c>
      <c r="D17" t="s">
        <v>856</v>
      </c>
      <c r="F17" t="s">
        <v>736</v>
      </c>
      <c r="G17" t="s">
        <v>729</v>
      </c>
      <c r="H17" s="35">
        <v>4</v>
      </c>
      <c r="J17" s="15">
        <f t="shared" si="0"/>
        <v>0</v>
      </c>
    </row>
    <row r="18" spans="1:10">
      <c r="A18" t="s">
        <v>740</v>
      </c>
      <c r="B18" t="s">
        <v>855</v>
      </c>
      <c r="C18" t="s">
        <v>748</v>
      </c>
      <c r="F18" t="s">
        <v>736</v>
      </c>
      <c r="G18" t="s">
        <v>729</v>
      </c>
      <c r="H18" s="35">
        <v>0</v>
      </c>
      <c r="J18" s="15">
        <f t="shared" si="0"/>
        <v>0</v>
      </c>
    </row>
    <row r="19" spans="1:10">
      <c r="A19" t="s">
        <v>740</v>
      </c>
      <c r="B19" t="s">
        <v>855</v>
      </c>
      <c r="C19" t="s">
        <v>746</v>
      </c>
      <c r="F19" t="s">
        <v>736</v>
      </c>
      <c r="G19" t="s">
        <v>729</v>
      </c>
      <c r="H19" s="35">
        <v>26</v>
      </c>
      <c r="J19" s="15">
        <f t="shared" si="0"/>
        <v>0</v>
      </c>
    </row>
    <row r="20" spans="1:10">
      <c r="A20" t="s">
        <v>752</v>
      </c>
      <c r="B20" t="s">
        <v>855</v>
      </c>
      <c r="C20" t="s">
        <v>753</v>
      </c>
      <c r="D20" t="s">
        <v>774</v>
      </c>
      <c r="E20" t="s">
        <v>857</v>
      </c>
      <c r="F20" t="s">
        <v>728</v>
      </c>
      <c r="G20" t="s">
        <v>729</v>
      </c>
      <c r="H20" s="35">
        <v>1</v>
      </c>
      <c r="J20" s="15">
        <f t="shared" si="0"/>
        <v>0</v>
      </c>
    </row>
    <row r="21" spans="1:10">
      <c r="A21" t="s">
        <v>752</v>
      </c>
      <c r="B21" t="s">
        <v>855</v>
      </c>
      <c r="C21" t="s">
        <v>757</v>
      </c>
      <c r="F21" t="s">
        <v>736</v>
      </c>
      <c r="G21" t="s">
        <v>729</v>
      </c>
      <c r="H21" s="35">
        <v>22</v>
      </c>
      <c r="J21" s="15">
        <f t="shared" si="0"/>
        <v>0</v>
      </c>
    </row>
    <row r="22" spans="1:10">
      <c r="A22" t="s">
        <v>752</v>
      </c>
      <c r="B22" t="s">
        <v>855</v>
      </c>
      <c r="C22" t="s">
        <v>758</v>
      </c>
      <c r="F22" t="s">
        <v>736</v>
      </c>
      <c r="G22" t="s">
        <v>729</v>
      </c>
      <c r="H22" s="35">
        <v>2</v>
      </c>
      <c r="J22" s="15">
        <f t="shared" si="0"/>
        <v>0</v>
      </c>
    </row>
    <row r="23" spans="1:10">
      <c r="A23" t="s">
        <v>752</v>
      </c>
      <c r="B23" t="s">
        <v>855</v>
      </c>
      <c r="C23" t="s">
        <v>759</v>
      </c>
      <c r="F23" t="s">
        <v>736</v>
      </c>
      <c r="G23" t="s">
        <v>729</v>
      </c>
      <c r="H23" s="35">
        <v>2</v>
      </c>
      <c r="J23" s="15">
        <f t="shared" si="0"/>
        <v>0</v>
      </c>
    </row>
    <row r="24" spans="1:10">
      <c r="A24" t="s">
        <v>752</v>
      </c>
      <c r="B24" t="s">
        <v>855</v>
      </c>
      <c r="C24" t="s">
        <v>760</v>
      </c>
      <c r="F24" t="s">
        <v>736</v>
      </c>
      <c r="G24" t="s">
        <v>729</v>
      </c>
      <c r="H24" s="35">
        <v>1</v>
      </c>
      <c r="J24" s="15">
        <f t="shared" si="0"/>
        <v>0</v>
      </c>
    </row>
    <row r="25" spans="1:10">
      <c r="A25" t="s">
        <v>752</v>
      </c>
      <c r="B25" t="s">
        <v>855</v>
      </c>
      <c r="C25" t="s">
        <v>756</v>
      </c>
      <c r="D25" t="s">
        <v>774</v>
      </c>
      <c r="F25" t="s">
        <v>736</v>
      </c>
      <c r="G25" t="s">
        <v>729</v>
      </c>
      <c r="H25" s="35">
        <v>1</v>
      </c>
      <c r="J25" s="15">
        <f t="shared" si="0"/>
        <v>0</v>
      </c>
    </row>
    <row r="26" spans="1:10">
      <c r="A26" t="s">
        <v>776</v>
      </c>
      <c r="B26" t="s">
        <v>855</v>
      </c>
      <c r="C26" t="s">
        <v>777</v>
      </c>
      <c r="F26" t="s">
        <v>736</v>
      </c>
      <c r="G26" t="s">
        <v>729</v>
      </c>
      <c r="H26" s="35">
        <v>0</v>
      </c>
      <c r="J26" s="15">
        <f t="shared" si="0"/>
        <v>0</v>
      </c>
    </row>
    <row r="27" spans="1:10">
      <c r="A27" t="s">
        <v>778</v>
      </c>
      <c r="B27" t="s">
        <v>855</v>
      </c>
      <c r="C27" t="s">
        <v>779</v>
      </c>
      <c r="F27" t="s">
        <v>736</v>
      </c>
      <c r="G27" t="s">
        <v>729</v>
      </c>
      <c r="H27" s="35">
        <v>0</v>
      </c>
      <c r="J27" s="15">
        <f t="shared" si="0"/>
        <v>0</v>
      </c>
    </row>
    <row r="28" spans="1:10">
      <c r="A28" s="18" t="s">
        <v>190</v>
      </c>
      <c r="B28" s="13"/>
      <c r="C28" s="13"/>
      <c r="D28" s="13"/>
      <c r="E28" s="13"/>
      <c r="F28" s="13"/>
      <c r="G28" s="13"/>
      <c r="H28" s="13"/>
      <c r="I28" s="13"/>
      <c r="J28" s="17">
        <f>SUM(J3:J27)</f>
        <v>0</v>
      </c>
    </row>
  </sheetData>
  <autoFilter ref="A2:J2" xr:uid="{4B5D456A-5291-4C55-97CB-BDC82415A746}"/>
  <hyperlinks>
    <hyperlink ref="A1" location="'Overzicht scholen'!A1" display="Overzicht" xr:uid="{531EFEEF-041A-4F20-983E-28BB1DEC0B74}"/>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9A2B3-560E-47A2-9455-2128663581AB}">
  <sheetPr>
    <tabColor rgb="FFFFFF00"/>
  </sheetPr>
  <dimension ref="A1:J28"/>
  <sheetViews>
    <sheetView zoomScale="90" zoomScaleNormal="90" workbookViewId="0">
      <selection activeCell="I37" sqref="I37"/>
    </sheetView>
  </sheetViews>
  <sheetFormatPr defaultColWidth="16.85546875" defaultRowHeight="15"/>
  <cols>
    <col min="2" max="2" width="31.42578125" customWidth="1"/>
    <col min="3" max="3" width="30.140625" customWidth="1"/>
    <col min="6" max="6" width="19.7109375" customWidth="1"/>
    <col min="9" max="9" width="25.42578125" customWidth="1"/>
    <col min="10" max="10" width="31.14062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858</v>
      </c>
      <c r="C3" t="s">
        <v>762</v>
      </c>
      <c r="F3" t="s">
        <v>736</v>
      </c>
      <c r="G3" t="s">
        <v>729</v>
      </c>
      <c r="H3" s="35">
        <v>0</v>
      </c>
      <c r="J3" s="15">
        <f>H3*I3</f>
        <v>0</v>
      </c>
    </row>
    <row r="4" spans="1:10">
      <c r="A4" t="s">
        <v>725</v>
      </c>
      <c r="B4" t="s">
        <v>859</v>
      </c>
      <c r="C4" t="s">
        <v>763</v>
      </c>
      <c r="F4" t="s">
        <v>736</v>
      </c>
      <c r="G4" t="s">
        <v>729</v>
      </c>
      <c r="H4" s="35">
        <v>1</v>
      </c>
      <c r="J4" s="15">
        <f t="shared" ref="J4:J27" si="0">H4*I4</f>
        <v>0</v>
      </c>
    </row>
    <row r="5" spans="1:10">
      <c r="A5" t="s">
        <v>764</v>
      </c>
      <c r="B5" t="s">
        <v>859</v>
      </c>
      <c r="C5" t="s">
        <v>765</v>
      </c>
      <c r="F5" t="s">
        <v>736</v>
      </c>
      <c r="G5" t="s">
        <v>729</v>
      </c>
      <c r="H5" s="35">
        <v>0</v>
      </c>
      <c r="J5" s="15">
        <f t="shared" si="0"/>
        <v>0</v>
      </c>
    </row>
    <row r="6" spans="1:10">
      <c r="A6" t="s">
        <v>731</v>
      </c>
      <c r="B6" t="s">
        <v>859</v>
      </c>
      <c r="C6" t="s">
        <v>766</v>
      </c>
      <c r="F6" t="s">
        <v>736</v>
      </c>
      <c r="G6" t="s">
        <v>729</v>
      </c>
      <c r="H6" s="35">
        <v>0</v>
      </c>
      <c r="J6" s="15">
        <f t="shared" si="0"/>
        <v>0</v>
      </c>
    </row>
    <row r="7" spans="1:10">
      <c r="A7" t="s">
        <v>731</v>
      </c>
      <c r="B7" t="s">
        <v>859</v>
      </c>
      <c r="C7" t="s">
        <v>733</v>
      </c>
      <c r="F7" t="s">
        <v>736</v>
      </c>
      <c r="G7" t="s">
        <v>729</v>
      </c>
      <c r="H7" s="35">
        <v>47</v>
      </c>
      <c r="J7" s="15">
        <f t="shared" si="0"/>
        <v>0</v>
      </c>
    </row>
    <row r="8" spans="1:10">
      <c r="A8" t="s">
        <v>731</v>
      </c>
      <c r="B8" t="s">
        <v>859</v>
      </c>
      <c r="C8" t="s">
        <v>769</v>
      </c>
      <c r="F8" t="s">
        <v>736</v>
      </c>
      <c r="G8" t="s">
        <v>729</v>
      </c>
      <c r="H8" s="35">
        <v>45</v>
      </c>
      <c r="J8" s="15">
        <f t="shared" si="0"/>
        <v>0</v>
      </c>
    </row>
    <row r="9" spans="1:10">
      <c r="A9" t="s">
        <v>731</v>
      </c>
      <c r="B9" t="s">
        <v>859</v>
      </c>
      <c r="C9" t="s">
        <v>770</v>
      </c>
      <c r="F9" t="s">
        <v>736</v>
      </c>
      <c r="G9" t="s">
        <v>729</v>
      </c>
      <c r="H9" s="35">
        <v>0</v>
      </c>
      <c r="J9" s="15">
        <f t="shared" si="0"/>
        <v>0</v>
      </c>
    </row>
    <row r="10" spans="1:10">
      <c r="A10" t="s">
        <v>737</v>
      </c>
      <c r="B10" t="s">
        <v>859</v>
      </c>
      <c r="C10" t="s">
        <v>771</v>
      </c>
      <c r="F10" t="s">
        <v>736</v>
      </c>
      <c r="G10" t="s">
        <v>729</v>
      </c>
      <c r="H10" s="35">
        <v>2</v>
      </c>
      <c r="J10" s="15">
        <f t="shared" si="0"/>
        <v>0</v>
      </c>
    </row>
    <row r="11" spans="1:10">
      <c r="A11" t="s">
        <v>737</v>
      </c>
      <c r="B11" t="s">
        <v>859</v>
      </c>
      <c r="C11" t="s">
        <v>772</v>
      </c>
      <c r="F11" t="s">
        <v>736</v>
      </c>
      <c r="G11" t="s">
        <v>729</v>
      </c>
      <c r="H11" s="35">
        <v>1</v>
      </c>
      <c r="J11" s="15">
        <f t="shared" si="0"/>
        <v>0</v>
      </c>
    </row>
    <row r="12" spans="1:10">
      <c r="A12" t="s">
        <v>740</v>
      </c>
      <c r="B12" t="s">
        <v>859</v>
      </c>
      <c r="C12" t="s">
        <v>741</v>
      </c>
      <c r="F12" t="s">
        <v>736</v>
      </c>
      <c r="G12" t="s">
        <v>729</v>
      </c>
      <c r="H12" s="35">
        <v>1</v>
      </c>
      <c r="J12" s="15">
        <f t="shared" si="0"/>
        <v>0</v>
      </c>
    </row>
    <row r="13" spans="1:10">
      <c r="A13" t="s">
        <v>740</v>
      </c>
      <c r="B13" t="s">
        <v>859</v>
      </c>
      <c r="C13" t="s">
        <v>744</v>
      </c>
      <c r="F13" t="s">
        <v>736</v>
      </c>
      <c r="G13" t="s">
        <v>729</v>
      </c>
      <c r="H13" s="35">
        <v>13</v>
      </c>
      <c r="J13" s="15">
        <f t="shared" si="0"/>
        <v>0</v>
      </c>
    </row>
    <row r="14" spans="1:10">
      <c r="A14" t="s">
        <v>740</v>
      </c>
      <c r="B14" t="s">
        <v>859</v>
      </c>
      <c r="C14" t="s">
        <v>747</v>
      </c>
      <c r="F14" t="s">
        <v>736</v>
      </c>
      <c r="G14" t="s">
        <v>729</v>
      </c>
      <c r="H14" s="35">
        <v>0</v>
      </c>
      <c r="J14" s="15">
        <f t="shared" si="0"/>
        <v>0</v>
      </c>
    </row>
    <row r="15" spans="1:10">
      <c r="A15" t="s">
        <v>740</v>
      </c>
      <c r="B15" t="s">
        <v>859</v>
      </c>
      <c r="C15" t="s">
        <v>749</v>
      </c>
      <c r="F15" t="s">
        <v>736</v>
      </c>
      <c r="G15" t="s">
        <v>729</v>
      </c>
      <c r="H15" s="35">
        <v>0</v>
      </c>
      <c r="J15" s="15">
        <f t="shared" si="0"/>
        <v>0</v>
      </c>
    </row>
    <row r="16" spans="1:10">
      <c r="A16" t="s">
        <v>740</v>
      </c>
      <c r="B16" t="s">
        <v>859</v>
      </c>
      <c r="C16" t="s">
        <v>751</v>
      </c>
      <c r="F16" t="s">
        <v>736</v>
      </c>
      <c r="G16" t="s">
        <v>729</v>
      </c>
      <c r="H16" s="35">
        <v>0</v>
      </c>
      <c r="J16" s="15">
        <f t="shared" si="0"/>
        <v>0</v>
      </c>
    </row>
    <row r="17" spans="1:10">
      <c r="A17" t="s">
        <v>740</v>
      </c>
      <c r="B17" t="s">
        <v>859</v>
      </c>
      <c r="C17" t="s">
        <v>750</v>
      </c>
      <c r="F17" t="s">
        <v>736</v>
      </c>
      <c r="G17" t="s">
        <v>729</v>
      </c>
      <c r="H17" s="35">
        <v>0</v>
      </c>
      <c r="J17" s="15">
        <f t="shared" si="0"/>
        <v>0</v>
      </c>
    </row>
    <row r="18" spans="1:10">
      <c r="A18" t="s">
        <v>740</v>
      </c>
      <c r="B18" t="s">
        <v>859</v>
      </c>
      <c r="C18" t="s">
        <v>748</v>
      </c>
      <c r="F18" t="s">
        <v>736</v>
      </c>
      <c r="G18" t="s">
        <v>729</v>
      </c>
      <c r="H18" s="35">
        <v>0</v>
      </c>
      <c r="J18" s="15">
        <f t="shared" si="0"/>
        <v>0</v>
      </c>
    </row>
    <row r="19" spans="1:10">
      <c r="A19" t="s">
        <v>740</v>
      </c>
      <c r="B19" t="s">
        <v>859</v>
      </c>
      <c r="C19" t="s">
        <v>746</v>
      </c>
      <c r="F19" t="s">
        <v>736</v>
      </c>
      <c r="G19" t="s">
        <v>729</v>
      </c>
      <c r="H19" s="35">
        <v>26</v>
      </c>
      <c r="J19" s="15">
        <f t="shared" si="0"/>
        <v>0</v>
      </c>
    </row>
    <row r="20" spans="1:10">
      <c r="A20" t="s">
        <v>752</v>
      </c>
      <c r="B20" t="s">
        <v>859</v>
      </c>
      <c r="C20" t="s">
        <v>753</v>
      </c>
      <c r="D20" t="s">
        <v>774</v>
      </c>
      <c r="E20" t="s">
        <v>857</v>
      </c>
      <c r="F20" t="s">
        <v>736</v>
      </c>
      <c r="G20" t="s">
        <v>729</v>
      </c>
      <c r="H20" s="35">
        <v>1</v>
      </c>
      <c r="J20" s="15">
        <f t="shared" si="0"/>
        <v>0</v>
      </c>
    </row>
    <row r="21" spans="1:10">
      <c r="A21" t="s">
        <v>752</v>
      </c>
      <c r="B21" t="s">
        <v>859</v>
      </c>
      <c r="C21" t="s">
        <v>757</v>
      </c>
      <c r="F21" t="s">
        <v>736</v>
      </c>
      <c r="G21" t="s">
        <v>729</v>
      </c>
      <c r="H21" s="35">
        <v>25</v>
      </c>
      <c r="J21" s="15">
        <f t="shared" si="0"/>
        <v>0</v>
      </c>
    </row>
    <row r="22" spans="1:10">
      <c r="A22" t="s">
        <v>752</v>
      </c>
      <c r="B22" t="s">
        <v>859</v>
      </c>
      <c r="C22" t="s">
        <v>758</v>
      </c>
      <c r="F22" t="s">
        <v>736</v>
      </c>
      <c r="G22" t="s">
        <v>729</v>
      </c>
      <c r="H22" s="35">
        <v>0</v>
      </c>
      <c r="J22" s="15">
        <f t="shared" si="0"/>
        <v>0</v>
      </c>
    </row>
    <row r="23" spans="1:10">
      <c r="A23" t="s">
        <v>752</v>
      </c>
      <c r="B23" t="s">
        <v>859</v>
      </c>
      <c r="C23" t="s">
        <v>759</v>
      </c>
      <c r="F23" t="s">
        <v>736</v>
      </c>
      <c r="G23" t="s">
        <v>729</v>
      </c>
      <c r="H23" s="35">
        <v>0</v>
      </c>
      <c r="J23" s="15">
        <f t="shared" si="0"/>
        <v>0</v>
      </c>
    </row>
    <row r="24" spans="1:10">
      <c r="A24" t="s">
        <v>752</v>
      </c>
      <c r="B24" t="s">
        <v>859</v>
      </c>
      <c r="C24" t="s">
        <v>760</v>
      </c>
      <c r="F24" t="s">
        <v>736</v>
      </c>
      <c r="G24" t="s">
        <v>729</v>
      </c>
      <c r="H24" s="35">
        <v>0</v>
      </c>
      <c r="J24" s="15">
        <f t="shared" si="0"/>
        <v>0</v>
      </c>
    </row>
    <row r="25" spans="1:10">
      <c r="A25" t="s">
        <v>752</v>
      </c>
      <c r="B25" t="s">
        <v>859</v>
      </c>
      <c r="C25" t="s">
        <v>756</v>
      </c>
      <c r="D25" t="s">
        <v>774</v>
      </c>
      <c r="F25" t="s">
        <v>736</v>
      </c>
      <c r="G25" t="s">
        <v>729</v>
      </c>
      <c r="H25" s="35">
        <v>1</v>
      </c>
      <c r="J25" s="15">
        <f t="shared" si="0"/>
        <v>0</v>
      </c>
    </row>
    <row r="26" spans="1:10">
      <c r="A26" t="s">
        <v>776</v>
      </c>
      <c r="B26" t="s">
        <v>859</v>
      </c>
      <c r="C26" t="s">
        <v>777</v>
      </c>
      <c r="F26" t="s">
        <v>736</v>
      </c>
      <c r="G26" t="s">
        <v>729</v>
      </c>
      <c r="H26" s="35">
        <v>0</v>
      </c>
      <c r="J26" s="15">
        <f t="shared" si="0"/>
        <v>0</v>
      </c>
    </row>
    <row r="27" spans="1:10">
      <c r="A27" t="s">
        <v>778</v>
      </c>
      <c r="B27" t="s">
        <v>859</v>
      </c>
      <c r="C27" t="s">
        <v>779</v>
      </c>
      <c r="F27" t="s">
        <v>736</v>
      </c>
      <c r="G27" t="s">
        <v>729</v>
      </c>
      <c r="H27" s="35">
        <v>0</v>
      </c>
      <c r="J27" s="15">
        <f t="shared" si="0"/>
        <v>0</v>
      </c>
    </row>
    <row r="28" spans="1:10">
      <c r="A28" s="18" t="s">
        <v>190</v>
      </c>
      <c r="B28" s="13"/>
      <c r="C28" s="13"/>
      <c r="D28" s="13"/>
      <c r="E28" s="13"/>
      <c r="F28" s="13"/>
      <c r="G28" s="13"/>
      <c r="H28" s="13"/>
      <c r="I28" s="13"/>
      <c r="J28" s="17">
        <f>SUM(J3:J27)</f>
        <v>0</v>
      </c>
    </row>
  </sheetData>
  <autoFilter ref="A2:J2" xr:uid="{1429A2B3-560E-47A2-9455-2128663581AB}"/>
  <hyperlinks>
    <hyperlink ref="A1" location="'Overzicht scholen'!A1" display="Overzicht" xr:uid="{88524F25-36C8-4C75-8868-C96F32AA855F}"/>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0B453-E8B6-4BB7-8907-DE2FE5A22EAC}">
  <dimension ref="A1:J31"/>
  <sheetViews>
    <sheetView zoomScale="90" zoomScaleNormal="90" workbookViewId="0"/>
  </sheetViews>
  <sheetFormatPr defaultColWidth="15.140625" defaultRowHeight="15"/>
  <cols>
    <col min="2" max="2" width="24.28515625" customWidth="1"/>
    <col min="3" max="3" width="44" customWidth="1"/>
    <col min="6" max="6" width="24" customWidth="1"/>
    <col min="9" max="9" width="25.42578125" customWidth="1"/>
    <col min="10" max="10" width="29.14062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860</v>
      </c>
      <c r="C3" t="s">
        <v>762</v>
      </c>
      <c r="G3" t="s">
        <v>729</v>
      </c>
      <c r="H3" s="35">
        <v>0</v>
      </c>
      <c r="J3" s="15">
        <f>H3*I3</f>
        <v>0</v>
      </c>
    </row>
    <row r="4" spans="1:10">
      <c r="A4" t="s">
        <v>725</v>
      </c>
      <c r="B4" t="s">
        <v>860</v>
      </c>
      <c r="C4" t="s">
        <v>763</v>
      </c>
      <c r="G4" t="s">
        <v>729</v>
      </c>
      <c r="H4" s="35">
        <v>1</v>
      </c>
      <c r="J4" s="15">
        <f t="shared" ref="J4:J30" si="0">H4*I4</f>
        <v>0</v>
      </c>
    </row>
    <row r="5" spans="1:10">
      <c r="A5" t="s">
        <v>731</v>
      </c>
      <c r="B5" t="s">
        <v>860</v>
      </c>
      <c r="C5" t="s">
        <v>766</v>
      </c>
      <c r="G5" t="s">
        <v>729</v>
      </c>
      <c r="H5" s="35">
        <v>0</v>
      </c>
      <c r="J5" s="15">
        <f t="shared" si="0"/>
        <v>0</v>
      </c>
    </row>
    <row r="6" spans="1:10">
      <c r="A6" t="s">
        <v>731</v>
      </c>
      <c r="B6" t="s">
        <v>860</v>
      </c>
      <c r="C6" t="s">
        <v>733</v>
      </c>
      <c r="G6" t="s">
        <v>729</v>
      </c>
      <c r="H6" s="35">
        <v>52</v>
      </c>
      <c r="J6" s="15">
        <f t="shared" si="0"/>
        <v>0</v>
      </c>
    </row>
    <row r="7" spans="1:10">
      <c r="A7" t="s">
        <v>731</v>
      </c>
      <c r="B7" t="s">
        <v>860</v>
      </c>
      <c r="C7" t="s">
        <v>769</v>
      </c>
      <c r="G7" t="s">
        <v>729</v>
      </c>
      <c r="H7" s="35">
        <v>63</v>
      </c>
      <c r="J7" s="15">
        <f t="shared" si="0"/>
        <v>0</v>
      </c>
    </row>
    <row r="8" spans="1:10">
      <c r="A8" t="s">
        <v>731</v>
      </c>
      <c r="B8" t="s">
        <v>860</v>
      </c>
      <c r="C8" t="s">
        <v>770</v>
      </c>
      <c r="G8" t="s">
        <v>729</v>
      </c>
      <c r="H8" s="35">
        <v>0</v>
      </c>
      <c r="J8" s="15">
        <f t="shared" si="0"/>
        <v>0</v>
      </c>
    </row>
    <row r="9" spans="1:10">
      <c r="A9" t="s">
        <v>737</v>
      </c>
      <c r="B9" t="s">
        <v>860</v>
      </c>
      <c r="C9" t="s">
        <v>771</v>
      </c>
      <c r="G9" t="s">
        <v>729</v>
      </c>
      <c r="H9" s="35">
        <v>1</v>
      </c>
      <c r="J9" s="15">
        <f t="shared" si="0"/>
        <v>0</v>
      </c>
    </row>
    <row r="10" spans="1:10">
      <c r="A10" t="s">
        <v>737</v>
      </c>
      <c r="B10" t="s">
        <v>860</v>
      </c>
      <c r="C10" t="s">
        <v>772</v>
      </c>
      <c r="G10" t="s">
        <v>729</v>
      </c>
      <c r="H10" s="35">
        <v>1</v>
      </c>
      <c r="J10" s="15">
        <f t="shared" si="0"/>
        <v>0</v>
      </c>
    </row>
    <row r="11" spans="1:10">
      <c r="A11" t="s">
        <v>740</v>
      </c>
      <c r="B11" t="s">
        <v>860</v>
      </c>
      <c r="C11" t="s">
        <v>747</v>
      </c>
      <c r="G11" t="s">
        <v>729</v>
      </c>
      <c r="H11" s="35">
        <v>0</v>
      </c>
      <c r="J11" s="15">
        <f t="shared" si="0"/>
        <v>0</v>
      </c>
    </row>
    <row r="12" spans="1:10">
      <c r="A12" t="s">
        <v>740</v>
      </c>
      <c r="B12" t="s">
        <v>860</v>
      </c>
      <c r="C12" t="s">
        <v>749</v>
      </c>
      <c r="G12" t="s">
        <v>729</v>
      </c>
      <c r="H12" s="35">
        <v>0</v>
      </c>
      <c r="J12" s="15">
        <f t="shared" si="0"/>
        <v>0</v>
      </c>
    </row>
    <row r="13" spans="1:10">
      <c r="A13" t="s">
        <v>740</v>
      </c>
      <c r="B13" t="s">
        <v>860</v>
      </c>
      <c r="C13" t="s">
        <v>751</v>
      </c>
      <c r="G13" t="s">
        <v>729</v>
      </c>
      <c r="H13" s="35">
        <v>7</v>
      </c>
      <c r="J13" s="15">
        <f t="shared" si="0"/>
        <v>0</v>
      </c>
    </row>
    <row r="14" spans="1:10">
      <c r="A14" t="s">
        <v>740</v>
      </c>
      <c r="B14" t="s">
        <v>860</v>
      </c>
      <c r="C14" t="s">
        <v>750</v>
      </c>
      <c r="G14" t="s">
        <v>729</v>
      </c>
      <c r="H14" s="35">
        <v>0</v>
      </c>
      <c r="J14" s="15">
        <f t="shared" si="0"/>
        <v>0</v>
      </c>
    </row>
    <row r="15" spans="1:10">
      <c r="A15" t="s">
        <v>740</v>
      </c>
      <c r="B15" t="s">
        <v>860</v>
      </c>
      <c r="C15" t="s">
        <v>746</v>
      </c>
      <c r="G15" t="s">
        <v>729</v>
      </c>
      <c r="H15" s="35">
        <v>4</v>
      </c>
      <c r="J15" s="15">
        <f t="shared" si="0"/>
        <v>0</v>
      </c>
    </row>
    <row r="16" spans="1:10">
      <c r="A16" t="s">
        <v>752</v>
      </c>
      <c r="B16" t="s">
        <v>860</v>
      </c>
      <c r="C16" t="s">
        <v>861</v>
      </c>
      <c r="D16" t="s">
        <v>862</v>
      </c>
      <c r="E16" t="s">
        <v>863</v>
      </c>
      <c r="F16" t="s">
        <v>804</v>
      </c>
      <c r="G16" t="s">
        <v>729</v>
      </c>
      <c r="H16" s="35">
        <v>1</v>
      </c>
      <c r="J16" s="15">
        <f t="shared" si="0"/>
        <v>0</v>
      </c>
    </row>
    <row r="17" spans="1:10">
      <c r="A17" t="s">
        <v>731</v>
      </c>
      <c r="B17" t="s">
        <v>860</v>
      </c>
      <c r="C17" t="s">
        <v>808</v>
      </c>
      <c r="F17" t="s">
        <v>768</v>
      </c>
      <c r="G17" t="s">
        <v>729</v>
      </c>
      <c r="H17" s="35">
        <v>66</v>
      </c>
      <c r="J17" s="15">
        <f t="shared" si="0"/>
        <v>0</v>
      </c>
    </row>
    <row r="18" spans="1:10">
      <c r="A18" t="s">
        <v>752</v>
      </c>
      <c r="B18" t="s">
        <v>860</v>
      </c>
      <c r="C18" t="s">
        <v>861</v>
      </c>
      <c r="F18" t="s">
        <v>804</v>
      </c>
      <c r="G18" t="s">
        <v>729</v>
      </c>
      <c r="H18" s="35">
        <v>3</v>
      </c>
      <c r="J18" s="15">
        <f t="shared" si="0"/>
        <v>0</v>
      </c>
    </row>
    <row r="19" spans="1:10">
      <c r="A19" t="s">
        <v>752</v>
      </c>
      <c r="B19" t="s">
        <v>860</v>
      </c>
      <c r="C19" t="s">
        <v>861</v>
      </c>
      <c r="F19" t="s">
        <v>804</v>
      </c>
      <c r="G19" t="s">
        <v>729</v>
      </c>
      <c r="H19" s="35">
        <v>37</v>
      </c>
      <c r="J19" s="15">
        <f t="shared" si="0"/>
        <v>0</v>
      </c>
    </row>
    <row r="20" spans="1:10">
      <c r="A20" t="s">
        <v>752</v>
      </c>
      <c r="B20" t="s">
        <v>860</v>
      </c>
      <c r="C20" t="s">
        <v>864</v>
      </c>
      <c r="F20" t="s">
        <v>804</v>
      </c>
      <c r="G20" t="s">
        <v>729</v>
      </c>
      <c r="H20" s="35">
        <v>27</v>
      </c>
      <c r="J20" s="15">
        <f t="shared" si="0"/>
        <v>0</v>
      </c>
    </row>
    <row r="21" spans="1:10">
      <c r="A21" t="s">
        <v>752</v>
      </c>
      <c r="B21" t="s">
        <v>860</v>
      </c>
      <c r="C21" t="s">
        <v>865</v>
      </c>
      <c r="F21" t="s">
        <v>804</v>
      </c>
      <c r="G21" t="s">
        <v>729</v>
      </c>
      <c r="H21" s="35">
        <v>1</v>
      </c>
      <c r="J21" s="15">
        <f t="shared" si="0"/>
        <v>0</v>
      </c>
    </row>
    <row r="22" spans="1:10">
      <c r="A22" t="s">
        <v>740</v>
      </c>
      <c r="B22" t="s">
        <v>860</v>
      </c>
      <c r="C22" t="s">
        <v>866</v>
      </c>
      <c r="D22" t="s">
        <v>745</v>
      </c>
      <c r="E22" t="s">
        <v>867</v>
      </c>
      <c r="F22" t="s">
        <v>768</v>
      </c>
      <c r="G22" t="s">
        <v>729</v>
      </c>
      <c r="H22" s="35">
        <v>1</v>
      </c>
      <c r="J22" s="15">
        <f t="shared" si="0"/>
        <v>0</v>
      </c>
    </row>
    <row r="23" spans="1:10">
      <c r="A23" t="s">
        <v>740</v>
      </c>
      <c r="B23" t="s">
        <v>860</v>
      </c>
      <c r="C23" t="s">
        <v>868</v>
      </c>
      <c r="D23" t="s">
        <v>745</v>
      </c>
      <c r="F23" t="s">
        <v>804</v>
      </c>
      <c r="G23" t="s">
        <v>729</v>
      </c>
      <c r="H23" s="35">
        <v>12</v>
      </c>
      <c r="J23" s="15">
        <f t="shared" si="0"/>
        <v>0</v>
      </c>
    </row>
    <row r="24" spans="1:10">
      <c r="A24" t="s">
        <v>740</v>
      </c>
      <c r="B24" t="s">
        <v>860</v>
      </c>
      <c r="C24" t="s">
        <v>869</v>
      </c>
      <c r="D24" t="s">
        <v>745</v>
      </c>
      <c r="F24" t="s">
        <v>804</v>
      </c>
      <c r="G24" t="s">
        <v>729</v>
      </c>
      <c r="H24" s="35">
        <v>9</v>
      </c>
      <c r="J24" s="15">
        <f t="shared" si="0"/>
        <v>0</v>
      </c>
    </row>
    <row r="25" spans="1:10">
      <c r="A25" t="s">
        <v>740</v>
      </c>
      <c r="B25" t="s">
        <v>860</v>
      </c>
      <c r="C25" t="s">
        <v>870</v>
      </c>
      <c r="D25" t="s">
        <v>745</v>
      </c>
      <c r="F25" t="s">
        <v>804</v>
      </c>
      <c r="G25" t="s">
        <v>729</v>
      </c>
      <c r="H25" s="35">
        <v>30</v>
      </c>
      <c r="J25" s="15">
        <f t="shared" si="0"/>
        <v>0</v>
      </c>
    </row>
    <row r="26" spans="1:10">
      <c r="A26" t="s">
        <v>740</v>
      </c>
      <c r="B26" t="s">
        <v>860</v>
      </c>
      <c r="C26" t="s">
        <v>871</v>
      </c>
      <c r="D26" t="s">
        <v>745</v>
      </c>
      <c r="F26" t="s">
        <v>804</v>
      </c>
      <c r="G26" t="s">
        <v>729</v>
      </c>
      <c r="H26" s="35">
        <v>3</v>
      </c>
      <c r="J26" s="15">
        <f t="shared" si="0"/>
        <v>0</v>
      </c>
    </row>
    <row r="27" spans="1:10">
      <c r="A27" t="s">
        <v>752</v>
      </c>
      <c r="B27" t="s">
        <v>860</v>
      </c>
      <c r="C27" t="s">
        <v>872</v>
      </c>
      <c r="F27" t="s">
        <v>804</v>
      </c>
      <c r="G27" t="s">
        <v>729</v>
      </c>
      <c r="H27" s="35">
        <v>1</v>
      </c>
      <c r="J27" s="15">
        <f t="shared" si="0"/>
        <v>0</v>
      </c>
    </row>
    <row r="28" spans="1:10">
      <c r="A28" t="s">
        <v>725</v>
      </c>
      <c r="B28" t="s">
        <v>860</v>
      </c>
      <c r="C28" t="s">
        <v>873</v>
      </c>
      <c r="F28" t="s">
        <v>804</v>
      </c>
      <c r="G28" t="s">
        <v>729</v>
      </c>
      <c r="H28" s="35">
        <v>1</v>
      </c>
      <c r="J28" s="15">
        <f t="shared" si="0"/>
        <v>0</v>
      </c>
    </row>
    <row r="29" spans="1:10">
      <c r="A29" t="s">
        <v>725</v>
      </c>
      <c r="B29" t="s">
        <v>860</v>
      </c>
      <c r="C29" t="s">
        <v>874</v>
      </c>
      <c r="F29" t="s">
        <v>804</v>
      </c>
      <c r="G29" t="s">
        <v>729</v>
      </c>
      <c r="H29" s="35">
        <v>12</v>
      </c>
      <c r="J29" s="15">
        <f t="shared" si="0"/>
        <v>0</v>
      </c>
    </row>
    <row r="30" spans="1:10">
      <c r="A30" t="s">
        <v>875</v>
      </c>
      <c r="B30" t="s">
        <v>860</v>
      </c>
      <c r="C30" t="s">
        <v>876</v>
      </c>
      <c r="F30" t="s">
        <v>804</v>
      </c>
      <c r="G30" t="s">
        <v>729</v>
      </c>
      <c r="H30" s="35">
        <v>2</v>
      </c>
      <c r="J30" s="15">
        <f t="shared" si="0"/>
        <v>0</v>
      </c>
    </row>
    <row r="31" spans="1:10">
      <c r="A31" s="18" t="s">
        <v>190</v>
      </c>
      <c r="B31" s="13"/>
      <c r="C31" s="13"/>
      <c r="D31" s="13"/>
      <c r="E31" s="13"/>
      <c r="F31" s="13"/>
      <c r="G31" s="13"/>
      <c r="H31" s="13"/>
      <c r="I31" s="13"/>
      <c r="J31" s="17">
        <f>SUM(J3:J30)</f>
        <v>0</v>
      </c>
    </row>
  </sheetData>
  <autoFilter ref="A2:J2" xr:uid="{6320B453-E8B6-4BB7-8907-DE2FE5A22EAC}"/>
  <hyperlinks>
    <hyperlink ref="A1" location="'Overzicht scholen'!A1" display="Overzicht" xr:uid="{6F73F97C-FF29-467C-834F-1383877BE41D}"/>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AC61D-4601-4DD0-935C-6392E80EBCEE}">
  <dimension ref="A1:J24"/>
  <sheetViews>
    <sheetView zoomScale="90" zoomScaleNormal="90" workbookViewId="0"/>
  </sheetViews>
  <sheetFormatPr defaultColWidth="18.42578125" defaultRowHeight="15"/>
  <cols>
    <col min="2" max="2" width="29.42578125" customWidth="1"/>
    <col min="3" max="3" width="24.7109375" customWidth="1"/>
    <col min="6" max="6" width="21.85546875" customWidth="1"/>
    <col min="9" max="9" width="30.42578125" customWidth="1"/>
    <col min="10" max="10" width="37.14062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877</v>
      </c>
      <c r="C3" t="s">
        <v>727</v>
      </c>
      <c r="F3" t="s">
        <v>768</v>
      </c>
      <c r="G3" t="s">
        <v>729</v>
      </c>
      <c r="H3" s="35">
        <v>1</v>
      </c>
      <c r="J3" s="15">
        <f>H3*I3</f>
        <v>0</v>
      </c>
    </row>
    <row r="4" spans="1:10">
      <c r="A4" t="s">
        <v>725</v>
      </c>
      <c r="B4" t="s">
        <v>877</v>
      </c>
      <c r="C4" t="s">
        <v>730</v>
      </c>
      <c r="F4" t="s">
        <v>768</v>
      </c>
      <c r="G4" t="s">
        <v>729</v>
      </c>
      <c r="H4" s="35">
        <v>2</v>
      </c>
      <c r="J4" s="15">
        <f t="shared" ref="J4:J23" si="0">H4*I4</f>
        <v>0</v>
      </c>
    </row>
    <row r="5" spans="1:10">
      <c r="A5" t="s">
        <v>731</v>
      </c>
      <c r="B5" t="s">
        <v>877</v>
      </c>
      <c r="C5" t="s">
        <v>732</v>
      </c>
      <c r="F5" t="s">
        <v>768</v>
      </c>
      <c r="G5" t="s">
        <v>729</v>
      </c>
      <c r="H5" s="35">
        <v>24</v>
      </c>
      <c r="J5" s="15">
        <f t="shared" si="0"/>
        <v>0</v>
      </c>
    </row>
    <row r="6" spans="1:10">
      <c r="A6" t="s">
        <v>731</v>
      </c>
      <c r="B6" t="s">
        <v>877</v>
      </c>
      <c r="C6" t="s">
        <v>733</v>
      </c>
      <c r="F6" t="s">
        <v>768</v>
      </c>
      <c r="G6" t="s">
        <v>729</v>
      </c>
      <c r="H6" s="35">
        <v>25</v>
      </c>
      <c r="J6" s="15">
        <f t="shared" si="0"/>
        <v>0</v>
      </c>
    </row>
    <row r="7" spans="1:10">
      <c r="A7" t="s">
        <v>731</v>
      </c>
      <c r="B7" t="s">
        <v>877</v>
      </c>
      <c r="C7" t="s">
        <v>735</v>
      </c>
      <c r="F7" t="s">
        <v>728</v>
      </c>
      <c r="G7" t="s">
        <v>729</v>
      </c>
      <c r="H7" s="35">
        <v>2</v>
      </c>
      <c r="J7" s="15">
        <f t="shared" si="0"/>
        <v>0</v>
      </c>
    </row>
    <row r="8" spans="1:10">
      <c r="A8" t="s">
        <v>737</v>
      </c>
      <c r="B8" t="s">
        <v>877</v>
      </c>
      <c r="C8" t="s">
        <v>738</v>
      </c>
      <c r="F8" t="s">
        <v>736</v>
      </c>
      <c r="G8" t="s">
        <v>729</v>
      </c>
      <c r="H8" s="35">
        <v>1</v>
      </c>
      <c r="J8" s="15">
        <f t="shared" si="0"/>
        <v>0</v>
      </c>
    </row>
    <row r="9" spans="1:10">
      <c r="A9" t="s">
        <v>737</v>
      </c>
      <c r="B9" t="s">
        <v>877</v>
      </c>
      <c r="C9" t="s">
        <v>739</v>
      </c>
      <c r="F9" t="s">
        <v>736</v>
      </c>
      <c r="G9" t="s">
        <v>729</v>
      </c>
      <c r="H9" s="35">
        <v>1</v>
      </c>
      <c r="J9" s="15">
        <f t="shared" si="0"/>
        <v>0</v>
      </c>
    </row>
    <row r="10" spans="1:10">
      <c r="A10" t="s">
        <v>740</v>
      </c>
      <c r="B10" t="s">
        <v>877</v>
      </c>
      <c r="C10" t="s">
        <v>741</v>
      </c>
      <c r="D10" t="s">
        <v>745</v>
      </c>
      <c r="E10" t="s">
        <v>832</v>
      </c>
      <c r="F10" t="s">
        <v>767</v>
      </c>
      <c r="G10" t="s">
        <v>729</v>
      </c>
      <c r="H10" s="35">
        <v>1</v>
      </c>
      <c r="J10" s="15">
        <f t="shared" si="0"/>
        <v>0</v>
      </c>
    </row>
    <row r="11" spans="1:10">
      <c r="A11" t="s">
        <v>740</v>
      </c>
      <c r="B11" t="s">
        <v>877</v>
      </c>
      <c r="C11" t="s">
        <v>744</v>
      </c>
      <c r="D11" t="s">
        <v>745</v>
      </c>
      <c r="F11" t="s">
        <v>767</v>
      </c>
      <c r="G11" t="s">
        <v>729</v>
      </c>
      <c r="H11" s="35">
        <v>9</v>
      </c>
      <c r="J11" s="15">
        <f t="shared" si="0"/>
        <v>0</v>
      </c>
    </row>
    <row r="12" spans="1:10">
      <c r="A12" t="s">
        <v>740</v>
      </c>
      <c r="B12" t="s">
        <v>877</v>
      </c>
      <c r="C12" t="s">
        <v>746</v>
      </c>
      <c r="D12" t="s">
        <v>745</v>
      </c>
      <c r="F12" t="s">
        <v>767</v>
      </c>
      <c r="G12" t="s">
        <v>729</v>
      </c>
      <c r="H12" s="35">
        <v>21</v>
      </c>
      <c r="J12" s="15">
        <f t="shared" si="0"/>
        <v>0</v>
      </c>
    </row>
    <row r="13" spans="1:10">
      <c r="A13" t="s">
        <v>740</v>
      </c>
      <c r="B13" t="s">
        <v>877</v>
      </c>
      <c r="C13" t="s">
        <v>747</v>
      </c>
      <c r="F13" t="s">
        <v>767</v>
      </c>
      <c r="G13" t="s">
        <v>729</v>
      </c>
      <c r="H13" s="35">
        <v>0</v>
      </c>
      <c r="J13" s="15">
        <f t="shared" si="0"/>
        <v>0</v>
      </c>
    </row>
    <row r="14" spans="1:10">
      <c r="A14" t="s">
        <v>740</v>
      </c>
      <c r="B14" t="s">
        <v>877</v>
      </c>
      <c r="C14" t="s">
        <v>748</v>
      </c>
      <c r="D14" t="s">
        <v>745</v>
      </c>
      <c r="F14" t="s">
        <v>767</v>
      </c>
      <c r="G14" t="s">
        <v>729</v>
      </c>
      <c r="H14" s="35">
        <v>41</v>
      </c>
      <c r="J14" s="15">
        <f t="shared" si="0"/>
        <v>0</v>
      </c>
    </row>
    <row r="15" spans="1:10">
      <c r="A15" t="s">
        <v>740</v>
      </c>
      <c r="B15" t="s">
        <v>877</v>
      </c>
      <c r="C15" t="s">
        <v>749</v>
      </c>
      <c r="D15" t="s">
        <v>745</v>
      </c>
      <c r="F15" t="s">
        <v>767</v>
      </c>
      <c r="G15" t="s">
        <v>729</v>
      </c>
      <c r="H15" s="35">
        <v>11</v>
      </c>
      <c r="J15" s="15">
        <f t="shared" si="0"/>
        <v>0</v>
      </c>
    </row>
    <row r="16" spans="1:10">
      <c r="A16" t="s">
        <v>740</v>
      </c>
      <c r="B16" t="s">
        <v>877</v>
      </c>
      <c r="C16" t="s">
        <v>750</v>
      </c>
      <c r="F16" t="s">
        <v>767</v>
      </c>
      <c r="G16" t="s">
        <v>729</v>
      </c>
      <c r="H16" s="35">
        <v>0</v>
      </c>
      <c r="J16" s="15">
        <f t="shared" si="0"/>
        <v>0</v>
      </c>
    </row>
    <row r="17" spans="1:10">
      <c r="A17" t="s">
        <v>740</v>
      </c>
      <c r="B17" t="s">
        <v>877</v>
      </c>
      <c r="C17" t="s">
        <v>751</v>
      </c>
      <c r="F17" t="s">
        <v>736</v>
      </c>
      <c r="G17" t="s">
        <v>729</v>
      </c>
      <c r="H17" s="35">
        <v>1</v>
      </c>
      <c r="J17" s="15">
        <f t="shared" si="0"/>
        <v>0</v>
      </c>
    </row>
    <row r="18" spans="1:10">
      <c r="A18" t="s">
        <v>752</v>
      </c>
      <c r="B18" t="s">
        <v>877</v>
      </c>
      <c r="C18" t="s">
        <v>753</v>
      </c>
      <c r="D18" t="s">
        <v>862</v>
      </c>
      <c r="E18" t="s">
        <v>863</v>
      </c>
      <c r="F18" t="s">
        <v>728</v>
      </c>
      <c r="G18" t="s">
        <v>729</v>
      </c>
      <c r="H18" s="35">
        <v>1</v>
      </c>
      <c r="J18" s="15">
        <f t="shared" si="0"/>
        <v>0</v>
      </c>
    </row>
    <row r="19" spans="1:10">
      <c r="A19" t="s">
        <v>752</v>
      </c>
      <c r="B19" t="s">
        <v>877</v>
      </c>
      <c r="C19" t="s">
        <v>756</v>
      </c>
      <c r="D19" t="s">
        <v>862</v>
      </c>
      <c r="F19" t="s">
        <v>736</v>
      </c>
      <c r="G19" t="s">
        <v>729</v>
      </c>
      <c r="H19" s="35">
        <v>1</v>
      </c>
      <c r="J19" s="15">
        <f t="shared" si="0"/>
        <v>0</v>
      </c>
    </row>
    <row r="20" spans="1:10">
      <c r="A20" t="s">
        <v>752</v>
      </c>
      <c r="B20" t="s">
        <v>877</v>
      </c>
      <c r="C20" t="s">
        <v>757</v>
      </c>
      <c r="F20" t="s">
        <v>736</v>
      </c>
      <c r="G20" t="s">
        <v>729</v>
      </c>
      <c r="H20" s="35">
        <v>19</v>
      </c>
      <c r="J20" s="15">
        <f t="shared" si="0"/>
        <v>0</v>
      </c>
    </row>
    <row r="21" spans="1:10">
      <c r="A21" t="s">
        <v>752</v>
      </c>
      <c r="B21" t="s">
        <v>877</v>
      </c>
      <c r="C21" t="s">
        <v>758</v>
      </c>
      <c r="F21" t="s">
        <v>728</v>
      </c>
      <c r="G21" t="s">
        <v>729</v>
      </c>
      <c r="H21" s="35">
        <v>1</v>
      </c>
      <c r="J21" s="15">
        <f t="shared" si="0"/>
        <v>0</v>
      </c>
    </row>
    <row r="22" spans="1:10">
      <c r="A22" t="s">
        <v>752</v>
      </c>
      <c r="B22" t="s">
        <v>877</v>
      </c>
      <c r="C22" t="s">
        <v>759</v>
      </c>
      <c r="F22" t="s">
        <v>728</v>
      </c>
      <c r="G22" t="s">
        <v>729</v>
      </c>
      <c r="H22" s="35">
        <v>1</v>
      </c>
      <c r="J22" s="15">
        <f t="shared" si="0"/>
        <v>0</v>
      </c>
    </row>
    <row r="23" spans="1:10">
      <c r="A23" t="s">
        <v>752</v>
      </c>
      <c r="B23" t="s">
        <v>877</v>
      </c>
      <c r="C23" t="s">
        <v>760</v>
      </c>
      <c r="F23" t="s">
        <v>736</v>
      </c>
      <c r="G23" t="s">
        <v>729</v>
      </c>
      <c r="H23" s="35">
        <v>1</v>
      </c>
      <c r="J23" s="15">
        <f t="shared" si="0"/>
        <v>0</v>
      </c>
    </row>
    <row r="24" spans="1:10">
      <c r="A24" s="18" t="s">
        <v>190</v>
      </c>
      <c r="B24" s="13"/>
      <c r="C24" s="13"/>
      <c r="D24" s="13"/>
      <c r="E24" s="13"/>
      <c r="F24" s="13"/>
      <c r="G24" s="13"/>
      <c r="H24" s="13"/>
      <c r="I24" s="13"/>
      <c r="J24" s="17">
        <f>SUM(J3:J23)</f>
        <v>0</v>
      </c>
    </row>
  </sheetData>
  <autoFilter ref="A2:J2" xr:uid="{DF5AC61D-4601-4DD0-935C-6392E80EBCEE}"/>
  <hyperlinks>
    <hyperlink ref="A1" location="'Overzicht scholen'!A1" display="Overzicht" xr:uid="{161413D9-E612-44AE-BC6B-8B0076821D92}"/>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33051-471B-40FB-B324-2EE856B4C4EC}">
  <dimension ref="A1:K24"/>
  <sheetViews>
    <sheetView zoomScale="90" zoomScaleNormal="90" workbookViewId="0"/>
  </sheetViews>
  <sheetFormatPr defaultColWidth="10.42578125" defaultRowHeight="15"/>
  <cols>
    <col min="1" max="1" width="16.42578125" style="6" customWidth="1"/>
    <col min="2" max="2" width="21.5703125" style="6" customWidth="1"/>
    <col min="3" max="3" width="23.42578125" style="6" customWidth="1"/>
    <col min="4" max="4" width="27.140625" style="6" customWidth="1"/>
    <col min="5" max="5" width="10.42578125" style="6"/>
    <col min="6" max="6" width="17.140625" style="6" customWidth="1"/>
    <col min="7" max="7" width="14.85546875" style="6" customWidth="1"/>
    <col min="8" max="9" width="10.42578125" style="6"/>
    <col min="10" max="10" width="27.140625" style="6" customWidth="1"/>
    <col min="11" max="11" width="34" style="6" customWidth="1"/>
    <col min="12" max="16384" width="10.42578125" style="6"/>
  </cols>
  <sheetData>
    <row r="1" spans="1:11">
      <c r="A1" s="44" t="s">
        <v>191</v>
      </c>
    </row>
    <row r="2" spans="1:11" ht="18" customHeight="1">
      <c r="A2" s="21" t="s">
        <v>721</v>
      </c>
      <c r="B2" s="21" t="s">
        <v>722</v>
      </c>
      <c r="C2" s="21" t="s">
        <v>193</v>
      </c>
      <c r="D2" s="21" t="s">
        <v>199</v>
      </c>
      <c r="E2" s="21" t="s">
        <v>196</v>
      </c>
      <c r="F2" s="21" t="s">
        <v>197</v>
      </c>
      <c r="G2" s="21" t="s">
        <v>723</v>
      </c>
      <c r="H2" s="21" t="s">
        <v>724</v>
      </c>
      <c r="I2" s="21" t="s">
        <v>199</v>
      </c>
      <c r="J2" s="9" t="s">
        <v>200</v>
      </c>
      <c r="K2" s="9" t="s">
        <v>201</v>
      </c>
    </row>
    <row r="3" spans="1:11">
      <c r="B3" s="7" t="s">
        <v>878</v>
      </c>
      <c r="C3" s="7" t="s">
        <v>879</v>
      </c>
      <c r="D3" s="7" t="s">
        <v>741</v>
      </c>
      <c r="E3" s="7" t="s">
        <v>742</v>
      </c>
      <c r="F3" s="7" t="s">
        <v>773</v>
      </c>
      <c r="H3" s="7">
        <v>1</v>
      </c>
      <c r="I3" s="38">
        <v>1</v>
      </c>
      <c r="K3" s="22">
        <f>I3*J3</f>
        <v>0</v>
      </c>
    </row>
    <row r="4" spans="1:11">
      <c r="B4" s="7" t="s">
        <v>878</v>
      </c>
      <c r="C4" s="7" t="s">
        <v>879</v>
      </c>
      <c r="D4" s="7" t="s">
        <v>744</v>
      </c>
      <c r="E4" s="7" t="s">
        <v>742</v>
      </c>
      <c r="F4" s="7" t="s">
        <v>880</v>
      </c>
      <c r="H4" s="7">
        <v>4</v>
      </c>
      <c r="I4" s="38">
        <v>4</v>
      </c>
      <c r="K4" s="22">
        <f t="shared" ref="K4:K23" si="0">I4*J4</f>
        <v>0</v>
      </c>
    </row>
    <row r="5" spans="1:11">
      <c r="B5" s="7" t="s">
        <v>878</v>
      </c>
      <c r="C5" s="7" t="s">
        <v>879</v>
      </c>
      <c r="D5" s="7" t="s">
        <v>748</v>
      </c>
      <c r="E5" s="8"/>
      <c r="F5" s="8"/>
      <c r="H5" s="7">
        <v>30</v>
      </c>
      <c r="I5" s="38">
        <v>30</v>
      </c>
      <c r="K5" s="22">
        <f t="shared" si="0"/>
        <v>0</v>
      </c>
    </row>
    <row r="6" spans="1:11">
      <c r="B6" s="7" t="s">
        <v>878</v>
      </c>
      <c r="C6" s="7" t="s">
        <v>879</v>
      </c>
      <c r="D6" s="7" t="s">
        <v>749</v>
      </c>
      <c r="E6" s="8"/>
      <c r="F6" s="8"/>
      <c r="H6" s="7">
        <v>1</v>
      </c>
      <c r="I6" s="38">
        <v>1</v>
      </c>
      <c r="K6" s="22">
        <f t="shared" si="0"/>
        <v>0</v>
      </c>
    </row>
    <row r="7" spans="1:11">
      <c r="B7" s="7" t="s">
        <v>878</v>
      </c>
      <c r="C7" s="7" t="s">
        <v>879</v>
      </c>
      <c r="D7" s="7" t="s">
        <v>732</v>
      </c>
      <c r="E7" s="8"/>
      <c r="F7" s="8"/>
      <c r="H7" s="7">
        <v>23</v>
      </c>
      <c r="I7" s="38">
        <v>23</v>
      </c>
      <c r="K7" s="22">
        <f t="shared" si="0"/>
        <v>0</v>
      </c>
    </row>
    <row r="8" spans="1:11">
      <c r="B8" s="7" t="s">
        <v>878</v>
      </c>
      <c r="C8" s="7" t="s">
        <v>879</v>
      </c>
      <c r="D8" s="7" t="s">
        <v>733</v>
      </c>
      <c r="E8" s="8"/>
      <c r="F8" s="8"/>
      <c r="H8" s="7">
        <v>9</v>
      </c>
      <c r="I8" s="38">
        <v>9</v>
      </c>
      <c r="K8" s="22">
        <f t="shared" si="0"/>
        <v>0</v>
      </c>
    </row>
    <row r="9" spans="1:11">
      <c r="B9" s="7" t="s">
        <v>878</v>
      </c>
      <c r="C9" s="7" t="s">
        <v>879</v>
      </c>
      <c r="D9" s="7" t="s">
        <v>727</v>
      </c>
      <c r="E9" s="8"/>
      <c r="F9" s="8"/>
      <c r="H9" s="7">
        <v>1</v>
      </c>
      <c r="I9" s="38">
        <v>1</v>
      </c>
      <c r="K9" s="22">
        <f t="shared" si="0"/>
        <v>0</v>
      </c>
    </row>
    <row r="10" spans="1:11">
      <c r="B10" s="7" t="s">
        <v>878</v>
      </c>
      <c r="C10" s="7" t="s">
        <v>879</v>
      </c>
      <c r="D10" s="7" t="s">
        <v>753</v>
      </c>
      <c r="E10" s="7" t="s">
        <v>394</v>
      </c>
      <c r="F10" s="7" t="s">
        <v>818</v>
      </c>
      <c r="H10" s="7">
        <v>1</v>
      </c>
      <c r="I10" s="38">
        <v>1</v>
      </c>
      <c r="K10" s="22">
        <f t="shared" si="0"/>
        <v>0</v>
      </c>
    </row>
    <row r="11" spans="1:11">
      <c r="B11" s="7" t="s">
        <v>878</v>
      </c>
      <c r="C11" s="7" t="s">
        <v>879</v>
      </c>
      <c r="D11" s="7" t="s">
        <v>756</v>
      </c>
      <c r="E11" s="8"/>
      <c r="F11" s="8"/>
      <c r="H11" s="7">
        <v>1</v>
      </c>
      <c r="I11" s="38">
        <v>1</v>
      </c>
      <c r="K11" s="22">
        <f t="shared" si="0"/>
        <v>0</v>
      </c>
    </row>
    <row r="12" spans="1:11">
      <c r="B12" s="7" t="s">
        <v>878</v>
      </c>
      <c r="C12" s="7" t="s">
        <v>879</v>
      </c>
      <c r="D12" s="7" t="s">
        <v>757</v>
      </c>
      <c r="E12" s="8"/>
      <c r="F12" s="8"/>
      <c r="H12" s="7">
        <v>25</v>
      </c>
      <c r="I12" s="38">
        <v>25</v>
      </c>
      <c r="K12" s="22">
        <f t="shared" si="0"/>
        <v>0</v>
      </c>
    </row>
    <row r="13" spans="1:11">
      <c r="B13" s="7" t="s">
        <v>878</v>
      </c>
      <c r="C13" s="7" t="s">
        <v>879</v>
      </c>
      <c r="D13" s="7" t="s">
        <v>738</v>
      </c>
      <c r="E13" s="7" t="s">
        <v>797</v>
      </c>
      <c r="F13" s="8"/>
      <c r="H13" s="7">
        <v>0</v>
      </c>
      <c r="I13" s="38">
        <v>0</v>
      </c>
      <c r="K13" s="22">
        <f t="shared" si="0"/>
        <v>0</v>
      </c>
    </row>
    <row r="14" spans="1:11">
      <c r="B14" s="7" t="s">
        <v>878</v>
      </c>
      <c r="C14" s="7" t="s">
        <v>879</v>
      </c>
      <c r="D14" s="7" t="s">
        <v>739</v>
      </c>
      <c r="E14" s="8"/>
      <c r="F14" s="8"/>
      <c r="H14" s="7">
        <v>0</v>
      </c>
      <c r="I14" s="38">
        <v>0</v>
      </c>
      <c r="K14" s="22">
        <f t="shared" si="0"/>
        <v>0</v>
      </c>
    </row>
    <row r="15" spans="1:11">
      <c r="B15" s="7" t="s">
        <v>878</v>
      </c>
      <c r="C15" s="7" t="s">
        <v>879</v>
      </c>
      <c r="D15" s="7" t="s">
        <v>759</v>
      </c>
      <c r="E15" s="8"/>
      <c r="F15" s="8"/>
      <c r="H15" s="7">
        <v>4</v>
      </c>
      <c r="I15" s="38">
        <v>4</v>
      </c>
      <c r="K15" s="22">
        <f t="shared" si="0"/>
        <v>0</v>
      </c>
    </row>
    <row r="16" spans="1:11">
      <c r="B16" s="7" t="s">
        <v>878</v>
      </c>
      <c r="C16" s="7" t="s">
        <v>879</v>
      </c>
      <c r="D16" s="7" t="s">
        <v>730</v>
      </c>
      <c r="E16" s="8"/>
      <c r="F16" s="8"/>
      <c r="H16" s="7">
        <v>6</v>
      </c>
      <c r="I16" s="38">
        <v>6</v>
      </c>
      <c r="K16" s="22">
        <f t="shared" si="0"/>
        <v>0</v>
      </c>
    </row>
    <row r="17" spans="1:11">
      <c r="B17" s="7" t="s">
        <v>878</v>
      </c>
      <c r="C17" s="7" t="s">
        <v>879</v>
      </c>
      <c r="D17" s="7" t="s">
        <v>735</v>
      </c>
      <c r="E17" s="8"/>
      <c r="F17" s="8"/>
      <c r="H17" s="7">
        <v>0</v>
      </c>
      <c r="I17" s="38">
        <v>0</v>
      </c>
      <c r="K17" s="22">
        <f t="shared" si="0"/>
        <v>0</v>
      </c>
    </row>
    <row r="18" spans="1:11">
      <c r="B18" s="7" t="s">
        <v>878</v>
      </c>
      <c r="C18" s="7" t="s">
        <v>879</v>
      </c>
      <c r="D18" s="7" t="s">
        <v>746</v>
      </c>
      <c r="E18" s="8"/>
      <c r="F18" s="8"/>
      <c r="H18" s="7">
        <v>0</v>
      </c>
      <c r="I18" s="38">
        <v>0</v>
      </c>
      <c r="K18" s="22">
        <f t="shared" si="0"/>
        <v>0</v>
      </c>
    </row>
    <row r="19" spans="1:11">
      <c r="B19" s="7" t="s">
        <v>878</v>
      </c>
      <c r="C19" s="7" t="s">
        <v>879</v>
      </c>
      <c r="D19" s="7" t="s">
        <v>747</v>
      </c>
      <c r="E19" s="8"/>
      <c r="F19" s="8"/>
      <c r="H19" s="7">
        <v>0</v>
      </c>
      <c r="I19" s="38">
        <v>0</v>
      </c>
      <c r="K19" s="22">
        <f t="shared" si="0"/>
        <v>0</v>
      </c>
    </row>
    <row r="20" spans="1:11">
      <c r="B20" s="7" t="s">
        <v>878</v>
      </c>
      <c r="C20" s="7" t="s">
        <v>879</v>
      </c>
      <c r="D20" s="7" t="s">
        <v>750</v>
      </c>
      <c r="E20" s="8"/>
      <c r="F20" s="8"/>
      <c r="H20" s="7">
        <v>0</v>
      </c>
      <c r="I20" s="38">
        <v>0</v>
      </c>
      <c r="K20" s="22">
        <f t="shared" si="0"/>
        <v>0</v>
      </c>
    </row>
    <row r="21" spans="1:11">
      <c r="B21" s="7" t="s">
        <v>878</v>
      </c>
      <c r="C21" s="7" t="s">
        <v>879</v>
      </c>
      <c r="D21" s="7" t="s">
        <v>751</v>
      </c>
      <c r="E21" s="8"/>
      <c r="F21" s="8"/>
      <c r="H21" s="7">
        <v>0</v>
      </c>
      <c r="I21" s="38">
        <v>0</v>
      </c>
      <c r="K21" s="22">
        <f t="shared" si="0"/>
        <v>0</v>
      </c>
    </row>
    <row r="22" spans="1:11">
      <c r="B22" s="7" t="s">
        <v>878</v>
      </c>
      <c r="C22" s="7" t="s">
        <v>879</v>
      </c>
      <c r="D22" s="7" t="s">
        <v>758</v>
      </c>
      <c r="E22" s="8"/>
      <c r="F22" s="8"/>
      <c r="H22" s="7">
        <v>0</v>
      </c>
      <c r="I22" s="38">
        <v>0</v>
      </c>
      <c r="K22" s="22">
        <f t="shared" si="0"/>
        <v>0</v>
      </c>
    </row>
    <row r="23" spans="1:11">
      <c r="B23" s="7" t="s">
        <v>878</v>
      </c>
      <c r="C23" s="7" t="s">
        <v>879</v>
      </c>
      <c r="D23" s="7" t="s">
        <v>760</v>
      </c>
      <c r="E23" s="8"/>
      <c r="F23" s="8"/>
      <c r="H23" s="7">
        <v>0</v>
      </c>
      <c r="I23" s="38">
        <v>0</v>
      </c>
      <c r="K23" s="22">
        <f t="shared" si="0"/>
        <v>0</v>
      </c>
    </row>
    <row r="24" spans="1:11">
      <c r="A24" s="20" t="s">
        <v>190</v>
      </c>
      <c r="B24" s="19"/>
      <c r="C24" s="19"/>
      <c r="D24" s="19"/>
      <c r="E24" s="19"/>
      <c r="F24" s="19"/>
      <c r="G24" s="19"/>
      <c r="H24" s="19"/>
      <c r="I24" s="19"/>
      <c r="J24" s="19"/>
      <c r="K24" s="23">
        <f>SUM(K3:K23)</f>
        <v>0</v>
      </c>
    </row>
  </sheetData>
  <autoFilter ref="A2:K2" xr:uid="{BF533051-471B-40FB-B324-2EE856B4C4EC}"/>
  <hyperlinks>
    <hyperlink ref="A1" location="'Overzicht scholen'!A1" display="Overzicht" xr:uid="{81139850-5078-4D70-BDFD-5CE0C32C95A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38E91-A48F-420F-ACDB-6BE40BA39520}">
  <dimension ref="A1:K24"/>
  <sheetViews>
    <sheetView zoomScale="90" zoomScaleNormal="90" workbookViewId="0"/>
  </sheetViews>
  <sheetFormatPr defaultColWidth="11.5703125" defaultRowHeight="15"/>
  <cols>
    <col min="2" max="3" width="30.42578125" customWidth="1"/>
    <col min="5" max="5" width="20.140625" customWidth="1"/>
    <col min="10" max="10" width="30.85546875" customWidth="1"/>
    <col min="11" max="11" width="42.5703125" customWidth="1"/>
  </cols>
  <sheetData>
    <row r="1" spans="1:11">
      <c r="A1" s="44" t="s">
        <v>191</v>
      </c>
    </row>
    <row r="2" spans="1:11">
      <c r="A2" s="11" t="s">
        <v>721</v>
      </c>
      <c r="B2" s="11" t="s">
        <v>722</v>
      </c>
      <c r="C2" s="11" t="s">
        <v>193</v>
      </c>
      <c r="D2" s="11" t="s">
        <v>196</v>
      </c>
      <c r="E2" s="11" t="s">
        <v>197</v>
      </c>
      <c r="F2" s="11" t="s">
        <v>723</v>
      </c>
      <c r="G2" s="11"/>
      <c r="H2" s="11" t="s">
        <v>724</v>
      </c>
      <c r="I2" s="11" t="s">
        <v>199</v>
      </c>
      <c r="J2" s="9" t="s">
        <v>200</v>
      </c>
      <c r="K2" s="9" t="s">
        <v>201</v>
      </c>
    </row>
    <row r="3" spans="1:11">
      <c r="A3" t="s">
        <v>725</v>
      </c>
      <c r="B3" t="s">
        <v>881</v>
      </c>
      <c r="C3" t="s">
        <v>727</v>
      </c>
      <c r="F3" t="s">
        <v>768</v>
      </c>
      <c r="H3" t="s">
        <v>729</v>
      </c>
      <c r="I3" s="35">
        <v>1</v>
      </c>
      <c r="K3" s="15">
        <f t="shared" ref="K3:K23" si="0">I3*J3</f>
        <v>0</v>
      </c>
    </row>
    <row r="4" spans="1:11">
      <c r="A4" t="s">
        <v>725</v>
      </c>
      <c r="B4" t="s">
        <v>881</v>
      </c>
      <c r="C4" t="s">
        <v>730</v>
      </c>
      <c r="F4" t="s">
        <v>768</v>
      </c>
      <c r="H4" t="s">
        <v>729</v>
      </c>
      <c r="I4" s="35">
        <v>4</v>
      </c>
      <c r="K4" s="15">
        <f t="shared" si="0"/>
        <v>0</v>
      </c>
    </row>
    <row r="5" spans="1:11">
      <c r="A5" t="s">
        <v>731</v>
      </c>
      <c r="B5" t="s">
        <v>881</v>
      </c>
      <c r="C5" t="s">
        <v>732</v>
      </c>
      <c r="F5" t="s">
        <v>728</v>
      </c>
      <c r="H5" t="s">
        <v>729</v>
      </c>
      <c r="I5" s="35">
        <v>21</v>
      </c>
      <c r="K5" s="15">
        <f t="shared" si="0"/>
        <v>0</v>
      </c>
    </row>
    <row r="6" spans="1:11">
      <c r="A6" t="s">
        <v>731</v>
      </c>
      <c r="B6" t="s">
        <v>881</v>
      </c>
      <c r="C6" t="s">
        <v>733</v>
      </c>
      <c r="F6" t="s">
        <v>728</v>
      </c>
      <c r="H6" t="s">
        <v>729</v>
      </c>
      <c r="I6" s="35">
        <v>21</v>
      </c>
      <c r="K6" s="15">
        <f t="shared" si="0"/>
        <v>0</v>
      </c>
    </row>
    <row r="7" spans="1:11">
      <c r="A7" t="s">
        <v>731</v>
      </c>
      <c r="B7" t="s">
        <v>881</v>
      </c>
      <c r="C7" t="s">
        <v>735</v>
      </c>
      <c r="F7" t="s">
        <v>768</v>
      </c>
      <c r="H7" t="s">
        <v>729</v>
      </c>
      <c r="I7" s="35">
        <v>2</v>
      </c>
      <c r="K7" s="15">
        <f t="shared" si="0"/>
        <v>0</v>
      </c>
    </row>
    <row r="8" spans="1:11">
      <c r="A8" t="s">
        <v>737</v>
      </c>
      <c r="B8" t="s">
        <v>881</v>
      </c>
      <c r="C8" t="s">
        <v>738</v>
      </c>
      <c r="F8" t="s">
        <v>736</v>
      </c>
      <c r="H8" t="s">
        <v>729</v>
      </c>
      <c r="I8" s="35">
        <v>1</v>
      </c>
      <c r="K8" s="15">
        <f t="shared" si="0"/>
        <v>0</v>
      </c>
    </row>
    <row r="9" spans="1:11">
      <c r="A9" t="s">
        <v>737</v>
      </c>
      <c r="B9" t="s">
        <v>881</v>
      </c>
      <c r="C9" t="s">
        <v>739</v>
      </c>
      <c r="F9" t="s">
        <v>736</v>
      </c>
      <c r="H9" t="s">
        <v>729</v>
      </c>
      <c r="I9" s="35">
        <v>1</v>
      </c>
      <c r="K9" s="15">
        <f t="shared" si="0"/>
        <v>0</v>
      </c>
    </row>
    <row r="10" spans="1:11">
      <c r="A10" t="s">
        <v>740</v>
      </c>
      <c r="B10" t="s">
        <v>881</v>
      </c>
      <c r="C10" t="s">
        <v>741</v>
      </c>
      <c r="D10" t="s">
        <v>745</v>
      </c>
      <c r="E10" t="s">
        <v>882</v>
      </c>
      <c r="F10" t="s">
        <v>767</v>
      </c>
      <c r="H10" t="s">
        <v>729</v>
      </c>
      <c r="I10" s="35">
        <v>1</v>
      </c>
      <c r="K10" s="15">
        <f t="shared" si="0"/>
        <v>0</v>
      </c>
    </row>
    <row r="11" spans="1:11">
      <c r="A11" t="s">
        <v>740</v>
      </c>
      <c r="B11" t="s">
        <v>881</v>
      </c>
      <c r="C11" t="s">
        <v>744</v>
      </c>
      <c r="D11" t="s">
        <v>745</v>
      </c>
      <c r="F11" t="s">
        <v>767</v>
      </c>
      <c r="H11" t="s">
        <v>729</v>
      </c>
      <c r="I11" s="35">
        <v>7</v>
      </c>
      <c r="K11" s="15">
        <f t="shared" si="0"/>
        <v>0</v>
      </c>
    </row>
    <row r="12" spans="1:11">
      <c r="A12" t="s">
        <v>740</v>
      </c>
      <c r="B12" t="s">
        <v>881</v>
      </c>
      <c r="C12" t="s">
        <v>746</v>
      </c>
      <c r="D12" t="s">
        <v>745</v>
      </c>
      <c r="F12" t="s">
        <v>767</v>
      </c>
      <c r="H12" t="s">
        <v>729</v>
      </c>
      <c r="I12" s="35">
        <v>20</v>
      </c>
      <c r="K12" s="15">
        <f t="shared" si="0"/>
        <v>0</v>
      </c>
    </row>
    <row r="13" spans="1:11">
      <c r="A13" t="s">
        <v>740</v>
      </c>
      <c r="B13" t="s">
        <v>881</v>
      </c>
      <c r="C13" t="s">
        <v>747</v>
      </c>
      <c r="F13" t="s">
        <v>767</v>
      </c>
      <c r="H13" t="s">
        <v>729</v>
      </c>
      <c r="I13" s="35">
        <v>0</v>
      </c>
      <c r="K13" s="15">
        <f t="shared" si="0"/>
        <v>0</v>
      </c>
    </row>
    <row r="14" spans="1:11">
      <c r="A14" t="s">
        <v>740</v>
      </c>
      <c r="B14" t="s">
        <v>881</v>
      </c>
      <c r="C14" t="s">
        <v>748</v>
      </c>
      <c r="D14" t="s">
        <v>745</v>
      </c>
      <c r="F14" t="s">
        <v>767</v>
      </c>
      <c r="H14" t="s">
        <v>729</v>
      </c>
      <c r="I14" s="35">
        <v>38</v>
      </c>
      <c r="K14" s="15">
        <f t="shared" si="0"/>
        <v>0</v>
      </c>
    </row>
    <row r="15" spans="1:11">
      <c r="A15" t="s">
        <v>740</v>
      </c>
      <c r="B15" t="s">
        <v>881</v>
      </c>
      <c r="C15" t="s">
        <v>749</v>
      </c>
      <c r="F15" t="s">
        <v>767</v>
      </c>
      <c r="H15" t="s">
        <v>729</v>
      </c>
      <c r="I15" s="35">
        <v>4</v>
      </c>
      <c r="K15" s="15">
        <f t="shared" si="0"/>
        <v>0</v>
      </c>
    </row>
    <row r="16" spans="1:11">
      <c r="A16" t="s">
        <v>740</v>
      </c>
      <c r="B16" t="s">
        <v>881</v>
      </c>
      <c r="C16" t="s">
        <v>750</v>
      </c>
      <c r="F16" t="s">
        <v>767</v>
      </c>
      <c r="H16" t="s">
        <v>729</v>
      </c>
      <c r="I16" s="35">
        <v>6</v>
      </c>
      <c r="K16" s="15">
        <f t="shared" si="0"/>
        <v>0</v>
      </c>
    </row>
    <row r="17" spans="1:11">
      <c r="A17" t="s">
        <v>740</v>
      </c>
      <c r="B17" t="s">
        <v>881</v>
      </c>
      <c r="C17" t="s">
        <v>751</v>
      </c>
      <c r="F17" t="s">
        <v>736</v>
      </c>
      <c r="H17" t="s">
        <v>729</v>
      </c>
      <c r="I17" s="35">
        <v>0</v>
      </c>
      <c r="K17" s="15">
        <f t="shared" si="0"/>
        <v>0</v>
      </c>
    </row>
    <row r="18" spans="1:11">
      <c r="A18" t="s">
        <v>752</v>
      </c>
      <c r="B18" t="s">
        <v>881</v>
      </c>
      <c r="C18" t="s">
        <v>753</v>
      </c>
      <c r="D18" t="s">
        <v>883</v>
      </c>
      <c r="E18" t="s">
        <v>863</v>
      </c>
      <c r="F18" t="s">
        <v>728</v>
      </c>
      <c r="H18" t="s">
        <v>729</v>
      </c>
      <c r="I18" s="35">
        <v>1</v>
      </c>
      <c r="K18" s="15">
        <f t="shared" si="0"/>
        <v>0</v>
      </c>
    </row>
    <row r="19" spans="1:11">
      <c r="A19" t="s">
        <v>752</v>
      </c>
      <c r="B19" t="s">
        <v>881</v>
      </c>
      <c r="C19" t="s">
        <v>756</v>
      </c>
      <c r="D19" t="s">
        <v>774</v>
      </c>
      <c r="F19" t="s">
        <v>736</v>
      </c>
      <c r="H19" t="s">
        <v>729</v>
      </c>
      <c r="I19" s="35">
        <v>1</v>
      </c>
      <c r="K19" s="15">
        <f t="shared" si="0"/>
        <v>0</v>
      </c>
    </row>
    <row r="20" spans="1:11">
      <c r="A20" t="s">
        <v>752</v>
      </c>
      <c r="B20" t="s">
        <v>881</v>
      </c>
      <c r="C20" t="s">
        <v>757</v>
      </c>
      <c r="F20" t="s">
        <v>736</v>
      </c>
      <c r="H20" t="s">
        <v>729</v>
      </c>
      <c r="I20" s="35">
        <v>6</v>
      </c>
      <c r="K20" s="15">
        <f t="shared" si="0"/>
        <v>0</v>
      </c>
    </row>
    <row r="21" spans="1:11">
      <c r="A21" t="s">
        <v>752</v>
      </c>
      <c r="B21" t="s">
        <v>881</v>
      </c>
      <c r="C21" t="s">
        <v>758</v>
      </c>
      <c r="F21" t="s">
        <v>736</v>
      </c>
      <c r="H21" t="s">
        <v>729</v>
      </c>
      <c r="I21" s="35">
        <v>0</v>
      </c>
      <c r="K21" s="15">
        <f t="shared" si="0"/>
        <v>0</v>
      </c>
    </row>
    <row r="22" spans="1:11">
      <c r="A22" t="s">
        <v>752</v>
      </c>
      <c r="B22" t="s">
        <v>881</v>
      </c>
      <c r="C22" t="s">
        <v>759</v>
      </c>
      <c r="F22" t="s">
        <v>736</v>
      </c>
      <c r="H22" t="s">
        <v>729</v>
      </c>
      <c r="I22" s="35">
        <v>2</v>
      </c>
      <c r="K22" s="15">
        <f t="shared" si="0"/>
        <v>0</v>
      </c>
    </row>
    <row r="23" spans="1:11">
      <c r="A23" t="s">
        <v>752</v>
      </c>
      <c r="B23" t="s">
        <v>881</v>
      </c>
      <c r="C23" t="s">
        <v>760</v>
      </c>
      <c r="F23" t="s">
        <v>736</v>
      </c>
      <c r="H23" t="s">
        <v>729</v>
      </c>
      <c r="I23" s="35">
        <v>0</v>
      </c>
      <c r="K23" s="15">
        <f t="shared" si="0"/>
        <v>0</v>
      </c>
    </row>
    <row r="24" spans="1:11">
      <c r="A24" s="18" t="s">
        <v>190</v>
      </c>
      <c r="B24" s="13"/>
      <c r="C24" s="13"/>
      <c r="D24" s="13"/>
      <c r="E24" s="13"/>
      <c r="F24" s="13"/>
      <c r="G24" s="13"/>
      <c r="H24" s="13"/>
      <c r="I24" s="13"/>
      <c r="J24" s="13"/>
      <c r="K24" s="17">
        <f>SUM(K3:K23)</f>
        <v>0</v>
      </c>
    </row>
  </sheetData>
  <autoFilter ref="A2:K2" xr:uid="{9B138E91-A48F-420F-ACDB-6BE40BA39520}"/>
  <hyperlinks>
    <hyperlink ref="A1" location="'Overzicht scholen'!A1" display="Overzicht" xr:uid="{4D3B1818-B3A3-483A-9EC0-5CE2B6F5BD6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5A3DE-5676-4F62-937E-E46F3D39FD6B}">
  <sheetPr>
    <tabColor rgb="FF00B050"/>
  </sheetPr>
  <dimension ref="A1:J466"/>
  <sheetViews>
    <sheetView zoomScale="90" zoomScaleNormal="90" workbookViewId="0">
      <pane ySplit="2" topLeftCell="A3" activePane="bottomLeft" state="frozen"/>
      <selection pane="bottomLeft"/>
    </sheetView>
  </sheetViews>
  <sheetFormatPr defaultColWidth="18.140625" defaultRowHeight="15"/>
  <cols>
    <col min="1" max="1" width="27.140625" customWidth="1"/>
    <col min="2" max="2" width="28.140625" bestFit="1" customWidth="1"/>
    <col min="3" max="3" width="26" bestFit="1" customWidth="1"/>
    <col min="4" max="4" width="7.28515625" bestFit="1" customWidth="1"/>
    <col min="5" max="5" width="7.85546875" bestFit="1" customWidth="1"/>
    <col min="6" max="6" width="19.85546875" bestFit="1" customWidth="1"/>
    <col min="7" max="7" width="8.28515625" bestFit="1" customWidth="1"/>
    <col min="8" max="8" width="6.7109375" style="35" bestFit="1" customWidth="1"/>
    <col min="9" max="9" width="25.5703125" style="1" bestFit="1" customWidth="1"/>
    <col min="10" max="10" width="31.7109375" style="1" bestFit="1" customWidth="1"/>
  </cols>
  <sheetData>
    <row r="1" spans="1:10">
      <c r="A1" s="45" t="s">
        <v>191</v>
      </c>
    </row>
    <row r="2" spans="1:10">
      <c r="A2" s="11" t="s">
        <v>721</v>
      </c>
      <c r="B2" s="11" t="s">
        <v>722</v>
      </c>
      <c r="C2" s="11" t="s">
        <v>193</v>
      </c>
      <c r="D2" s="11" t="s">
        <v>196</v>
      </c>
      <c r="E2" s="11" t="s">
        <v>197</v>
      </c>
      <c r="F2" s="11" t="s">
        <v>723</v>
      </c>
      <c r="G2" s="11" t="s">
        <v>724</v>
      </c>
      <c r="H2" s="21" t="s">
        <v>199</v>
      </c>
      <c r="I2" s="9" t="s">
        <v>200</v>
      </c>
      <c r="J2" s="9" t="s">
        <v>201</v>
      </c>
    </row>
    <row r="3" spans="1:10">
      <c r="A3" t="s">
        <v>725</v>
      </c>
      <c r="B3" t="s">
        <v>726</v>
      </c>
      <c r="C3" t="s">
        <v>727</v>
      </c>
      <c r="F3" t="s">
        <v>728</v>
      </c>
      <c r="G3" t="s">
        <v>729</v>
      </c>
      <c r="H3" s="35">
        <v>1</v>
      </c>
      <c r="I3" s="10"/>
      <c r="J3" s="10">
        <f t="shared" ref="J3:J23" si="0">H3*I3</f>
        <v>0</v>
      </c>
    </row>
    <row r="4" spans="1:10">
      <c r="A4" t="s">
        <v>725</v>
      </c>
      <c r="B4" t="s">
        <v>726</v>
      </c>
      <c r="C4" t="s">
        <v>730</v>
      </c>
      <c r="F4" t="s">
        <v>728</v>
      </c>
      <c r="G4" t="s">
        <v>729</v>
      </c>
      <c r="H4" s="35">
        <v>3</v>
      </c>
      <c r="I4" s="10"/>
      <c r="J4" s="10">
        <f t="shared" si="0"/>
        <v>0</v>
      </c>
    </row>
    <row r="5" spans="1:10">
      <c r="A5" t="s">
        <v>731</v>
      </c>
      <c r="B5" t="s">
        <v>726</v>
      </c>
      <c r="C5" t="s">
        <v>732</v>
      </c>
      <c r="F5" t="s">
        <v>728</v>
      </c>
      <c r="G5" t="s">
        <v>729</v>
      </c>
      <c r="H5" s="35">
        <v>7</v>
      </c>
      <c r="I5" s="10"/>
      <c r="J5" s="10">
        <f t="shared" si="0"/>
        <v>0</v>
      </c>
    </row>
    <row r="6" spans="1:10">
      <c r="A6" t="s">
        <v>731</v>
      </c>
      <c r="B6" t="s">
        <v>726</v>
      </c>
      <c r="C6" t="s">
        <v>733</v>
      </c>
      <c r="F6" t="s">
        <v>734</v>
      </c>
      <c r="G6" t="s">
        <v>729</v>
      </c>
      <c r="H6" s="35">
        <v>6</v>
      </c>
      <c r="I6" s="10"/>
      <c r="J6" s="10">
        <f t="shared" si="0"/>
        <v>0</v>
      </c>
    </row>
    <row r="7" spans="1:10">
      <c r="A7" t="s">
        <v>731</v>
      </c>
      <c r="B7" t="s">
        <v>726</v>
      </c>
      <c r="C7" t="s">
        <v>735</v>
      </c>
      <c r="F7" t="s">
        <v>736</v>
      </c>
      <c r="G7" t="s">
        <v>729</v>
      </c>
      <c r="H7" s="35">
        <v>0</v>
      </c>
      <c r="I7" s="10"/>
      <c r="J7" s="10">
        <f t="shared" si="0"/>
        <v>0</v>
      </c>
    </row>
    <row r="8" spans="1:10">
      <c r="A8" t="s">
        <v>737</v>
      </c>
      <c r="B8" t="s">
        <v>726</v>
      </c>
      <c r="C8" t="s">
        <v>738</v>
      </c>
      <c r="F8" t="s">
        <v>728</v>
      </c>
      <c r="G8" t="s">
        <v>729</v>
      </c>
      <c r="H8" s="35">
        <v>2</v>
      </c>
      <c r="I8" s="10"/>
      <c r="J8" s="10">
        <f t="shared" si="0"/>
        <v>0</v>
      </c>
    </row>
    <row r="9" spans="1:10">
      <c r="A9" t="s">
        <v>737</v>
      </c>
      <c r="B9" t="s">
        <v>726</v>
      </c>
      <c r="C9" t="s">
        <v>739</v>
      </c>
      <c r="F9" t="s">
        <v>728</v>
      </c>
      <c r="G9" t="s">
        <v>729</v>
      </c>
      <c r="H9" s="35">
        <v>3</v>
      </c>
      <c r="I9" s="10"/>
      <c r="J9" s="10">
        <f t="shared" si="0"/>
        <v>0</v>
      </c>
    </row>
    <row r="10" spans="1:10">
      <c r="A10" t="s">
        <v>740</v>
      </c>
      <c r="B10" t="s">
        <v>726</v>
      </c>
      <c r="C10" t="s">
        <v>741</v>
      </c>
      <c r="D10" t="s">
        <v>742</v>
      </c>
      <c r="E10" t="s">
        <v>743</v>
      </c>
      <c r="F10" t="s">
        <v>728</v>
      </c>
      <c r="G10" t="s">
        <v>729</v>
      </c>
      <c r="H10" s="35">
        <v>1</v>
      </c>
      <c r="I10" s="10"/>
      <c r="J10" s="10">
        <f t="shared" si="0"/>
        <v>0</v>
      </c>
    </row>
    <row r="11" spans="1:10">
      <c r="A11" t="s">
        <v>740</v>
      </c>
      <c r="B11" t="s">
        <v>726</v>
      </c>
      <c r="C11" t="s">
        <v>744</v>
      </c>
      <c r="D11" t="s">
        <v>745</v>
      </c>
      <c r="F11" t="s">
        <v>736</v>
      </c>
      <c r="G11" t="s">
        <v>729</v>
      </c>
      <c r="H11" s="35">
        <v>3</v>
      </c>
      <c r="I11" s="10"/>
      <c r="J11" s="10">
        <f t="shared" si="0"/>
        <v>0</v>
      </c>
    </row>
    <row r="12" spans="1:10">
      <c r="A12" t="s">
        <v>740</v>
      </c>
      <c r="B12" t="s">
        <v>726</v>
      </c>
      <c r="C12" t="s">
        <v>746</v>
      </c>
      <c r="D12" t="s">
        <v>745</v>
      </c>
      <c r="F12" t="s">
        <v>736</v>
      </c>
      <c r="G12" t="s">
        <v>729</v>
      </c>
      <c r="H12" s="35">
        <v>6</v>
      </c>
      <c r="I12" s="10"/>
      <c r="J12" s="10">
        <f t="shared" si="0"/>
        <v>0</v>
      </c>
    </row>
    <row r="13" spans="1:10">
      <c r="A13" t="s">
        <v>740</v>
      </c>
      <c r="B13" t="s">
        <v>726</v>
      </c>
      <c r="C13" t="s">
        <v>747</v>
      </c>
      <c r="F13" t="s">
        <v>736</v>
      </c>
      <c r="G13" t="s">
        <v>729</v>
      </c>
      <c r="H13" s="35">
        <v>0</v>
      </c>
      <c r="I13" s="10"/>
      <c r="J13" s="10">
        <f t="shared" si="0"/>
        <v>0</v>
      </c>
    </row>
    <row r="14" spans="1:10">
      <c r="A14" t="s">
        <v>740</v>
      </c>
      <c r="B14" t="s">
        <v>726</v>
      </c>
      <c r="C14" t="s">
        <v>748</v>
      </c>
      <c r="D14" t="s">
        <v>745</v>
      </c>
      <c r="F14" t="s">
        <v>736</v>
      </c>
      <c r="G14" t="s">
        <v>729</v>
      </c>
      <c r="H14" s="35">
        <v>15</v>
      </c>
      <c r="I14" s="10"/>
      <c r="J14" s="10">
        <f t="shared" si="0"/>
        <v>0</v>
      </c>
    </row>
    <row r="15" spans="1:10">
      <c r="A15" t="s">
        <v>740</v>
      </c>
      <c r="B15" t="s">
        <v>726</v>
      </c>
      <c r="C15" t="s">
        <v>749</v>
      </c>
      <c r="F15" t="s">
        <v>736</v>
      </c>
      <c r="G15" t="s">
        <v>729</v>
      </c>
      <c r="H15" s="35">
        <v>0</v>
      </c>
      <c r="I15" s="10"/>
      <c r="J15" s="10">
        <f t="shared" si="0"/>
        <v>0</v>
      </c>
    </row>
    <row r="16" spans="1:10">
      <c r="A16" t="s">
        <v>740</v>
      </c>
      <c r="B16" t="s">
        <v>726</v>
      </c>
      <c r="C16" t="s">
        <v>750</v>
      </c>
      <c r="F16" t="s">
        <v>736</v>
      </c>
      <c r="G16" t="s">
        <v>729</v>
      </c>
      <c r="H16" s="35">
        <v>0</v>
      </c>
      <c r="I16" s="10"/>
      <c r="J16" s="10">
        <f t="shared" si="0"/>
        <v>0</v>
      </c>
    </row>
    <row r="17" spans="1:10">
      <c r="A17" t="s">
        <v>740</v>
      </c>
      <c r="B17" t="s">
        <v>726</v>
      </c>
      <c r="C17" t="s">
        <v>751</v>
      </c>
      <c r="F17" t="s">
        <v>736</v>
      </c>
      <c r="G17" t="s">
        <v>729</v>
      </c>
      <c r="H17" s="35">
        <v>0</v>
      </c>
      <c r="I17" s="10"/>
      <c r="J17" s="10">
        <f t="shared" si="0"/>
        <v>0</v>
      </c>
    </row>
    <row r="18" spans="1:10">
      <c r="A18" t="s">
        <v>752</v>
      </c>
      <c r="B18" t="s">
        <v>726</v>
      </c>
      <c r="C18" t="s">
        <v>753</v>
      </c>
      <c r="D18" t="s">
        <v>754</v>
      </c>
      <c r="E18" t="s">
        <v>755</v>
      </c>
      <c r="F18" t="s">
        <v>728</v>
      </c>
      <c r="G18" t="s">
        <v>729</v>
      </c>
      <c r="H18" s="35">
        <v>1</v>
      </c>
      <c r="I18" s="10"/>
      <c r="J18" s="10">
        <f t="shared" si="0"/>
        <v>0</v>
      </c>
    </row>
    <row r="19" spans="1:10">
      <c r="A19" t="s">
        <v>752</v>
      </c>
      <c r="B19" t="s">
        <v>726</v>
      </c>
      <c r="C19" t="s">
        <v>756</v>
      </c>
      <c r="D19" t="s">
        <v>754</v>
      </c>
      <c r="F19" t="s">
        <v>728</v>
      </c>
      <c r="G19" t="s">
        <v>729</v>
      </c>
      <c r="H19" s="35">
        <v>1</v>
      </c>
      <c r="I19" s="10"/>
      <c r="J19" s="10">
        <f t="shared" si="0"/>
        <v>0</v>
      </c>
    </row>
    <row r="20" spans="1:10">
      <c r="A20" t="s">
        <v>752</v>
      </c>
      <c r="B20" t="s">
        <v>726</v>
      </c>
      <c r="C20" t="s">
        <v>757</v>
      </c>
      <c r="F20" t="s">
        <v>728</v>
      </c>
      <c r="G20" t="s">
        <v>729</v>
      </c>
      <c r="H20" s="35">
        <v>4</v>
      </c>
      <c r="I20" s="10"/>
      <c r="J20" s="10">
        <f t="shared" si="0"/>
        <v>0</v>
      </c>
    </row>
    <row r="21" spans="1:10">
      <c r="A21" t="s">
        <v>752</v>
      </c>
      <c r="B21" t="s">
        <v>726</v>
      </c>
      <c r="C21" t="s">
        <v>758</v>
      </c>
      <c r="F21" t="s">
        <v>728</v>
      </c>
      <c r="G21" t="s">
        <v>729</v>
      </c>
      <c r="H21" s="35">
        <v>6</v>
      </c>
      <c r="I21" s="10"/>
      <c r="J21" s="10">
        <f t="shared" si="0"/>
        <v>0</v>
      </c>
    </row>
    <row r="22" spans="1:10">
      <c r="A22" t="s">
        <v>752</v>
      </c>
      <c r="B22" t="s">
        <v>726</v>
      </c>
      <c r="C22" t="s">
        <v>759</v>
      </c>
      <c r="F22" t="s">
        <v>728</v>
      </c>
      <c r="G22" t="s">
        <v>729</v>
      </c>
      <c r="H22" s="35">
        <v>2</v>
      </c>
      <c r="I22" s="10"/>
      <c r="J22" s="10">
        <f t="shared" si="0"/>
        <v>0</v>
      </c>
    </row>
    <row r="23" spans="1:10">
      <c r="A23" t="s">
        <v>752</v>
      </c>
      <c r="B23" t="s">
        <v>726</v>
      </c>
      <c r="C23" t="s">
        <v>760</v>
      </c>
      <c r="F23" t="s">
        <v>736</v>
      </c>
      <c r="G23" t="s">
        <v>729</v>
      </c>
      <c r="H23" s="35">
        <v>0</v>
      </c>
      <c r="I23" s="10"/>
      <c r="J23" s="10">
        <f t="shared" si="0"/>
        <v>0</v>
      </c>
    </row>
    <row r="24" spans="1:10">
      <c r="A24" s="18" t="s">
        <v>190</v>
      </c>
      <c r="B24" s="13"/>
      <c r="C24" s="13"/>
      <c r="D24" s="13"/>
      <c r="E24" s="13"/>
      <c r="F24" s="13"/>
      <c r="G24" s="13"/>
      <c r="H24" s="36"/>
      <c r="I24" s="14"/>
      <c r="J24" s="14">
        <f>SUM(J3:J23)</f>
        <v>0</v>
      </c>
    </row>
    <row r="25" spans="1:10">
      <c r="I25" s="10"/>
      <c r="J25" s="10"/>
    </row>
    <row r="26" spans="1:10">
      <c r="I26" s="10"/>
      <c r="J26" s="10"/>
    </row>
    <row r="27" spans="1:10">
      <c r="I27" s="10"/>
      <c r="J27" s="10"/>
    </row>
    <row r="28" spans="1:10">
      <c r="I28" s="10"/>
      <c r="J28" s="10"/>
    </row>
    <row r="29" spans="1:10">
      <c r="I29" s="10"/>
      <c r="J29" s="10"/>
    </row>
    <row r="30" spans="1:10">
      <c r="I30" s="10"/>
      <c r="J30" s="10"/>
    </row>
    <row r="31" spans="1:10">
      <c r="I31" s="10"/>
      <c r="J31" s="10"/>
    </row>
    <row r="32" spans="1:10">
      <c r="I32" s="10"/>
      <c r="J32" s="10"/>
    </row>
    <row r="33" spans="9:10">
      <c r="I33" s="10"/>
      <c r="J33" s="10"/>
    </row>
    <row r="34" spans="9:10">
      <c r="I34" s="10"/>
      <c r="J34" s="10"/>
    </row>
    <row r="35" spans="9:10">
      <c r="I35" s="10"/>
      <c r="J35" s="10"/>
    </row>
    <row r="36" spans="9:10">
      <c r="I36" s="10"/>
      <c r="J36" s="10"/>
    </row>
    <row r="37" spans="9:10">
      <c r="I37" s="10"/>
      <c r="J37" s="10"/>
    </row>
    <row r="38" spans="9:10">
      <c r="I38" s="10"/>
      <c r="J38" s="10"/>
    </row>
    <row r="39" spans="9:10">
      <c r="I39" s="10"/>
      <c r="J39" s="10"/>
    </row>
    <row r="40" spans="9:10">
      <c r="I40" s="10"/>
      <c r="J40" s="10"/>
    </row>
    <row r="41" spans="9:10">
      <c r="I41" s="10"/>
      <c r="J41" s="10"/>
    </row>
    <row r="42" spans="9:10">
      <c r="I42" s="10"/>
      <c r="J42" s="10"/>
    </row>
    <row r="43" spans="9:10">
      <c r="I43" s="10"/>
      <c r="J43" s="10"/>
    </row>
    <row r="44" spans="9:10">
      <c r="I44" s="10"/>
      <c r="J44" s="10"/>
    </row>
    <row r="45" spans="9:10">
      <c r="I45" s="10"/>
      <c r="J45" s="10"/>
    </row>
    <row r="46" spans="9:10">
      <c r="I46" s="10"/>
      <c r="J46" s="10"/>
    </row>
    <row r="47" spans="9:10">
      <c r="I47" s="10"/>
      <c r="J47" s="10"/>
    </row>
    <row r="48" spans="9:10">
      <c r="I48" s="10"/>
      <c r="J48" s="10"/>
    </row>
    <row r="49" spans="9:10">
      <c r="I49" s="10"/>
      <c r="J49" s="10"/>
    </row>
    <row r="50" spans="9:10">
      <c r="I50" s="10"/>
      <c r="J50" s="10"/>
    </row>
    <row r="51" spans="9:10">
      <c r="I51" s="10"/>
      <c r="J51" s="10"/>
    </row>
    <row r="52" spans="9:10">
      <c r="I52" s="10"/>
      <c r="J52" s="10"/>
    </row>
    <row r="53" spans="9:10">
      <c r="I53" s="10"/>
      <c r="J53" s="10"/>
    </row>
    <row r="54" spans="9:10">
      <c r="I54" s="10"/>
      <c r="J54" s="10"/>
    </row>
    <row r="55" spans="9:10">
      <c r="I55" s="10"/>
      <c r="J55" s="10"/>
    </row>
    <row r="56" spans="9:10">
      <c r="I56" s="10"/>
      <c r="J56" s="10"/>
    </row>
    <row r="57" spans="9:10">
      <c r="I57" s="10"/>
      <c r="J57" s="10"/>
    </row>
    <row r="58" spans="9:10">
      <c r="I58" s="10"/>
      <c r="J58" s="10"/>
    </row>
    <row r="59" spans="9:10">
      <c r="I59" s="10"/>
      <c r="J59" s="10"/>
    </row>
    <row r="60" spans="9:10">
      <c r="I60" s="10"/>
      <c r="J60" s="10"/>
    </row>
    <row r="61" spans="9:10">
      <c r="I61" s="10"/>
      <c r="J61" s="10"/>
    </row>
    <row r="62" spans="9:10">
      <c r="I62" s="10"/>
      <c r="J62" s="10"/>
    </row>
    <row r="63" spans="9:10">
      <c r="I63" s="10"/>
      <c r="J63" s="10"/>
    </row>
    <row r="64" spans="9:10">
      <c r="I64" s="10"/>
      <c r="J64" s="10"/>
    </row>
    <row r="65" spans="9:10">
      <c r="I65" s="10"/>
      <c r="J65" s="10"/>
    </row>
    <row r="66" spans="9:10">
      <c r="I66" s="10"/>
      <c r="J66" s="10"/>
    </row>
    <row r="67" spans="9:10">
      <c r="I67" s="10"/>
      <c r="J67" s="10"/>
    </row>
    <row r="68" spans="9:10">
      <c r="I68" s="10"/>
      <c r="J68" s="10"/>
    </row>
    <row r="69" spans="9:10">
      <c r="I69" s="10"/>
      <c r="J69" s="10"/>
    </row>
    <row r="70" spans="9:10">
      <c r="I70" s="10"/>
      <c r="J70" s="10"/>
    </row>
    <row r="71" spans="9:10">
      <c r="I71" s="10"/>
      <c r="J71" s="10"/>
    </row>
    <row r="72" spans="9:10">
      <c r="I72" s="10"/>
      <c r="J72" s="10"/>
    </row>
    <row r="73" spans="9:10">
      <c r="I73" s="10"/>
      <c r="J73" s="10"/>
    </row>
    <row r="74" spans="9:10">
      <c r="I74" s="10"/>
      <c r="J74" s="10"/>
    </row>
    <row r="75" spans="9:10">
      <c r="I75" s="10"/>
      <c r="J75" s="10"/>
    </row>
    <row r="76" spans="9:10">
      <c r="I76" s="10"/>
      <c r="J76" s="10"/>
    </row>
    <row r="77" spans="9:10">
      <c r="I77" s="10"/>
      <c r="J77" s="10"/>
    </row>
    <row r="78" spans="9:10">
      <c r="I78" s="10"/>
      <c r="J78" s="10"/>
    </row>
    <row r="79" spans="9:10">
      <c r="I79" s="10"/>
      <c r="J79" s="10"/>
    </row>
    <row r="80" spans="9:10">
      <c r="I80" s="10"/>
      <c r="J80" s="10"/>
    </row>
    <row r="81" spans="9:10">
      <c r="I81" s="10"/>
      <c r="J81" s="10"/>
    </row>
    <row r="82" spans="9:10">
      <c r="I82" s="10"/>
      <c r="J82" s="10"/>
    </row>
    <row r="83" spans="9:10">
      <c r="I83" s="10"/>
      <c r="J83" s="10"/>
    </row>
    <row r="84" spans="9:10">
      <c r="I84" s="10"/>
      <c r="J84" s="10"/>
    </row>
    <row r="85" spans="9:10">
      <c r="I85" s="10"/>
      <c r="J85" s="10"/>
    </row>
    <row r="86" spans="9:10">
      <c r="I86" s="10"/>
      <c r="J86" s="10"/>
    </row>
    <row r="87" spans="9:10">
      <c r="I87" s="10"/>
      <c r="J87" s="10"/>
    </row>
    <row r="88" spans="9:10">
      <c r="I88" s="10"/>
      <c r="J88" s="10"/>
    </row>
    <row r="89" spans="9:10">
      <c r="I89" s="10"/>
      <c r="J89" s="10"/>
    </row>
    <row r="90" spans="9:10">
      <c r="I90" s="10"/>
      <c r="J90" s="10"/>
    </row>
    <row r="91" spans="9:10">
      <c r="I91" s="10"/>
      <c r="J91" s="10"/>
    </row>
    <row r="92" spans="9:10">
      <c r="I92" s="10"/>
      <c r="J92" s="10"/>
    </row>
    <row r="93" spans="9:10">
      <c r="I93" s="10"/>
      <c r="J93" s="10"/>
    </row>
    <row r="94" spans="9:10">
      <c r="I94" s="10"/>
      <c r="J94" s="10"/>
    </row>
    <row r="95" spans="9:10">
      <c r="I95" s="10"/>
      <c r="J95" s="10"/>
    </row>
    <row r="96" spans="9:10">
      <c r="I96" s="10"/>
      <c r="J96" s="10"/>
    </row>
    <row r="97" spans="9:10">
      <c r="I97" s="10"/>
      <c r="J97" s="10"/>
    </row>
    <row r="98" spans="9:10">
      <c r="I98" s="10"/>
      <c r="J98" s="10"/>
    </row>
    <row r="99" spans="9:10">
      <c r="I99" s="10"/>
      <c r="J99" s="10"/>
    </row>
    <row r="100" spans="9:10">
      <c r="I100" s="10"/>
      <c r="J100" s="10"/>
    </row>
    <row r="101" spans="9:10">
      <c r="I101" s="10"/>
      <c r="J101" s="10"/>
    </row>
    <row r="102" spans="9:10">
      <c r="I102" s="10"/>
      <c r="J102" s="10"/>
    </row>
    <row r="103" spans="9:10">
      <c r="I103" s="10"/>
      <c r="J103" s="10"/>
    </row>
    <row r="104" spans="9:10">
      <c r="I104" s="10"/>
      <c r="J104" s="10"/>
    </row>
    <row r="105" spans="9:10">
      <c r="I105" s="10"/>
      <c r="J105" s="10"/>
    </row>
    <row r="106" spans="9:10">
      <c r="I106" s="10"/>
      <c r="J106" s="10"/>
    </row>
    <row r="107" spans="9:10">
      <c r="I107" s="10"/>
      <c r="J107" s="10"/>
    </row>
    <row r="108" spans="9:10">
      <c r="I108" s="10"/>
      <c r="J108" s="10"/>
    </row>
    <row r="109" spans="9:10">
      <c r="I109" s="10"/>
      <c r="J109" s="10"/>
    </row>
    <row r="110" spans="9:10">
      <c r="I110" s="10"/>
      <c r="J110" s="10"/>
    </row>
    <row r="111" spans="9:10">
      <c r="I111" s="10"/>
      <c r="J111" s="10"/>
    </row>
    <row r="112" spans="9:10">
      <c r="I112" s="10"/>
      <c r="J112" s="10"/>
    </row>
    <row r="113" spans="9:10">
      <c r="I113" s="10"/>
      <c r="J113" s="10"/>
    </row>
    <row r="114" spans="9:10">
      <c r="I114" s="10"/>
      <c r="J114" s="10"/>
    </row>
    <row r="115" spans="9:10">
      <c r="I115" s="10"/>
      <c r="J115" s="10"/>
    </row>
    <row r="116" spans="9:10">
      <c r="I116" s="10"/>
      <c r="J116" s="10"/>
    </row>
    <row r="117" spans="9:10">
      <c r="I117" s="10"/>
      <c r="J117" s="10"/>
    </row>
    <row r="118" spans="9:10">
      <c r="I118" s="10"/>
      <c r="J118" s="10"/>
    </row>
    <row r="119" spans="9:10">
      <c r="I119" s="10"/>
      <c r="J119" s="10"/>
    </row>
    <row r="120" spans="9:10">
      <c r="I120" s="10"/>
      <c r="J120" s="10"/>
    </row>
    <row r="121" spans="9:10">
      <c r="I121" s="10"/>
      <c r="J121" s="10"/>
    </row>
    <row r="122" spans="9:10">
      <c r="I122" s="10"/>
      <c r="J122" s="10"/>
    </row>
    <row r="123" spans="9:10">
      <c r="I123" s="10"/>
      <c r="J123" s="10"/>
    </row>
    <row r="124" spans="9:10">
      <c r="I124" s="10"/>
      <c r="J124" s="10"/>
    </row>
    <row r="125" spans="9:10">
      <c r="I125" s="10"/>
      <c r="J125" s="10"/>
    </row>
    <row r="126" spans="9:10">
      <c r="I126" s="10"/>
      <c r="J126" s="10"/>
    </row>
    <row r="127" spans="9:10">
      <c r="I127" s="10"/>
      <c r="J127" s="10"/>
    </row>
    <row r="128" spans="9:10">
      <c r="I128" s="10"/>
      <c r="J128" s="10"/>
    </row>
    <row r="129" spans="9:10">
      <c r="I129" s="10"/>
      <c r="J129" s="10"/>
    </row>
    <row r="130" spans="9:10">
      <c r="I130" s="10"/>
      <c r="J130" s="10"/>
    </row>
    <row r="131" spans="9:10">
      <c r="I131" s="10"/>
      <c r="J131" s="10"/>
    </row>
    <row r="132" spans="9:10">
      <c r="I132" s="10"/>
      <c r="J132" s="10"/>
    </row>
    <row r="133" spans="9:10">
      <c r="I133" s="10"/>
      <c r="J133" s="10"/>
    </row>
    <row r="134" spans="9:10">
      <c r="I134" s="10"/>
      <c r="J134" s="10"/>
    </row>
    <row r="135" spans="9:10">
      <c r="I135" s="10"/>
      <c r="J135" s="10"/>
    </row>
    <row r="136" spans="9:10">
      <c r="I136" s="10"/>
      <c r="J136" s="10"/>
    </row>
    <row r="137" spans="9:10">
      <c r="I137" s="10"/>
      <c r="J137" s="10"/>
    </row>
    <row r="138" spans="9:10">
      <c r="I138" s="10"/>
      <c r="J138" s="10"/>
    </row>
    <row r="139" spans="9:10">
      <c r="I139" s="10"/>
      <c r="J139" s="10"/>
    </row>
    <row r="140" spans="9:10">
      <c r="I140" s="10"/>
      <c r="J140" s="10"/>
    </row>
    <row r="141" spans="9:10">
      <c r="I141" s="10"/>
      <c r="J141" s="10"/>
    </row>
    <row r="142" spans="9:10">
      <c r="I142" s="10"/>
      <c r="J142" s="10"/>
    </row>
    <row r="143" spans="9:10">
      <c r="I143" s="10"/>
      <c r="J143" s="10"/>
    </row>
    <row r="144" spans="9:10">
      <c r="I144" s="10"/>
      <c r="J144" s="10"/>
    </row>
    <row r="145" spans="9:10">
      <c r="I145" s="10"/>
      <c r="J145" s="10"/>
    </row>
    <row r="146" spans="9:10">
      <c r="I146" s="10"/>
      <c r="J146" s="10"/>
    </row>
    <row r="147" spans="9:10">
      <c r="I147" s="10"/>
      <c r="J147" s="10"/>
    </row>
    <row r="148" spans="9:10">
      <c r="I148" s="10"/>
      <c r="J148" s="10"/>
    </row>
    <row r="149" spans="9:10">
      <c r="I149" s="10"/>
      <c r="J149" s="10"/>
    </row>
    <row r="150" spans="9:10">
      <c r="I150" s="10"/>
      <c r="J150" s="10"/>
    </row>
    <row r="151" spans="9:10">
      <c r="I151" s="10"/>
      <c r="J151" s="10"/>
    </row>
    <row r="152" spans="9:10">
      <c r="I152" s="10"/>
      <c r="J152" s="10"/>
    </row>
    <row r="153" spans="9:10">
      <c r="I153" s="10"/>
      <c r="J153" s="10"/>
    </row>
    <row r="154" spans="9:10">
      <c r="I154" s="10"/>
      <c r="J154" s="10"/>
    </row>
    <row r="155" spans="9:10">
      <c r="I155" s="10"/>
      <c r="J155" s="10"/>
    </row>
    <row r="156" spans="9:10">
      <c r="I156" s="10"/>
      <c r="J156" s="10"/>
    </row>
    <row r="157" spans="9:10">
      <c r="I157" s="10"/>
      <c r="J157" s="10"/>
    </row>
    <row r="158" spans="9:10">
      <c r="I158" s="10"/>
      <c r="J158" s="10"/>
    </row>
    <row r="159" spans="9:10">
      <c r="I159" s="10"/>
      <c r="J159" s="10"/>
    </row>
    <row r="160" spans="9:10">
      <c r="I160" s="10"/>
      <c r="J160" s="10"/>
    </row>
    <row r="161" spans="9:10">
      <c r="I161" s="10"/>
      <c r="J161" s="10"/>
    </row>
    <row r="162" spans="9:10">
      <c r="I162" s="10"/>
      <c r="J162" s="10"/>
    </row>
    <row r="163" spans="9:10">
      <c r="I163" s="10"/>
      <c r="J163" s="10"/>
    </row>
    <row r="164" spans="9:10">
      <c r="I164" s="10"/>
      <c r="J164" s="10"/>
    </row>
    <row r="165" spans="9:10">
      <c r="I165" s="10"/>
      <c r="J165" s="10"/>
    </row>
    <row r="166" spans="9:10">
      <c r="I166" s="10"/>
      <c r="J166" s="10"/>
    </row>
    <row r="167" spans="9:10">
      <c r="I167" s="10"/>
      <c r="J167" s="10"/>
    </row>
    <row r="168" spans="9:10">
      <c r="I168" s="10"/>
      <c r="J168" s="10"/>
    </row>
    <row r="169" spans="9:10">
      <c r="I169" s="10"/>
      <c r="J169" s="10"/>
    </row>
    <row r="170" spans="9:10">
      <c r="I170" s="10"/>
      <c r="J170" s="10"/>
    </row>
    <row r="171" spans="9:10">
      <c r="I171" s="10"/>
      <c r="J171" s="10"/>
    </row>
    <row r="172" spans="9:10">
      <c r="I172" s="10"/>
      <c r="J172" s="10"/>
    </row>
    <row r="173" spans="9:10">
      <c r="I173" s="10"/>
      <c r="J173" s="10"/>
    </row>
    <row r="174" spans="9:10">
      <c r="I174" s="10"/>
      <c r="J174" s="10"/>
    </row>
    <row r="175" spans="9:10">
      <c r="I175" s="10"/>
      <c r="J175" s="10"/>
    </row>
    <row r="176" spans="9:10">
      <c r="I176" s="10"/>
      <c r="J176" s="10"/>
    </row>
    <row r="177" spans="9:10">
      <c r="I177" s="10"/>
      <c r="J177" s="10"/>
    </row>
    <row r="178" spans="9:10">
      <c r="I178" s="10"/>
      <c r="J178" s="10"/>
    </row>
    <row r="179" spans="9:10">
      <c r="I179" s="10"/>
      <c r="J179" s="10"/>
    </row>
    <row r="180" spans="9:10">
      <c r="I180" s="10"/>
      <c r="J180" s="10"/>
    </row>
    <row r="181" spans="9:10">
      <c r="I181" s="10"/>
      <c r="J181" s="10"/>
    </row>
    <row r="182" spans="9:10">
      <c r="I182" s="10"/>
      <c r="J182" s="10"/>
    </row>
    <row r="183" spans="9:10">
      <c r="I183" s="10"/>
      <c r="J183" s="10"/>
    </row>
    <row r="184" spans="9:10">
      <c r="I184" s="10"/>
      <c r="J184" s="10"/>
    </row>
    <row r="185" spans="9:10">
      <c r="I185" s="10"/>
      <c r="J185" s="10"/>
    </row>
    <row r="186" spans="9:10">
      <c r="I186" s="10"/>
      <c r="J186" s="10"/>
    </row>
    <row r="187" spans="9:10">
      <c r="I187" s="10"/>
      <c r="J187" s="10"/>
    </row>
    <row r="188" spans="9:10">
      <c r="I188" s="10"/>
      <c r="J188" s="10"/>
    </row>
    <row r="189" spans="9:10">
      <c r="I189" s="10"/>
      <c r="J189" s="10"/>
    </row>
    <row r="190" spans="9:10">
      <c r="I190" s="10"/>
      <c r="J190" s="10"/>
    </row>
    <row r="191" spans="9:10">
      <c r="I191" s="10"/>
      <c r="J191" s="10"/>
    </row>
    <row r="192" spans="9:10">
      <c r="I192" s="10"/>
      <c r="J192" s="10"/>
    </row>
    <row r="193" spans="9:10">
      <c r="I193" s="10"/>
      <c r="J193" s="10"/>
    </row>
    <row r="194" spans="9:10">
      <c r="I194" s="10"/>
      <c r="J194" s="10"/>
    </row>
    <row r="195" spans="9:10">
      <c r="I195" s="10"/>
      <c r="J195" s="10"/>
    </row>
    <row r="196" spans="9:10">
      <c r="I196" s="10"/>
      <c r="J196" s="10"/>
    </row>
    <row r="197" spans="9:10">
      <c r="I197" s="10"/>
      <c r="J197" s="10"/>
    </row>
    <row r="198" spans="9:10">
      <c r="I198" s="10"/>
      <c r="J198" s="10"/>
    </row>
    <row r="199" spans="9:10">
      <c r="I199" s="10"/>
      <c r="J199" s="10"/>
    </row>
    <row r="200" spans="9:10">
      <c r="I200" s="10"/>
      <c r="J200" s="10"/>
    </row>
    <row r="201" spans="9:10">
      <c r="I201" s="10"/>
      <c r="J201" s="10"/>
    </row>
    <row r="202" spans="9:10">
      <c r="I202" s="10"/>
      <c r="J202" s="10"/>
    </row>
    <row r="203" spans="9:10">
      <c r="I203" s="10"/>
      <c r="J203" s="10"/>
    </row>
    <row r="204" spans="9:10">
      <c r="I204" s="10"/>
      <c r="J204" s="10"/>
    </row>
    <row r="205" spans="9:10">
      <c r="I205" s="10"/>
      <c r="J205" s="10"/>
    </row>
    <row r="206" spans="9:10">
      <c r="I206" s="10"/>
      <c r="J206" s="10"/>
    </row>
    <row r="207" spans="9:10">
      <c r="I207" s="10"/>
      <c r="J207" s="10"/>
    </row>
    <row r="208" spans="9:10">
      <c r="I208" s="10"/>
      <c r="J208" s="10"/>
    </row>
    <row r="209" spans="9:10">
      <c r="I209" s="10"/>
      <c r="J209" s="10"/>
    </row>
    <row r="210" spans="9:10">
      <c r="I210" s="10"/>
      <c r="J210" s="10"/>
    </row>
    <row r="211" spans="9:10">
      <c r="I211" s="10"/>
      <c r="J211" s="10"/>
    </row>
    <row r="212" spans="9:10">
      <c r="I212" s="10"/>
      <c r="J212" s="10"/>
    </row>
    <row r="213" spans="9:10">
      <c r="I213" s="10"/>
      <c r="J213" s="10"/>
    </row>
    <row r="214" spans="9:10">
      <c r="I214" s="10"/>
      <c r="J214" s="10"/>
    </row>
    <row r="215" spans="9:10">
      <c r="I215" s="10"/>
      <c r="J215" s="10"/>
    </row>
    <row r="216" spans="9:10">
      <c r="I216" s="10"/>
      <c r="J216" s="10"/>
    </row>
    <row r="217" spans="9:10">
      <c r="I217" s="10"/>
      <c r="J217" s="10"/>
    </row>
    <row r="218" spans="9:10">
      <c r="I218" s="10"/>
      <c r="J218" s="10"/>
    </row>
    <row r="219" spans="9:10">
      <c r="I219" s="10"/>
      <c r="J219" s="10"/>
    </row>
    <row r="220" spans="9:10">
      <c r="I220" s="10"/>
      <c r="J220" s="10"/>
    </row>
    <row r="221" spans="9:10">
      <c r="I221" s="10"/>
      <c r="J221" s="10"/>
    </row>
    <row r="222" spans="9:10">
      <c r="I222" s="10"/>
      <c r="J222" s="10"/>
    </row>
    <row r="223" spans="9:10">
      <c r="I223" s="10"/>
      <c r="J223" s="10"/>
    </row>
    <row r="224" spans="9:10">
      <c r="I224" s="10"/>
      <c r="J224" s="10"/>
    </row>
    <row r="225" spans="9:10">
      <c r="I225" s="10"/>
      <c r="J225" s="10"/>
    </row>
    <row r="226" spans="9:10">
      <c r="I226" s="10"/>
      <c r="J226" s="10"/>
    </row>
    <row r="227" spans="9:10">
      <c r="I227" s="10"/>
      <c r="J227" s="10"/>
    </row>
    <row r="228" spans="9:10">
      <c r="I228" s="10"/>
      <c r="J228" s="10"/>
    </row>
    <row r="229" spans="9:10">
      <c r="I229" s="10"/>
      <c r="J229" s="10"/>
    </row>
    <row r="230" spans="9:10">
      <c r="I230" s="10"/>
      <c r="J230" s="10"/>
    </row>
    <row r="231" spans="9:10">
      <c r="I231" s="10"/>
      <c r="J231" s="10"/>
    </row>
    <row r="232" spans="9:10">
      <c r="I232" s="10"/>
      <c r="J232" s="10"/>
    </row>
    <row r="233" spans="9:10">
      <c r="I233" s="10"/>
      <c r="J233" s="10"/>
    </row>
    <row r="234" spans="9:10">
      <c r="I234" s="10"/>
      <c r="J234" s="10"/>
    </row>
    <row r="235" spans="9:10">
      <c r="I235" s="10"/>
      <c r="J235" s="10"/>
    </row>
    <row r="236" spans="9:10">
      <c r="I236" s="10"/>
      <c r="J236" s="10"/>
    </row>
    <row r="237" spans="9:10">
      <c r="I237" s="10"/>
      <c r="J237" s="10"/>
    </row>
    <row r="238" spans="9:10">
      <c r="I238" s="10"/>
      <c r="J238" s="10"/>
    </row>
    <row r="239" spans="9:10">
      <c r="I239" s="10"/>
      <c r="J239" s="10"/>
    </row>
    <row r="240" spans="9:10">
      <c r="I240" s="10"/>
      <c r="J240" s="10"/>
    </row>
    <row r="241" spans="9:10">
      <c r="I241" s="10"/>
      <c r="J241" s="10"/>
    </row>
    <row r="242" spans="9:10">
      <c r="I242" s="10"/>
      <c r="J242" s="10"/>
    </row>
    <row r="243" spans="9:10">
      <c r="I243" s="10"/>
      <c r="J243" s="10"/>
    </row>
    <row r="244" spans="9:10">
      <c r="I244" s="10"/>
      <c r="J244" s="10"/>
    </row>
    <row r="245" spans="9:10">
      <c r="I245" s="10"/>
      <c r="J245" s="10"/>
    </row>
    <row r="246" spans="9:10">
      <c r="I246" s="10"/>
      <c r="J246" s="10"/>
    </row>
    <row r="247" spans="9:10">
      <c r="I247" s="10"/>
      <c r="J247" s="10"/>
    </row>
    <row r="248" spans="9:10">
      <c r="I248" s="10"/>
      <c r="J248" s="10"/>
    </row>
    <row r="249" spans="9:10">
      <c r="I249" s="10"/>
      <c r="J249" s="10"/>
    </row>
    <row r="250" spans="9:10">
      <c r="I250" s="10"/>
      <c r="J250" s="10"/>
    </row>
    <row r="251" spans="9:10">
      <c r="I251" s="10"/>
      <c r="J251" s="10"/>
    </row>
    <row r="252" spans="9:10">
      <c r="I252" s="10"/>
      <c r="J252" s="10"/>
    </row>
    <row r="253" spans="9:10">
      <c r="I253" s="10"/>
      <c r="J253" s="10"/>
    </row>
    <row r="254" spans="9:10">
      <c r="I254" s="10"/>
      <c r="J254" s="10"/>
    </row>
    <row r="255" spans="9:10">
      <c r="I255" s="10"/>
      <c r="J255" s="10"/>
    </row>
    <row r="256" spans="9:10">
      <c r="I256" s="10"/>
      <c r="J256" s="10"/>
    </row>
    <row r="257" spans="9:10">
      <c r="I257" s="10"/>
      <c r="J257" s="10"/>
    </row>
    <row r="258" spans="9:10">
      <c r="I258" s="10"/>
      <c r="J258" s="10"/>
    </row>
    <row r="259" spans="9:10">
      <c r="I259" s="10"/>
      <c r="J259" s="10"/>
    </row>
    <row r="260" spans="9:10">
      <c r="I260" s="10"/>
      <c r="J260" s="10"/>
    </row>
    <row r="261" spans="9:10">
      <c r="I261" s="10"/>
      <c r="J261" s="10"/>
    </row>
    <row r="262" spans="9:10">
      <c r="I262" s="10"/>
      <c r="J262" s="10"/>
    </row>
    <row r="263" spans="9:10">
      <c r="I263" s="10"/>
      <c r="J263" s="10"/>
    </row>
    <row r="264" spans="9:10">
      <c r="I264" s="10"/>
      <c r="J264" s="10"/>
    </row>
    <row r="265" spans="9:10">
      <c r="I265" s="10"/>
      <c r="J265" s="10"/>
    </row>
    <row r="266" spans="9:10">
      <c r="I266" s="10"/>
      <c r="J266" s="10"/>
    </row>
    <row r="267" spans="9:10">
      <c r="I267" s="10"/>
      <c r="J267" s="10"/>
    </row>
    <row r="268" spans="9:10">
      <c r="I268" s="10"/>
      <c r="J268" s="10"/>
    </row>
    <row r="269" spans="9:10">
      <c r="I269" s="10"/>
      <c r="J269" s="10"/>
    </row>
    <row r="270" spans="9:10">
      <c r="I270" s="10"/>
      <c r="J270" s="10"/>
    </row>
    <row r="271" spans="9:10">
      <c r="I271" s="10"/>
      <c r="J271" s="10"/>
    </row>
    <row r="272" spans="9:10">
      <c r="I272" s="10"/>
      <c r="J272" s="10"/>
    </row>
    <row r="273" spans="9:10">
      <c r="I273" s="10"/>
      <c r="J273" s="10"/>
    </row>
    <row r="274" spans="9:10">
      <c r="I274" s="10"/>
      <c r="J274" s="10"/>
    </row>
    <row r="275" spans="9:10">
      <c r="I275" s="10"/>
      <c r="J275" s="10"/>
    </row>
    <row r="276" spans="9:10">
      <c r="I276" s="10"/>
      <c r="J276" s="10"/>
    </row>
    <row r="277" spans="9:10">
      <c r="I277" s="10"/>
      <c r="J277" s="10"/>
    </row>
    <row r="278" spans="9:10">
      <c r="I278" s="10"/>
      <c r="J278" s="10"/>
    </row>
    <row r="279" spans="9:10">
      <c r="I279" s="10"/>
      <c r="J279" s="10"/>
    </row>
    <row r="280" spans="9:10">
      <c r="I280" s="10"/>
      <c r="J280" s="10"/>
    </row>
    <row r="281" spans="9:10">
      <c r="I281" s="10"/>
      <c r="J281" s="10"/>
    </row>
    <row r="282" spans="9:10">
      <c r="I282" s="10"/>
      <c r="J282" s="10"/>
    </row>
    <row r="283" spans="9:10">
      <c r="I283" s="10"/>
      <c r="J283" s="10"/>
    </row>
    <row r="284" spans="9:10">
      <c r="I284" s="10"/>
      <c r="J284" s="10"/>
    </row>
    <row r="285" spans="9:10">
      <c r="I285" s="10"/>
      <c r="J285" s="10"/>
    </row>
    <row r="286" spans="9:10">
      <c r="I286" s="10"/>
      <c r="J286" s="10"/>
    </row>
    <row r="287" spans="9:10">
      <c r="I287" s="10"/>
      <c r="J287" s="10"/>
    </row>
    <row r="288" spans="9:10">
      <c r="I288" s="10"/>
      <c r="J288" s="10"/>
    </row>
    <row r="289" spans="9:10">
      <c r="I289" s="10"/>
      <c r="J289" s="10"/>
    </row>
    <row r="290" spans="9:10">
      <c r="I290" s="10"/>
      <c r="J290" s="10"/>
    </row>
    <row r="291" spans="9:10">
      <c r="I291" s="10"/>
      <c r="J291" s="10"/>
    </row>
    <row r="292" spans="9:10">
      <c r="I292" s="10"/>
      <c r="J292" s="10"/>
    </row>
    <row r="293" spans="9:10">
      <c r="I293" s="10"/>
      <c r="J293" s="10"/>
    </row>
    <row r="294" spans="9:10">
      <c r="I294" s="10"/>
      <c r="J294" s="10"/>
    </row>
    <row r="295" spans="9:10">
      <c r="I295" s="10"/>
      <c r="J295" s="10"/>
    </row>
    <row r="296" spans="9:10">
      <c r="I296" s="10"/>
      <c r="J296" s="10"/>
    </row>
    <row r="297" spans="9:10">
      <c r="I297" s="10"/>
      <c r="J297" s="10"/>
    </row>
    <row r="298" spans="9:10">
      <c r="I298" s="10"/>
      <c r="J298" s="10"/>
    </row>
    <row r="299" spans="9:10">
      <c r="I299" s="10"/>
      <c r="J299" s="10"/>
    </row>
    <row r="300" spans="9:10">
      <c r="I300" s="10"/>
      <c r="J300" s="10"/>
    </row>
    <row r="301" spans="9:10">
      <c r="I301" s="10"/>
      <c r="J301" s="10"/>
    </row>
    <row r="302" spans="9:10">
      <c r="I302" s="10"/>
      <c r="J302" s="10"/>
    </row>
    <row r="303" spans="9:10">
      <c r="I303" s="10"/>
      <c r="J303" s="10"/>
    </row>
    <row r="304" spans="9:10">
      <c r="I304" s="10"/>
      <c r="J304" s="10"/>
    </row>
    <row r="305" spans="9:10">
      <c r="I305" s="10"/>
      <c r="J305" s="10"/>
    </row>
    <row r="306" spans="9:10">
      <c r="I306" s="10"/>
      <c r="J306" s="10"/>
    </row>
    <row r="307" spans="9:10">
      <c r="I307" s="10"/>
      <c r="J307" s="10"/>
    </row>
    <row r="308" spans="9:10">
      <c r="I308" s="10"/>
      <c r="J308" s="10"/>
    </row>
    <row r="309" spans="9:10">
      <c r="I309" s="10"/>
      <c r="J309" s="10"/>
    </row>
    <row r="310" spans="9:10">
      <c r="I310" s="10"/>
      <c r="J310" s="10"/>
    </row>
    <row r="311" spans="9:10">
      <c r="I311" s="10"/>
      <c r="J311" s="10"/>
    </row>
    <row r="312" spans="9:10">
      <c r="I312" s="10"/>
      <c r="J312" s="10"/>
    </row>
    <row r="313" spans="9:10">
      <c r="I313" s="10"/>
      <c r="J313" s="10"/>
    </row>
    <row r="314" spans="9:10">
      <c r="I314" s="10"/>
      <c r="J314" s="10"/>
    </row>
    <row r="315" spans="9:10">
      <c r="I315" s="10"/>
      <c r="J315" s="10"/>
    </row>
    <row r="316" spans="9:10">
      <c r="I316" s="10"/>
      <c r="J316" s="10"/>
    </row>
    <row r="317" spans="9:10">
      <c r="I317" s="10"/>
      <c r="J317" s="10"/>
    </row>
    <row r="318" spans="9:10">
      <c r="I318" s="10"/>
      <c r="J318" s="10"/>
    </row>
    <row r="319" spans="9:10">
      <c r="I319" s="10"/>
      <c r="J319" s="10"/>
    </row>
    <row r="320" spans="9:10">
      <c r="I320" s="10"/>
      <c r="J320" s="10"/>
    </row>
    <row r="321" spans="9:10">
      <c r="I321" s="10"/>
      <c r="J321" s="10"/>
    </row>
    <row r="322" spans="9:10">
      <c r="I322" s="10"/>
      <c r="J322" s="10"/>
    </row>
    <row r="323" spans="9:10">
      <c r="I323" s="10"/>
      <c r="J323" s="10"/>
    </row>
    <row r="324" spans="9:10">
      <c r="I324" s="10"/>
      <c r="J324" s="10"/>
    </row>
    <row r="325" spans="9:10">
      <c r="I325" s="10"/>
      <c r="J325" s="10"/>
    </row>
    <row r="326" spans="9:10">
      <c r="I326" s="10"/>
      <c r="J326" s="10"/>
    </row>
    <row r="327" spans="9:10">
      <c r="I327" s="10"/>
      <c r="J327" s="10"/>
    </row>
    <row r="328" spans="9:10">
      <c r="I328" s="10"/>
      <c r="J328" s="10"/>
    </row>
    <row r="329" spans="9:10">
      <c r="I329" s="10"/>
      <c r="J329" s="10"/>
    </row>
    <row r="330" spans="9:10">
      <c r="I330" s="10"/>
      <c r="J330" s="10"/>
    </row>
    <row r="331" spans="9:10">
      <c r="I331" s="10"/>
      <c r="J331" s="10"/>
    </row>
    <row r="332" spans="9:10">
      <c r="I332" s="10"/>
      <c r="J332" s="10"/>
    </row>
    <row r="333" spans="9:10">
      <c r="I333" s="10"/>
      <c r="J333" s="10"/>
    </row>
    <row r="334" spans="9:10">
      <c r="I334" s="10"/>
      <c r="J334" s="10"/>
    </row>
    <row r="335" spans="9:10">
      <c r="I335" s="10"/>
      <c r="J335" s="10"/>
    </row>
    <row r="336" spans="9:10">
      <c r="I336" s="10"/>
      <c r="J336" s="10"/>
    </row>
    <row r="337" spans="9:10">
      <c r="I337" s="10"/>
      <c r="J337" s="10"/>
    </row>
    <row r="338" spans="9:10">
      <c r="I338" s="10"/>
      <c r="J338" s="10"/>
    </row>
    <row r="339" spans="9:10">
      <c r="I339" s="10"/>
      <c r="J339" s="10"/>
    </row>
    <row r="340" spans="9:10">
      <c r="I340" s="10"/>
      <c r="J340" s="10"/>
    </row>
    <row r="341" spans="9:10">
      <c r="I341" s="10"/>
      <c r="J341" s="10"/>
    </row>
    <row r="342" spans="9:10">
      <c r="I342" s="10"/>
      <c r="J342" s="10"/>
    </row>
    <row r="343" spans="9:10">
      <c r="I343" s="10"/>
      <c r="J343" s="10"/>
    </row>
    <row r="344" spans="9:10">
      <c r="I344" s="10"/>
      <c r="J344" s="10"/>
    </row>
    <row r="345" spans="9:10">
      <c r="I345" s="10"/>
      <c r="J345" s="10"/>
    </row>
    <row r="346" spans="9:10">
      <c r="I346" s="10"/>
      <c r="J346" s="10"/>
    </row>
    <row r="347" spans="9:10">
      <c r="I347" s="10"/>
      <c r="J347" s="10"/>
    </row>
    <row r="348" spans="9:10">
      <c r="I348" s="10"/>
      <c r="J348" s="10"/>
    </row>
    <row r="349" spans="9:10">
      <c r="I349" s="10"/>
      <c r="J349" s="10"/>
    </row>
    <row r="350" spans="9:10">
      <c r="I350" s="10"/>
      <c r="J350" s="10"/>
    </row>
    <row r="351" spans="9:10">
      <c r="I351" s="10"/>
      <c r="J351" s="10"/>
    </row>
    <row r="352" spans="9:10">
      <c r="I352" s="10"/>
      <c r="J352" s="10"/>
    </row>
    <row r="353" spans="9:10">
      <c r="I353" s="10"/>
      <c r="J353" s="10"/>
    </row>
    <row r="354" spans="9:10">
      <c r="I354" s="10"/>
      <c r="J354" s="10"/>
    </row>
    <row r="355" spans="9:10">
      <c r="I355" s="10"/>
      <c r="J355" s="10"/>
    </row>
    <row r="356" spans="9:10">
      <c r="I356" s="10"/>
      <c r="J356" s="10"/>
    </row>
    <row r="357" spans="9:10">
      <c r="I357" s="10"/>
      <c r="J357" s="10"/>
    </row>
    <row r="358" spans="9:10">
      <c r="I358" s="10"/>
      <c r="J358" s="10"/>
    </row>
    <row r="359" spans="9:10">
      <c r="I359" s="10"/>
      <c r="J359" s="10"/>
    </row>
    <row r="360" spans="9:10">
      <c r="I360" s="10"/>
      <c r="J360" s="10"/>
    </row>
    <row r="361" spans="9:10">
      <c r="I361" s="10"/>
      <c r="J361" s="10"/>
    </row>
    <row r="362" spans="9:10">
      <c r="I362" s="10"/>
      <c r="J362" s="10"/>
    </row>
    <row r="363" spans="9:10">
      <c r="I363" s="10"/>
      <c r="J363" s="10"/>
    </row>
    <row r="364" spans="9:10">
      <c r="I364" s="10"/>
      <c r="J364" s="10"/>
    </row>
    <row r="365" spans="9:10">
      <c r="I365" s="10"/>
      <c r="J365" s="10"/>
    </row>
    <row r="366" spans="9:10">
      <c r="I366" s="10"/>
      <c r="J366" s="10"/>
    </row>
    <row r="367" spans="9:10">
      <c r="I367" s="10"/>
      <c r="J367" s="10"/>
    </row>
    <row r="368" spans="9:10">
      <c r="I368" s="10"/>
      <c r="J368" s="10"/>
    </row>
    <row r="369" spans="9:10">
      <c r="I369" s="10"/>
      <c r="J369" s="10"/>
    </row>
    <row r="370" spans="9:10">
      <c r="I370" s="10"/>
      <c r="J370" s="10"/>
    </row>
    <row r="371" spans="9:10">
      <c r="I371" s="10"/>
      <c r="J371" s="10"/>
    </row>
    <row r="372" spans="9:10">
      <c r="I372" s="10"/>
      <c r="J372" s="10"/>
    </row>
    <row r="373" spans="9:10">
      <c r="I373" s="10"/>
      <c r="J373" s="10"/>
    </row>
    <row r="374" spans="9:10">
      <c r="I374" s="10"/>
      <c r="J374" s="10"/>
    </row>
    <row r="375" spans="9:10">
      <c r="I375" s="10"/>
      <c r="J375" s="10"/>
    </row>
    <row r="376" spans="9:10">
      <c r="I376" s="10"/>
      <c r="J376" s="10"/>
    </row>
    <row r="377" spans="9:10">
      <c r="I377" s="10"/>
      <c r="J377" s="10"/>
    </row>
    <row r="378" spans="9:10">
      <c r="I378" s="10"/>
      <c r="J378" s="10"/>
    </row>
    <row r="379" spans="9:10">
      <c r="I379" s="10"/>
      <c r="J379" s="10"/>
    </row>
    <row r="380" spans="9:10">
      <c r="I380" s="10"/>
      <c r="J380" s="10"/>
    </row>
    <row r="381" spans="9:10">
      <c r="I381" s="10"/>
      <c r="J381" s="10"/>
    </row>
    <row r="382" spans="9:10">
      <c r="I382" s="10"/>
      <c r="J382" s="10"/>
    </row>
    <row r="383" spans="9:10">
      <c r="I383" s="10"/>
      <c r="J383" s="10"/>
    </row>
    <row r="384" spans="9:10">
      <c r="I384" s="10"/>
      <c r="J384" s="10"/>
    </row>
    <row r="385" spans="9:10">
      <c r="I385" s="10"/>
      <c r="J385" s="10"/>
    </row>
    <row r="386" spans="9:10">
      <c r="I386" s="10"/>
      <c r="J386" s="10"/>
    </row>
    <row r="387" spans="9:10">
      <c r="I387" s="10"/>
      <c r="J387" s="10"/>
    </row>
    <row r="388" spans="9:10">
      <c r="I388" s="10"/>
      <c r="J388" s="10"/>
    </row>
    <row r="389" spans="9:10">
      <c r="I389" s="10"/>
      <c r="J389" s="10"/>
    </row>
    <row r="390" spans="9:10">
      <c r="I390" s="10"/>
      <c r="J390" s="10"/>
    </row>
    <row r="391" spans="9:10">
      <c r="I391" s="10"/>
      <c r="J391" s="10"/>
    </row>
    <row r="392" spans="9:10">
      <c r="I392" s="10"/>
      <c r="J392" s="10"/>
    </row>
    <row r="393" spans="9:10">
      <c r="I393" s="10"/>
      <c r="J393" s="10"/>
    </row>
    <row r="394" spans="9:10">
      <c r="I394" s="10"/>
      <c r="J394" s="10"/>
    </row>
    <row r="395" spans="9:10">
      <c r="I395" s="10"/>
      <c r="J395" s="10"/>
    </row>
    <row r="396" spans="9:10">
      <c r="I396" s="10"/>
      <c r="J396" s="10"/>
    </row>
    <row r="397" spans="9:10">
      <c r="I397" s="10"/>
      <c r="J397" s="10"/>
    </row>
    <row r="398" spans="9:10">
      <c r="I398" s="10"/>
      <c r="J398" s="10"/>
    </row>
    <row r="399" spans="9:10">
      <c r="I399" s="10"/>
      <c r="J399" s="10"/>
    </row>
    <row r="400" spans="9:10">
      <c r="I400" s="10"/>
      <c r="J400" s="10"/>
    </row>
    <row r="401" spans="9:10">
      <c r="I401" s="10"/>
      <c r="J401" s="10"/>
    </row>
    <row r="402" spans="9:10">
      <c r="I402" s="10"/>
      <c r="J402" s="10"/>
    </row>
    <row r="403" spans="9:10">
      <c r="I403" s="10"/>
      <c r="J403" s="10"/>
    </row>
    <row r="404" spans="9:10">
      <c r="I404" s="10"/>
      <c r="J404" s="10"/>
    </row>
    <row r="405" spans="9:10">
      <c r="I405" s="10"/>
      <c r="J405" s="10"/>
    </row>
    <row r="406" spans="9:10">
      <c r="I406" s="10"/>
      <c r="J406" s="10"/>
    </row>
    <row r="407" spans="9:10">
      <c r="I407" s="10"/>
      <c r="J407" s="10"/>
    </row>
    <row r="408" spans="9:10">
      <c r="I408" s="10"/>
      <c r="J408" s="10"/>
    </row>
    <row r="409" spans="9:10">
      <c r="I409" s="10"/>
      <c r="J409" s="10"/>
    </row>
    <row r="410" spans="9:10">
      <c r="I410" s="10"/>
      <c r="J410" s="10"/>
    </row>
    <row r="411" spans="9:10">
      <c r="I411" s="10"/>
      <c r="J411" s="10"/>
    </row>
    <row r="412" spans="9:10">
      <c r="I412" s="10"/>
      <c r="J412" s="10"/>
    </row>
    <row r="413" spans="9:10">
      <c r="I413" s="10"/>
      <c r="J413" s="10"/>
    </row>
    <row r="414" spans="9:10">
      <c r="I414" s="10"/>
      <c r="J414" s="10"/>
    </row>
    <row r="415" spans="9:10">
      <c r="I415" s="10"/>
      <c r="J415" s="10"/>
    </row>
    <row r="416" spans="9:10">
      <c r="I416" s="10"/>
      <c r="J416" s="10"/>
    </row>
    <row r="417" spans="9:10">
      <c r="I417" s="10"/>
      <c r="J417" s="10"/>
    </row>
    <row r="418" spans="9:10">
      <c r="I418" s="10"/>
      <c r="J418" s="10"/>
    </row>
    <row r="419" spans="9:10">
      <c r="I419" s="10"/>
      <c r="J419" s="10"/>
    </row>
    <row r="420" spans="9:10">
      <c r="I420" s="10"/>
      <c r="J420" s="10"/>
    </row>
    <row r="421" spans="9:10">
      <c r="I421" s="10"/>
      <c r="J421" s="10"/>
    </row>
    <row r="422" spans="9:10">
      <c r="I422" s="10"/>
      <c r="J422" s="10"/>
    </row>
    <row r="423" spans="9:10">
      <c r="I423" s="10"/>
      <c r="J423" s="10"/>
    </row>
    <row r="424" spans="9:10">
      <c r="I424" s="10"/>
      <c r="J424" s="10"/>
    </row>
    <row r="425" spans="9:10">
      <c r="I425" s="10"/>
      <c r="J425" s="10"/>
    </row>
    <row r="426" spans="9:10">
      <c r="I426" s="10"/>
      <c r="J426" s="10"/>
    </row>
    <row r="427" spans="9:10">
      <c r="I427" s="10"/>
      <c r="J427" s="10"/>
    </row>
    <row r="428" spans="9:10">
      <c r="I428" s="10"/>
      <c r="J428" s="10"/>
    </row>
    <row r="429" spans="9:10">
      <c r="I429" s="10"/>
      <c r="J429" s="10"/>
    </row>
    <row r="430" spans="9:10">
      <c r="I430" s="10"/>
      <c r="J430" s="10"/>
    </row>
    <row r="431" spans="9:10">
      <c r="I431" s="10"/>
      <c r="J431" s="10"/>
    </row>
    <row r="432" spans="9:10">
      <c r="I432" s="10"/>
      <c r="J432" s="10"/>
    </row>
    <row r="433" spans="9:10">
      <c r="I433" s="10"/>
      <c r="J433" s="10"/>
    </row>
    <row r="434" spans="9:10">
      <c r="I434" s="10"/>
      <c r="J434" s="10"/>
    </row>
    <row r="435" spans="9:10">
      <c r="I435" s="10"/>
      <c r="J435" s="10"/>
    </row>
    <row r="436" spans="9:10">
      <c r="I436" s="10"/>
      <c r="J436" s="10"/>
    </row>
    <row r="437" spans="9:10">
      <c r="I437" s="10"/>
      <c r="J437" s="10"/>
    </row>
    <row r="438" spans="9:10">
      <c r="I438" s="10"/>
      <c r="J438" s="10"/>
    </row>
    <row r="439" spans="9:10">
      <c r="I439" s="10"/>
      <c r="J439" s="10"/>
    </row>
    <row r="440" spans="9:10">
      <c r="I440" s="10"/>
      <c r="J440" s="10"/>
    </row>
    <row r="441" spans="9:10">
      <c r="I441" s="10"/>
      <c r="J441" s="10"/>
    </row>
    <row r="442" spans="9:10">
      <c r="I442" s="10"/>
      <c r="J442" s="10"/>
    </row>
    <row r="443" spans="9:10">
      <c r="I443" s="10"/>
      <c r="J443" s="10"/>
    </row>
    <row r="444" spans="9:10">
      <c r="I444" s="10"/>
      <c r="J444" s="10"/>
    </row>
    <row r="445" spans="9:10">
      <c r="I445" s="10"/>
      <c r="J445" s="10"/>
    </row>
    <row r="446" spans="9:10">
      <c r="I446" s="10"/>
      <c r="J446" s="10"/>
    </row>
    <row r="447" spans="9:10">
      <c r="I447" s="10"/>
      <c r="J447" s="10"/>
    </row>
    <row r="448" spans="9:10">
      <c r="I448" s="10"/>
      <c r="J448" s="10"/>
    </row>
    <row r="449" spans="9:10">
      <c r="I449" s="10"/>
      <c r="J449" s="10"/>
    </row>
    <row r="450" spans="9:10">
      <c r="I450" s="10"/>
      <c r="J450" s="10"/>
    </row>
    <row r="451" spans="9:10">
      <c r="I451" s="10"/>
      <c r="J451" s="10"/>
    </row>
    <row r="452" spans="9:10">
      <c r="I452" s="10"/>
      <c r="J452" s="10"/>
    </row>
    <row r="453" spans="9:10">
      <c r="I453" s="10"/>
      <c r="J453" s="10"/>
    </row>
    <row r="454" spans="9:10">
      <c r="I454" s="10"/>
      <c r="J454" s="10"/>
    </row>
    <row r="455" spans="9:10">
      <c r="I455" s="10"/>
      <c r="J455" s="10"/>
    </row>
    <row r="456" spans="9:10">
      <c r="I456" s="10"/>
      <c r="J456" s="10"/>
    </row>
    <row r="457" spans="9:10">
      <c r="I457" s="10"/>
      <c r="J457" s="10"/>
    </row>
    <row r="458" spans="9:10">
      <c r="I458" s="10"/>
      <c r="J458" s="10"/>
    </row>
    <row r="459" spans="9:10">
      <c r="I459" s="10"/>
      <c r="J459" s="10"/>
    </row>
    <row r="460" spans="9:10">
      <c r="I460" s="10"/>
      <c r="J460" s="10"/>
    </row>
    <row r="461" spans="9:10">
      <c r="I461" s="10"/>
      <c r="J461" s="10"/>
    </row>
    <row r="462" spans="9:10">
      <c r="I462" s="10"/>
      <c r="J462" s="10"/>
    </row>
    <row r="463" spans="9:10">
      <c r="I463" s="10"/>
      <c r="J463" s="10"/>
    </row>
    <row r="464" spans="9:10">
      <c r="I464" s="10"/>
      <c r="J464" s="10"/>
    </row>
    <row r="465" spans="9:10">
      <c r="I465" s="10"/>
    </row>
    <row r="466" spans="9:10">
      <c r="I466" s="12"/>
      <c r="J466" s="12"/>
    </row>
  </sheetData>
  <hyperlinks>
    <hyperlink ref="A1" location="'Overzicht scholen'!A1" display="Overzicht" xr:uid="{72BCD1F5-6BC8-4485-8F46-BEA0ECA37F1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DD721-02AD-4EBB-AC04-6CA366DA005E}">
  <dimension ref="A1:K29"/>
  <sheetViews>
    <sheetView zoomScale="90" zoomScaleNormal="90" workbookViewId="0"/>
  </sheetViews>
  <sheetFormatPr defaultColWidth="11" defaultRowHeight="15"/>
  <cols>
    <col min="2" max="2" width="25.42578125" customWidth="1"/>
    <col min="3" max="3" width="32.5703125" bestFit="1" customWidth="1"/>
    <col min="10" max="10" width="34.5703125" customWidth="1"/>
    <col min="11" max="11" width="39.140625" customWidth="1"/>
  </cols>
  <sheetData>
    <row r="1" spans="1:11">
      <c r="A1" s="44" t="s">
        <v>191</v>
      </c>
    </row>
    <row r="2" spans="1:11">
      <c r="A2" s="11" t="s">
        <v>721</v>
      </c>
      <c r="B2" s="11" t="s">
        <v>722</v>
      </c>
      <c r="C2" s="11" t="s">
        <v>193</v>
      </c>
      <c r="D2" s="11" t="s">
        <v>196</v>
      </c>
      <c r="E2" s="11" t="s">
        <v>197</v>
      </c>
      <c r="F2" s="11" t="s">
        <v>723</v>
      </c>
      <c r="G2" s="11"/>
      <c r="H2" s="11" t="s">
        <v>724</v>
      </c>
      <c r="I2" s="11" t="s">
        <v>199</v>
      </c>
      <c r="J2" s="9" t="s">
        <v>200</v>
      </c>
      <c r="K2" s="9" t="s">
        <v>201</v>
      </c>
    </row>
    <row r="3" spans="1:11">
      <c r="A3" t="s">
        <v>725</v>
      </c>
      <c r="B3" t="s">
        <v>884</v>
      </c>
      <c r="C3" t="s">
        <v>885</v>
      </c>
      <c r="F3" t="s">
        <v>728</v>
      </c>
      <c r="H3" t="s">
        <v>729</v>
      </c>
      <c r="I3" s="35">
        <v>1</v>
      </c>
      <c r="K3" s="15">
        <f>I3*J3</f>
        <v>0</v>
      </c>
    </row>
    <row r="4" spans="1:11">
      <c r="A4" t="s">
        <v>725</v>
      </c>
      <c r="B4" t="s">
        <v>884</v>
      </c>
      <c r="C4" t="s">
        <v>886</v>
      </c>
      <c r="F4" t="s">
        <v>768</v>
      </c>
      <c r="H4" t="s">
        <v>729</v>
      </c>
      <c r="I4" s="35">
        <v>1</v>
      </c>
      <c r="K4" s="15">
        <f t="shared" ref="K4:K28" si="0">I4*J4</f>
        <v>0</v>
      </c>
    </row>
    <row r="5" spans="1:11">
      <c r="A5" t="s">
        <v>764</v>
      </c>
      <c r="B5" t="s">
        <v>884</v>
      </c>
      <c r="C5" t="s">
        <v>765</v>
      </c>
      <c r="F5" t="s">
        <v>736</v>
      </c>
      <c r="H5" t="s">
        <v>729</v>
      </c>
      <c r="I5" s="35">
        <v>0</v>
      </c>
      <c r="K5" s="15">
        <f t="shared" si="0"/>
        <v>0</v>
      </c>
    </row>
    <row r="6" spans="1:11">
      <c r="A6" t="s">
        <v>731</v>
      </c>
      <c r="B6" t="s">
        <v>884</v>
      </c>
      <c r="C6" t="s">
        <v>766</v>
      </c>
      <c r="F6" t="s">
        <v>768</v>
      </c>
      <c r="H6" t="s">
        <v>729</v>
      </c>
      <c r="I6" s="35">
        <v>2</v>
      </c>
      <c r="K6" s="15">
        <f t="shared" si="0"/>
        <v>0</v>
      </c>
    </row>
    <row r="7" spans="1:11">
      <c r="A7" t="s">
        <v>731</v>
      </c>
      <c r="B7" t="s">
        <v>884</v>
      </c>
      <c r="C7" t="s">
        <v>733</v>
      </c>
      <c r="F7" t="s">
        <v>783</v>
      </c>
      <c r="H7" t="s">
        <v>729</v>
      </c>
      <c r="I7" s="35">
        <v>27</v>
      </c>
      <c r="K7" s="15">
        <f t="shared" si="0"/>
        <v>0</v>
      </c>
    </row>
    <row r="8" spans="1:11">
      <c r="A8" t="s">
        <v>731</v>
      </c>
      <c r="B8" t="s">
        <v>884</v>
      </c>
      <c r="C8" t="s">
        <v>769</v>
      </c>
      <c r="F8" t="s">
        <v>768</v>
      </c>
      <c r="H8" t="s">
        <v>729</v>
      </c>
      <c r="I8" s="35">
        <v>20</v>
      </c>
      <c r="K8" s="15">
        <f t="shared" si="0"/>
        <v>0</v>
      </c>
    </row>
    <row r="9" spans="1:11">
      <c r="A9" t="s">
        <v>737</v>
      </c>
      <c r="B9" t="s">
        <v>884</v>
      </c>
      <c r="C9" t="s">
        <v>795</v>
      </c>
      <c r="F9" t="s">
        <v>736</v>
      </c>
      <c r="H9" t="s">
        <v>729</v>
      </c>
      <c r="I9" s="35">
        <v>2</v>
      </c>
      <c r="K9" s="15">
        <f t="shared" si="0"/>
        <v>0</v>
      </c>
    </row>
    <row r="10" spans="1:11">
      <c r="A10" t="s">
        <v>737</v>
      </c>
      <c r="B10" t="s">
        <v>884</v>
      </c>
      <c r="C10" t="s">
        <v>796</v>
      </c>
      <c r="F10" t="s">
        <v>736</v>
      </c>
      <c r="H10" t="s">
        <v>729</v>
      </c>
      <c r="I10" s="35">
        <v>2</v>
      </c>
      <c r="K10" s="15">
        <f t="shared" si="0"/>
        <v>0</v>
      </c>
    </row>
    <row r="11" spans="1:11">
      <c r="A11" t="s">
        <v>740</v>
      </c>
      <c r="B11" t="s">
        <v>884</v>
      </c>
      <c r="C11" t="s">
        <v>741</v>
      </c>
      <c r="F11" t="s">
        <v>768</v>
      </c>
      <c r="H11" t="s">
        <v>729</v>
      </c>
      <c r="I11" s="35">
        <v>1</v>
      </c>
      <c r="K11" s="15">
        <f t="shared" si="0"/>
        <v>0</v>
      </c>
    </row>
    <row r="12" spans="1:11">
      <c r="A12" t="s">
        <v>740</v>
      </c>
      <c r="B12" t="s">
        <v>884</v>
      </c>
      <c r="C12" t="s">
        <v>744</v>
      </c>
      <c r="F12" t="s">
        <v>728</v>
      </c>
      <c r="H12" t="s">
        <v>729</v>
      </c>
      <c r="I12" s="35">
        <v>5</v>
      </c>
      <c r="K12" s="15">
        <f t="shared" si="0"/>
        <v>0</v>
      </c>
    </row>
    <row r="13" spans="1:11">
      <c r="A13" t="s">
        <v>740</v>
      </c>
      <c r="B13" t="s">
        <v>884</v>
      </c>
      <c r="C13" t="s">
        <v>749</v>
      </c>
      <c r="F13" t="s">
        <v>736</v>
      </c>
      <c r="H13" t="s">
        <v>729</v>
      </c>
      <c r="I13" s="35">
        <v>1</v>
      </c>
      <c r="K13" s="15">
        <f t="shared" si="0"/>
        <v>0</v>
      </c>
    </row>
    <row r="14" spans="1:11">
      <c r="A14" t="s">
        <v>740</v>
      </c>
      <c r="B14" t="s">
        <v>884</v>
      </c>
      <c r="C14" t="s">
        <v>751</v>
      </c>
      <c r="F14" t="s">
        <v>728</v>
      </c>
      <c r="H14" t="s">
        <v>729</v>
      </c>
      <c r="I14" s="35">
        <v>1</v>
      </c>
      <c r="K14" s="15">
        <f t="shared" si="0"/>
        <v>0</v>
      </c>
    </row>
    <row r="15" spans="1:11">
      <c r="A15" t="s">
        <v>740</v>
      </c>
      <c r="B15" t="s">
        <v>884</v>
      </c>
      <c r="C15" t="s">
        <v>750</v>
      </c>
      <c r="F15" t="s">
        <v>736</v>
      </c>
      <c r="H15" t="s">
        <v>729</v>
      </c>
      <c r="I15" s="35">
        <v>0</v>
      </c>
      <c r="K15" s="15">
        <f t="shared" si="0"/>
        <v>0</v>
      </c>
    </row>
    <row r="16" spans="1:11">
      <c r="A16" t="s">
        <v>740</v>
      </c>
      <c r="B16" t="s">
        <v>884</v>
      </c>
      <c r="C16" t="s">
        <v>748</v>
      </c>
      <c r="F16" t="s">
        <v>728</v>
      </c>
      <c r="H16" t="s">
        <v>729</v>
      </c>
      <c r="I16" s="35">
        <v>34</v>
      </c>
      <c r="K16" s="15">
        <f t="shared" si="0"/>
        <v>0</v>
      </c>
    </row>
    <row r="17" spans="1:11">
      <c r="A17" t="s">
        <v>740</v>
      </c>
      <c r="B17" t="s">
        <v>884</v>
      </c>
      <c r="C17" t="s">
        <v>747</v>
      </c>
      <c r="F17" t="s">
        <v>736</v>
      </c>
      <c r="H17" t="s">
        <v>729</v>
      </c>
      <c r="I17" s="35">
        <v>0</v>
      </c>
      <c r="K17" s="15">
        <f t="shared" si="0"/>
        <v>0</v>
      </c>
    </row>
    <row r="18" spans="1:11">
      <c r="A18" t="s">
        <v>740</v>
      </c>
      <c r="B18" t="s">
        <v>884</v>
      </c>
      <c r="C18" t="s">
        <v>746</v>
      </c>
      <c r="F18" t="s">
        <v>736</v>
      </c>
      <c r="H18" t="s">
        <v>729</v>
      </c>
      <c r="I18" s="35">
        <v>0</v>
      </c>
      <c r="K18" s="15">
        <f t="shared" si="0"/>
        <v>0</v>
      </c>
    </row>
    <row r="19" spans="1:11">
      <c r="A19" t="s">
        <v>740</v>
      </c>
      <c r="B19" t="s">
        <v>884</v>
      </c>
      <c r="C19" t="s">
        <v>749</v>
      </c>
      <c r="F19" t="s">
        <v>736</v>
      </c>
      <c r="H19" t="s">
        <v>729</v>
      </c>
      <c r="I19" s="35">
        <v>1</v>
      </c>
      <c r="K19" s="15">
        <f t="shared" si="0"/>
        <v>0</v>
      </c>
    </row>
    <row r="20" spans="1:11">
      <c r="A20" t="s">
        <v>740</v>
      </c>
      <c r="B20" t="s">
        <v>884</v>
      </c>
      <c r="C20" t="s">
        <v>744</v>
      </c>
      <c r="F20" t="s">
        <v>728</v>
      </c>
      <c r="H20" t="s">
        <v>729</v>
      </c>
      <c r="I20" s="35">
        <v>1</v>
      </c>
      <c r="K20" s="15">
        <f t="shared" si="0"/>
        <v>0</v>
      </c>
    </row>
    <row r="21" spans="1:11">
      <c r="A21" t="s">
        <v>740</v>
      </c>
      <c r="B21" t="s">
        <v>884</v>
      </c>
      <c r="C21" t="s">
        <v>741</v>
      </c>
      <c r="F21" t="s">
        <v>728</v>
      </c>
      <c r="H21" t="s">
        <v>729</v>
      </c>
      <c r="I21" s="35">
        <v>1</v>
      </c>
      <c r="K21" s="15">
        <f t="shared" si="0"/>
        <v>0</v>
      </c>
    </row>
    <row r="22" spans="1:11">
      <c r="A22" t="s">
        <v>776</v>
      </c>
      <c r="B22" t="s">
        <v>884</v>
      </c>
      <c r="C22" t="s">
        <v>777</v>
      </c>
      <c r="F22" t="s">
        <v>728</v>
      </c>
      <c r="H22" t="s">
        <v>729</v>
      </c>
      <c r="I22" s="35">
        <v>0</v>
      </c>
      <c r="K22" s="15">
        <f t="shared" si="0"/>
        <v>0</v>
      </c>
    </row>
    <row r="23" spans="1:11">
      <c r="A23" t="s">
        <v>752</v>
      </c>
      <c r="B23" t="s">
        <v>884</v>
      </c>
      <c r="C23" t="s">
        <v>887</v>
      </c>
      <c r="F23" t="s">
        <v>728</v>
      </c>
      <c r="H23" t="s">
        <v>729</v>
      </c>
      <c r="I23" s="35">
        <v>4</v>
      </c>
      <c r="K23" s="15">
        <f t="shared" si="0"/>
        <v>0</v>
      </c>
    </row>
    <row r="24" spans="1:11">
      <c r="A24" t="s">
        <v>752</v>
      </c>
      <c r="B24" t="s">
        <v>884</v>
      </c>
      <c r="C24" t="s">
        <v>753</v>
      </c>
      <c r="D24" t="s">
        <v>888</v>
      </c>
      <c r="E24" t="s">
        <v>889</v>
      </c>
      <c r="F24" t="s">
        <v>768</v>
      </c>
      <c r="H24" t="s">
        <v>729</v>
      </c>
      <c r="I24" s="35">
        <v>1</v>
      </c>
      <c r="K24" s="15">
        <f t="shared" si="0"/>
        <v>0</v>
      </c>
    </row>
    <row r="25" spans="1:11">
      <c r="A25" t="s">
        <v>752</v>
      </c>
      <c r="B25" t="s">
        <v>884</v>
      </c>
      <c r="C25" t="s">
        <v>756</v>
      </c>
      <c r="D25" t="s">
        <v>888</v>
      </c>
      <c r="F25" t="s">
        <v>728</v>
      </c>
      <c r="H25" t="s">
        <v>729</v>
      </c>
      <c r="I25" s="35">
        <v>3</v>
      </c>
      <c r="K25" s="15">
        <f t="shared" si="0"/>
        <v>0</v>
      </c>
    </row>
    <row r="26" spans="1:11">
      <c r="A26" t="s">
        <v>752</v>
      </c>
      <c r="B26" t="s">
        <v>884</v>
      </c>
      <c r="C26" t="s">
        <v>757</v>
      </c>
      <c r="F26" t="s">
        <v>728</v>
      </c>
      <c r="H26" t="s">
        <v>729</v>
      </c>
      <c r="I26" s="35">
        <v>27</v>
      </c>
      <c r="K26" s="15">
        <f t="shared" si="0"/>
        <v>0</v>
      </c>
    </row>
    <row r="27" spans="1:11">
      <c r="A27" t="s">
        <v>752</v>
      </c>
      <c r="B27" t="s">
        <v>884</v>
      </c>
      <c r="C27" t="s">
        <v>758</v>
      </c>
      <c r="F27" t="s">
        <v>728</v>
      </c>
      <c r="H27" t="s">
        <v>729</v>
      </c>
      <c r="I27" s="35">
        <v>10</v>
      </c>
      <c r="K27" s="15">
        <f t="shared" si="0"/>
        <v>0</v>
      </c>
    </row>
    <row r="28" spans="1:11">
      <c r="A28" t="s">
        <v>752</v>
      </c>
      <c r="B28" t="s">
        <v>884</v>
      </c>
      <c r="C28" t="s">
        <v>760</v>
      </c>
      <c r="F28" t="s">
        <v>728</v>
      </c>
      <c r="H28" t="s">
        <v>729</v>
      </c>
      <c r="I28" s="35">
        <v>1</v>
      </c>
      <c r="K28" s="15">
        <f t="shared" si="0"/>
        <v>0</v>
      </c>
    </row>
    <row r="29" spans="1:11">
      <c r="A29" s="18" t="s">
        <v>190</v>
      </c>
      <c r="B29" s="13"/>
      <c r="C29" s="13"/>
      <c r="D29" s="13"/>
      <c r="E29" s="13"/>
      <c r="F29" s="13"/>
      <c r="G29" s="13"/>
      <c r="H29" s="13"/>
      <c r="I29" s="13"/>
      <c r="J29" s="13"/>
      <c r="K29" s="17">
        <f>SUM(K3:K28)</f>
        <v>0</v>
      </c>
    </row>
  </sheetData>
  <autoFilter ref="A2:K2" xr:uid="{339DD721-02AD-4EBB-AC04-6CA366DA005E}"/>
  <hyperlinks>
    <hyperlink ref="A1" location="'Overzicht scholen'!A1" display="Overzicht" xr:uid="{BDF747B8-B15B-4DDD-9FA8-CC1531AF88E5}"/>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282E0-05DB-48C5-B1C4-6674C386AE1F}">
  <dimension ref="A1:J24"/>
  <sheetViews>
    <sheetView zoomScale="90" zoomScaleNormal="90" workbookViewId="0"/>
  </sheetViews>
  <sheetFormatPr defaultColWidth="11.42578125" defaultRowHeight="15"/>
  <cols>
    <col min="2" max="2" width="24.140625" customWidth="1"/>
    <col min="3" max="3" width="29.5703125" customWidth="1"/>
    <col min="4" max="4" width="15.5703125" customWidth="1"/>
    <col min="6" max="6" width="21.42578125" bestFit="1" customWidth="1"/>
    <col min="9" max="9" width="30.5703125" customWidth="1"/>
    <col min="10" max="10" width="37.4257812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890</v>
      </c>
      <c r="C3" t="s">
        <v>727</v>
      </c>
      <c r="F3" t="s">
        <v>728</v>
      </c>
      <c r="G3" t="s">
        <v>729</v>
      </c>
      <c r="H3" s="35">
        <v>2</v>
      </c>
      <c r="J3" s="15">
        <f t="shared" ref="J3:J5" si="0">H3*I3</f>
        <v>0</v>
      </c>
    </row>
    <row r="4" spans="1:10">
      <c r="A4" t="s">
        <v>725</v>
      </c>
      <c r="B4" t="s">
        <v>890</v>
      </c>
      <c r="C4" t="s">
        <v>730</v>
      </c>
      <c r="F4" t="s">
        <v>728</v>
      </c>
      <c r="G4" t="s">
        <v>729</v>
      </c>
      <c r="H4" s="35">
        <v>0</v>
      </c>
      <c r="J4" s="15">
        <f t="shared" si="0"/>
        <v>0</v>
      </c>
    </row>
    <row r="5" spans="1:10">
      <c r="A5" t="s">
        <v>731</v>
      </c>
      <c r="B5" t="s">
        <v>890</v>
      </c>
      <c r="C5" t="s">
        <v>732</v>
      </c>
      <c r="F5" t="s">
        <v>728</v>
      </c>
      <c r="G5" t="s">
        <v>729</v>
      </c>
      <c r="H5" s="35">
        <v>9</v>
      </c>
      <c r="J5" s="15">
        <f t="shared" si="0"/>
        <v>0</v>
      </c>
    </row>
    <row r="6" spans="1:10">
      <c r="A6" t="s">
        <v>731</v>
      </c>
      <c r="B6" t="s">
        <v>890</v>
      </c>
      <c r="C6" t="s">
        <v>733</v>
      </c>
      <c r="F6" t="s">
        <v>728</v>
      </c>
      <c r="G6" t="s">
        <v>729</v>
      </c>
      <c r="H6" s="35">
        <v>23</v>
      </c>
      <c r="J6" s="15">
        <f>H6*I6</f>
        <v>0</v>
      </c>
    </row>
    <row r="7" spans="1:10">
      <c r="A7" t="s">
        <v>731</v>
      </c>
      <c r="B7" t="s">
        <v>890</v>
      </c>
      <c r="C7" t="s">
        <v>735</v>
      </c>
      <c r="F7" t="s">
        <v>736</v>
      </c>
      <c r="G7" t="s">
        <v>729</v>
      </c>
      <c r="H7" s="35">
        <v>0</v>
      </c>
      <c r="J7" s="15">
        <f t="shared" ref="J7:J23" si="1">H7*I7</f>
        <v>0</v>
      </c>
    </row>
    <row r="8" spans="1:10">
      <c r="A8" t="s">
        <v>737</v>
      </c>
      <c r="B8" t="s">
        <v>890</v>
      </c>
      <c r="C8" t="s">
        <v>738</v>
      </c>
      <c r="D8" t="s">
        <v>797</v>
      </c>
      <c r="F8" t="s">
        <v>736</v>
      </c>
      <c r="G8" t="s">
        <v>729</v>
      </c>
      <c r="H8" s="35">
        <v>1</v>
      </c>
      <c r="J8" s="15">
        <f t="shared" si="1"/>
        <v>0</v>
      </c>
    </row>
    <row r="9" spans="1:10">
      <c r="A9" t="s">
        <v>737</v>
      </c>
      <c r="B9" t="s">
        <v>890</v>
      </c>
      <c r="C9" t="s">
        <v>739</v>
      </c>
      <c r="F9" t="s">
        <v>736</v>
      </c>
      <c r="G9" t="s">
        <v>729</v>
      </c>
      <c r="H9" s="35">
        <v>3</v>
      </c>
      <c r="J9" s="15">
        <f t="shared" si="1"/>
        <v>0</v>
      </c>
    </row>
    <row r="10" spans="1:10">
      <c r="A10" t="s">
        <v>740</v>
      </c>
      <c r="B10" t="s">
        <v>890</v>
      </c>
      <c r="C10" t="s">
        <v>741</v>
      </c>
      <c r="D10" t="s">
        <v>891</v>
      </c>
      <c r="E10" t="s">
        <v>892</v>
      </c>
      <c r="F10" t="s">
        <v>804</v>
      </c>
      <c r="G10" t="s">
        <v>729</v>
      </c>
      <c r="H10" s="35">
        <v>1</v>
      </c>
      <c r="J10" s="15">
        <f t="shared" si="1"/>
        <v>0</v>
      </c>
    </row>
    <row r="11" spans="1:10">
      <c r="A11" t="s">
        <v>740</v>
      </c>
      <c r="B11" t="s">
        <v>890</v>
      </c>
      <c r="C11" t="s">
        <v>744</v>
      </c>
      <c r="D11" t="s">
        <v>891</v>
      </c>
      <c r="F11" t="s">
        <v>768</v>
      </c>
      <c r="G11" t="s">
        <v>729</v>
      </c>
      <c r="H11" s="35">
        <v>4</v>
      </c>
      <c r="J11" s="15">
        <f t="shared" si="1"/>
        <v>0</v>
      </c>
    </row>
    <row r="12" spans="1:10">
      <c r="A12" t="s">
        <v>740</v>
      </c>
      <c r="B12" t="s">
        <v>890</v>
      </c>
      <c r="C12" t="s">
        <v>746</v>
      </c>
      <c r="D12" t="s">
        <v>891</v>
      </c>
      <c r="F12" t="s">
        <v>728</v>
      </c>
      <c r="G12" t="s">
        <v>729</v>
      </c>
      <c r="H12" s="35">
        <v>42</v>
      </c>
      <c r="J12" s="15">
        <f t="shared" si="1"/>
        <v>0</v>
      </c>
    </row>
    <row r="13" spans="1:10">
      <c r="A13" t="s">
        <v>740</v>
      </c>
      <c r="B13" t="s">
        <v>890</v>
      </c>
      <c r="C13" t="s">
        <v>747</v>
      </c>
      <c r="F13" t="s">
        <v>736</v>
      </c>
      <c r="G13" t="s">
        <v>729</v>
      </c>
      <c r="H13" s="35">
        <v>0</v>
      </c>
      <c r="J13" s="15">
        <f t="shared" si="1"/>
        <v>0</v>
      </c>
    </row>
    <row r="14" spans="1:10">
      <c r="A14" t="s">
        <v>740</v>
      </c>
      <c r="B14" t="s">
        <v>890</v>
      </c>
      <c r="C14" t="s">
        <v>748</v>
      </c>
      <c r="D14" t="s">
        <v>891</v>
      </c>
      <c r="F14" t="s">
        <v>728</v>
      </c>
      <c r="G14" t="s">
        <v>729</v>
      </c>
      <c r="H14" s="35">
        <v>20</v>
      </c>
      <c r="J14" s="15">
        <f t="shared" si="1"/>
        <v>0</v>
      </c>
    </row>
    <row r="15" spans="1:10">
      <c r="A15" t="s">
        <v>740</v>
      </c>
      <c r="B15" t="s">
        <v>890</v>
      </c>
      <c r="C15" t="s">
        <v>749</v>
      </c>
      <c r="F15" t="s">
        <v>768</v>
      </c>
      <c r="G15" t="s">
        <v>729</v>
      </c>
      <c r="H15" s="35">
        <v>0</v>
      </c>
      <c r="J15" s="15">
        <f t="shared" si="1"/>
        <v>0</v>
      </c>
    </row>
    <row r="16" spans="1:10">
      <c r="A16" t="s">
        <v>740</v>
      </c>
      <c r="B16" t="s">
        <v>890</v>
      </c>
      <c r="C16" t="s">
        <v>750</v>
      </c>
      <c r="D16" t="s">
        <v>891</v>
      </c>
      <c r="F16" t="s">
        <v>728</v>
      </c>
      <c r="G16" t="s">
        <v>729</v>
      </c>
      <c r="H16" s="35">
        <v>23</v>
      </c>
      <c r="J16" s="15">
        <f t="shared" si="1"/>
        <v>0</v>
      </c>
    </row>
    <row r="17" spans="1:10">
      <c r="A17" t="s">
        <v>740</v>
      </c>
      <c r="B17" t="s">
        <v>890</v>
      </c>
      <c r="C17" t="s">
        <v>751</v>
      </c>
      <c r="D17" s="63"/>
      <c r="F17" t="s">
        <v>736</v>
      </c>
      <c r="G17" t="s">
        <v>729</v>
      </c>
      <c r="H17" s="35">
        <v>0</v>
      </c>
      <c r="J17" s="15">
        <f t="shared" si="1"/>
        <v>0</v>
      </c>
    </row>
    <row r="18" spans="1:10">
      <c r="A18" t="s">
        <v>752</v>
      </c>
      <c r="B18" t="s">
        <v>890</v>
      </c>
      <c r="C18" t="s">
        <v>753</v>
      </c>
      <c r="D18" s="56" t="s">
        <v>893</v>
      </c>
      <c r="E18" t="s">
        <v>894</v>
      </c>
      <c r="F18" t="s">
        <v>728</v>
      </c>
      <c r="G18" t="s">
        <v>729</v>
      </c>
      <c r="H18" s="35">
        <v>1</v>
      </c>
      <c r="J18" s="15">
        <f t="shared" si="1"/>
        <v>0</v>
      </c>
    </row>
    <row r="19" spans="1:10">
      <c r="A19" t="s">
        <v>752</v>
      </c>
      <c r="B19" t="s">
        <v>890</v>
      </c>
      <c r="C19" t="s">
        <v>756</v>
      </c>
      <c r="D19" s="56" t="s">
        <v>893</v>
      </c>
      <c r="F19" t="s">
        <v>728</v>
      </c>
      <c r="G19" t="s">
        <v>729</v>
      </c>
      <c r="H19" s="35">
        <v>1</v>
      </c>
      <c r="J19" s="15">
        <f t="shared" si="1"/>
        <v>0</v>
      </c>
    </row>
    <row r="20" spans="1:10">
      <c r="A20" t="s">
        <v>752</v>
      </c>
      <c r="B20" t="s">
        <v>890</v>
      </c>
      <c r="C20" t="s">
        <v>757</v>
      </c>
      <c r="D20" s="63"/>
      <c r="F20" t="s">
        <v>728</v>
      </c>
      <c r="G20" t="s">
        <v>729</v>
      </c>
      <c r="H20" s="35">
        <v>22</v>
      </c>
      <c r="J20" s="15">
        <f t="shared" si="1"/>
        <v>0</v>
      </c>
    </row>
    <row r="21" spans="1:10">
      <c r="A21" t="s">
        <v>752</v>
      </c>
      <c r="B21" t="s">
        <v>890</v>
      </c>
      <c r="C21" t="s">
        <v>758</v>
      </c>
      <c r="F21" t="s">
        <v>728</v>
      </c>
      <c r="G21" t="s">
        <v>729</v>
      </c>
      <c r="H21" s="35">
        <v>8</v>
      </c>
      <c r="J21" s="15">
        <f t="shared" si="1"/>
        <v>0</v>
      </c>
    </row>
    <row r="22" spans="1:10">
      <c r="A22" t="s">
        <v>752</v>
      </c>
      <c r="B22" t="s">
        <v>890</v>
      </c>
      <c r="C22" t="s">
        <v>759</v>
      </c>
      <c r="F22" t="s">
        <v>728</v>
      </c>
      <c r="G22" t="s">
        <v>729</v>
      </c>
      <c r="H22" s="35">
        <v>4</v>
      </c>
      <c r="J22" s="15">
        <f t="shared" si="1"/>
        <v>0</v>
      </c>
    </row>
    <row r="23" spans="1:10">
      <c r="A23" t="s">
        <v>752</v>
      </c>
      <c r="B23" t="s">
        <v>890</v>
      </c>
      <c r="C23" t="s">
        <v>760</v>
      </c>
      <c r="F23" t="s">
        <v>728</v>
      </c>
      <c r="G23" t="s">
        <v>729</v>
      </c>
      <c r="H23" s="35">
        <v>1</v>
      </c>
      <c r="J23" s="15">
        <f t="shared" si="1"/>
        <v>0</v>
      </c>
    </row>
    <row r="24" spans="1:10">
      <c r="A24" s="18" t="s">
        <v>190</v>
      </c>
      <c r="B24" s="13"/>
      <c r="C24" s="13"/>
      <c r="D24" s="13"/>
      <c r="E24" s="13"/>
      <c r="F24" s="13"/>
      <c r="G24" s="13"/>
      <c r="H24" s="13"/>
      <c r="I24" s="13"/>
      <c r="J24" s="17">
        <f>SUM(J3:J23)</f>
        <v>0</v>
      </c>
    </row>
  </sheetData>
  <autoFilter ref="A2:J2" xr:uid="{082282E0-05DB-48C5-B1C4-6674C386AE1F}"/>
  <hyperlinks>
    <hyperlink ref="A1" location="'Overzicht scholen'!A1" display="Overzicht" xr:uid="{395CB587-2B66-44A7-8C7E-9E5174FF2026}"/>
  </hyperlinks>
  <pageMargins left="0.7" right="0.7" top="0.75" bottom="0.75" header="0.3" footer="0.3"/>
  <pageSetup paperSize="9" orientation="landscape" horizontalDpi="0"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78D48-E625-420D-9FD0-31ABBC85E6DB}">
  <dimension ref="A1:K28"/>
  <sheetViews>
    <sheetView zoomScale="90" zoomScaleNormal="90" workbookViewId="0"/>
  </sheetViews>
  <sheetFormatPr defaultColWidth="11.85546875" defaultRowHeight="15"/>
  <cols>
    <col min="2" max="2" width="15.5703125" customWidth="1"/>
    <col min="3" max="3" width="29.140625" customWidth="1"/>
    <col min="4" max="4" width="16.85546875" customWidth="1"/>
    <col min="5" max="5" width="18.140625" customWidth="1"/>
    <col min="10" max="10" width="32.85546875" customWidth="1"/>
    <col min="11" max="11" width="40.85546875" customWidth="1"/>
  </cols>
  <sheetData>
    <row r="1" spans="1:11">
      <c r="A1" s="44" t="s">
        <v>191</v>
      </c>
    </row>
    <row r="2" spans="1:11">
      <c r="A2" s="11" t="s">
        <v>721</v>
      </c>
      <c r="B2" s="11" t="s">
        <v>722</v>
      </c>
      <c r="C2" s="11" t="s">
        <v>193</v>
      </c>
      <c r="D2" s="11" t="s">
        <v>196</v>
      </c>
      <c r="E2" s="11" t="s">
        <v>197</v>
      </c>
      <c r="F2" s="11" t="s">
        <v>723</v>
      </c>
      <c r="G2" s="11"/>
      <c r="H2" s="11" t="s">
        <v>724</v>
      </c>
      <c r="I2" s="11" t="s">
        <v>199</v>
      </c>
      <c r="J2" s="9" t="s">
        <v>200</v>
      </c>
      <c r="K2" s="9" t="s">
        <v>201</v>
      </c>
    </row>
    <row r="3" spans="1:11">
      <c r="A3" t="s">
        <v>725</v>
      </c>
      <c r="B3" t="s">
        <v>895</v>
      </c>
      <c r="C3" t="s">
        <v>762</v>
      </c>
      <c r="F3" t="s">
        <v>768</v>
      </c>
      <c r="H3" t="s">
        <v>729</v>
      </c>
      <c r="I3" s="35">
        <v>0</v>
      </c>
      <c r="K3" s="15">
        <f>I3*J3</f>
        <v>0</v>
      </c>
    </row>
    <row r="4" spans="1:11">
      <c r="A4" t="s">
        <v>725</v>
      </c>
      <c r="B4" t="s">
        <v>895</v>
      </c>
      <c r="C4" t="s">
        <v>763</v>
      </c>
      <c r="F4" t="s">
        <v>783</v>
      </c>
      <c r="H4" t="s">
        <v>729</v>
      </c>
      <c r="I4" s="35">
        <v>1</v>
      </c>
      <c r="K4" s="15">
        <f t="shared" ref="K4:K27" si="0">I4*J4</f>
        <v>0</v>
      </c>
    </row>
    <row r="5" spans="1:11">
      <c r="A5" t="s">
        <v>764</v>
      </c>
      <c r="B5" t="s">
        <v>895</v>
      </c>
      <c r="C5" t="s">
        <v>765</v>
      </c>
      <c r="F5" t="s">
        <v>736</v>
      </c>
      <c r="H5" t="s">
        <v>729</v>
      </c>
      <c r="I5" s="35">
        <v>0</v>
      </c>
      <c r="K5" s="15">
        <f t="shared" si="0"/>
        <v>0</v>
      </c>
    </row>
    <row r="6" spans="1:11">
      <c r="A6" t="s">
        <v>731</v>
      </c>
      <c r="B6" t="s">
        <v>895</v>
      </c>
      <c r="C6" t="s">
        <v>766</v>
      </c>
      <c r="F6" t="s">
        <v>804</v>
      </c>
      <c r="H6" t="s">
        <v>729</v>
      </c>
      <c r="I6" s="35">
        <v>0</v>
      </c>
      <c r="K6" s="15">
        <f t="shared" si="0"/>
        <v>0</v>
      </c>
    </row>
    <row r="7" spans="1:11">
      <c r="A7" t="s">
        <v>731</v>
      </c>
      <c r="B7" t="s">
        <v>895</v>
      </c>
      <c r="C7" t="s">
        <v>733</v>
      </c>
      <c r="F7" t="s">
        <v>768</v>
      </c>
      <c r="H7" t="s">
        <v>729</v>
      </c>
      <c r="I7" s="35">
        <v>9</v>
      </c>
      <c r="K7" s="15">
        <f t="shared" si="0"/>
        <v>0</v>
      </c>
    </row>
    <row r="8" spans="1:11">
      <c r="A8" t="s">
        <v>731</v>
      </c>
      <c r="B8" t="s">
        <v>895</v>
      </c>
      <c r="C8" t="s">
        <v>769</v>
      </c>
      <c r="F8" t="s">
        <v>768</v>
      </c>
      <c r="H8" t="s">
        <v>729</v>
      </c>
      <c r="I8" s="35">
        <v>12</v>
      </c>
      <c r="K8" s="15">
        <f t="shared" si="0"/>
        <v>0</v>
      </c>
    </row>
    <row r="9" spans="1:11">
      <c r="A9" t="s">
        <v>731</v>
      </c>
      <c r="B9" t="s">
        <v>895</v>
      </c>
      <c r="C9" t="s">
        <v>770</v>
      </c>
      <c r="F9" t="s">
        <v>736</v>
      </c>
      <c r="H9" t="s">
        <v>729</v>
      </c>
      <c r="I9" s="35">
        <v>0</v>
      </c>
      <c r="K9" s="15">
        <f t="shared" si="0"/>
        <v>0</v>
      </c>
    </row>
    <row r="10" spans="1:11">
      <c r="A10" t="s">
        <v>737</v>
      </c>
      <c r="B10" t="s">
        <v>895</v>
      </c>
      <c r="C10" t="s">
        <v>771</v>
      </c>
      <c r="F10" t="s">
        <v>736</v>
      </c>
      <c r="H10" t="s">
        <v>729</v>
      </c>
      <c r="I10" s="35">
        <v>1</v>
      </c>
      <c r="K10" s="15">
        <f t="shared" si="0"/>
        <v>0</v>
      </c>
    </row>
    <row r="11" spans="1:11">
      <c r="A11" t="s">
        <v>737</v>
      </c>
      <c r="B11" t="s">
        <v>895</v>
      </c>
      <c r="C11" t="s">
        <v>772</v>
      </c>
      <c r="F11" t="s">
        <v>736</v>
      </c>
      <c r="H11" t="s">
        <v>729</v>
      </c>
      <c r="I11" s="35">
        <v>1</v>
      </c>
      <c r="K11" s="15">
        <f t="shared" si="0"/>
        <v>0</v>
      </c>
    </row>
    <row r="12" spans="1:11">
      <c r="A12" t="s">
        <v>740</v>
      </c>
      <c r="B12" t="s">
        <v>895</v>
      </c>
      <c r="C12" t="s">
        <v>741</v>
      </c>
      <c r="D12" t="s">
        <v>896</v>
      </c>
      <c r="E12" t="s">
        <v>897</v>
      </c>
      <c r="F12" t="s">
        <v>728</v>
      </c>
      <c r="H12" t="s">
        <v>729</v>
      </c>
      <c r="I12" s="35">
        <v>1</v>
      </c>
      <c r="K12" s="15">
        <f t="shared" si="0"/>
        <v>0</v>
      </c>
    </row>
    <row r="13" spans="1:11">
      <c r="A13" t="s">
        <v>740</v>
      </c>
      <c r="B13" t="s">
        <v>895</v>
      </c>
      <c r="C13" t="s">
        <v>744</v>
      </c>
      <c r="D13" t="s">
        <v>896</v>
      </c>
      <c r="F13" t="s">
        <v>736</v>
      </c>
      <c r="H13" t="s">
        <v>729</v>
      </c>
      <c r="I13" s="35">
        <v>6</v>
      </c>
      <c r="K13" s="15">
        <f t="shared" si="0"/>
        <v>0</v>
      </c>
    </row>
    <row r="14" spans="1:11">
      <c r="A14" t="s">
        <v>740</v>
      </c>
      <c r="B14" t="s">
        <v>895</v>
      </c>
      <c r="C14" t="s">
        <v>747</v>
      </c>
      <c r="F14" t="s">
        <v>736</v>
      </c>
      <c r="H14" t="s">
        <v>729</v>
      </c>
      <c r="I14" s="35">
        <v>0</v>
      </c>
      <c r="K14" s="15">
        <f t="shared" si="0"/>
        <v>0</v>
      </c>
    </row>
    <row r="15" spans="1:11">
      <c r="A15" t="s">
        <v>740</v>
      </c>
      <c r="B15" t="s">
        <v>895</v>
      </c>
      <c r="C15" t="s">
        <v>749</v>
      </c>
      <c r="D15" t="s">
        <v>896</v>
      </c>
      <c r="F15" t="s">
        <v>736</v>
      </c>
      <c r="H15" t="s">
        <v>729</v>
      </c>
      <c r="I15" s="35">
        <v>2</v>
      </c>
      <c r="K15" s="15">
        <f t="shared" si="0"/>
        <v>0</v>
      </c>
    </row>
    <row r="16" spans="1:11">
      <c r="A16" t="s">
        <v>740</v>
      </c>
      <c r="B16" t="s">
        <v>895</v>
      </c>
      <c r="C16" t="s">
        <v>751</v>
      </c>
      <c r="F16" t="s">
        <v>736</v>
      </c>
      <c r="H16" t="s">
        <v>729</v>
      </c>
      <c r="I16" s="35">
        <v>0</v>
      </c>
      <c r="K16" s="15">
        <f t="shared" si="0"/>
        <v>0</v>
      </c>
    </row>
    <row r="17" spans="1:11">
      <c r="A17" t="s">
        <v>740</v>
      </c>
      <c r="B17" t="s">
        <v>895</v>
      </c>
      <c r="C17" t="s">
        <v>750</v>
      </c>
      <c r="F17" t="s">
        <v>736</v>
      </c>
      <c r="H17" t="s">
        <v>729</v>
      </c>
      <c r="I17" s="35">
        <v>0</v>
      </c>
      <c r="K17" s="15">
        <f t="shared" si="0"/>
        <v>0</v>
      </c>
    </row>
    <row r="18" spans="1:11">
      <c r="A18" t="s">
        <v>740</v>
      </c>
      <c r="B18" t="s">
        <v>895</v>
      </c>
      <c r="C18" t="s">
        <v>748</v>
      </c>
      <c r="D18" t="s">
        <v>896</v>
      </c>
      <c r="F18" t="s">
        <v>736</v>
      </c>
      <c r="H18" t="s">
        <v>729</v>
      </c>
      <c r="I18" s="35">
        <v>32</v>
      </c>
      <c r="K18" s="15">
        <f t="shared" si="0"/>
        <v>0</v>
      </c>
    </row>
    <row r="19" spans="1:11">
      <c r="A19" t="s">
        <v>740</v>
      </c>
      <c r="B19" t="s">
        <v>895</v>
      </c>
      <c r="C19" t="s">
        <v>746</v>
      </c>
      <c r="D19" t="s">
        <v>896</v>
      </c>
      <c r="F19" t="s">
        <v>736</v>
      </c>
      <c r="H19" t="s">
        <v>729</v>
      </c>
      <c r="I19" s="35">
        <v>15</v>
      </c>
      <c r="K19" s="15">
        <f t="shared" si="0"/>
        <v>0</v>
      </c>
    </row>
    <row r="20" spans="1:11">
      <c r="A20" t="s">
        <v>752</v>
      </c>
      <c r="B20" t="s">
        <v>895</v>
      </c>
      <c r="C20" t="s">
        <v>753</v>
      </c>
      <c r="D20" t="s">
        <v>754</v>
      </c>
      <c r="E20" s="56" t="s">
        <v>898</v>
      </c>
      <c r="F20" t="s">
        <v>728</v>
      </c>
      <c r="H20" t="s">
        <v>729</v>
      </c>
      <c r="I20" s="35">
        <v>1</v>
      </c>
      <c r="K20" s="15">
        <f t="shared" si="0"/>
        <v>0</v>
      </c>
    </row>
    <row r="21" spans="1:11">
      <c r="A21" t="s">
        <v>752</v>
      </c>
      <c r="B21" t="s">
        <v>895</v>
      </c>
      <c r="C21" t="s">
        <v>757</v>
      </c>
      <c r="D21" t="s">
        <v>899</v>
      </c>
      <c r="F21" t="s">
        <v>736</v>
      </c>
      <c r="H21" t="s">
        <v>729</v>
      </c>
      <c r="I21" s="35">
        <v>16</v>
      </c>
      <c r="K21" s="15">
        <f t="shared" si="0"/>
        <v>0</v>
      </c>
    </row>
    <row r="22" spans="1:11">
      <c r="A22" t="s">
        <v>752</v>
      </c>
      <c r="B22" t="s">
        <v>895</v>
      </c>
      <c r="C22" t="s">
        <v>758</v>
      </c>
      <c r="D22" t="s">
        <v>900</v>
      </c>
      <c r="F22" t="s">
        <v>736</v>
      </c>
      <c r="H22" t="s">
        <v>729</v>
      </c>
      <c r="I22" s="35">
        <v>8</v>
      </c>
      <c r="K22" s="15">
        <f t="shared" si="0"/>
        <v>0</v>
      </c>
    </row>
    <row r="23" spans="1:11">
      <c r="A23" t="s">
        <v>752</v>
      </c>
      <c r="B23" t="s">
        <v>895</v>
      </c>
      <c r="C23" t="s">
        <v>759</v>
      </c>
      <c r="F23" t="s">
        <v>736</v>
      </c>
      <c r="H23" t="s">
        <v>729</v>
      </c>
      <c r="I23" s="35">
        <v>1</v>
      </c>
      <c r="K23" s="15">
        <f t="shared" si="0"/>
        <v>0</v>
      </c>
    </row>
    <row r="24" spans="1:11">
      <c r="A24" t="s">
        <v>752</v>
      </c>
      <c r="B24" t="s">
        <v>895</v>
      </c>
      <c r="C24" t="s">
        <v>760</v>
      </c>
      <c r="F24" t="s">
        <v>736</v>
      </c>
      <c r="H24" t="s">
        <v>729</v>
      </c>
      <c r="I24" s="35">
        <v>1</v>
      </c>
      <c r="K24" s="15">
        <f t="shared" si="0"/>
        <v>0</v>
      </c>
    </row>
    <row r="25" spans="1:11">
      <c r="A25" t="s">
        <v>752</v>
      </c>
      <c r="B25" t="s">
        <v>895</v>
      </c>
      <c r="C25" t="s">
        <v>756</v>
      </c>
      <c r="D25" t="s">
        <v>754</v>
      </c>
      <c r="F25" t="s">
        <v>736</v>
      </c>
      <c r="H25" t="s">
        <v>729</v>
      </c>
      <c r="I25" s="35">
        <v>1</v>
      </c>
      <c r="K25" s="15">
        <f t="shared" si="0"/>
        <v>0</v>
      </c>
    </row>
    <row r="26" spans="1:11">
      <c r="A26" t="s">
        <v>776</v>
      </c>
      <c r="B26" t="s">
        <v>895</v>
      </c>
      <c r="C26" t="s">
        <v>777</v>
      </c>
      <c r="F26" t="s">
        <v>736</v>
      </c>
      <c r="H26" t="s">
        <v>729</v>
      </c>
      <c r="I26" s="35">
        <v>0</v>
      </c>
      <c r="K26" s="15">
        <f t="shared" si="0"/>
        <v>0</v>
      </c>
    </row>
    <row r="27" spans="1:11">
      <c r="A27" t="s">
        <v>778</v>
      </c>
      <c r="B27" t="s">
        <v>895</v>
      </c>
      <c r="C27" t="s">
        <v>779</v>
      </c>
      <c r="F27" t="s">
        <v>736</v>
      </c>
      <c r="H27" t="s">
        <v>729</v>
      </c>
      <c r="I27" s="35">
        <v>0</v>
      </c>
      <c r="K27" s="15">
        <f t="shared" si="0"/>
        <v>0</v>
      </c>
    </row>
    <row r="28" spans="1:11">
      <c r="A28" s="18" t="s">
        <v>190</v>
      </c>
      <c r="B28" s="13"/>
      <c r="C28" s="13"/>
      <c r="D28" s="13"/>
      <c r="E28" s="13"/>
      <c r="F28" s="13"/>
      <c r="G28" s="13"/>
      <c r="H28" s="13"/>
      <c r="I28" s="13"/>
      <c r="J28" s="13"/>
      <c r="K28" s="17">
        <f>SUM(K3:K27)</f>
        <v>0</v>
      </c>
    </row>
  </sheetData>
  <autoFilter ref="A2:K2" xr:uid="{C5178D48-E625-420D-9FD0-31ABBC85E6DB}"/>
  <hyperlinks>
    <hyperlink ref="A1" location="'Overzicht scholen'!A1" display="Overzicht" xr:uid="{2BD16466-7488-46C6-A895-BFBAC43192D6}"/>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24663-4382-415E-A70C-D47DA9A82A29}">
  <dimension ref="A1:K24"/>
  <sheetViews>
    <sheetView zoomScale="90" zoomScaleNormal="90" workbookViewId="0"/>
  </sheetViews>
  <sheetFormatPr defaultColWidth="12.42578125" defaultRowHeight="15"/>
  <cols>
    <col min="2" max="2" width="22.140625" customWidth="1"/>
    <col min="3" max="3" width="23.42578125" customWidth="1"/>
    <col min="10" max="11" width="32.28515625" customWidth="1"/>
  </cols>
  <sheetData>
    <row r="1" spans="1:11">
      <c r="A1" s="44" t="s">
        <v>191</v>
      </c>
    </row>
    <row r="2" spans="1:11">
      <c r="A2" s="11" t="s">
        <v>721</v>
      </c>
      <c r="B2" s="11" t="s">
        <v>722</v>
      </c>
      <c r="C2" s="11" t="s">
        <v>193</v>
      </c>
      <c r="D2" s="11" t="s">
        <v>196</v>
      </c>
      <c r="E2" s="11" t="s">
        <v>197</v>
      </c>
      <c r="F2" s="11" t="s">
        <v>723</v>
      </c>
      <c r="G2" s="11"/>
      <c r="H2" s="11" t="s">
        <v>724</v>
      </c>
      <c r="I2" s="11" t="s">
        <v>199</v>
      </c>
      <c r="J2" s="9" t="s">
        <v>200</v>
      </c>
      <c r="K2" s="9" t="s">
        <v>201</v>
      </c>
    </row>
    <row r="3" spans="1:11">
      <c r="A3" t="s">
        <v>725</v>
      </c>
      <c r="B3" t="s">
        <v>901</v>
      </c>
      <c r="C3" t="s">
        <v>727</v>
      </c>
      <c r="F3" t="s">
        <v>728</v>
      </c>
      <c r="H3" t="s">
        <v>729</v>
      </c>
      <c r="I3" s="35">
        <v>1</v>
      </c>
      <c r="K3" s="15">
        <f>I3*J3</f>
        <v>0</v>
      </c>
    </row>
    <row r="4" spans="1:11">
      <c r="A4" t="s">
        <v>725</v>
      </c>
      <c r="B4" t="s">
        <v>901</v>
      </c>
      <c r="C4" t="s">
        <v>730</v>
      </c>
      <c r="F4" t="s">
        <v>728</v>
      </c>
      <c r="H4" t="s">
        <v>729</v>
      </c>
      <c r="I4" s="35">
        <v>2</v>
      </c>
      <c r="K4" s="15">
        <f t="shared" ref="K4:K23" si="0">I4*J4</f>
        <v>0</v>
      </c>
    </row>
    <row r="5" spans="1:11">
      <c r="A5" t="s">
        <v>731</v>
      </c>
      <c r="B5" t="s">
        <v>901</v>
      </c>
      <c r="C5" t="s">
        <v>732</v>
      </c>
      <c r="F5" t="s">
        <v>728</v>
      </c>
      <c r="H5" t="s">
        <v>729</v>
      </c>
      <c r="I5" s="35">
        <v>30</v>
      </c>
      <c r="K5" s="15">
        <f t="shared" si="0"/>
        <v>0</v>
      </c>
    </row>
    <row r="6" spans="1:11">
      <c r="A6" t="s">
        <v>731</v>
      </c>
      <c r="B6" t="s">
        <v>901</v>
      </c>
      <c r="C6" t="s">
        <v>733</v>
      </c>
      <c r="F6" t="s">
        <v>728</v>
      </c>
      <c r="H6" t="s">
        <v>729</v>
      </c>
      <c r="I6" s="35">
        <v>2</v>
      </c>
      <c r="K6" s="15">
        <f t="shared" si="0"/>
        <v>0</v>
      </c>
    </row>
    <row r="7" spans="1:11">
      <c r="A7" t="s">
        <v>731</v>
      </c>
      <c r="B7" t="s">
        <v>901</v>
      </c>
      <c r="C7" t="s">
        <v>735</v>
      </c>
      <c r="F7" t="s">
        <v>736</v>
      </c>
      <c r="H7" t="s">
        <v>729</v>
      </c>
      <c r="I7" s="35">
        <v>0</v>
      </c>
      <c r="K7" s="15">
        <f t="shared" si="0"/>
        <v>0</v>
      </c>
    </row>
    <row r="8" spans="1:11">
      <c r="A8" t="s">
        <v>737</v>
      </c>
      <c r="B8" t="s">
        <v>901</v>
      </c>
      <c r="C8" t="s">
        <v>738</v>
      </c>
      <c r="F8" t="s">
        <v>736</v>
      </c>
      <c r="H8" t="s">
        <v>729</v>
      </c>
      <c r="I8" s="35">
        <v>1</v>
      </c>
      <c r="K8" s="15">
        <f t="shared" si="0"/>
        <v>0</v>
      </c>
    </row>
    <row r="9" spans="1:11">
      <c r="A9" t="s">
        <v>737</v>
      </c>
      <c r="B9" t="s">
        <v>901</v>
      </c>
      <c r="C9" t="s">
        <v>739</v>
      </c>
      <c r="F9" t="s">
        <v>736</v>
      </c>
      <c r="H9" t="s">
        <v>729</v>
      </c>
      <c r="I9" s="35">
        <v>2</v>
      </c>
      <c r="K9" s="15">
        <f t="shared" si="0"/>
        <v>0</v>
      </c>
    </row>
    <row r="10" spans="1:11">
      <c r="A10" t="s">
        <v>740</v>
      </c>
      <c r="B10" t="s">
        <v>901</v>
      </c>
      <c r="C10" t="s">
        <v>741</v>
      </c>
      <c r="D10" t="s">
        <v>272</v>
      </c>
      <c r="E10" t="s">
        <v>902</v>
      </c>
      <c r="F10" t="s">
        <v>768</v>
      </c>
      <c r="H10" t="s">
        <v>729</v>
      </c>
      <c r="I10" s="35">
        <v>1</v>
      </c>
      <c r="K10" s="15">
        <f t="shared" si="0"/>
        <v>0</v>
      </c>
    </row>
    <row r="11" spans="1:11">
      <c r="A11" t="s">
        <v>740</v>
      </c>
      <c r="B11" t="s">
        <v>901</v>
      </c>
      <c r="C11" t="s">
        <v>744</v>
      </c>
      <c r="D11" t="s">
        <v>272</v>
      </c>
      <c r="F11" t="s">
        <v>728</v>
      </c>
      <c r="H11" t="s">
        <v>729</v>
      </c>
      <c r="I11" s="35">
        <v>10</v>
      </c>
      <c r="K11" s="15">
        <f t="shared" si="0"/>
        <v>0</v>
      </c>
    </row>
    <row r="12" spans="1:11">
      <c r="A12" t="s">
        <v>740</v>
      </c>
      <c r="B12" t="s">
        <v>901</v>
      </c>
      <c r="C12" t="s">
        <v>746</v>
      </c>
      <c r="D12" t="s">
        <v>272</v>
      </c>
      <c r="F12" t="s">
        <v>728</v>
      </c>
      <c r="H12" t="s">
        <v>729</v>
      </c>
      <c r="I12" s="35">
        <v>8</v>
      </c>
      <c r="K12" s="15">
        <f t="shared" si="0"/>
        <v>0</v>
      </c>
    </row>
    <row r="13" spans="1:11">
      <c r="A13" t="s">
        <v>740</v>
      </c>
      <c r="B13" t="s">
        <v>901</v>
      </c>
      <c r="C13" t="s">
        <v>747</v>
      </c>
      <c r="F13" t="s">
        <v>736</v>
      </c>
      <c r="H13" t="s">
        <v>729</v>
      </c>
      <c r="I13" s="35">
        <v>0</v>
      </c>
      <c r="K13" s="15">
        <f t="shared" si="0"/>
        <v>0</v>
      </c>
    </row>
    <row r="14" spans="1:11">
      <c r="A14" t="s">
        <v>740</v>
      </c>
      <c r="B14" t="s">
        <v>901</v>
      </c>
      <c r="C14" t="s">
        <v>748</v>
      </c>
      <c r="D14" t="s">
        <v>272</v>
      </c>
      <c r="F14" t="s">
        <v>728</v>
      </c>
      <c r="H14" t="s">
        <v>729</v>
      </c>
      <c r="I14" s="35">
        <v>16</v>
      </c>
      <c r="K14" s="15">
        <f t="shared" si="0"/>
        <v>0</v>
      </c>
    </row>
    <row r="15" spans="1:11">
      <c r="A15" t="s">
        <v>740</v>
      </c>
      <c r="B15" t="s">
        <v>901</v>
      </c>
      <c r="C15" t="s">
        <v>749</v>
      </c>
      <c r="D15" t="s">
        <v>272</v>
      </c>
      <c r="F15" t="s">
        <v>728</v>
      </c>
      <c r="H15" t="s">
        <v>729</v>
      </c>
      <c r="I15" s="35">
        <v>8</v>
      </c>
      <c r="K15" s="15">
        <f t="shared" si="0"/>
        <v>0</v>
      </c>
    </row>
    <row r="16" spans="1:11">
      <c r="A16" t="s">
        <v>740</v>
      </c>
      <c r="B16" t="s">
        <v>901</v>
      </c>
      <c r="C16" t="s">
        <v>750</v>
      </c>
      <c r="D16" t="s">
        <v>272</v>
      </c>
      <c r="F16" t="s">
        <v>728</v>
      </c>
      <c r="H16" t="s">
        <v>729</v>
      </c>
      <c r="I16" s="35">
        <v>1</v>
      </c>
      <c r="K16" s="15">
        <f t="shared" si="0"/>
        <v>0</v>
      </c>
    </row>
    <row r="17" spans="1:11">
      <c r="A17" t="s">
        <v>740</v>
      </c>
      <c r="B17" t="s">
        <v>901</v>
      </c>
      <c r="C17" t="s">
        <v>751</v>
      </c>
      <c r="D17" t="s">
        <v>272</v>
      </c>
      <c r="F17" t="s">
        <v>728</v>
      </c>
      <c r="H17" t="s">
        <v>729</v>
      </c>
      <c r="I17" s="35">
        <v>3</v>
      </c>
      <c r="K17" s="15">
        <f t="shared" si="0"/>
        <v>0</v>
      </c>
    </row>
    <row r="18" spans="1:11">
      <c r="A18" t="s">
        <v>752</v>
      </c>
      <c r="B18" t="s">
        <v>901</v>
      </c>
      <c r="C18" t="s">
        <v>753</v>
      </c>
      <c r="D18" t="s">
        <v>903</v>
      </c>
      <c r="E18" t="s">
        <v>857</v>
      </c>
      <c r="F18" t="s">
        <v>728</v>
      </c>
      <c r="H18" t="s">
        <v>729</v>
      </c>
      <c r="I18" s="35">
        <v>1</v>
      </c>
      <c r="K18" s="15">
        <f t="shared" si="0"/>
        <v>0</v>
      </c>
    </row>
    <row r="19" spans="1:11">
      <c r="A19" t="s">
        <v>752</v>
      </c>
      <c r="B19" t="s">
        <v>901</v>
      </c>
      <c r="C19" t="s">
        <v>756</v>
      </c>
      <c r="D19" t="s">
        <v>903</v>
      </c>
      <c r="F19" t="s">
        <v>728</v>
      </c>
      <c r="H19" t="s">
        <v>729</v>
      </c>
      <c r="I19" s="35">
        <v>1</v>
      </c>
      <c r="K19" s="15">
        <f t="shared" si="0"/>
        <v>0</v>
      </c>
    </row>
    <row r="20" spans="1:11">
      <c r="A20" t="s">
        <v>752</v>
      </c>
      <c r="B20" t="s">
        <v>901</v>
      </c>
      <c r="C20" t="s">
        <v>757</v>
      </c>
      <c r="F20" t="s">
        <v>728</v>
      </c>
      <c r="H20" t="s">
        <v>729</v>
      </c>
      <c r="I20" s="35">
        <v>35</v>
      </c>
      <c r="K20" s="15">
        <f t="shared" si="0"/>
        <v>0</v>
      </c>
    </row>
    <row r="21" spans="1:11">
      <c r="A21" t="s">
        <v>752</v>
      </c>
      <c r="B21" t="s">
        <v>901</v>
      </c>
      <c r="C21" t="s">
        <v>758</v>
      </c>
      <c r="F21" t="s">
        <v>728</v>
      </c>
      <c r="H21" t="s">
        <v>729</v>
      </c>
      <c r="I21" s="35">
        <v>9</v>
      </c>
      <c r="K21" s="15">
        <f t="shared" si="0"/>
        <v>0</v>
      </c>
    </row>
    <row r="22" spans="1:11">
      <c r="A22" t="s">
        <v>752</v>
      </c>
      <c r="B22" t="s">
        <v>901</v>
      </c>
      <c r="C22" t="s">
        <v>759</v>
      </c>
      <c r="F22" t="s">
        <v>728</v>
      </c>
      <c r="H22" t="s">
        <v>729</v>
      </c>
      <c r="I22" s="35">
        <v>0</v>
      </c>
      <c r="K22" s="15">
        <f t="shared" si="0"/>
        <v>0</v>
      </c>
    </row>
    <row r="23" spans="1:11">
      <c r="A23" t="s">
        <v>752</v>
      </c>
      <c r="B23" t="s">
        <v>901</v>
      </c>
      <c r="C23" t="s">
        <v>760</v>
      </c>
      <c r="F23" t="s">
        <v>728</v>
      </c>
      <c r="H23" t="s">
        <v>729</v>
      </c>
      <c r="I23" s="35">
        <v>0</v>
      </c>
      <c r="K23" s="15">
        <f t="shared" si="0"/>
        <v>0</v>
      </c>
    </row>
    <row r="24" spans="1:11">
      <c r="A24" s="18" t="s">
        <v>190</v>
      </c>
      <c r="B24" s="13"/>
      <c r="C24" s="13"/>
      <c r="D24" s="13"/>
      <c r="E24" s="13"/>
      <c r="F24" s="13"/>
      <c r="G24" s="13"/>
      <c r="H24" s="13"/>
      <c r="I24" s="13"/>
      <c r="J24" s="13"/>
      <c r="K24" s="17">
        <f>SUM(K3:K23)</f>
        <v>0</v>
      </c>
    </row>
  </sheetData>
  <autoFilter ref="A2:K2" xr:uid="{75B24663-4382-415E-A70C-D47DA9A82A29}"/>
  <hyperlinks>
    <hyperlink ref="A1" location="'Overzicht scholen'!A1" display="Overzicht" xr:uid="{5A19403A-E434-4FE3-85C8-27EEF2534358}"/>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D98A1-F57B-4962-9F52-3F224DF874DF}">
  <dimension ref="A1:J28"/>
  <sheetViews>
    <sheetView zoomScale="90" zoomScaleNormal="90" workbookViewId="0"/>
  </sheetViews>
  <sheetFormatPr defaultColWidth="14.42578125" defaultRowHeight="15"/>
  <cols>
    <col min="2" max="2" width="26.85546875" customWidth="1"/>
    <col min="3" max="3" width="35" customWidth="1"/>
    <col min="6" max="6" width="23.5703125" customWidth="1"/>
    <col min="9" max="10" width="30.2851562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740</v>
      </c>
      <c r="B3" t="s">
        <v>904</v>
      </c>
      <c r="C3" t="s">
        <v>905</v>
      </c>
      <c r="D3" t="s">
        <v>906</v>
      </c>
      <c r="E3" t="s">
        <v>907</v>
      </c>
      <c r="F3" t="s">
        <v>736</v>
      </c>
      <c r="G3" t="s">
        <v>729</v>
      </c>
      <c r="H3" s="35">
        <v>1</v>
      </c>
      <c r="J3" s="15">
        <f>H3*I3</f>
        <v>0</v>
      </c>
    </row>
    <row r="4" spans="1:10">
      <c r="A4" t="s">
        <v>740</v>
      </c>
      <c r="B4" t="s">
        <v>904</v>
      </c>
      <c r="C4" t="s">
        <v>744</v>
      </c>
      <c r="D4" t="s">
        <v>906</v>
      </c>
      <c r="F4" t="s">
        <v>736</v>
      </c>
      <c r="G4" t="s">
        <v>729</v>
      </c>
      <c r="H4" s="35">
        <v>22</v>
      </c>
      <c r="J4" s="15">
        <f t="shared" ref="J4:J27" si="0">H4*I4</f>
        <v>0</v>
      </c>
    </row>
    <row r="5" spans="1:10">
      <c r="A5" t="s">
        <v>740</v>
      </c>
      <c r="B5" t="s">
        <v>904</v>
      </c>
      <c r="C5" t="s">
        <v>747</v>
      </c>
      <c r="D5" t="s">
        <v>906</v>
      </c>
      <c r="F5" t="s">
        <v>736</v>
      </c>
      <c r="G5" t="s">
        <v>729</v>
      </c>
      <c r="H5" s="35">
        <v>75</v>
      </c>
      <c r="J5" s="15">
        <f t="shared" si="0"/>
        <v>0</v>
      </c>
    </row>
    <row r="6" spans="1:10">
      <c r="A6" t="s">
        <v>740</v>
      </c>
      <c r="B6" t="s">
        <v>904</v>
      </c>
      <c r="C6" t="s">
        <v>908</v>
      </c>
      <c r="F6" t="s">
        <v>736</v>
      </c>
      <c r="G6" t="s">
        <v>729</v>
      </c>
      <c r="H6" s="35">
        <v>0</v>
      </c>
      <c r="J6" s="15">
        <f t="shared" si="0"/>
        <v>0</v>
      </c>
    </row>
    <row r="7" spans="1:10">
      <c r="A7" t="s">
        <v>776</v>
      </c>
      <c r="B7" t="s">
        <v>904</v>
      </c>
      <c r="C7" t="s">
        <v>777</v>
      </c>
      <c r="F7" t="s">
        <v>736</v>
      </c>
      <c r="G7" t="s">
        <v>729</v>
      </c>
      <c r="H7" s="35">
        <v>0</v>
      </c>
      <c r="J7" s="15">
        <f t="shared" si="0"/>
        <v>0</v>
      </c>
    </row>
    <row r="8" spans="1:10">
      <c r="A8" t="s">
        <v>752</v>
      </c>
      <c r="B8" t="s">
        <v>904</v>
      </c>
      <c r="C8" t="s">
        <v>909</v>
      </c>
      <c r="F8" t="s">
        <v>728</v>
      </c>
      <c r="G8" t="s">
        <v>729</v>
      </c>
      <c r="H8" s="35">
        <v>0</v>
      </c>
      <c r="J8" s="15">
        <f t="shared" si="0"/>
        <v>0</v>
      </c>
    </row>
    <row r="9" spans="1:10">
      <c r="A9" t="s">
        <v>752</v>
      </c>
      <c r="B9" t="s">
        <v>904</v>
      </c>
      <c r="C9" t="s">
        <v>910</v>
      </c>
      <c r="F9" t="s">
        <v>728</v>
      </c>
      <c r="G9" t="s">
        <v>729</v>
      </c>
      <c r="H9" s="35">
        <v>0</v>
      </c>
      <c r="J9" s="15">
        <f t="shared" si="0"/>
        <v>0</v>
      </c>
    </row>
    <row r="10" spans="1:10">
      <c r="A10" t="s">
        <v>752</v>
      </c>
      <c r="B10" t="s">
        <v>904</v>
      </c>
      <c r="C10" t="s">
        <v>911</v>
      </c>
      <c r="F10" t="s">
        <v>736</v>
      </c>
      <c r="G10" t="s">
        <v>729</v>
      </c>
      <c r="H10" s="35">
        <v>25</v>
      </c>
      <c r="J10" s="15">
        <f t="shared" si="0"/>
        <v>0</v>
      </c>
    </row>
    <row r="11" spans="1:10">
      <c r="A11" t="s">
        <v>752</v>
      </c>
      <c r="B11" t="s">
        <v>904</v>
      </c>
      <c r="C11" t="s">
        <v>912</v>
      </c>
      <c r="D11" t="s">
        <v>903</v>
      </c>
      <c r="F11" t="s">
        <v>736</v>
      </c>
      <c r="G11" t="s">
        <v>729</v>
      </c>
      <c r="H11" s="35">
        <v>2</v>
      </c>
      <c r="J11" s="15">
        <f t="shared" si="0"/>
        <v>0</v>
      </c>
    </row>
    <row r="12" spans="1:10">
      <c r="A12" t="s">
        <v>752</v>
      </c>
      <c r="B12" t="s">
        <v>904</v>
      </c>
      <c r="C12" t="s">
        <v>913</v>
      </c>
      <c r="D12" t="s">
        <v>903</v>
      </c>
      <c r="E12" t="s">
        <v>857</v>
      </c>
      <c r="F12" t="s">
        <v>728</v>
      </c>
      <c r="G12" t="s">
        <v>729</v>
      </c>
      <c r="H12" s="35">
        <v>2</v>
      </c>
      <c r="J12" s="15">
        <f t="shared" si="0"/>
        <v>0</v>
      </c>
    </row>
    <row r="13" spans="1:10">
      <c r="A13" t="s">
        <v>740</v>
      </c>
      <c r="B13" t="s">
        <v>904</v>
      </c>
      <c r="C13" t="s">
        <v>914</v>
      </c>
      <c r="F13" t="s">
        <v>736</v>
      </c>
      <c r="G13" t="s">
        <v>729</v>
      </c>
      <c r="H13" s="35">
        <v>0</v>
      </c>
      <c r="J13" s="15">
        <f t="shared" si="0"/>
        <v>0</v>
      </c>
    </row>
    <row r="14" spans="1:10">
      <c r="A14" t="s">
        <v>740</v>
      </c>
      <c r="B14" t="s">
        <v>904</v>
      </c>
      <c r="C14" t="s">
        <v>915</v>
      </c>
      <c r="F14" t="s">
        <v>736</v>
      </c>
      <c r="G14" t="s">
        <v>729</v>
      </c>
      <c r="H14" s="35">
        <v>0</v>
      </c>
      <c r="J14" s="15">
        <f t="shared" si="0"/>
        <v>0</v>
      </c>
    </row>
    <row r="15" spans="1:10">
      <c r="A15" t="s">
        <v>740</v>
      </c>
      <c r="B15" t="s">
        <v>904</v>
      </c>
      <c r="C15" t="s">
        <v>916</v>
      </c>
      <c r="F15" t="s">
        <v>736</v>
      </c>
      <c r="G15" t="s">
        <v>729</v>
      </c>
      <c r="H15" s="35">
        <v>0</v>
      </c>
      <c r="J15" s="15">
        <f t="shared" si="0"/>
        <v>0</v>
      </c>
    </row>
    <row r="16" spans="1:10">
      <c r="A16" t="s">
        <v>740</v>
      </c>
      <c r="B16" t="s">
        <v>904</v>
      </c>
      <c r="C16" t="s">
        <v>746</v>
      </c>
      <c r="F16" t="s">
        <v>736</v>
      </c>
      <c r="G16" t="s">
        <v>729</v>
      </c>
      <c r="H16" s="35">
        <v>0</v>
      </c>
      <c r="J16" s="15">
        <f t="shared" si="0"/>
        <v>0</v>
      </c>
    </row>
    <row r="17" spans="1:10">
      <c r="A17" t="s">
        <v>737</v>
      </c>
      <c r="B17" t="s">
        <v>904</v>
      </c>
      <c r="C17" t="s">
        <v>771</v>
      </c>
      <c r="F17" t="s">
        <v>736</v>
      </c>
      <c r="G17" t="s">
        <v>729</v>
      </c>
      <c r="H17" s="35">
        <v>1</v>
      </c>
      <c r="J17" s="15">
        <f t="shared" si="0"/>
        <v>0</v>
      </c>
    </row>
    <row r="18" spans="1:10">
      <c r="A18" t="s">
        <v>737</v>
      </c>
      <c r="B18" t="s">
        <v>904</v>
      </c>
      <c r="C18" t="s">
        <v>772</v>
      </c>
      <c r="F18" t="s">
        <v>736</v>
      </c>
      <c r="G18" t="s">
        <v>729</v>
      </c>
      <c r="H18" s="35">
        <v>1</v>
      </c>
      <c r="J18" s="15">
        <f t="shared" si="0"/>
        <v>0</v>
      </c>
    </row>
    <row r="19" spans="1:10">
      <c r="A19" t="s">
        <v>731</v>
      </c>
      <c r="B19" t="s">
        <v>904</v>
      </c>
      <c r="C19" t="s">
        <v>917</v>
      </c>
      <c r="F19" t="s">
        <v>736</v>
      </c>
      <c r="G19" t="s">
        <v>729</v>
      </c>
      <c r="H19" s="35">
        <v>3</v>
      </c>
      <c r="J19" s="15">
        <f t="shared" si="0"/>
        <v>0</v>
      </c>
    </row>
    <row r="20" spans="1:10">
      <c r="A20" t="s">
        <v>731</v>
      </c>
      <c r="B20" t="s">
        <v>904</v>
      </c>
      <c r="C20" t="s">
        <v>918</v>
      </c>
      <c r="F20" t="s">
        <v>783</v>
      </c>
      <c r="G20" t="s">
        <v>729</v>
      </c>
      <c r="H20" s="35">
        <v>62</v>
      </c>
      <c r="J20" s="15">
        <f t="shared" si="0"/>
        <v>0</v>
      </c>
    </row>
    <row r="21" spans="1:10">
      <c r="A21" t="s">
        <v>731</v>
      </c>
      <c r="B21" t="s">
        <v>904</v>
      </c>
      <c r="C21" t="s">
        <v>919</v>
      </c>
      <c r="F21" t="s">
        <v>736</v>
      </c>
      <c r="G21" t="s">
        <v>729</v>
      </c>
      <c r="H21" s="35">
        <v>61</v>
      </c>
      <c r="J21" s="15">
        <f t="shared" si="0"/>
        <v>0</v>
      </c>
    </row>
    <row r="22" spans="1:10">
      <c r="A22" t="s">
        <v>731</v>
      </c>
      <c r="B22" t="s">
        <v>904</v>
      </c>
      <c r="C22" t="s">
        <v>920</v>
      </c>
      <c r="F22" t="s">
        <v>736</v>
      </c>
      <c r="G22" t="s">
        <v>729</v>
      </c>
      <c r="H22" s="35">
        <v>0</v>
      </c>
      <c r="J22" s="15">
        <f t="shared" si="0"/>
        <v>0</v>
      </c>
    </row>
    <row r="23" spans="1:10">
      <c r="A23" t="s">
        <v>764</v>
      </c>
      <c r="B23" t="s">
        <v>904</v>
      </c>
      <c r="C23" t="s">
        <v>765</v>
      </c>
      <c r="F23" t="s">
        <v>736</v>
      </c>
      <c r="G23" t="s">
        <v>729</v>
      </c>
      <c r="H23" s="35">
        <v>0</v>
      </c>
      <c r="J23" s="15">
        <f t="shared" si="0"/>
        <v>0</v>
      </c>
    </row>
    <row r="24" spans="1:10">
      <c r="A24" t="s">
        <v>725</v>
      </c>
      <c r="B24" t="s">
        <v>904</v>
      </c>
      <c r="C24" t="s">
        <v>762</v>
      </c>
      <c r="F24" t="s">
        <v>768</v>
      </c>
      <c r="G24" t="s">
        <v>729</v>
      </c>
      <c r="H24" s="35">
        <v>8</v>
      </c>
      <c r="J24" s="15">
        <f t="shared" si="0"/>
        <v>0</v>
      </c>
    </row>
    <row r="25" spans="1:10">
      <c r="A25" t="s">
        <v>725</v>
      </c>
      <c r="B25" t="s">
        <v>904</v>
      </c>
      <c r="C25" t="s">
        <v>921</v>
      </c>
      <c r="F25" t="s">
        <v>728</v>
      </c>
      <c r="G25" t="s">
        <v>729</v>
      </c>
      <c r="H25" s="35">
        <v>2</v>
      </c>
      <c r="J25" s="15">
        <f t="shared" si="0"/>
        <v>0</v>
      </c>
    </row>
    <row r="26" spans="1:10">
      <c r="A26" t="s">
        <v>752</v>
      </c>
      <c r="B26" t="s">
        <v>904</v>
      </c>
      <c r="C26" t="s">
        <v>922</v>
      </c>
      <c r="F26" t="s">
        <v>728</v>
      </c>
      <c r="G26" t="s">
        <v>729</v>
      </c>
      <c r="H26" s="35">
        <v>0</v>
      </c>
      <c r="J26" s="15">
        <f t="shared" si="0"/>
        <v>0</v>
      </c>
    </row>
    <row r="27" spans="1:10">
      <c r="A27" t="s">
        <v>778</v>
      </c>
      <c r="B27" t="s">
        <v>904</v>
      </c>
      <c r="C27" t="s">
        <v>779</v>
      </c>
      <c r="F27" t="s">
        <v>736</v>
      </c>
      <c r="G27" t="s">
        <v>729</v>
      </c>
      <c r="H27" s="35">
        <v>0</v>
      </c>
      <c r="J27" s="15">
        <f t="shared" si="0"/>
        <v>0</v>
      </c>
    </row>
    <row r="28" spans="1:10">
      <c r="A28" s="18" t="s">
        <v>190</v>
      </c>
      <c r="B28" s="13"/>
      <c r="C28" s="13"/>
      <c r="D28" s="13"/>
      <c r="E28" s="13"/>
      <c r="F28" s="13"/>
      <c r="G28" s="13"/>
      <c r="H28" s="13"/>
      <c r="I28" s="13"/>
      <c r="J28" s="17">
        <f>SUM(J3:J27)</f>
        <v>0</v>
      </c>
    </row>
  </sheetData>
  <autoFilter ref="A2:J2" xr:uid="{0D9D98A1-F57B-4962-9F52-3F224DF874DF}"/>
  <hyperlinks>
    <hyperlink ref="A1" location="'Overzicht scholen'!A1" display="Overzicht" xr:uid="{2ACFDABE-FCEB-44DC-AAC6-74989F046AF5}"/>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9FBE7-1F80-4D17-9839-0324C820916B}">
  <dimension ref="A1:K28"/>
  <sheetViews>
    <sheetView zoomScale="90" zoomScaleNormal="90" workbookViewId="0">
      <pane ySplit="2" topLeftCell="A3" activePane="bottomLeft" state="frozen"/>
      <selection pane="bottomLeft"/>
    </sheetView>
  </sheetViews>
  <sheetFormatPr defaultColWidth="14" defaultRowHeight="15"/>
  <cols>
    <col min="2" max="2" width="27.5703125" customWidth="1"/>
    <col min="3" max="3" width="33.85546875" customWidth="1"/>
    <col min="10" max="11" width="27.42578125" customWidth="1"/>
  </cols>
  <sheetData>
    <row r="1" spans="1:11">
      <c r="A1" s="44" t="s">
        <v>191</v>
      </c>
    </row>
    <row r="2" spans="1:11">
      <c r="A2" s="11" t="s">
        <v>721</v>
      </c>
      <c r="B2" s="11" t="s">
        <v>722</v>
      </c>
      <c r="C2" s="11" t="s">
        <v>193</v>
      </c>
      <c r="D2" s="11" t="s">
        <v>196</v>
      </c>
      <c r="E2" s="11" t="s">
        <v>197</v>
      </c>
      <c r="F2" s="11" t="s">
        <v>723</v>
      </c>
      <c r="G2" s="11"/>
      <c r="H2" s="11" t="s">
        <v>724</v>
      </c>
      <c r="I2" s="11" t="s">
        <v>199</v>
      </c>
      <c r="J2" s="9" t="s">
        <v>200</v>
      </c>
      <c r="K2" s="9" t="s">
        <v>201</v>
      </c>
    </row>
    <row r="3" spans="1:11">
      <c r="A3" t="s">
        <v>725</v>
      </c>
      <c r="B3" t="s">
        <v>923</v>
      </c>
      <c r="C3" t="s">
        <v>762</v>
      </c>
      <c r="F3" t="s">
        <v>728</v>
      </c>
      <c r="H3" t="s">
        <v>729</v>
      </c>
      <c r="I3" s="35">
        <v>0</v>
      </c>
      <c r="K3" s="15">
        <f>I3*J3</f>
        <v>0</v>
      </c>
    </row>
    <row r="4" spans="1:11">
      <c r="A4" t="s">
        <v>725</v>
      </c>
      <c r="B4" t="s">
        <v>923</v>
      </c>
      <c r="C4" t="s">
        <v>763</v>
      </c>
      <c r="F4" t="s">
        <v>768</v>
      </c>
      <c r="H4" t="s">
        <v>729</v>
      </c>
      <c r="I4" s="35">
        <v>1</v>
      </c>
      <c r="K4" s="15">
        <f t="shared" ref="K4:K27" si="0">I4*J4</f>
        <v>0</v>
      </c>
    </row>
    <row r="5" spans="1:11">
      <c r="A5" t="s">
        <v>764</v>
      </c>
      <c r="B5" t="s">
        <v>923</v>
      </c>
      <c r="C5" t="s">
        <v>765</v>
      </c>
      <c r="F5" t="s">
        <v>736</v>
      </c>
      <c r="H5" t="s">
        <v>729</v>
      </c>
      <c r="I5" s="35">
        <v>0</v>
      </c>
      <c r="K5" s="15">
        <f t="shared" si="0"/>
        <v>0</v>
      </c>
    </row>
    <row r="6" spans="1:11">
      <c r="A6" t="s">
        <v>731</v>
      </c>
      <c r="B6" t="s">
        <v>923</v>
      </c>
      <c r="C6" t="s">
        <v>766</v>
      </c>
      <c r="F6" t="s">
        <v>768</v>
      </c>
      <c r="H6" t="s">
        <v>729</v>
      </c>
      <c r="I6" s="35">
        <v>0</v>
      </c>
      <c r="K6" s="15">
        <f t="shared" si="0"/>
        <v>0</v>
      </c>
    </row>
    <row r="7" spans="1:11">
      <c r="A7" t="s">
        <v>731</v>
      </c>
      <c r="B7" t="s">
        <v>923</v>
      </c>
      <c r="C7" t="s">
        <v>733</v>
      </c>
      <c r="F7" t="s">
        <v>768</v>
      </c>
      <c r="H7" t="s">
        <v>729</v>
      </c>
      <c r="I7" s="35">
        <v>0</v>
      </c>
      <c r="K7" s="15">
        <f t="shared" si="0"/>
        <v>0</v>
      </c>
    </row>
    <row r="8" spans="1:11">
      <c r="A8" t="s">
        <v>731</v>
      </c>
      <c r="B8" t="s">
        <v>923</v>
      </c>
      <c r="C8" t="s">
        <v>769</v>
      </c>
      <c r="F8" t="s">
        <v>768</v>
      </c>
      <c r="H8" t="s">
        <v>729</v>
      </c>
      <c r="I8" s="35">
        <v>24</v>
      </c>
      <c r="K8" s="15">
        <f t="shared" si="0"/>
        <v>0</v>
      </c>
    </row>
    <row r="9" spans="1:11">
      <c r="A9" t="s">
        <v>731</v>
      </c>
      <c r="B9" t="s">
        <v>923</v>
      </c>
      <c r="C9" t="s">
        <v>770</v>
      </c>
      <c r="F9" t="s">
        <v>736</v>
      </c>
      <c r="H9" t="s">
        <v>729</v>
      </c>
      <c r="I9" s="35">
        <v>0</v>
      </c>
      <c r="K9" s="15">
        <f t="shared" si="0"/>
        <v>0</v>
      </c>
    </row>
    <row r="10" spans="1:11">
      <c r="A10" t="s">
        <v>737</v>
      </c>
      <c r="B10" t="s">
        <v>923</v>
      </c>
      <c r="C10" t="s">
        <v>771</v>
      </c>
      <c r="F10" t="s">
        <v>736</v>
      </c>
      <c r="H10" t="s">
        <v>729</v>
      </c>
      <c r="I10" s="35">
        <v>1</v>
      </c>
      <c r="K10" s="15">
        <f t="shared" si="0"/>
        <v>0</v>
      </c>
    </row>
    <row r="11" spans="1:11">
      <c r="A11" t="s">
        <v>737</v>
      </c>
      <c r="B11" t="s">
        <v>923</v>
      </c>
      <c r="C11" t="s">
        <v>772</v>
      </c>
      <c r="F11" t="s">
        <v>736</v>
      </c>
      <c r="H11" t="s">
        <v>729</v>
      </c>
      <c r="I11" s="35">
        <v>1</v>
      </c>
      <c r="K11" s="15">
        <f t="shared" si="0"/>
        <v>0</v>
      </c>
    </row>
    <row r="12" spans="1:11">
      <c r="A12" t="s">
        <v>740</v>
      </c>
      <c r="B12" t="s">
        <v>923</v>
      </c>
      <c r="C12" t="s">
        <v>741</v>
      </c>
      <c r="F12" t="s">
        <v>768</v>
      </c>
      <c r="H12" t="s">
        <v>729</v>
      </c>
      <c r="I12" s="35">
        <v>1</v>
      </c>
      <c r="K12" s="15">
        <f t="shared" si="0"/>
        <v>0</v>
      </c>
    </row>
    <row r="13" spans="1:11">
      <c r="A13" t="s">
        <v>740</v>
      </c>
      <c r="B13" t="s">
        <v>923</v>
      </c>
      <c r="C13" t="s">
        <v>744</v>
      </c>
      <c r="F13" t="s">
        <v>728</v>
      </c>
      <c r="H13" t="s">
        <v>729</v>
      </c>
      <c r="I13" s="35">
        <v>5</v>
      </c>
      <c r="K13" s="15">
        <f t="shared" si="0"/>
        <v>0</v>
      </c>
    </row>
    <row r="14" spans="1:11">
      <c r="A14" t="s">
        <v>740</v>
      </c>
      <c r="B14" t="s">
        <v>923</v>
      </c>
      <c r="C14" t="s">
        <v>747</v>
      </c>
      <c r="F14" t="s">
        <v>736</v>
      </c>
      <c r="H14" t="s">
        <v>729</v>
      </c>
      <c r="I14" s="35">
        <v>0</v>
      </c>
      <c r="K14" s="15">
        <f t="shared" si="0"/>
        <v>0</v>
      </c>
    </row>
    <row r="15" spans="1:11">
      <c r="A15" t="s">
        <v>740</v>
      </c>
      <c r="B15" t="s">
        <v>923</v>
      </c>
      <c r="C15" t="s">
        <v>749</v>
      </c>
      <c r="F15" t="s">
        <v>736</v>
      </c>
      <c r="H15" t="s">
        <v>729</v>
      </c>
      <c r="I15" s="35">
        <v>1</v>
      </c>
      <c r="K15" s="15">
        <f t="shared" si="0"/>
        <v>0</v>
      </c>
    </row>
    <row r="16" spans="1:11">
      <c r="A16" t="s">
        <v>740</v>
      </c>
      <c r="B16" t="s">
        <v>923</v>
      </c>
      <c r="C16" t="s">
        <v>751</v>
      </c>
      <c r="F16" t="s">
        <v>736</v>
      </c>
      <c r="H16" t="s">
        <v>729</v>
      </c>
      <c r="I16" s="35">
        <v>0</v>
      </c>
      <c r="K16" s="15">
        <f t="shared" si="0"/>
        <v>0</v>
      </c>
    </row>
    <row r="17" spans="1:11">
      <c r="A17" t="s">
        <v>740</v>
      </c>
      <c r="B17" t="s">
        <v>923</v>
      </c>
      <c r="C17" t="s">
        <v>750</v>
      </c>
      <c r="F17" t="s">
        <v>736</v>
      </c>
      <c r="H17" t="s">
        <v>729</v>
      </c>
      <c r="I17" s="35">
        <v>0</v>
      </c>
      <c r="K17" s="15">
        <f t="shared" si="0"/>
        <v>0</v>
      </c>
    </row>
    <row r="18" spans="1:11">
      <c r="A18" t="s">
        <v>740</v>
      </c>
      <c r="B18" t="s">
        <v>923</v>
      </c>
      <c r="C18" t="s">
        <v>748</v>
      </c>
      <c r="F18" t="s">
        <v>736</v>
      </c>
      <c r="H18" t="s">
        <v>729</v>
      </c>
      <c r="I18" s="35">
        <v>9</v>
      </c>
      <c r="K18" s="15">
        <f t="shared" si="0"/>
        <v>0</v>
      </c>
    </row>
    <row r="19" spans="1:11">
      <c r="A19" t="s">
        <v>740</v>
      </c>
      <c r="B19" t="s">
        <v>923</v>
      </c>
      <c r="C19" t="s">
        <v>746</v>
      </c>
      <c r="F19" t="s">
        <v>736</v>
      </c>
      <c r="H19" t="s">
        <v>729</v>
      </c>
      <c r="I19" s="35">
        <v>8</v>
      </c>
      <c r="K19" s="15">
        <f t="shared" si="0"/>
        <v>0</v>
      </c>
    </row>
    <row r="20" spans="1:11">
      <c r="A20" t="s">
        <v>752</v>
      </c>
      <c r="B20" t="s">
        <v>923</v>
      </c>
      <c r="C20" t="s">
        <v>753</v>
      </c>
      <c r="D20" t="s">
        <v>924</v>
      </c>
      <c r="E20" t="s">
        <v>925</v>
      </c>
      <c r="F20" t="s">
        <v>728</v>
      </c>
      <c r="H20" t="s">
        <v>729</v>
      </c>
      <c r="I20" s="35">
        <v>1</v>
      </c>
      <c r="K20" s="15">
        <f t="shared" si="0"/>
        <v>0</v>
      </c>
    </row>
    <row r="21" spans="1:11">
      <c r="A21" t="s">
        <v>752</v>
      </c>
      <c r="B21" t="s">
        <v>923</v>
      </c>
      <c r="C21" t="s">
        <v>757</v>
      </c>
      <c r="F21" t="s">
        <v>728</v>
      </c>
      <c r="H21" t="s">
        <v>729</v>
      </c>
      <c r="I21" s="35">
        <v>25</v>
      </c>
      <c r="K21" s="15">
        <f t="shared" si="0"/>
        <v>0</v>
      </c>
    </row>
    <row r="22" spans="1:11">
      <c r="A22" t="s">
        <v>752</v>
      </c>
      <c r="B22" t="s">
        <v>923</v>
      </c>
      <c r="C22" t="s">
        <v>758</v>
      </c>
      <c r="F22" t="s">
        <v>728</v>
      </c>
      <c r="H22" t="s">
        <v>729</v>
      </c>
      <c r="I22" s="35">
        <v>0</v>
      </c>
      <c r="K22" s="15">
        <f t="shared" si="0"/>
        <v>0</v>
      </c>
    </row>
    <row r="23" spans="1:11">
      <c r="A23" t="s">
        <v>752</v>
      </c>
      <c r="B23" t="s">
        <v>923</v>
      </c>
      <c r="C23" t="s">
        <v>759</v>
      </c>
      <c r="F23" t="s">
        <v>728</v>
      </c>
      <c r="H23" t="s">
        <v>729</v>
      </c>
      <c r="I23" s="35">
        <v>0</v>
      </c>
      <c r="K23" s="15">
        <f t="shared" si="0"/>
        <v>0</v>
      </c>
    </row>
    <row r="24" spans="1:11">
      <c r="A24" t="s">
        <v>752</v>
      </c>
      <c r="B24" t="s">
        <v>923</v>
      </c>
      <c r="C24" t="s">
        <v>760</v>
      </c>
      <c r="F24" t="s">
        <v>736</v>
      </c>
      <c r="H24" t="s">
        <v>729</v>
      </c>
      <c r="I24" s="35">
        <v>0</v>
      </c>
      <c r="K24" s="15">
        <f t="shared" si="0"/>
        <v>0</v>
      </c>
    </row>
    <row r="25" spans="1:11">
      <c r="A25" t="s">
        <v>752</v>
      </c>
      <c r="B25" t="s">
        <v>923</v>
      </c>
      <c r="C25" t="s">
        <v>756</v>
      </c>
      <c r="D25" t="s">
        <v>924</v>
      </c>
      <c r="F25" t="s">
        <v>728</v>
      </c>
      <c r="H25" t="s">
        <v>729</v>
      </c>
      <c r="I25" s="35">
        <v>1</v>
      </c>
      <c r="K25" s="15">
        <f t="shared" si="0"/>
        <v>0</v>
      </c>
    </row>
    <row r="26" spans="1:11">
      <c r="A26" t="s">
        <v>776</v>
      </c>
      <c r="B26" t="s">
        <v>923</v>
      </c>
      <c r="C26" t="s">
        <v>777</v>
      </c>
      <c r="F26" t="s">
        <v>736</v>
      </c>
      <c r="H26" t="s">
        <v>729</v>
      </c>
      <c r="I26" s="35">
        <v>0</v>
      </c>
      <c r="K26" s="15">
        <f t="shared" si="0"/>
        <v>0</v>
      </c>
    </row>
    <row r="27" spans="1:11">
      <c r="A27" t="s">
        <v>778</v>
      </c>
      <c r="B27" t="s">
        <v>923</v>
      </c>
      <c r="C27" t="s">
        <v>779</v>
      </c>
      <c r="F27" t="s">
        <v>736</v>
      </c>
      <c r="H27" t="s">
        <v>729</v>
      </c>
      <c r="I27" s="35">
        <v>0</v>
      </c>
      <c r="K27" s="15">
        <f t="shared" si="0"/>
        <v>0</v>
      </c>
    </row>
    <row r="28" spans="1:11">
      <c r="A28" s="18" t="s">
        <v>190</v>
      </c>
      <c r="B28" s="13"/>
      <c r="C28" s="13"/>
      <c r="D28" s="13"/>
      <c r="E28" s="13"/>
      <c r="F28" s="13"/>
      <c r="G28" s="13"/>
      <c r="H28" s="13"/>
      <c r="I28" s="13"/>
      <c r="J28" s="13"/>
      <c r="K28" s="17">
        <f>SUM(K3:K27)</f>
        <v>0</v>
      </c>
    </row>
  </sheetData>
  <autoFilter ref="A2:K2" xr:uid="{CEA9FBE7-1F80-4D17-9839-0324C820916B}"/>
  <hyperlinks>
    <hyperlink ref="A1" location="'Overzicht scholen'!A1" display="Overzicht" xr:uid="{B12B622C-F5C7-4A7E-B227-5BBC5829476A}"/>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A37D8-92F8-49FF-9A21-839796C61F57}">
  <dimension ref="A1:K414"/>
  <sheetViews>
    <sheetView zoomScale="90" zoomScaleNormal="90" workbookViewId="0">
      <pane ySplit="2" topLeftCell="A36" activePane="bottomLeft" state="frozen"/>
      <selection pane="bottomLeft" activeCell="B103" sqref="B103"/>
    </sheetView>
  </sheetViews>
  <sheetFormatPr defaultColWidth="18.85546875" defaultRowHeight="15"/>
  <cols>
    <col min="1" max="1" width="18.85546875" style="2"/>
    <col min="2" max="2" width="32.42578125" style="2" customWidth="1"/>
    <col min="3" max="3" width="18.85546875" style="2"/>
    <col min="4" max="4" width="30.5703125" style="2" customWidth="1"/>
    <col min="5" max="7" width="18.85546875" style="2"/>
    <col min="8" max="8" width="23.140625" style="2" customWidth="1"/>
    <col min="9" max="9" width="18.85546875" style="39"/>
    <col min="10" max="10" width="31.140625" style="2" customWidth="1"/>
    <col min="11" max="11" width="39.5703125" style="2" customWidth="1"/>
    <col min="12" max="16384" width="18.85546875" style="2"/>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201</v>
      </c>
    </row>
    <row r="3" spans="1:11">
      <c r="A3" s="2" t="s">
        <v>261</v>
      </c>
      <c r="B3" s="2" t="s">
        <v>926</v>
      </c>
      <c r="C3" s="2" t="s">
        <v>263</v>
      </c>
      <c r="D3" s="2" t="s">
        <v>927</v>
      </c>
      <c r="E3" s="2" t="s">
        <v>928</v>
      </c>
      <c r="F3" s="2" t="s">
        <v>929</v>
      </c>
      <c r="G3" s="2" t="s">
        <v>436</v>
      </c>
      <c r="H3" s="2" t="s">
        <v>259</v>
      </c>
      <c r="I3" s="39" t="s">
        <v>268</v>
      </c>
      <c r="K3" s="24">
        <f t="shared" ref="K3:K66" si="0">I3*J3</f>
        <v>0</v>
      </c>
    </row>
    <row r="4" spans="1:11">
      <c r="A4" s="2" t="s">
        <v>373</v>
      </c>
      <c r="B4" s="2" t="s">
        <v>930</v>
      </c>
      <c r="C4" s="2" t="s">
        <v>651</v>
      </c>
      <c r="D4" s="2" t="s">
        <v>931</v>
      </c>
      <c r="E4" s="2" t="s">
        <v>932</v>
      </c>
      <c r="F4" s="2" t="s">
        <v>933</v>
      </c>
      <c r="G4" s="2" t="s">
        <v>205</v>
      </c>
      <c r="I4" s="39" t="s">
        <v>213</v>
      </c>
      <c r="K4" s="24">
        <f t="shared" si="0"/>
        <v>0</v>
      </c>
    </row>
    <row r="5" spans="1:11">
      <c r="A5" s="2" t="s">
        <v>373</v>
      </c>
      <c r="B5" s="2" t="s">
        <v>934</v>
      </c>
      <c r="C5" s="2" t="s">
        <v>651</v>
      </c>
      <c r="D5" s="2" t="s">
        <v>935</v>
      </c>
      <c r="E5" s="2" t="s">
        <v>932</v>
      </c>
      <c r="F5" s="2" t="s">
        <v>933</v>
      </c>
      <c r="G5" s="2" t="s">
        <v>205</v>
      </c>
      <c r="I5" s="39" t="s">
        <v>213</v>
      </c>
      <c r="K5" s="24">
        <f t="shared" si="0"/>
        <v>0</v>
      </c>
    </row>
    <row r="6" spans="1:11">
      <c r="A6" s="2" t="s">
        <v>373</v>
      </c>
      <c r="B6" s="2" t="s">
        <v>936</v>
      </c>
      <c r="C6" s="2" t="s">
        <v>651</v>
      </c>
      <c r="D6" s="2" t="s">
        <v>937</v>
      </c>
      <c r="E6" s="2" t="s">
        <v>932</v>
      </c>
      <c r="F6" s="2" t="s">
        <v>933</v>
      </c>
      <c r="G6" s="2" t="s">
        <v>205</v>
      </c>
      <c r="I6" s="39" t="s">
        <v>213</v>
      </c>
      <c r="K6" s="24">
        <f t="shared" si="0"/>
        <v>0</v>
      </c>
    </row>
    <row r="7" spans="1:11">
      <c r="A7" s="2" t="s">
        <v>373</v>
      </c>
      <c r="B7" s="2" t="s">
        <v>938</v>
      </c>
      <c r="C7" s="2" t="s">
        <v>651</v>
      </c>
      <c r="D7" s="2" t="s">
        <v>939</v>
      </c>
      <c r="E7" s="2" t="s">
        <v>932</v>
      </c>
      <c r="F7" s="2" t="s">
        <v>933</v>
      </c>
      <c r="G7" s="2" t="s">
        <v>205</v>
      </c>
      <c r="I7" s="39" t="s">
        <v>213</v>
      </c>
      <c r="K7" s="24">
        <f t="shared" si="0"/>
        <v>0</v>
      </c>
    </row>
    <row r="8" spans="1:11">
      <c r="A8" s="2" t="s">
        <v>373</v>
      </c>
      <c r="B8" s="2" t="s">
        <v>940</v>
      </c>
      <c r="C8" s="2" t="s">
        <v>941</v>
      </c>
      <c r="D8" s="2" t="s">
        <v>942</v>
      </c>
      <c r="E8" s="2" t="s">
        <v>932</v>
      </c>
      <c r="F8" s="2" t="s">
        <v>933</v>
      </c>
      <c r="G8" s="2" t="s">
        <v>205</v>
      </c>
      <c r="I8" s="39" t="s">
        <v>213</v>
      </c>
      <c r="K8" s="24">
        <f t="shared" si="0"/>
        <v>0</v>
      </c>
    </row>
    <row r="9" spans="1:11">
      <c r="A9" s="2" t="s">
        <v>261</v>
      </c>
      <c r="B9" s="2" t="s">
        <v>943</v>
      </c>
      <c r="C9" s="2" t="s">
        <v>651</v>
      </c>
      <c r="D9" s="2" t="s">
        <v>944</v>
      </c>
      <c r="E9" s="2" t="s">
        <v>932</v>
      </c>
      <c r="F9" s="2" t="s">
        <v>945</v>
      </c>
      <c r="G9" s="2" t="s">
        <v>436</v>
      </c>
      <c r="H9" s="2" t="s">
        <v>259</v>
      </c>
      <c r="I9" s="39" t="s">
        <v>268</v>
      </c>
      <c r="K9" s="24">
        <f t="shared" si="0"/>
        <v>0</v>
      </c>
    </row>
    <row r="10" spans="1:11">
      <c r="A10" s="2" t="s">
        <v>261</v>
      </c>
      <c r="B10" s="2" t="s">
        <v>946</v>
      </c>
      <c r="C10" s="2" t="s">
        <v>941</v>
      </c>
      <c r="D10" s="2" t="s">
        <v>947</v>
      </c>
      <c r="E10" s="2" t="s">
        <v>932</v>
      </c>
      <c r="F10" s="2" t="s">
        <v>948</v>
      </c>
      <c r="G10" s="2" t="s">
        <v>378</v>
      </c>
      <c r="H10" s="2" t="s">
        <v>259</v>
      </c>
      <c r="I10" s="39" t="s">
        <v>268</v>
      </c>
      <c r="K10" s="24">
        <f t="shared" si="0"/>
        <v>0</v>
      </c>
    </row>
    <row r="11" spans="1:11">
      <c r="A11" s="2" t="s">
        <v>261</v>
      </c>
      <c r="B11" s="2" t="s">
        <v>949</v>
      </c>
      <c r="C11" s="2" t="s">
        <v>950</v>
      </c>
      <c r="D11" s="2" t="s">
        <v>951</v>
      </c>
      <c r="E11" s="2" t="s">
        <v>742</v>
      </c>
      <c r="F11" s="2" t="s">
        <v>952</v>
      </c>
      <c r="G11" s="2" t="s">
        <v>953</v>
      </c>
      <c r="I11" s="39" t="s">
        <v>213</v>
      </c>
      <c r="K11" s="24">
        <f t="shared" si="0"/>
        <v>0</v>
      </c>
    </row>
    <row r="12" spans="1:11">
      <c r="A12" s="2" t="s">
        <v>631</v>
      </c>
      <c r="B12" s="2" t="s">
        <v>954</v>
      </c>
      <c r="C12" s="2" t="s">
        <v>651</v>
      </c>
      <c r="D12" s="2" t="s">
        <v>955</v>
      </c>
      <c r="E12" s="2" t="s">
        <v>742</v>
      </c>
      <c r="F12" s="2" t="s">
        <v>956</v>
      </c>
      <c r="G12" s="2" t="s">
        <v>953</v>
      </c>
      <c r="I12" s="39" t="s">
        <v>213</v>
      </c>
      <c r="K12" s="24">
        <f t="shared" si="0"/>
        <v>0</v>
      </c>
    </row>
    <row r="13" spans="1:11">
      <c r="A13" s="2" t="s">
        <v>631</v>
      </c>
      <c r="B13" s="2" t="s">
        <v>957</v>
      </c>
      <c r="C13" s="2" t="s">
        <v>651</v>
      </c>
      <c r="D13" s="2" t="s">
        <v>931</v>
      </c>
      <c r="E13" s="2" t="s">
        <v>742</v>
      </c>
      <c r="F13" s="2" t="s">
        <v>956</v>
      </c>
      <c r="G13" s="2" t="s">
        <v>953</v>
      </c>
      <c r="I13" s="39" t="s">
        <v>213</v>
      </c>
      <c r="K13" s="24">
        <f t="shared" si="0"/>
        <v>0</v>
      </c>
    </row>
    <row r="14" spans="1:11">
      <c r="A14" s="2" t="s">
        <v>631</v>
      </c>
      <c r="B14" s="2" t="s">
        <v>958</v>
      </c>
      <c r="C14" s="2" t="s">
        <v>651</v>
      </c>
      <c r="D14" s="2" t="s">
        <v>959</v>
      </c>
      <c r="E14" s="2" t="s">
        <v>742</v>
      </c>
      <c r="F14" s="2" t="s">
        <v>956</v>
      </c>
      <c r="G14" s="2" t="s">
        <v>953</v>
      </c>
      <c r="I14" s="39" t="s">
        <v>213</v>
      </c>
      <c r="K14" s="24">
        <f t="shared" si="0"/>
        <v>0</v>
      </c>
    </row>
    <row r="15" spans="1:11">
      <c r="A15" s="2" t="s">
        <v>631</v>
      </c>
      <c r="B15" s="2" t="s">
        <v>960</v>
      </c>
      <c r="C15" s="2" t="s">
        <v>651</v>
      </c>
      <c r="D15" s="2" t="s">
        <v>961</v>
      </c>
      <c r="E15" s="2" t="s">
        <v>742</v>
      </c>
      <c r="F15" s="2" t="s">
        <v>956</v>
      </c>
      <c r="G15" s="2" t="s">
        <v>953</v>
      </c>
      <c r="I15" s="39" t="s">
        <v>213</v>
      </c>
      <c r="K15" s="24">
        <f t="shared" si="0"/>
        <v>0</v>
      </c>
    </row>
    <row r="16" spans="1:11">
      <c r="A16" s="2" t="s">
        <v>631</v>
      </c>
      <c r="B16" s="2" t="s">
        <v>962</v>
      </c>
      <c r="C16" s="2" t="s">
        <v>651</v>
      </c>
      <c r="D16" s="2" t="s">
        <v>963</v>
      </c>
      <c r="E16" s="2" t="s">
        <v>742</v>
      </c>
      <c r="F16" s="2" t="s">
        <v>956</v>
      </c>
      <c r="G16" s="2" t="s">
        <v>953</v>
      </c>
      <c r="I16" s="39" t="s">
        <v>213</v>
      </c>
      <c r="K16" s="24">
        <f t="shared" si="0"/>
        <v>0</v>
      </c>
    </row>
    <row r="17" spans="1:11">
      <c r="A17" s="2" t="s">
        <v>631</v>
      </c>
      <c r="B17" s="2" t="s">
        <v>964</v>
      </c>
      <c r="C17" s="2" t="s">
        <v>651</v>
      </c>
      <c r="D17" s="2" t="s">
        <v>965</v>
      </c>
      <c r="E17" s="2" t="s">
        <v>742</v>
      </c>
      <c r="F17" s="2" t="s">
        <v>956</v>
      </c>
      <c r="G17" s="2" t="s">
        <v>953</v>
      </c>
      <c r="I17" s="39" t="s">
        <v>213</v>
      </c>
      <c r="K17" s="24">
        <f t="shared" si="0"/>
        <v>0</v>
      </c>
    </row>
    <row r="18" spans="1:11">
      <c r="A18" s="2" t="s">
        <v>631</v>
      </c>
      <c r="B18" s="2" t="s">
        <v>966</v>
      </c>
      <c r="C18" s="2" t="s">
        <v>651</v>
      </c>
      <c r="D18" s="2" t="s">
        <v>967</v>
      </c>
      <c r="E18" s="2" t="s">
        <v>742</v>
      </c>
      <c r="F18" s="2" t="s">
        <v>956</v>
      </c>
      <c r="G18" s="2" t="s">
        <v>953</v>
      </c>
      <c r="I18" s="39" t="s">
        <v>213</v>
      </c>
      <c r="K18" s="24">
        <f t="shared" si="0"/>
        <v>0</v>
      </c>
    </row>
    <row r="19" spans="1:11">
      <c r="A19" s="2" t="s">
        <v>631</v>
      </c>
      <c r="B19" s="2" t="s">
        <v>968</v>
      </c>
      <c r="C19" s="2" t="s">
        <v>651</v>
      </c>
      <c r="D19" s="2" t="s">
        <v>969</v>
      </c>
      <c r="E19" s="2" t="s">
        <v>742</v>
      </c>
      <c r="F19" s="2" t="s">
        <v>956</v>
      </c>
      <c r="G19" s="2" t="s">
        <v>953</v>
      </c>
      <c r="I19" s="39" t="s">
        <v>213</v>
      </c>
      <c r="K19" s="24">
        <f t="shared" si="0"/>
        <v>0</v>
      </c>
    </row>
    <row r="20" spans="1:11">
      <c r="A20" s="2" t="s">
        <v>631</v>
      </c>
      <c r="B20" s="2" t="s">
        <v>970</v>
      </c>
      <c r="C20" s="2" t="s">
        <v>651</v>
      </c>
      <c r="D20" s="2" t="s">
        <v>971</v>
      </c>
      <c r="E20" s="2" t="s">
        <v>742</v>
      </c>
      <c r="F20" s="2" t="s">
        <v>956</v>
      </c>
      <c r="G20" s="2" t="s">
        <v>953</v>
      </c>
      <c r="I20" s="39" t="s">
        <v>213</v>
      </c>
      <c r="K20" s="24">
        <f t="shared" si="0"/>
        <v>0</v>
      </c>
    </row>
    <row r="21" spans="1:11">
      <c r="A21" s="2" t="s">
        <v>631</v>
      </c>
      <c r="B21" s="2" t="s">
        <v>972</v>
      </c>
      <c r="C21" s="2" t="s">
        <v>651</v>
      </c>
      <c r="D21" s="2" t="s">
        <v>973</v>
      </c>
      <c r="E21" s="2" t="s">
        <v>742</v>
      </c>
      <c r="F21" s="2" t="s">
        <v>956</v>
      </c>
      <c r="G21" s="2" t="s">
        <v>953</v>
      </c>
      <c r="I21" s="39" t="s">
        <v>213</v>
      </c>
      <c r="K21" s="24">
        <f t="shared" si="0"/>
        <v>0</v>
      </c>
    </row>
    <row r="22" spans="1:11">
      <c r="A22" s="2" t="s">
        <v>631</v>
      </c>
      <c r="B22" s="2" t="s">
        <v>974</v>
      </c>
      <c r="C22" s="2" t="s">
        <v>975</v>
      </c>
      <c r="D22" s="2" t="s">
        <v>976</v>
      </c>
      <c r="E22" s="2" t="s">
        <v>742</v>
      </c>
      <c r="F22" s="2" t="s">
        <v>956</v>
      </c>
      <c r="G22" s="2" t="s">
        <v>953</v>
      </c>
      <c r="I22" s="39" t="s">
        <v>213</v>
      </c>
      <c r="K22" s="24">
        <f t="shared" si="0"/>
        <v>0</v>
      </c>
    </row>
    <row r="23" spans="1:11">
      <c r="A23" s="2" t="s">
        <v>631</v>
      </c>
      <c r="B23" s="2" t="s">
        <v>977</v>
      </c>
      <c r="C23" s="2" t="s">
        <v>975</v>
      </c>
      <c r="D23" s="2" t="s">
        <v>976</v>
      </c>
      <c r="E23" s="2" t="s">
        <v>742</v>
      </c>
      <c r="F23" s="2" t="s">
        <v>956</v>
      </c>
      <c r="G23" s="2" t="s">
        <v>953</v>
      </c>
      <c r="I23" s="39" t="s">
        <v>213</v>
      </c>
      <c r="K23" s="24">
        <f t="shared" si="0"/>
        <v>0</v>
      </c>
    </row>
    <row r="24" spans="1:11">
      <c r="A24" s="2" t="s">
        <v>631</v>
      </c>
      <c r="B24" s="2" t="s">
        <v>978</v>
      </c>
      <c r="C24" s="2" t="s">
        <v>651</v>
      </c>
      <c r="D24" s="2" t="s">
        <v>979</v>
      </c>
      <c r="E24" s="2" t="s">
        <v>742</v>
      </c>
      <c r="F24" s="2" t="s">
        <v>956</v>
      </c>
      <c r="G24" s="2" t="s">
        <v>953</v>
      </c>
      <c r="I24" s="39" t="s">
        <v>213</v>
      </c>
      <c r="K24" s="24">
        <f t="shared" si="0"/>
        <v>0</v>
      </c>
    </row>
    <row r="25" spans="1:11">
      <c r="A25" s="2" t="s">
        <v>631</v>
      </c>
      <c r="B25" s="2" t="s">
        <v>980</v>
      </c>
      <c r="C25" s="2" t="s">
        <v>651</v>
      </c>
      <c r="D25" s="2" t="s">
        <v>981</v>
      </c>
      <c r="E25" s="2" t="s">
        <v>742</v>
      </c>
      <c r="F25" s="2" t="s">
        <v>956</v>
      </c>
      <c r="G25" s="2" t="s">
        <v>953</v>
      </c>
      <c r="I25" s="39" t="s">
        <v>213</v>
      </c>
      <c r="K25" s="24">
        <f t="shared" si="0"/>
        <v>0</v>
      </c>
    </row>
    <row r="26" spans="1:11">
      <c r="A26" s="2" t="s">
        <v>631</v>
      </c>
      <c r="B26" s="2" t="s">
        <v>982</v>
      </c>
      <c r="C26" s="2" t="s">
        <v>651</v>
      </c>
      <c r="D26" s="2" t="s">
        <v>983</v>
      </c>
      <c r="E26" s="2" t="s">
        <v>742</v>
      </c>
      <c r="F26" s="2" t="s">
        <v>956</v>
      </c>
      <c r="G26" s="2" t="s">
        <v>953</v>
      </c>
      <c r="I26" s="39" t="s">
        <v>213</v>
      </c>
      <c r="K26" s="24">
        <f t="shared" si="0"/>
        <v>0</v>
      </c>
    </row>
    <row r="27" spans="1:11">
      <c r="A27" s="2" t="s">
        <v>631</v>
      </c>
      <c r="B27" s="2" t="s">
        <v>984</v>
      </c>
      <c r="C27" s="2" t="s">
        <v>651</v>
      </c>
      <c r="D27" s="2" t="s">
        <v>985</v>
      </c>
      <c r="E27" s="2" t="s">
        <v>742</v>
      </c>
      <c r="F27" s="2" t="s">
        <v>956</v>
      </c>
      <c r="G27" s="2" t="s">
        <v>953</v>
      </c>
      <c r="I27" s="39" t="s">
        <v>213</v>
      </c>
      <c r="K27" s="24">
        <f t="shared" si="0"/>
        <v>0</v>
      </c>
    </row>
    <row r="28" spans="1:11">
      <c r="A28" s="2" t="s">
        <v>631</v>
      </c>
      <c r="B28" s="2" t="s">
        <v>986</v>
      </c>
      <c r="C28" s="2" t="s">
        <v>651</v>
      </c>
      <c r="D28" s="2" t="s">
        <v>987</v>
      </c>
      <c r="E28" s="2" t="s">
        <v>742</v>
      </c>
      <c r="F28" s="2" t="s">
        <v>956</v>
      </c>
      <c r="G28" s="2" t="s">
        <v>953</v>
      </c>
      <c r="I28" s="39" t="s">
        <v>213</v>
      </c>
      <c r="K28" s="24">
        <f t="shared" si="0"/>
        <v>0</v>
      </c>
    </row>
    <row r="29" spans="1:11">
      <c r="A29" s="2" t="s">
        <v>631</v>
      </c>
      <c r="B29" s="2" t="s">
        <v>988</v>
      </c>
      <c r="C29" s="2" t="s">
        <v>651</v>
      </c>
      <c r="D29" s="2" t="s">
        <v>989</v>
      </c>
      <c r="E29" s="2" t="s">
        <v>742</v>
      </c>
      <c r="F29" s="2" t="s">
        <v>956</v>
      </c>
      <c r="G29" s="2" t="s">
        <v>953</v>
      </c>
      <c r="I29" s="39" t="s">
        <v>213</v>
      </c>
      <c r="K29" s="24">
        <f t="shared" si="0"/>
        <v>0</v>
      </c>
    </row>
    <row r="30" spans="1:11">
      <c r="A30" s="2" t="s">
        <v>631</v>
      </c>
      <c r="B30" s="2" t="s">
        <v>990</v>
      </c>
      <c r="C30" s="2" t="s">
        <v>651</v>
      </c>
      <c r="D30" s="2" t="s">
        <v>991</v>
      </c>
      <c r="E30" s="2" t="s">
        <v>742</v>
      </c>
      <c r="F30" s="2" t="s">
        <v>956</v>
      </c>
      <c r="G30" s="2" t="s">
        <v>953</v>
      </c>
      <c r="I30" s="39" t="s">
        <v>213</v>
      </c>
      <c r="K30" s="24">
        <f t="shared" si="0"/>
        <v>0</v>
      </c>
    </row>
    <row r="31" spans="1:11">
      <c r="A31" s="2" t="s">
        <v>631</v>
      </c>
      <c r="B31" s="2" t="s">
        <v>992</v>
      </c>
      <c r="C31" s="2" t="s">
        <v>993</v>
      </c>
      <c r="D31" s="2" t="s">
        <v>993</v>
      </c>
      <c r="E31" s="2" t="s">
        <v>742</v>
      </c>
      <c r="F31" s="2" t="s">
        <v>956</v>
      </c>
      <c r="G31" s="2" t="s">
        <v>953</v>
      </c>
      <c r="I31" s="39" t="s">
        <v>213</v>
      </c>
      <c r="K31" s="24">
        <f t="shared" si="0"/>
        <v>0</v>
      </c>
    </row>
    <row r="32" spans="1:11">
      <c r="A32" s="2" t="s">
        <v>631</v>
      </c>
      <c r="B32" s="2" t="s">
        <v>994</v>
      </c>
      <c r="C32" s="2" t="s">
        <v>993</v>
      </c>
      <c r="D32" s="2" t="s">
        <v>993</v>
      </c>
      <c r="E32" s="2" t="s">
        <v>742</v>
      </c>
      <c r="F32" s="2" t="s">
        <v>956</v>
      </c>
      <c r="G32" s="2" t="s">
        <v>953</v>
      </c>
      <c r="I32" s="39" t="s">
        <v>213</v>
      </c>
      <c r="K32" s="24">
        <f t="shared" si="0"/>
        <v>0</v>
      </c>
    </row>
    <row r="33" spans="1:11">
      <c r="A33" s="2" t="s">
        <v>631</v>
      </c>
      <c r="B33" s="2" t="s">
        <v>995</v>
      </c>
      <c r="C33" s="2" t="s">
        <v>651</v>
      </c>
      <c r="D33" s="2" t="s">
        <v>996</v>
      </c>
      <c r="E33" s="2" t="s">
        <v>742</v>
      </c>
      <c r="F33" s="2" t="s">
        <v>956</v>
      </c>
      <c r="G33" s="2" t="s">
        <v>953</v>
      </c>
      <c r="I33" s="39" t="s">
        <v>213</v>
      </c>
      <c r="K33" s="24">
        <f t="shared" si="0"/>
        <v>0</v>
      </c>
    </row>
    <row r="34" spans="1:11">
      <c r="A34" s="2" t="s">
        <v>631</v>
      </c>
      <c r="B34" s="2" t="s">
        <v>997</v>
      </c>
      <c r="C34" s="2" t="s">
        <v>993</v>
      </c>
      <c r="D34" s="2" t="s">
        <v>998</v>
      </c>
      <c r="E34" s="2" t="s">
        <v>742</v>
      </c>
      <c r="F34" s="2" t="s">
        <v>956</v>
      </c>
      <c r="G34" s="2" t="s">
        <v>953</v>
      </c>
      <c r="I34" s="39" t="s">
        <v>213</v>
      </c>
      <c r="K34" s="24">
        <f t="shared" si="0"/>
        <v>0</v>
      </c>
    </row>
    <row r="35" spans="1:11">
      <c r="A35" s="2" t="s">
        <v>631</v>
      </c>
      <c r="B35" s="2" t="s">
        <v>999</v>
      </c>
      <c r="C35" s="2" t="s">
        <v>651</v>
      </c>
      <c r="D35" s="2" t="s">
        <v>1000</v>
      </c>
      <c r="E35" s="2" t="s">
        <v>742</v>
      </c>
      <c r="F35" s="2" t="s">
        <v>956</v>
      </c>
      <c r="G35" s="2" t="s">
        <v>953</v>
      </c>
      <c r="I35" s="39" t="s">
        <v>213</v>
      </c>
      <c r="K35" s="24">
        <f t="shared" si="0"/>
        <v>0</v>
      </c>
    </row>
    <row r="36" spans="1:11">
      <c r="A36" s="2" t="s">
        <v>631</v>
      </c>
      <c r="B36" s="2" t="s">
        <v>1001</v>
      </c>
      <c r="C36" s="2" t="s">
        <v>651</v>
      </c>
      <c r="D36" s="2" t="s">
        <v>1002</v>
      </c>
      <c r="E36" s="2" t="s">
        <v>742</v>
      </c>
      <c r="F36" s="2" t="s">
        <v>956</v>
      </c>
      <c r="G36" s="2" t="s">
        <v>953</v>
      </c>
      <c r="I36" s="39" t="s">
        <v>213</v>
      </c>
      <c r="K36" s="24">
        <f t="shared" si="0"/>
        <v>0</v>
      </c>
    </row>
    <row r="37" spans="1:11">
      <c r="A37" s="2" t="s">
        <v>631</v>
      </c>
      <c r="B37" s="2" t="s">
        <v>1003</v>
      </c>
      <c r="C37" s="2" t="s">
        <v>975</v>
      </c>
      <c r="D37" s="2" t="s">
        <v>1004</v>
      </c>
      <c r="E37" s="2" t="s">
        <v>742</v>
      </c>
      <c r="F37" s="2" t="s">
        <v>956</v>
      </c>
      <c r="G37" s="2" t="s">
        <v>953</v>
      </c>
      <c r="I37" s="39" t="s">
        <v>213</v>
      </c>
      <c r="K37" s="24">
        <f t="shared" si="0"/>
        <v>0</v>
      </c>
    </row>
    <row r="38" spans="1:11">
      <c r="A38" s="2" t="s">
        <v>631</v>
      </c>
      <c r="B38" s="2" t="s">
        <v>1005</v>
      </c>
      <c r="C38" s="2" t="s">
        <v>975</v>
      </c>
      <c r="D38" s="2" t="s">
        <v>976</v>
      </c>
      <c r="E38" s="2" t="s">
        <v>742</v>
      </c>
      <c r="F38" s="2" t="s">
        <v>956</v>
      </c>
      <c r="G38" s="2" t="s">
        <v>953</v>
      </c>
      <c r="I38" s="39" t="s">
        <v>213</v>
      </c>
      <c r="K38" s="24">
        <f t="shared" si="0"/>
        <v>0</v>
      </c>
    </row>
    <row r="39" spans="1:11">
      <c r="A39" s="2" t="s">
        <v>631</v>
      </c>
      <c r="B39" s="2" t="s">
        <v>1006</v>
      </c>
      <c r="C39" s="2" t="s">
        <v>1007</v>
      </c>
      <c r="D39" s="2" t="s">
        <v>1008</v>
      </c>
      <c r="E39" s="2" t="s">
        <v>742</v>
      </c>
      <c r="F39" s="2" t="s">
        <v>956</v>
      </c>
      <c r="G39" s="2" t="s">
        <v>953</v>
      </c>
      <c r="I39" s="39" t="s">
        <v>213</v>
      </c>
      <c r="K39" s="24">
        <f t="shared" si="0"/>
        <v>0</v>
      </c>
    </row>
    <row r="40" spans="1:11">
      <c r="A40" s="2" t="s">
        <v>631</v>
      </c>
      <c r="B40" s="2" t="s">
        <v>1009</v>
      </c>
      <c r="C40" s="2" t="s">
        <v>975</v>
      </c>
      <c r="D40" s="2" t="s">
        <v>976</v>
      </c>
      <c r="E40" s="2" t="s">
        <v>742</v>
      </c>
      <c r="F40" s="2" t="s">
        <v>956</v>
      </c>
      <c r="G40" s="2" t="s">
        <v>953</v>
      </c>
      <c r="I40" s="39" t="s">
        <v>213</v>
      </c>
      <c r="K40" s="24">
        <f t="shared" si="0"/>
        <v>0</v>
      </c>
    </row>
    <row r="41" spans="1:11">
      <c r="A41" s="2" t="s">
        <v>631</v>
      </c>
      <c r="B41" s="2" t="s">
        <v>1010</v>
      </c>
      <c r="C41" s="2" t="s">
        <v>651</v>
      </c>
      <c r="D41" s="2" t="s">
        <v>1011</v>
      </c>
      <c r="E41" s="2" t="s">
        <v>742</v>
      </c>
      <c r="F41" s="2" t="s">
        <v>956</v>
      </c>
      <c r="G41" s="2" t="s">
        <v>953</v>
      </c>
      <c r="I41" s="39" t="s">
        <v>213</v>
      </c>
      <c r="K41" s="24">
        <f t="shared" si="0"/>
        <v>0</v>
      </c>
    </row>
    <row r="42" spans="1:11">
      <c r="A42" s="2" t="s">
        <v>631</v>
      </c>
      <c r="B42" s="2" t="s">
        <v>1012</v>
      </c>
      <c r="C42" s="2" t="s">
        <v>651</v>
      </c>
      <c r="D42" s="2" t="s">
        <v>1013</v>
      </c>
      <c r="E42" s="2" t="s">
        <v>742</v>
      </c>
      <c r="F42" s="2" t="s">
        <v>956</v>
      </c>
      <c r="G42" s="2" t="s">
        <v>953</v>
      </c>
      <c r="I42" s="39" t="s">
        <v>213</v>
      </c>
      <c r="K42" s="24">
        <f t="shared" si="0"/>
        <v>0</v>
      </c>
    </row>
    <row r="43" spans="1:11">
      <c r="A43" s="2" t="s">
        <v>631</v>
      </c>
      <c r="B43" s="2" t="s">
        <v>1014</v>
      </c>
      <c r="C43" s="2" t="s">
        <v>263</v>
      </c>
      <c r="D43" s="2" t="s">
        <v>1015</v>
      </c>
      <c r="E43" s="2" t="s">
        <v>742</v>
      </c>
      <c r="F43" s="2" t="s">
        <v>956</v>
      </c>
      <c r="G43" s="2" t="s">
        <v>953</v>
      </c>
      <c r="I43" s="39" t="s">
        <v>213</v>
      </c>
      <c r="K43" s="24">
        <f t="shared" si="0"/>
        <v>0</v>
      </c>
    </row>
    <row r="44" spans="1:11">
      <c r="A44" s="2" t="s">
        <v>631</v>
      </c>
      <c r="B44" s="2" t="s">
        <v>1016</v>
      </c>
      <c r="C44" s="2" t="s">
        <v>263</v>
      </c>
      <c r="D44" s="2" t="s">
        <v>1017</v>
      </c>
      <c r="E44" s="2" t="s">
        <v>742</v>
      </c>
      <c r="F44" s="2" t="s">
        <v>956</v>
      </c>
      <c r="G44" s="2" t="s">
        <v>953</v>
      </c>
      <c r="I44" s="39" t="s">
        <v>213</v>
      </c>
      <c r="K44" s="24">
        <f t="shared" si="0"/>
        <v>0</v>
      </c>
    </row>
    <row r="45" spans="1:11">
      <c r="A45" s="2" t="s">
        <v>631</v>
      </c>
      <c r="B45" s="2" t="s">
        <v>1018</v>
      </c>
      <c r="C45" s="2" t="s">
        <v>263</v>
      </c>
      <c r="D45" s="2" t="s">
        <v>1019</v>
      </c>
      <c r="E45" s="2" t="s">
        <v>742</v>
      </c>
      <c r="F45" s="2" t="s">
        <v>956</v>
      </c>
      <c r="G45" s="2" t="s">
        <v>953</v>
      </c>
      <c r="I45" s="39" t="s">
        <v>213</v>
      </c>
      <c r="K45" s="24">
        <f t="shared" si="0"/>
        <v>0</v>
      </c>
    </row>
    <row r="46" spans="1:11">
      <c r="A46" s="2" t="s">
        <v>631</v>
      </c>
      <c r="B46" s="2" t="s">
        <v>1020</v>
      </c>
      <c r="C46" s="2" t="s">
        <v>263</v>
      </c>
      <c r="D46" s="2" t="s">
        <v>1021</v>
      </c>
      <c r="E46" s="2" t="s">
        <v>742</v>
      </c>
      <c r="F46" s="2" t="s">
        <v>956</v>
      </c>
      <c r="G46" s="2" t="s">
        <v>953</v>
      </c>
      <c r="I46" s="39" t="s">
        <v>213</v>
      </c>
      <c r="K46" s="24">
        <f t="shared" si="0"/>
        <v>0</v>
      </c>
    </row>
    <row r="47" spans="1:11">
      <c r="A47" s="2" t="s">
        <v>631</v>
      </c>
      <c r="B47" s="2" t="s">
        <v>1022</v>
      </c>
      <c r="C47" s="2" t="s">
        <v>263</v>
      </c>
      <c r="D47" s="2" t="s">
        <v>1023</v>
      </c>
      <c r="E47" s="2" t="s">
        <v>742</v>
      </c>
      <c r="F47" s="2" t="s">
        <v>956</v>
      </c>
      <c r="G47" s="2" t="s">
        <v>953</v>
      </c>
      <c r="I47" s="39" t="s">
        <v>213</v>
      </c>
      <c r="K47" s="24">
        <f t="shared" si="0"/>
        <v>0</v>
      </c>
    </row>
    <row r="48" spans="1:11">
      <c r="A48" s="2" t="s">
        <v>631</v>
      </c>
      <c r="B48" s="2" t="s">
        <v>1024</v>
      </c>
      <c r="C48" s="2" t="s">
        <v>263</v>
      </c>
      <c r="D48" s="2" t="s">
        <v>1025</v>
      </c>
      <c r="E48" s="2" t="s">
        <v>742</v>
      </c>
      <c r="F48" s="2" t="s">
        <v>956</v>
      </c>
      <c r="G48" s="2" t="s">
        <v>953</v>
      </c>
      <c r="I48" s="39" t="s">
        <v>213</v>
      </c>
      <c r="K48" s="24">
        <f t="shared" si="0"/>
        <v>0</v>
      </c>
    </row>
    <row r="49" spans="1:11">
      <c r="A49" s="2" t="s">
        <v>631</v>
      </c>
      <c r="B49" s="2" t="s">
        <v>1026</v>
      </c>
      <c r="C49" s="2" t="s">
        <v>1027</v>
      </c>
      <c r="D49" s="2" t="s">
        <v>1028</v>
      </c>
      <c r="E49" s="2" t="s">
        <v>742</v>
      </c>
      <c r="F49" s="2" t="s">
        <v>956</v>
      </c>
      <c r="G49" s="2" t="s">
        <v>953</v>
      </c>
      <c r="I49" s="39" t="s">
        <v>213</v>
      </c>
      <c r="K49" s="24">
        <f t="shared" si="0"/>
        <v>0</v>
      </c>
    </row>
    <row r="50" spans="1:11">
      <c r="A50" s="2" t="s">
        <v>631</v>
      </c>
      <c r="B50" s="2" t="s">
        <v>1029</v>
      </c>
      <c r="C50" s="2" t="s">
        <v>263</v>
      </c>
      <c r="D50" s="2" t="s">
        <v>1030</v>
      </c>
      <c r="E50" s="2" t="s">
        <v>742</v>
      </c>
      <c r="F50" s="2" t="s">
        <v>956</v>
      </c>
      <c r="G50" s="2" t="s">
        <v>953</v>
      </c>
      <c r="I50" s="39" t="s">
        <v>213</v>
      </c>
      <c r="K50" s="24">
        <f t="shared" si="0"/>
        <v>0</v>
      </c>
    </row>
    <row r="51" spans="1:11">
      <c r="A51" s="2" t="s">
        <v>631</v>
      </c>
      <c r="B51" s="2" t="s">
        <v>1031</v>
      </c>
      <c r="C51" s="2" t="s">
        <v>263</v>
      </c>
      <c r="D51" s="2" t="s">
        <v>1032</v>
      </c>
      <c r="E51" s="2" t="s">
        <v>742</v>
      </c>
      <c r="F51" s="2" t="s">
        <v>956</v>
      </c>
      <c r="G51" s="2" t="s">
        <v>953</v>
      </c>
      <c r="I51" s="39" t="s">
        <v>213</v>
      </c>
      <c r="K51" s="24">
        <f t="shared" si="0"/>
        <v>0</v>
      </c>
    </row>
    <row r="52" spans="1:11">
      <c r="A52" s="2" t="s">
        <v>631</v>
      </c>
      <c r="B52" s="2" t="s">
        <v>1033</v>
      </c>
      <c r="C52" s="2" t="s">
        <v>263</v>
      </c>
      <c r="D52" s="2" t="s">
        <v>1034</v>
      </c>
      <c r="E52" s="2" t="s">
        <v>742</v>
      </c>
      <c r="F52" s="2" t="s">
        <v>956</v>
      </c>
      <c r="G52" s="2" t="s">
        <v>953</v>
      </c>
      <c r="I52" s="39" t="s">
        <v>213</v>
      </c>
      <c r="K52" s="24">
        <f t="shared" si="0"/>
        <v>0</v>
      </c>
    </row>
    <row r="53" spans="1:11">
      <c r="A53" s="2" t="s">
        <v>631</v>
      </c>
      <c r="B53" s="2" t="s">
        <v>1035</v>
      </c>
      <c r="C53" s="2" t="s">
        <v>263</v>
      </c>
      <c r="D53" s="2" t="s">
        <v>1036</v>
      </c>
      <c r="E53" s="2" t="s">
        <v>742</v>
      </c>
      <c r="F53" s="2" t="s">
        <v>956</v>
      </c>
      <c r="G53" s="2" t="s">
        <v>953</v>
      </c>
      <c r="I53" s="39" t="s">
        <v>213</v>
      </c>
      <c r="K53" s="24">
        <f t="shared" si="0"/>
        <v>0</v>
      </c>
    </row>
    <row r="54" spans="1:11">
      <c r="A54" s="2" t="s">
        <v>631</v>
      </c>
      <c r="B54" s="2" t="s">
        <v>1037</v>
      </c>
      <c r="C54" s="2" t="s">
        <v>263</v>
      </c>
      <c r="D54" s="2" t="s">
        <v>1038</v>
      </c>
      <c r="E54" s="2" t="s">
        <v>742</v>
      </c>
      <c r="F54" s="2" t="s">
        <v>956</v>
      </c>
      <c r="G54" s="2" t="s">
        <v>953</v>
      </c>
      <c r="I54" s="39" t="s">
        <v>213</v>
      </c>
      <c r="K54" s="24">
        <f t="shared" si="0"/>
        <v>0</v>
      </c>
    </row>
    <row r="55" spans="1:11">
      <c r="A55" s="2" t="s">
        <v>631</v>
      </c>
      <c r="B55" s="2" t="s">
        <v>1039</v>
      </c>
      <c r="C55" s="2" t="s">
        <v>263</v>
      </c>
      <c r="D55" s="2" t="s">
        <v>1040</v>
      </c>
      <c r="E55" s="2" t="s">
        <v>742</v>
      </c>
      <c r="F55" s="2" t="s">
        <v>956</v>
      </c>
      <c r="G55" s="2" t="s">
        <v>953</v>
      </c>
      <c r="I55" s="39" t="s">
        <v>213</v>
      </c>
      <c r="K55" s="24">
        <f t="shared" si="0"/>
        <v>0</v>
      </c>
    </row>
    <row r="56" spans="1:11">
      <c r="A56" s="2" t="s">
        <v>631</v>
      </c>
      <c r="B56" s="2" t="s">
        <v>1041</v>
      </c>
      <c r="C56" s="2" t="s">
        <v>651</v>
      </c>
      <c r="D56" s="2" t="s">
        <v>1042</v>
      </c>
      <c r="E56" s="2" t="s">
        <v>742</v>
      </c>
      <c r="F56" s="2" t="s">
        <v>956</v>
      </c>
      <c r="G56" s="2" t="s">
        <v>953</v>
      </c>
      <c r="I56" s="39" t="s">
        <v>213</v>
      </c>
      <c r="K56" s="24">
        <f t="shared" si="0"/>
        <v>0</v>
      </c>
    </row>
    <row r="57" spans="1:11">
      <c r="A57" s="2" t="s">
        <v>631</v>
      </c>
      <c r="B57" s="2" t="s">
        <v>1043</v>
      </c>
      <c r="C57" s="2" t="s">
        <v>263</v>
      </c>
      <c r="D57" s="2" t="s">
        <v>1044</v>
      </c>
      <c r="E57" s="2" t="s">
        <v>742</v>
      </c>
      <c r="F57" s="2" t="s">
        <v>956</v>
      </c>
      <c r="G57" s="2" t="s">
        <v>953</v>
      </c>
      <c r="I57" s="39" t="s">
        <v>213</v>
      </c>
      <c r="K57" s="24">
        <f t="shared" si="0"/>
        <v>0</v>
      </c>
    </row>
    <row r="58" spans="1:11">
      <c r="A58" s="2" t="s">
        <v>631</v>
      </c>
      <c r="B58" s="2" t="s">
        <v>1045</v>
      </c>
      <c r="C58" s="2" t="s">
        <v>263</v>
      </c>
      <c r="D58" s="2" t="s">
        <v>1046</v>
      </c>
      <c r="E58" s="2" t="s">
        <v>742</v>
      </c>
      <c r="F58" s="2" t="s">
        <v>956</v>
      </c>
      <c r="G58" s="2" t="s">
        <v>953</v>
      </c>
      <c r="I58" s="39" t="s">
        <v>213</v>
      </c>
      <c r="K58" s="24">
        <f t="shared" si="0"/>
        <v>0</v>
      </c>
    </row>
    <row r="59" spans="1:11">
      <c r="A59" s="2" t="s">
        <v>631</v>
      </c>
      <c r="B59" s="2" t="s">
        <v>1047</v>
      </c>
      <c r="C59" s="2" t="s">
        <v>263</v>
      </c>
      <c r="D59" s="2" t="s">
        <v>1048</v>
      </c>
      <c r="E59" s="2" t="s">
        <v>742</v>
      </c>
      <c r="F59" s="2" t="s">
        <v>956</v>
      </c>
      <c r="G59" s="2" t="s">
        <v>953</v>
      </c>
      <c r="I59" s="39" t="s">
        <v>213</v>
      </c>
      <c r="K59" s="24">
        <f t="shared" si="0"/>
        <v>0</v>
      </c>
    </row>
    <row r="60" spans="1:11">
      <c r="A60" s="2" t="s">
        <v>631</v>
      </c>
      <c r="B60" s="2" t="s">
        <v>1049</v>
      </c>
      <c r="C60" s="2" t="s">
        <v>1027</v>
      </c>
      <c r="D60" s="2" t="s">
        <v>1050</v>
      </c>
      <c r="E60" s="2" t="s">
        <v>742</v>
      </c>
      <c r="F60" s="2" t="s">
        <v>956</v>
      </c>
      <c r="G60" s="2" t="s">
        <v>953</v>
      </c>
      <c r="I60" s="39" t="s">
        <v>213</v>
      </c>
      <c r="K60" s="24">
        <f t="shared" si="0"/>
        <v>0</v>
      </c>
    </row>
    <row r="61" spans="1:11">
      <c r="A61" s="2" t="s">
        <v>631</v>
      </c>
      <c r="B61" s="2" t="s">
        <v>1051</v>
      </c>
      <c r="C61" s="2" t="s">
        <v>263</v>
      </c>
      <c r="D61" s="2" t="s">
        <v>1052</v>
      </c>
      <c r="E61" s="2" t="s">
        <v>742</v>
      </c>
      <c r="F61" s="2" t="s">
        <v>956</v>
      </c>
      <c r="G61" s="2" t="s">
        <v>953</v>
      </c>
      <c r="I61" s="39" t="s">
        <v>213</v>
      </c>
      <c r="K61" s="24">
        <f t="shared" si="0"/>
        <v>0</v>
      </c>
    </row>
    <row r="62" spans="1:11">
      <c r="A62" s="2" t="s">
        <v>631</v>
      </c>
      <c r="B62" s="2" t="s">
        <v>1053</v>
      </c>
      <c r="C62" s="2" t="s">
        <v>263</v>
      </c>
      <c r="D62" s="2" t="s">
        <v>1054</v>
      </c>
      <c r="E62" s="2" t="s">
        <v>742</v>
      </c>
      <c r="F62" s="2" t="s">
        <v>956</v>
      </c>
      <c r="G62" s="2" t="s">
        <v>953</v>
      </c>
      <c r="I62" s="39" t="s">
        <v>213</v>
      </c>
      <c r="K62" s="24">
        <f t="shared" si="0"/>
        <v>0</v>
      </c>
    </row>
    <row r="63" spans="1:11">
      <c r="A63" s="2" t="s">
        <v>631</v>
      </c>
      <c r="B63" s="2" t="s">
        <v>1055</v>
      </c>
      <c r="C63" s="2" t="s">
        <v>651</v>
      </c>
      <c r="D63" s="2" t="s">
        <v>1056</v>
      </c>
      <c r="E63" s="2" t="s">
        <v>742</v>
      </c>
      <c r="F63" s="2" t="s">
        <v>956</v>
      </c>
      <c r="G63" s="2" t="s">
        <v>953</v>
      </c>
      <c r="I63" s="39" t="s">
        <v>213</v>
      </c>
      <c r="K63" s="24">
        <f t="shared" si="0"/>
        <v>0</v>
      </c>
    </row>
    <row r="64" spans="1:11">
      <c r="A64" s="2" t="s">
        <v>631</v>
      </c>
      <c r="B64" s="2" t="s">
        <v>1057</v>
      </c>
      <c r="C64" s="2" t="s">
        <v>651</v>
      </c>
      <c r="D64" s="2" t="s">
        <v>1058</v>
      </c>
      <c r="E64" s="2" t="s">
        <v>742</v>
      </c>
      <c r="F64" s="2" t="s">
        <v>956</v>
      </c>
      <c r="G64" s="2" t="s">
        <v>953</v>
      </c>
      <c r="I64" s="39" t="s">
        <v>213</v>
      </c>
      <c r="K64" s="24">
        <f t="shared" si="0"/>
        <v>0</v>
      </c>
    </row>
    <row r="65" spans="1:11">
      <c r="A65" s="2" t="s">
        <v>631</v>
      </c>
      <c r="B65" s="2" t="s">
        <v>1059</v>
      </c>
      <c r="C65" s="2" t="s">
        <v>651</v>
      </c>
      <c r="D65" s="2" t="s">
        <v>1056</v>
      </c>
      <c r="E65" s="2" t="s">
        <v>742</v>
      </c>
      <c r="F65" s="2" t="s">
        <v>956</v>
      </c>
      <c r="G65" s="2" t="s">
        <v>953</v>
      </c>
      <c r="I65" s="39" t="s">
        <v>213</v>
      </c>
      <c r="K65" s="24">
        <f t="shared" si="0"/>
        <v>0</v>
      </c>
    </row>
    <row r="66" spans="1:11">
      <c r="A66" s="2" t="s">
        <v>631</v>
      </c>
      <c r="B66" s="2" t="s">
        <v>1060</v>
      </c>
      <c r="C66" s="2" t="s">
        <v>651</v>
      </c>
      <c r="D66" s="2" t="s">
        <v>1061</v>
      </c>
      <c r="E66" s="2" t="s">
        <v>742</v>
      </c>
      <c r="F66" s="2" t="s">
        <v>956</v>
      </c>
      <c r="G66" s="2" t="s">
        <v>953</v>
      </c>
      <c r="I66" s="39" t="s">
        <v>213</v>
      </c>
      <c r="K66" s="24">
        <f t="shared" si="0"/>
        <v>0</v>
      </c>
    </row>
    <row r="67" spans="1:11">
      <c r="A67" s="2" t="s">
        <v>631</v>
      </c>
      <c r="B67" s="2" t="s">
        <v>1062</v>
      </c>
      <c r="C67" s="2" t="s">
        <v>651</v>
      </c>
      <c r="D67" s="2" t="s">
        <v>1056</v>
      </c>
      <c r="E67" s="2" t="s">
        <v>742</v>
      </c>
      <c r="F67" s="2" t="s">
        <v>956</v>
      </c>
      <c r="G67" s="2" t="s">
        <v>953</v>
      </c>
      <c r="I67" s="39" t="s">
        <v>213</v>
      </c>
      <c r="K67" s="24">
        <f t="shared" ref="K67:K130" si="1">I67*J67</f>
        <v>0</v>
      </c>
    </row>
    <row r="68" spans="1:11">
      <c r="A68" s="2" t="s">
        <v>631</v>
      </c>
      <c r="B68" s="2" t="s">
        <v>1063</v>
      </c>
      <c r="C68" s="2" t="s">
        <v>7</v>
      </c>
      <c r="D68" s="2" t="s">
        <v>1064</v>
      </c>
      <c r="E68" s="2" t="s">
        <v>742</v>
      </c>
      <c r="F68" s="2" t="s">
        <v>956</v>
      </c>
      <c r="G68" s="2" t="s">
        <v>953</v>
      </c>
      <c r="I68" s="39" t="s">
        <v>213</v>
      </c>
      <c r="K68" s="24">
        <f t="shared" si="1"/>
        <v>0</v>
      </c>
    </row>
    <row r="69" spans="1:11">
      <c r="A69" s="2" t="s">
        <v>631</v>
      </c>
      <c r="B69" s="2" t="s">
        <v>1065</v>
      </c>
      <c r="C69" s="2" t="s">
        <v>7</v>
      </c>
      <c r="D69" s="2" t="s">
        <v>1066</v>
      </c>
      <c r="E69" s="2" t="s">
        <v>742</v>
      </c>
      <c r="F69" s="2" t="s">
        <v>956</v>
      </c>
      <c r="G69" s="2" t="s">
        <v>953</v>
      </c>
      <c r="I69" s="39" t="s">
        <v>213</v>
      </c>
      <c r="K69" s="24">
        <f t="shared" si="1"/>
        <v>0</v>
      </c>
    </row>
    <row r="70" spans="1:11">
      <c r="A70" s="2" t="s">
        <v>631</v>
      </c>
      <c r="B70" s="2" t="s">
        <v>1067</v>
      </c>
      <c r="C70" s="2" t="s">
        <v>7</v>
      </c>
      <c r="D70" s="2" t="s">
        <v>1068</v>
      </c>
      <c r="E70" s="2" t="s">
        <v>742</v>
      </c>
      <c r="F70" s="2" t="s">
        <v>956</v>
      </c>
      <c r="G70" s="2" t="s">
        <v>953</v>
      </c>
      <c r="I70" s="39" t="s">
        <v>213</v>
      </c>
      <c r="K70" s="24">
        <f t="shared" si="1"/>
        <v>0</v>
      </c>
    </row>
    <row r="71" spans="1:11">
      <c r="A71" s="2" t="s">
        <v>631</v>
      </c>
      <c r="B71" s="2" t="s">
        <v>1069</v>
      </c>
      <c r="C71" s="2" t="s">
        <v>7</v>
      </c>
      <c r="D71" s="2" t="s">
        <v>1070</v>
      </c>
      <c r="E71" s="2" t="s">
        <v>742</v>
      </c>
      <c r="F71" s="2" t="s">
        <v>956</v>
      </c>
      <c r="G71" s="2" t="s">
        <v>953</v>
      </c>
      <c r="I71" s="39" t="s">
        <v>213</v>
      </c>
      <c r="K71" s="24">
        <f t="shared" si="1"/>
        <v>0</v>
      </c>
    </row>
    <row r="72" spans="1:11">
      <c r="A72" s="2" t="s">
        <v>631</v>
      </c>
      <c r="B72" s="2" t="s">
        <v>1071</v>
      </c>
      <c r="C72" s="2" t="s">
        <v>7</v>
      </c>
      <c r="D72" s="2" t="s">
        <v>1064</v>
      </c>
      <c r="E72" s="2" t="s">
        <v>742</v>
      </c>
      <c r="F72" s="2" t="s">
        <v>956</v>
      </c>
      <c r="G72" s="2" t="s">
        <v>953</v>
      </c>
      <c r="I72" s="39" t="s">
        <v>213</v>
      </c>
      <c r="K72" s="24">
        <f t="shared" si="1"/>
        <v>0</v>
      </c>
    </row>
    <row r="73" spans="1:11">
      <c r="A73" s="2" t="s">
        <v>261</v>
      </c>
      <c r="B73" s="2" t="s">
        <v>1072</v>
      </c>
      <c r="C73" s="2" t="s">
        <v>651</v>
      </c>
      <c r="D73" s="2" t="s">
        <v>1073</v>
      </c>
      <c r="E73" s="2" t="s">
        <v>742</v>
      </c>
      <c r="F73" s="2" t="s">
        <v>1074</v>
      </c>
      <c r="G73" s="2" t="s">
        <v>953</v>
      </c>
      <c r="H73" s="2" t="s">
        <v>305</v>
      </c>
      <c r="I73" s="39" t="s">
        <v>213</v>
      </c>
      <c r="K73" s="24">
        <f t="shared" si="1"/>
        <v>0</v>
      </c>
    </row>
    <row r="74" spans="1:11">
      <c r="A74" s="2" t="s">
        <v>261</v>
      </c>
      <c r="B74" s="2" t="s">
        <v>1075</v>
      </c>
      <c r="C74" s="2" t="s">
        <v>651</v>
      </c>
      <c r="D74" s="2" t="s">
        <v>399</v>
      </c>
      <c r="E74" s="2" t="s">
        <v>814</v>
      </c>
      <c r="F74" s="2" t="s">
        <v>1076</v>
      </c>
      <c r="G74" s="2" t="s">
        <v>1077</v>
      </c>
      <c r="I74" s="39" t="s">
        <v>213</v>
      </c>
      <c r="K74" s="24">
        <f t="shared" si="1"/>
        <v>0</v>
      </c>
    </row>
    <row r="75" spans="1:11">
      <c r="A75" s="2" t="s">
        <v>373</v>
      </c>
      <c r="B75" s="2" t="s">
        <v>1078</v>
      </c>
      <c r="C75" s="2" t="s">
        <v>651</v>
      </c>
      <c r="D75" s="2" t="s">
        <v>935</v>
      </c>
      <c r="E75" s="2" t="s">
        <v>1079</v>
      </c>
      <c r="F75" s="2" t="s">
        <v>1080</v>
      </c>
      <c r="G75" s="2" t="s">
        <v>259</v>
      </c>
      <c r="I75" s="39" t="s">
        <v>213</v>
      </c>
      <c r="K75" s="24">
        <f t="shared" si="1"/>
        <v>0</v>
      </c>
    </row>
    <row r="76" spans="1:11">
      <c r="A76" s="2" t="s">
        <v>373</v>
      </c>
      <c r="B76" s="2" t="s">
        <v>1081</v>
      </c>
      <c r="C76" s="2" t="s">
        <v>651</v>
      </c>
      <c r="D76" s="2" t="s">
        <v>937</v>
      </c>
      <c r="E76" s="2" t="s">
        <v>1079</v>
      </c>
      <c r="F76" s="2" t="s">
        <v>1080</v>
      </c>
      <c r="G76" s="2" t="s">
        <v>259</v>
      </c>
      <c r="I76" s="39" t="s">
        <v>213</v>
      </c>
      <c r="K76" s="24">
        <f t="shared" si="1"/>
        <v>0</v>
      </c>
    </row>
    <row r="77" spans="1:11">
      <c r="A77" s="2" t="s">
        <v>373</v>
      </c>
      <c r="B77" s="2" t="s">
        <v>1082</v>
      </c>
      <c r="C77" s="2" t="s">
        <v>651</v>
      </c>
      <c r="D77" s="2" t="s">
        <v>939</v>
      </c>
      <c r="E77" s="2" t="s">
        <v>1079</v>
      </c>
      <c r="F77" s="2" t="s">
        <v>1080</v>
      </c>
      <c r="G77" s="2" t="s">
        <v>259</v>
      </c>
      <c r="I77" s="39" t="s">
        <v>213</v>
      </c>
      <c r="K77" s="24">
        <f t="shared" si="1"/>
        <v>0</v>
      </c>
    </row>
    <row r="78" spans="1:11">
      <c r="A78" s="2" t="s">
        <v>373</v>
      </c>
      <c r="B78" s="2" t="s">
        <v>1083</v>
      </c>
      <c r="C78" s="2" t="s">
        <v>651</v>
      </c>
      <c r="D78" s="2" t="s">
        <v>1084</v>
      </c>
      <c r="E78" s="2" t="s">
        <v>1079</v>
      </c>
      <c r="F78" s="2" t="s">
        <v>1085</v>
      </c>
      <c r="G78" s="2" t="s">
        <v>259</v>
      </c>
      <c r="H78" s="2" t="s">
        <v>305</v>
      </c>
      <c r="I78" s="39" t="s">
        <v>213</v>
      </c>
      <c r="K78" s="24">
        <f t="shared" si="1"/>
        <v>0</v>
      </c>
    </row>
    <row r="79" spans="1:11">
      <c r="A79" s="2" t="s">
        <v>373</v>
      </c>
      <c r="B79" s="2" t="s">
        <v>1086</v>
      </c>
      <c r="C79" s="2" t="s">
        <v>1087</v>
      </c>
      <c r="D79" s="2" t="s">
        <v>1088</v>
      </c>
      <c r="E79" s="2" t="s">
        <v>1079</v>
      </c>
      <c r="F79" s="2" t="s">
        <v>1085</v>
      </c>
      <c r="G79" s="2" t="s">
        <v>259</v>
      </c>
      <c r="I79" s="39" t="s">
        <v>213</v>
      </c>
      <c r="K79" s="24">
        <f t="shared" si="1"/>
        <v>0</v>
      </c>
    </row>
    <row r="80" spans="1:11">
      <c r="A80" s="2" t="s">
        <v>373</v>
      </c>
      <c r="B80" s="2" t="s">
        <v>1089</v>
      </c>
      <c r="C80" s="2" t="s">
        <v>941</v>
      </c>
      <c r="D80" s="2" t="s">
        <v>942</v>
      </c>
      <c r="E80" s="2" t="s">
        <v>1079</v>
      </c>
      <c r="F80" s="2" t="s">
        <v>1080</v>
      </c>
      <c r="G80" s="2" t="s">
        <v>259</v>
      </c>
      <c r="I80" s="39" t="s">
        <v>213</v>
      </c>
      <c r="K80" s="24">
        <f t="shared" si="1"/>
        <v>0</v>
      </c>
    </row>
    <row r="81" spans="1:11">
      <c r="A81" s="2" t="s">
        <v>373</v>
      </c>
      <c r="B81" s="2" t="s">
        <v>1090</v>
      </c>
      <c r="C81" s="2" t="s">
        <v>941</v>
      </c>
      <c r="D81" s="2" t="s">
        <v>942</v>
      </c>
      <c r="E81" s="2" t="s">
        <v>1079</v>
      </c>
      <c r="F81" s="2" t="s">
        <v>1080</v>
      </c>
      <c r="G81" s="2" t="s">
        <v>259</v>
      </c>
      <c r="I81" s="39" t="s">
        <v>213</v>
      </c>
      <c r="K81" s="24">
        <f t="shared" si="1"/>
        <v>0</v>
      </c>
    </row>
    <row r="82" spans="1:11">
      <c r="A82" s="2" t="s">
        <v>261</v>
      </c>
      <c r="B82" s="2" t="s">
        <v>1091</v>
      </c>
      <c r="C82" s="2" t="s">
        <v>651</v>
      </c>
      <c r="D82" s="2" t="s">
        <v>1092</v>
      </c>
      <c r="E82" s="2" t="s">
        <v>742</v>
      </c>
      <c r="F82" s="2" t="s">
        <v>1093</v>
      </c>
      <c r="G82" s="2" t="s">
        <v>259</v>
      </c>
      <c r="I82" s="39" t="s">
        <v>213</v>
      </c>
      <c r="K82" s="24">
        <f t="shared" si="1"/>
        <v>0</v>
      </c>
    </row>
    <row r="83" spans="1:11">
      <c r="A83" s="2" t="s">
        <v>261</v>
      </c>
      <c r="B83" s="2" t="s">
        <v>1094</v>
      </c>
      <c r="C83" s="2" t="s">
        <v>651</v>
      </c>
      <c r="D83" s="2" t="s">
        <v>1092</v>
      </c>
      <c r="E83" s="2" t="s">
        <v>742</v>
      </c>
      <c r="F83" s="2" t="s">
        <v>1093</v>
      </c>
      <c r="G83" s="2" t="s">
        <v>259</v>
      </c>
      <c r="I83" s="39" t="s">
        <v>213</v>
      </c>
      <c r="K83" s="24">
        <f t="shared" si="1"/>
        <v>0</v>
      </c>
    </row>
    <row r="84" spans="1:11">
      <c r="A84" s="2" t="s">
        <v>373</v>
      </c>
      <c r="B84" s="2" t="s">
        <v>1095</v>
      </c>
      <c r="C84" s="2" t="s">
        <v>651</v>
      </c>
      <c r="D84" s="2" t="s">
        <v>1096</v>
      </c>
      <c r="E84" s="2" t="s">
        <v>1097</v>
      </c>
      <c r="F84" s="2" t="s">
        <v>1098</v>
      </c>
      <c r="G84" s="2" t="s">
        <v>259</v>
      </c>
      <c r="I84" s="39" t="s">
        <v>213</v>
      </c>
      <c r="K84" s="24">
        <f t="shared" si="1"/>
        <v>0</v>
      </c>
    </row>
    <row r="85" spans="1:11">
      <c r="A85" s="2" t="s">
        <v>261</v>
      </c>
      <c r="B85" s="2" t="s">
        <v>1099</v>
      </c>
      <c r="C85" s="2" t="s">
        <v>651</v>
      </c>
      <c r="D85" s="2" t="s">
        <v>1092</v>
      </c>
      <c r="E85" s="2" t="s">
        <v>742</v>
      </c>
      <c r="F85" s="2" t="s">
        <v>1093</v>
      </c>
      <c r="G85" s="2" t="s">
        <v>259</v>
      </c>
      <c r="I85" s="39" t="s">
        <v>213</v>
      </c>
      <c r="K85" s="24">
        <f t="shared" si="1"/>
        <v>0</v>
      </c>
    </row>
    <row r="86" spans="1:11">
      <c r="A86" s="2" t="s">
        <v>261</v>
      </c>
      <c r="B86" s="2" t="s">
        <v>1100</v>
      </c>
      <c r="C86" s="2" t="s">
        <v>651</v>
      </c>
      <c r="D86" s="2" t="s">
        <v>1101</v>
      </c>
      <c r="E86" s="2" t="s">
        <v>742</v>
      </c>
      <c r="F86" s="2" t="s">
        <v>1102</v>
      </c>
      <c r="G86" s="2" t="s">
        <v>953</v>
      </c>
      <c r="H86" s="2" t="s">
        <v>305</v>
      </c>
      <c r="I86" s="39" t="s">
        <v>213</v>
      </c>
      <c r="K86" s="24">
        <f t="shared" si="1"/>
        <v>0</v>
      </c>
    </row>
    <row r="87" spans="1:11">
      <c r="A87" s="2" t="s">
        <v>373</v>
      </c>
      <c r="B87" s="2" t="s">
        <v>1103</v>
      </c>
      <c r="C87" s="2" t="s">
        <v>208</v>
      </c>
      <c r="D87" s="2" t="s">
        <v>1104</v>
      </c>
      <c r="E87" s="2" t="s">
        <v>1105</v>
      </c>
      <c r="F87" s="2" t="s">
        <v>1106</v>
      </c>
      <c r="G87" s="2" t="s">
        <v>259</v>
      </c>
      <c r="H87" s="2" t="s">
        <v>259</v>
      </c>
      <c r="I87" s="39" t="s">
        <v>213</v>
      </c>
      <c r="K87" s="24">
        <f t="shared" si="1"/>
        <v>0</v>
      </c>
    </row>
    <row r="88" spans="1:11">
      <c r="A88" s="2" t="s">
        <v>373</v>
      </c>
      <c r="B88" s="2" t="s">
        <v>1107</v>
      </c>
      <c r="C88" s="2" t="s">
        <v>651</v>
      </c>
      <c r="D88" s="2" t="s">
        <v>1108</v>
      </c>
      <c r="E88" s="2" t="s">
        <v>1079</v>
      </c>
      <c r="F88" s="2" t="s">
        <v>1080</v>
      </c>
      <c r="G88" s="2" t="s">
        <v>259</v>
      </c>
      <c r="I88" s="39" t="s">
        <v>213</v>
      </c>
      <c r="K88" s="24">
        <f t="shared" si="1"/>
        <v>0</v>
      </c>
    </row>
    <row r="89" spans="1:11">
      <c r="A89" s="2" t="s">
        <v>373</v>
      </c>
      <c r="B89" s="2" t="s">
        <v>1109</v>
      </c>
      <c r="C89" s="2" t="s">
        <v>651</v>
      </c>
      <c r="D89" s="2" t="s">
        <v>1110</v>
      </c>
      <c r="E89" s="2" t="s">
        <v>1079</v>
      </c>
      <c r="F89" s="2" t="s">
        <v>1080</v>
      </c>
      <c r="G89" s="2" t="s">
        <v>259</v>
      </c>
      <c r="I89" s="39" t="s">
        <v>213</v>
      </c>
      <c r="K89" s="24">
        <f t="shared" si="1"/>
        <v>0</v>
      </c>
    </row>
    <row r="90" spans="1:11">
      <c r="A90" s="2" t="s">
        <v>373</v>
      </c>
      <c r="B90" s="2" t="s">
        <v>1111</v>
      </c>
      <c r="C90" s="2" t="s">
        <v>651</v>
      </c>
      <c r="D90" s="2" t="s">
        <v>1112</v>
      </c>
      <c r="E90" s="2" t="s">
        <v>1079</v>
      </c>
      <c r="F90" s="2" t="s">
        <v>1080</v>
      </c>
      <c r="G90" s="2" t="s">
        <v>259</v>
      </c>
      <c r="I90" s="39" t="s">
        <v>213</v>
      </c>
      <c r="K90" s="24">
        <f t="shared" si="1"/>
        <v>0</v>
      </c>
    </row>
    <row r="91" spans="1:11">
      <c r="A91" s="2" t="s">
        <v>373</v>
      </c>
      <c r="B91" s="2" t="s">
        <v>1113</v>
      </c>
      <c r="C91" s="2" t="s">
        <v>941</v>
      </c>
      <c r="D91" s="2" t="s">
        <v>1114</v>
      </c>
      <c r="E91" s="2" t="s">
        <v>1079</v>
      </c>
      <c r="F91" s="2" t="s">
        <v>1080</v>
      </c>
      <c r="G91" s="2" t="s">
        <v>259</v>
      </c>
      <c r="I91" s="39" t="s">
        <v>213</v>
      </c>
      <c r="K91" s="24">
        <f t="shared" si="1"/>
        <v>0</v>
      </c>
    </row>
    <row r="92" spans="1:11">
      <c r="A92" s="2" t="s">
        <v>261</v>
      </c>
      <c r="B92" s="2" t="s">
        <v>1115</v>
      </c>
      <c r="C92" s="2" t="s">
        <v>651</v>
      </c>
      <c r="D92" s="2" t="s">
        <v>1116</v>
      </c>
      <c r="E92" s="2" t="s">
        <v>742</v>
      </c>
      <c r="F92" s="2" t="s">
        <v>1117</v>
      </c>
      <c r="G92" s="2" t="s">
        <v>953</v>
      </c>
      <c r="I92" s="39" t="s">
        <v>213</v>
      </c>
      <c r="K92" s="24">
        <f t="shared" si="1"/>
        <v>0</v>
      </c>
    </row>
    <row r="93" spans="1:11">
      <c r="A93" s="2" t="s">
        <v>261</v>
      </c>
      <c r="B93" s="2" t="s">
        <v>1118</v>
      </c>
      <c r="C93" s="2" t="s">
        <v>651</v>
      </c>
      <c r="D93" s="2" t="s">
        <v>981</v>
      </c>
      <c r="E93" s="2" t="s">
        <v>742</v>
      </c>
      <c r="F93" s="2" t="s">
        <v>1117</v>
      </c>
      <c r="G93" s="2" t="s">
        <v>953</v>
      </c>
      <c r="I93" s="39" t="s">
        <v>213</v>
      </c>
      <c r="K93" s="24">
        <f t="shared" si="1"/>
        <v>0</v>
      </c>
    </row>
    <row r="94" spans="1:11">
      <c r="A94" s="2" t="s">
        <v>261</v>
      </c>
      <c r="B94" s="2" t="s">
        <v>1119</v>
      </c>
      <c r="C94" s="2" t="s">
        <v>651</v>
      </c>
      <c r="D94" s="2" t="s">
        <v>1120</v>
      </c>
      <c r="E94" s="2" t="s">
        <v>742</v>
      </c>
      <c r="F94" s="2" t="s">
        <v>1117</v>
      </c>
      <c r="G94" s="2" t="s">
        <v>953</v>
      </c>
      <c r="I94" s="39" t="s">
        <v>213</v>
      </c>
      <c r="K94" s="24">
        <f t="shared" si="1"/>
        <v>0</v>
      </c>
    </row>
    <row r="95" spans="1:11">
      <c r="A95" s="2" t="s">
        <v>261</v>
      </c>
      <c r="B95" s="2" t="s">
        <v>1121</v>
      </c>
      <c r="C95" s="2" t="s">
        <v>651</v>
      </c>
      <c r="D95" s="2" t="s">
        <v>1122</v>
      </c>
      <c r="E95" s="2" t="s">
        <v>742</v>
      </c>
      <c r="F95" s="2" t="s">
        <v>1117</v>
      </c>
      <c r="G95" s="2" t="s">
        <v>953</v>
      </c>
      <c r="I95" s="39" t="s">
        <v>213</v>
      </c>
      <c r="K95" s="24">
        <f t="shared" si="1"/>
        <v>0</v>
      </c>
    </row>
    <row r="96" spans="1:11">
      <c r="A96" s="2" t="s">
        <v>261</v>
      </c>
      <c r="B96" s="2" t="s">
        <v>1123</v>
      </c>
      <c r="C96" s="2" t="s">
        <v>651</v>
      </c>
      <c r="D96" s="2" t="s">
        <v>1042</v>
      </c>
      <c r="E96" s="2" t="s">
        <v>742</v>
      </c>
      <c r="F96" s="2" t="s">
        <v>1117</v>
      </c>
      <c r="G96" s="2" t="s">
        <v>953</v>
      </c>
      <c r="I96" s="39" t="s">
        <v>213</v>
      </c>
      <c r="K96" s="24">
        <f t="shared" si="1"/>
        <v>0</v>
      </c>
    </row>
    <row r="97" spans="1:11">
      <c r="A97" s="2" t="s">
        <v>261</v>
      </c>
      <c r="B97" s="2" t="s">
        <v>1124</v>
      </c>
      <c r="C97" s="2" t="s">
        <v>7</v>
      </c>
      <c r="D97" s="2" t="s">
        <v>1064</v>
      </c>
      <c r="E97" s="2" t="s">
        <v>742</v>
      </c>
      <c r="F97" s="2" t="s">
        <v>1117</v>
      </c>
      <c r="G97" s="2" t="s">
        <v>953</v>
      </c>
      <c r="I97" s="39" t="s">
        <v>213</v>
      </c>
      <c r="K97" s="24">
        <f t="shared" si="1"/>
        <v>0</v>
      </c>
    </row>
    <row r="98" spans="1:11">
      <c r="A98" s="2" t="s">
        <v>261</v>
      </c>
      <c r="B98" s="2" t="s">
        <v>1125</v>
      </c>
      <c r="C98" s="2" t="s">
        <v>941</v>
      </c>
      <c r="D98" s="2" t="s">
        <v>1126</v>
      </c>
      <c r="E98" s="2" t="s">
        <v>1127</v>
      </c>
      <c r="F98" s="2" t="s">
        <v>1128</v>
      </c>
      <c r="G98" s="2" t="s">
        <v>259</v>
      </c>
      <c r="I98" s="39" t="s">
        <v>213</v>
      </c>
      <c r="K98" s="24">
        <f t="shared" si="1"/>
        <v>0</v>
      </c>
    </row>
    <row r="99" spans="1:11">
      <c r="A99" s="2" t="s">
        <v>261</v>
      </c>
      <c r="B99" s="2" t="s">
        <v>1129</v>
      </c>
      <c r="C99" s="2" t="s">
        <v>1130</v>
      </c>
      <c r="D99" s="2" t="s">
        <v>1126</v>
      </c>
      <c r="E99" s="2" t="s">
        <v>1127</v>
      </c>
      <c r="F99" s="2" t="s">
        <v>1128</v>
      </c>
      <c r="G99" s="2" t="s">
        <v>259</v>
      </c>
      <c r="I99" s="39" t="s">
        <v>213</v>
      </c>
      <c r="K99" s="24">
        <f t="shared" si="1"/>
        <v>0</v>
      </c>
    </row>
    <row r="100" spans="1:11">
      <c r="A100" s="2" t="s">
        <v>356</v>
      </c>
      <c r="B100" s="2" t="s">
        <v>1131</v>
      </c>
      <c r="C100" s="2" t="s">
        <v>208</v>
      </c>
      <c r="D100" s="2" t="s">
        <v>1132</v>
      </c>
      <c r="E100" s="2" t="s">
        <v>1133</v>
      </c>
      <c r="G100" s="2" t="s">
        <v>246</v>
      </c>
      <c r="H100" s="2" t="s">
        <v>305</v>
      </c>
      <c r="I100" s="39" t="s">
        <v>213</v>
      </c>
      <c r="K100" s="24">
        <f t="shared" si="1"/>
        <v>0</v>
      </c>
    </row>
    <row r="101" spans="1:11">
      <c r="A101" s="2" t="s">
        <v>373</v>
      </c>
      <c r="B101" s="2" t="s">
        <v>414</v>
      </c>
      <c r="C101" s="2" t="s">
        <v>651</v>
      </c>
      <c r="D101" s="2" t="s">
        <v>931</v>
      </c>
      <c r="E101" s="2" t="s">
        <v>1134</v>
      </c>
      <c r="F101" s="2" t="s">
        <v>1135</v>
      </c>
      <c r="G101" s="2" t="s">
        <v>259</v>
      </c>
      <c r="I101" s="39" t="s">
        <v>213</v>
      </c>
      <c r="K101" s="24">
        <f t="shared" si="1"/>
        <v>0</v>
      </c>
    </row>
    <row r="102" spans="1:11">
      <c r="A102" s="2" t="s">
        <v>373</v>
      </c>
      <c r="B102" s="2" t="s">
        <v>1136</v>
      </c>
      <c r="G102" s="2" t="s">
        <v>259</v>
      </c>
      <c r="I102" s="39" t="s">
        <v>213</v>
      </c>
      <c r="K102" s="24">
        <f t="shared" si="1"/>
        <v>0</v>
      </c>
    </row>
    <row r="103" spans="1:11">
      <c r="A103" s="2" t="s">
        <v>373</v>
      </c>
      <c r="B103" s="2" t="s">
        <v>1137</v>
      </c>
      <c r="C103" s="2" t="s">
        <v>651</v>
      </c>
      <c r="D103" s="2" t="s">
        <v>1138</v>
      </c>
      <c r="G103" s="2" t="s">
        <v>259</v>
      </c>
      <c r="I103" s="39" t="s">
        <v>213</v>
      </c>
      <c r="K103" s="24">
        <f t="shared" si="1"/>
        <v>0</v>
      </c>
    </row>
    <row r="104" spans="1:11">
      <c r="A104" s="2" t="s">
        <v>373</v>
      </c>
      <c r="B104" s="2" t="s">
        <v>1139</v>
      </c>
      <c r="C104" s="2" t="s">
        <v>941</v>
      </c>
      <c r="D104" s="2" t="s">
        <v>1140</v>
      </c>
      <c r="E104" s="2" t="s">
        <v>1141</v>
      </c>
      <c r="F104" s="2" t="s">
        <v>431</v>
      </c>
      <c r="G104" s="2" t="s">
        <v>259</v>
      </c>
      <c r="I104" s="39" t="s">
        <v>213</v>
      </c>
      <c r="K104" s="24">
        <f t="shared" si="1"/>
        <v>0</v>
      </c>
    </row>
    <row r="105" spans="1:11">
      <c r="A105" s="2" t="s">
        <v>373</v>
      </c>
      <c r="B105" s="2" t="s">
        <v>1139</v>
      </c>
      <c r="C105" s="2" t="s">
        <v>941</v>
      </c>
      <c r="D105" s="2" t="s">
        <v>1142</v>
      </c>
      <c r="E105" s="2" t="s">
        <v>1141</v>
      </c>
      <c r="F105" s="2" t="s">
        <v>431</v>
      </c>
      <c r="G105" s="2" t="s">
        <v>259</v>
      </c>
      <c r="I105" s="39" t="s">
        <v>213</v>
      </c>
      <c r="K105" s="24">
        <f t="shared" si="1"/>
        <v>0</v>
      </c>
    </row>
    <row r="106" spans="1:11">
      <c r="A106" s="2" t="s">
        <v>373</v>
      </c>
      <c r="B106" s="2" t="s">
        <v>1139</v>
      </c>
      <c r="C106" s="2" t="s">
        <v>1130</v>
      </c>
      <c r="D106" s="2" t="s">
        <v>1143</v>
      </c>
      <c r="E106" s="2" t="s">
        <v>1141</v>
      </c>
      <c r="F106" s="2" t="s">
        <v>431</v>
      </c>
      <c r="G106" s="2" t="s">
        <v>259</v>
      </c>
      <c r="I106" s="39" t="s">
        <v>213</v>
      </c>
      <c r="K106" s="24">
        <f t="shared" si="1"/>
        <v>0</v>
      </c>
    </row>
    <row r="107" spans="1:11">
      <c r="A107" s="2" t="s">
        <v>373</v>
      </c>
      <c r="B107" s="2" t="s">
        <v>1139</v>
      </c>
      <c r="C107" s="2" t="s">
        <v>651</v>
      </c>
      <c r="D107" s="2" t="s">
        <v>1144</v>
      </c>
      <c r="E107" s="2" t="s">
        <v>1141</v>
      </c>
      <c r="F107" s="2" t="s">
        <v>431</v>
      </c>
      <c r="G107" s="2" t="s">
        <v>259</v>
      </c>
      <c r="I107" s="39" t="s">
        <v>213</v>
      </c>
      <c r="K107" s="24">
        <f t="shared" si="1"/>
        <v>0</v>
      </c>
    </row>
    <row r="108" spans="1:11">
      <c r="A108" s="2" t="s">
        <v>373</v>
      </c>
      <c r="B108" s="2" t="s">
        <v>1139</v>
      </c>
      <c r="C108" s="2" t="s">
        <v>651</v>
      </c>
      <c r="D108" s="2" t="s">
        <v>1145</v>
      </c>
      <c r="E108" s="2" t="s">
        <v>1141</v>
      </c>
      <c r="F108" s="2" t="s">
        <v>431</v>
      </c>
      <c r="G108" s="2" t="s">
        <v>259</v>
      </c>
      <c r="I108" s="39" t="s">
        <v>213</v>
      </c>
      <c r="K108" s="24">
        <f t="shared" si="1"/>
        <v>0</v>
      </c>
    </row>
    <row r="109" spans="1:11">
      <c r="A109" s="2" t="s">
        <v>373</v>
      </c>
      <c r="B109" s="2" t="s">
        <v>1139</v>
      </c>
      <c r="C109" s="2" t="s">
        <v>651</v>
      </c>
      <c r="D109" s="2" t="s">
        <v>1146</v>
      </c>
      <c r="E109" s="2" t="s">
        <v>1141</v>
      </c>
      <c r="F109" s="2" t="s">
        <v>431</v>
      </c>
      <c r="G109" s="2" t="s">
        <v>259</v>
      </c>
      <c r="I109" s="39" t="s">
        <v>213</v>
      </c>
      <c r="K109" s="24">
        <f t="shared" si="1"/>
        <v>0</v>
      </c>
    </row>
    <row r="110" spans="1:11">
      <c r="A110" s="2" t="s">
        <v>373</v>
      </c>
      <c r="B110" s="2" t="s">
        <v>1139</v>
      </c>
      <c r="C110" s="2" t="s">
        <v>1087</v>
      </c>
      <c r="D110" s="2" t="s">
        <v>1147</v>
      </c>
      <c r="E110" s="2" t="s">
        <v>1141</v>
      </c>
      <c r="F110" s="2" t="s">
        <v>431</v>
      </c>
      <c r="G110" s="2" t="s">
        <v>259</v>
      </c>
      <c r="I110" s="39" t="s">
        <v>213</v>
      </c>
      <c r="K110" s="24">
        <f t="shared" si="1"/>
        <v>0</v>
      </c>
    </row>
    <row r="111" spans="1:11">
      <c r="A111" s="2" t="s">
        <v>373</v>
      </c>
      <c r="B111" s="2" t="s">
        <v>1139</v>
      </c>
      <c r="C111" s="2" t="s">
        <v>651</v>
      </c>
      <c r="D111" s="2" t="s">
        <v>1148</v>
      </c>
      <c r="E111" s="2" t="s">
        <v>1141</v>
      </c>
      <c r="F111" s="2" t="s">
        <v>431</v>
      </c>
      <c r="G111" s="2" t="s">
        <v>259</v>
      </c>
      <c r="I111" s="39" t="s">
        <v>213</v>
      </c>
      <c r="K111" s="24">
        <f t="shared" si="1"/>
        <v>0</v>
      </c>
    </row>
    <row r="112" spans="1:11">
      <c r="A112" s="2" t="s">
        <v>373</v>
      </c>
      <c r="B112" s="2" t="s">
        <v>1139</v>
      </c>
      <c r="C112" s="2" t="s">
        <v>651</v>
      </c>
      <c r="D112" s="2" t="s">
        <v>1149</v>
      </c>
      <c r="E112" s="2" t="s">
        <v>1141</v>
      </c>
      <c r="F112" s="2" t="s">
        <v>434</v>
      </c>
      <c r="G112" s="2" t="s">
        <v>259</v>
      </c>
      <c r="I112" s="39" t="s">
        <v>213</v>
      </c>
      <c r="K112" s="24">
        <f t="shared" si="1"/>
        <v>0</v>
      </c>
    </row>
    <row r="113" spans="1:11">
      <c r="A113" s="2" t="s">
        <v>373</v>
      </c>
      <c r="B113" s="2" t="s">
        <v>1139</v>
      </c>
      <c r="C113" s="2" t="s">
        <v>651</v>
      </c>
      <c r="D113" s="2" t="s">
        <v>1150</v>
      </c>
      <c r="E113" s="2" t="s">
        <v>1141</v>
      </c>
      <c r="F113" s="2" t="s">
        <v>434</v>
      </c>
      <c r="G113" s="2" t="s">
        <v>259</v>
      </c>
      <c r="I113" s="39" t="s">
        <v>213</v>
      </c>
      <c r="K113" s="24">
        <f t="shared" si="1"/>
        <v>0</v>
      </c>
    </row>
    <row r="114" spans="1:11">
      <c r="A114" s="2" t="s">
        <v>373</v>
      </c>
      <c r="B114" s="2" t="s">
        <v>1139</v>
      </c>
      <c r="C114" s="2" t="s">
        <v>1087</v>
      </c>
      <c r="D114" s="2" t="s">
        <v>1151</v>
      </c>
      <c r="E114" s="2" t="s">
        <v>1141</v>
      </c>
      <c r="F114" s="2" t="s">
        <v>431</v>
      </c>
      <c r="G114" s="2" t="s">
        <v>259</v>
      </c>
      <c r="I114" s="39" t="s">
        <v>213</v>
      </c>
      <c r="K114" s="24">
        <f t="shared" si="1"/>
        <v>0</v>
      </c>
    </row>
    <row r="115" spans="1:11">
      <c r="A115" s="2" t="s">
        <v>373</v>
      </c>
      <c r="B115" s="2" t="s">
        <v>1139</v>
      </c>
      <c r="C115" s="2" t="s">
        <v>1087</v>
      </c>
      <c r="D115" s="2" t="s">
        <v>1152</v>
      </c>
      <c r="E115" s="2" t="s">
        <v>1141</v>
      </c>
      <c r="F115" s="2" t="s">
        <v>431</v>
      </c>
      <c r="G115" s="2" t="s">
        <v>259</v>
      </c>
      <c r="I115" s="39" t="s">
        <v>213</v>
      </c>
      <c r="K115" s="24">
        <f t="shared" si="1"/>
        <v>0</v>
      </c>
    </row>
    <row r="116" spans="1:11">
      <c r="A116" s="2" t="s">
        <v>373</v>
      </c>
      <c r="B116" s="2" t="s">
        <v>1139</v>
      </c>
      <c r="C116" s="2" t="s">
        <v>651</v>
      </c>
      <c r="D116" s="2" t="s">
        <v>1153</v>
      </c>
      <c r="E116" s="2" t="s">
        <v>1141</v>
      </c>
      <c r="F116" s="2" t="s">
        <v>431</v>
      </c>
      <c r="G116" s="2" t="s">
        <v>259</v>
      </c>
      <c r="I116" s="39" t="s">
        <v>213</v>
      </c>
      <c r="K116" s="24">
        <f t="shared" si="1"/>
        <v>0</v>
      </c>
    </row>
    <row r="117" spans="1:11">
      <c r="A117" s="2" t="s">
        <v>373</v>
      </c>
      <c r="B117" s="2" t="s">
        <v>1139</v>
      </c>
      <c r="C117" s="2" t="s">
        <v>651</v>
      </c>
      <c r="D117" s="2" t="s">
        <v>1154</v>
      </c>
      <c r="E117" s="2" t="s">
        <v>1141</v>
      </c>
      <c r="F117" s="2" t="s">
        <v>431</v>
      </c>
      <c r="G117" s="2" t="s">
        <v>259</v>
      </c>
      <c r="I117" s="39" t="s">
        <v>213</v>
      </c>
      <c r="K117" s="24">
        <f t="shared" si="1"/>
        <v>0</v>
      </c>
    </row>
    <row r="118" spans="1:11">
      <c r="A118" s="2" t="s">
        <v>373</v>
      </c>
      <c r="B118" s="2" t="s">
        <v>1139</v>
      </c>
      <c r="C118" s="2" t="s">
        <v>651</v>
      </c>
      <c r="D118" s="2" t="s">
        <v>1155</v>
      </c>
      <c r="E118" s="2" t="s">
        <v>1141</v>
      </c>
      <c r="F118" s="2" t="s">
        <v>431</v>
      </c>
      <c r="G118" s="2" t="s">
        <v>259</v>
      </c>
      <c r="I118" s="39" t="s">
        <v>213</v>
      </c>
      <c r="K118" s="24">
        <f t="shared" si="1"/>
        <v>0</v>
      </c>
    </row>
    <row r="119" spans="1:11">
      <c r="A119" s="2" t="s">
        <v>373</v>
      </c>
      <c r="B119" s="2" t="s">
        <v>1139</v>
      </c>
      <c r="C119" s="2" t="s">
        <v>651</v>
      </c>
      <c r="D119" s="2" t="s">
        <v>1156</v>
      </c>
      <c r="E119" s="2" t="s">
        <v>1141</v>
      </c>
      <c r="F119" s="2" t="s">
        <v>431</v>
      </c>
      <c r="G119" s="2" t="s">
        <v>259</v>
      </c>
      <c r="I119" s="39" t="s">
        <v>213</v>
      </c>
      <c r="K119" s="24">
        <f t="shared" si="1"/>
        <v>0</v>
      </c>
    </row>
    <row r="120" spans="1:11">
      <c r="A120" s="2" t="s">
        <v>373</v>
      </c>
      <c r="B120" s="2" t="s">
        <v>1139</v>
      </c>
      <c r="C120" s="2" t="s">
        <v>651</v>
      </c>
      <c r="D120" s="2" t="s">
        <v>1157</v>
      </c>
      <c r="E120" s="2" t="s">
        <v>1141</v>
      </c>
      <c r="F120" s="2" t="s">
        <v>431</v>
      </c>
      <c r="G120" s="2" t="s">
        <v>259</v>
      </c>
      <c r="I120" s="39" t="s">
        <v>213</v>
      </c>
      <c r="K120" s="24">
        <f t="shared" si="1"/>
        <v>0</v>
      </c>
    </row>
    <row r="121" spans="1:11">
      <c r="A121" s="2" t="s">
        <v>373</v>
      </c>
      <c r="B121" s="2" t="s">
        <v>1139</v>
      </c>
      <c r="C121" s="2" t="s">
        <v>651</v>
      </c>
      <c r="D121" s="2" t="s">
        <v>1158</v>
      </c>
      <c r="E121" s="2" t="s">
        <v>1141</v>
      </c>
      <c r="F121" s="2" t="s">
        <v>431</v>
      </c>
      <c r="G121" s="2" t="s">
        <v>259</v>
      </c>
      <c r="I121" s="39" t="s">
        <v>213</v>
      </c>
      <c r="K121" s="24">
        <f t="shared" si="1"/>
        <v>0</v>
      </c>
    </row>
    <row r="122" spans="1:11">
      <c r="A122" s="2" t="s">
        <v>373</v>
      </c>
      <c r="B122" s="2" t="s">
        <v>1139</v>
      </c>
      <c r="C122" s="2" t="s">
        <v>651</v>
      </c>
      <c r="D122" s="2" t="s">
        <v>1159</v>
      </c>
      <c r="E122" s="2" t="s">
        <v>1141</v>
      </c>
      <c r="F122" s="2" t="s">
        <v>431</v>
      </c>
      <c r="G122" s="2" t="s">
        <v>259</v>
      </c>
      <c r="I122" s="39" t="s">
        <v>213</v>
      </c>
      <c r="K122" s="24">
        <f t="shared" si="1"/>
        <v>0</v>
      </c>
    </row>
    <row r="123" spans="1:11">
      <c r="A123" s="2" t="s">
        <v>373</v>
      </c>
      <c r="B123" s="2" t="s">
        <v>1139</v>
      </c>
      <c r="C123" s="2" t="s">
        <v>651</v>
      </c>
      <c r="D123" s="2" t="s">
        <v>1160</v>
      </c>
      <c r="E123" s="2" t="s">
        <v>1141</v>
      </c>
      <c r="F123" s="2" t="s">
        <v>431</v>
      </c>
      <c r="G123" s="2" t="s">
        <v>259</v>
      </c>
      <c r="I123" s="39" t="s">
        <v>213</v>
      </c>
      <c r="K123" s="24">
        <f t="shared" si="1"/>
        <v>0</v>
      </c>
    </row>
    <row r="124" spans="1:11">
      <c r="A124" s="2" t="s">
        <v>373</v>
      </c>
      <c r="B124" s="2" t="s">
        <v>1139</v>
      </c>
      <c r="C124" s="2" t="s">
        <v>651</v>
      </c>
      <c r="D124" s="2" t="s">
        <v>1161</v>
      </c>
      <c r="E124" s="2" t="s">
        <v>1141</v>
      </c>
      <c r="F124" s="2" t="s">
        <v>431</v>
      </c>
      <c r="G124" s="2" t="s">
        <v>259</v>
      </c>
      <c r="I124" s="39" t="s">
        <v>213</v>
      </c>
      <c r="K124" s="24">
        <f t="shared" si="1"/>
        <v>0</v>
      </c>
    </row>
    <row r="125" spans="1:11">
      <c r="A125" s="2" t="s">
        <v>631</v>
      </c>
      <c r="B125" s="2" t="s">
        <v>1162</v>
      </c>
      <c r="G125" s="2" t="s">
        <v>259</v>
      </c>
      <c r="H125" s="2" t="s">
        <v>305</v>
      </c>
      <c r="I125" s="39" t="s">
        <v>213</v>
      </c>
      <c r="K125" s="24">
        <f t="shared" si="1"/>
        <v>0</v>
      </c>
    </row>
    <row r="126" spans="1:11">
      <c r="A126" s="2" t="s">
        <v>631</v>
      </c>
      <c r="B126" s="2" t="s">
        <v>1163</v>
      </c>
      <c r="G126" s="2" t="s">
        <v>259</v>
      </c>
      <c r="I126" s="39">
        <v>0</v>
      </c>
      <c r="K126" s="24">
        <f t="shared" si="1"/>
        <v>0</v>
      </c>
    </row>
    <row r="127" spans="1:11">
      <c r="A127" s="2" t="s">
        <v>373</v>
      </c>
      <c r="B127" s="2" t="s">
        <v>1164</v>
      </c>
      <c r="C127" s="2" t="s">
        <v>941</v>
      </c>
      <c r="D127" s="2" t="s">
        <v>1165</v>
      </c>
      <c r="E127" s="2" t="s">
        <v>394</v>
      </c>
      <c r="F127" s="2" t="s">
        <v>1166</v>
      </c>
      <c r="G127" s="2" t="s">
        <v>259</v>
      </c>
      <c r="I127" s="39" t="s">
        <v>213</v>
      </c>
      <c r="K127" s="24">
        <f t="shared" si="1"/>
        <v>0</v>
      </c>
    </row>
    <row r="128" spans="1:11">
      <c r="A128" s="2" t="s">
        <v>373</v>
      </c>
      <c r="B128" s="2" t="s">
        <v>1164</v>
      </c>
      <c r="C128" s="2" t="s">
        <v>941</v>
      </c>
      <c r="D128" s="2" t="s">
        <v>1167</v>
      </c>
      <c r="E128" s="2" t="s">
        <v>394</v>
      </c>
      <c r="F128" s="2" t="s">
        <v>1166</v>
      </c>
      <c r="G128" s="2" t="s">
        <v>259</v>
      </c>
      <c r="I128" s="39" t="s">
        <v>213</v>
      </c>
      <c r="K128" s="24">
        <f t="shared" si="1"/>
        <v>0</v>
      </c>
    </row>
    <row r="129" spans="1:11">
      <c r="A129" s="2" t="s">
        <v>373</v>
      </c>
      <c r="B129" s="2" t="s">
        <v>1164</v>
      </c>
      <c r="C129" s="2" t="s">
        <v>941</v>
      </c>
      <c r="D129" s="2" t="s">
        <v>1168</v>
      </c>
      <c r="E129" s="2" t="s">
        <v>394</v>
      </c>
      <c r="F129" s="2" t="s">
        <v>1166</v>
      </c>
      <c r="G129" s="2" t="s">
        <v>259</v>
      </c>
      <c r="I129" s="39" t="s">
        <v>213</v>
      </c>
      <c r="K129" s="24">
        <f t="shared" si="1"/>
        <v>0</v>
      </c>
    </row>
    <row r="130" spans="1:11">
      <c r="A130" s="2" t="s">
        <v>373</v>
      </c>
      <c r="B130" s="2" t="s">
        <v>1164</v>
      </c>
      <c r="C130" s="2" t="s">
        <v>941</v>
      </c>
      <c r="D130" s="2" t="s">
        <v>1169</v>
      </c>
      <c r="E130" s="2" t="s">
        <v>394</v>
      </c>
      <c r="F130" s="2" t="s">
        <v>1166</v>
      </c>
      <c r="G130" s="2" t="s">
        <v>259</v>
      </c>
      <c r="I130" s="39" t="s">
        <v>213</v>
      </c>
      <c r="K130" s="24">
        <f t="shared" si="1"/>
        <v>0</v>
      </c>
    </row>
    <row r="131" spans="1:11">
      <c r="A131" s="2" t="s">
        <v>373</v>
      </c>
      <c r="B131" s="2" t="s">
        <v>1164</v>
      </c>
      <c r="C131" s="2" t="s">
        <v>941</v>
      </c>
      <c r="D131" s="2" t="s">
        <v>1170</v>
      </c>
      <c r="E131" s="2" t="s">
        <v>394</v>
      </c>
      <c r="F131" s="2" t="s">
        <v>1166</v>
      </c>
      <c r="G131" s="2" t="s">
        <v>259</v>
      </c>
      <c r="I131" s="39" t="s">
        <v>213</v>
      </c>
      <c r="K131" s="24">
        <f t="shared" ref="K131:K194" si="2">I131*J131</f>
        <v>0</v>
      </c>
    </row>
    <row r="132" spans="1:11">
      <c r="A132" s="2" t="s">
        <v>373</v>
      </c>
      <c r="B132" s="2" t="s">
        <v>1164</v>
      </c>
      <c r="C132" s="2" t="s">
        <v>941</v>
      </c>
      <c r="D132" s="2" t="s">
        <v>1171</v>
      </c>
      <c r="E132" s="2" t="s">
        <v>394</v>
      </c>
      <c r="F132" s="2" t="s">
        <v>1166</v>
      </c>
      <c r="G132" s="2" t="s">
        <v>259</v>
      </c>
      <c r="I132" s="39" t="s">
        <v>213</v>
      </c>
      <c r="K132" s="24">
        <f t="shared" si="2"/>
        <v>0</v>
      </c>
    </row>
    <row r="133" spans="1:11">
      <c r="A133" s="2" t="s">
        <v>373</v>
      </c>
      <c r="B133" s="2" t="s">
        <v>1164</v>
      </c>
      <c r="C133" s="2" t="s">
        <v>941</v>
      </c>
      <c r="D133" s="2" t="s">
        <v>1172</v>
      </c>
      <c r="E133" s="2" t="s">
        <v>394</v>
      </c>
      <c r="F133" s="2" t="s">
        <v>1166</v>
      </c>
      <c r="G133" s="2" t="s">
        <v>259</v>
      </c>
      <c r="I133" s="39" t="s">
        <v>213</v>
      </c>
      <c r="K133" s="24">
        <f t="shared" si="2"/>
        <v>0</v>
      </c>
    </row>
    <row r="134" spans="1:11">
      <c r="A134" s="2" t="s">
        <v>373</v>
      </c>
      <c r="B134" s="2" t="s">
        <v>1164</v>
      </c>
      <c r="C134" s="2" t="s">
        <v>941</v>
      </c>
      <c r="D134" s="2" t="s">
        <v>1173</v>
      </c>
      <c r="E134" s="2" t="s">
        <v>394</v>
      </c>
      <c r="F134" s="2" t="s">
        <v>1166</v>
      </c>
      <c r="G134" s="2" t="s">
        <v>259</v>
      </c>
      <c r="I134" s="39" t="s">
        <v>213</v>
      </c>
      <c r="K134" s="24">
        <f t="shared" si="2"/>
        <v>0</v>
      </c>
    </row>
    <row r="135" spans="1:11">
      <c r="A135" s="2" t="s">
        <v>373</v>
      </c>
      <c r="B135" s="2" t="s">
        <v>1164</v>
      </c>
      <c r="C135" s="2" t="s">
        <v>1130</v>
      </c>
      <c r="D135" s="2" t="s">
        <v>1174</v>
      </c>
      <c r="E135" s="2" t="s">
        <v>394</v>
      </c>
      <c r="F135" s="2" t="s">
        <v>1166</v>
      </c>
      <c r="G135" s="2" t="s">
        <v>259</v>
      </c>
      <c r="I135" s="39" t="s">
        <v>213</v>
      </c>
      <c r="K135" s="24">
        <f t="shared" si="2"/>
        <v>0</v>
      </c>
    </row>
    <row r="136" spans="1:11">
      <c r="A136" s="2" t="s">
        <v>373</v>
      </c>
      <c r="B136" s="2" t="s">
        <v>1164</v>
      </c>
      <c r="C136" s="2" t="s">
        <v>651</v>
      </c>
      <c r="D136" s="2" t="s">
        <v>1175</v>
      </c>
      <c r="E136" s="2" t="s">
        <v>394</v>
      </c>
      <c r="F136" s="2" t="s">
        <v>1166</v>
      </c>
      <c r="G136" s="2" t="s">
        <v>259</v>
      </c>
      <c r="I136" s="39" t="s">
        <v>213</v>
      </c>
      <c r="K136" s="24">
        <f t="shared" si="2"/>
        <v>0</v>
      </c>
    </row>
    <row r="137" spans="1:11">
      <c r="A137" s="2" t="s">
        <v>373</v>
      </c>
      <c r="B137" s="2" t="s">
        <v>1164</v>
      </c>
      <c r="C137" s="2" t="s">
        <v>651</v>
      </c>
      <c r="D137" s="2" t="s">
        <v>1176</v>
      </c>
      <c r="E137" s="2" t="s">
        <v>394</v>
      </c>
      <c r="F137" s="2" t="s">
        <v>1166</v>
      </c>
      <c r="G137" s="2" t="s">
        <v>259</v>
      </c>
      <c r="I137" s="39" t="s">
        <v>213</v>
      </c>
      <c r="K137" s="24">
        <f t="shared" si="2"/>
        <v>0</v>
      </c>
    </row>
    <row r="138" spans="1:11">
      <c r="A138" s="2" t="s">
        <v>373</v>
      </c>
      <c r="B138" s="2" t="s">
        <v>1164</v>
      </c>
      <c r="C138" s="2" t="s">
        <v>651</v>
      </c>
      <c r="D138" s="2" t="s">
        <v>1177</v>
      </c>
      <c r="E138" s="2" t="s">
        <v>394</v>
      </c>
      <c r="F138" s="2" t="s">
        <v>1166</v>
      </c>
      <c r="G138" s="2" t="s">
        <v>259</v>
      </c>
      <c r="I138" s="39" t="s">
        <v>213</v>
      </c>
      <c r="K138" s="24">
        <f t="shared" si="2"/>
        <v>0</v>
      </c>
    </row>
    <row r="139" spans="1:11">
      <c r="A139" s="2" t="s">
        <v>373</v>
      </c>
      <c r="B139" s="2" t="s">
        <v>1164</v>
      </c>
      <c r="C139" s="2" t="s">
        <v>651</v>
      </c>
      <c r="D139" s="2" t="s">
        <v>1178</v>
      </c>
      <c r="E139" s="2" t="s">
        <v>394</v>
      </c>
      <c r="F139" s="2" t="s">
        <v>1166</v>
      </c>
      <c r="G139" s="2" t="s">
        <v>259</v>
      </c>
      <c r="I139" s="39" t="s">
        <v>213</v>
      </c>
      <c r="K139" s="24">
        <f t="shared" si="2"/>
        <v>0</v>
      </c>
    </row>
    <row r="140" spans="1:11">
      <c r="A140" s="2" t="s">
        <v>373</v>
      </c>
      <c r="B140" s="2" t="s">
        <v>1164</v>
      </c>
      <c r="C140" s="2" t="s">
        <v>651</v>
      </c>
      <c r="D140" s="2" t="s">
        <v>1179</v>
      </c>
      <c r="E140" s="2" t="s">
        <v>394</v>
      </c>
      <c r="F140" s="2" t="s">
        <v>1166</v>
      </c>
      <c r="G140" s="2" t="s">
        <v>259</v>
      </c>
      <c r="I140" s="39" t="s">
        <v>213</v>
      </c>
      <c r="K140" s="24">
        <f t="shared" si="2"/>
        <v>0</v>
      </c>
    </row>
    <row r="141" spans="1:11">
      <c r="A141" s="2" t="s">
        <v>373</v>
      </c>
      <c r="B141" s="2" t="s">
        <v>1164</v>
      </c>
      <c r="C141" s="2" t="s">
        <v>651</v>
      </c>
      <c r="D141" s="2" t="s">
        <v>1180</v>
      </c>
      <c r="E141" s="2" t="s">
        <v>394</v>
      </c>
      <c r="F141" s="2" t="s">
        <v>1166</v>
      </c>
      <c r="G141" s="2" t="s">
        <v>259</v>
      </c>
      <c r="I141" s="39" t="s">
        <v>213</v>
      </c>
      <c r="K141" s="24">
        <f t="shared" si="2"/>
        <v>0</v>
      </c>
    </row>
    <row r="142" spans="1:11">
      <c r="A142" s="2" t="s">
        <v>373</v>
      </c>
      <c r="B142" s="2" t="s">
        <v>1164</v>
      </c>
      <c r="C142" s="2" t="s">
        <v>651</v>
      </c>
      <c r="D142" s="2" t="s">
        <v>1181</v>
      </c>
      <c r="E142" s="2" t="s">
        <v>394</v>
      </c>
      <c r="F142" s="2" t="s">
        <v>1166</v>
      </c>
      <c r="G142" s="2" t="s">
        <v>259</v>
      </c>
      <c r="I142" s="39" t="s">
        <v>213</v>
      </c>
      <c r="K142" s="24">
        <f t="shared" si="2"/>
        <v>0</v>
      </c>
    </row>
    <row r="143" spans="1:11">
      <c r="A143" s="2" t="s">
        <v>373</v>
      </c>
      <c r="B143" s="2" t="s">
        <v>1164</v>
      </c>
      <c r="C143" s="2" t="s">
        <v>1087</v>
      </c>
      <c r="D143" s="2" t="s">
        <v>1182</v>
      </c>
      <c r="E143" s="2" t="s">
        <v>394</v>
      </c>
      <c r="F143" s="2" t="s">
        <v>1166</v>
      </c>
      <c r="G143" s="2" t="s">
        <v>259</v>
      </c>
      <c r="I143" s="39" t="s">
        <v>213</v>
      </c>
      <c r="K143" s="24">
        <f t="shared" si="2"/>
        <v>0</v>
      </c>
    </row>
    <row r="144" spans="1:11">
      <c r="A144" s="2" t="s">
        <v>373</v>
      </c>
      <c r="B144" s="2" t="s">
        <v>1164</v>
      </c>
      <c r="C144" s="2" t="s">
        <v>1087</v>
      </c>
      <c r="D144" s="2" t="s">
        <v>1183</v>
      </c>
      <c r="E144" s="2" t="s">
        <v>394</v>
      </c>
      <c r="F144" s="2" t="s">
        <v>1166</v>
      </c>
      <c r="G144" s="2" t="s">
        <v>259</v>
      </c>
      <c r="I144" s="39" t="s">
        <v>213</v>
      </c>
      <c r="K144" s="24">
        <f t="shared" si="2"/>
        <v>0</v>
      </c>
    </row>
    <row r="145" spans="1:11">
      <c r="A145" s="2" t="s">
        <v>373</v>
      </c>
      <c r="B145" s="2" t="s">
        <v>1164</v>
      </c>
      <c r="C145" s="2" t="s">
        <v>1087</v>
      </c>
      <c r="D145" s="2" t="s">
        <v>1184</v>
      </c>
      <c r="E145" s="2" t="s">
        <v>394</v>
      </c>
      <c r="F145" s="2" t="s">
        <v>1166</v>
      </c>
      <c r="G145" s="2" t="s">
        <v>259</v>
      </c>
      <c r="I145" s="39" t="s">
        <v>213</v>
      </c>
      <c r="K145" s="24">
        <f t="shared" si="2"/>
        <v>0</v>
      </c>
    </row>
    <row r="146" spans="1:11">
      <c r="A146" s="2" t="s">
        <v>373</v>
      </c>
      <c r="B146" s="2" t="s">
        <v>1164</v>
      </c>
      <c r="C146" s="2" t="s">
        <v>651</v>
      </c>
      <c r="D146" s="2" t="s">
        <v>1185</v>
      </c>
      <c r="E146" s="2" t="s">
        <v>394</v>
      </c>
      <c r="F146" s="2" t="s">
        <v>1166</v>
      </c>
      <c r="G146" s="2" t="s">
        <v>259</v>
      </c>
      <c r="I146" s="39" t="s">
        <v>213</v>
      </c>
      <c r="K146" s="24">
        <f t="shared" si="2"/>
        <v>0</v>
      </c>
    </row>
    <row r="147" spans="1:11">
      <c r="A147" s="2" t="s">
        <v>373</v>
      </c>
      <c r="B147" s="2" t="s">
        <v>1164</v>
      </c>
      <c r="C147" s="2" t="s">
        <v>651</v>
      </c>
      <c r="D147" s="2" t="s">
        <v>1186</v>
      </c>
      <c r="E147" s="2" t="s">
        <v>394</v>
      </c>
      <c r="F147" s="2" t="s">
        <v>1166</v>
      </c>
      <c r="G147" s="2" t="s">
        <v>259</v>
      </c>
      <c r="I147" s="39" t="s">
        <v>213</v>
      </c>
      <c r="K147" s="24">
        <f t="shared" si="2"/>
        <v>0</v>
      </c>
    </row>
    <row r="148" spans="1:11">
      <c r="A148" s="2" t="s">
        <v>373</v>
      </c>
      <c r="B148" s="2" t="s">
        <v>1164</v>
      </c>
      <c r="C148" s="2" t="s">
        <v>651</v>
      </c>
      <c r="D148" s="2" t="s">
        <v>1187</v>
      </c>
      <c r="E148" s="2" t="s">
        <v>394</v>
      </c>
      <c r="F148" s="2" t="s">
        <v>1166</v>
      </c>
      <c r="G148" s="2" t="s">
        <v>259</v>
      </c>
      <c r="I148" s="39" t="s">
        <v>213</v>
      </c>
      <c r="K148" s="24">
        <f t="shared" si="2"/>
        <v>0</v>
      </c>
    </row>
    <row r="149" spans="1:11">
      <c r="A149" s="2" t="s">
        <v>373</v>
      </c>
      <c r="B149" s="2" t="s">
        <v>1164</v>
      </c>
      <c r="C149" s="2" t="s">
        <v>651</v>
      </c>
      <c r="D149" s="2" t="s">
        <v>1188</v>
      </c>
      <c r="E149" s="2" t="s">
        <v>394</v>
      </c>
      <c r="F149" s="2" t="s">
        <v>1166</v>
      </c>
      <c r="G149" s="2" t="s">
        <v>259</v>
      </c>
      <c r="I149" s="39" t="s">
        <v>213</v>
      </c>
      <c r="K149" s="24">
        <f t="shared" si="2"/>
        <v>0</v>
      </c>
    </row>
    <row r="150" spans="1:11">
      <c r="A150" s="2" t="s">
        <v>373</v>
      </c>
      <c r="B150" s="2" t="s">
        <v>1164</v>
      </c>
      <c r="C150" s="2" t="s">
        <v>651</v>
      </c>
      <c r="D150" s="2" t="s">
        <v>1189</v>
      </c>
      <c r="E150" s="2" t="s">
        <v>394</v>
      </c>
      <c r="F150" s="2" t="s">
        <v>1166</v>
      </c>
      <c r="G150" s="2" t="s">
        <v>259</v>
      </c>
      <c r="I150" s="39" t="s">
        <v>213</v>
      </c>
      <c r="K150" s="24">
        <f t="shared" si="2"/>
        <v>0</v>
      </c>
    </row>
    <row r="151" spans="1:11">
      <c r="A151" s="2" t="s">
        <v>373</v>
      </c>
      <c r="B151" s="2" t="s">
        <v>1164</v>
      </c>
      <c r="C151" s="2" t="s">
        <v>651</v>
      </c>
      <c r="D151" s="2" t="s">
        <v>1190</v>
      </c>
      <c r="E151" s="2" t="s">
        <v>394</v>
      </c>
      <c r="F151" s="2" t="s">
        <v>1166</v>
      </c>
      <c r="G151" s="2" t="s">
        <v>259</v>
      </c>
      <c r="I151" s="39" t="s">
        <v>213</v>
      </c>
      <c r="K151" s="24">
        <f t="shared" si="2"/>
        <v>0</v>
      </c>
    </row>
    <row r="152" spans="1:11">
      <c r="A152" s="2" t="s">
        <v>373</v>
      </c>
      <c r="B152" s="2" t="s">
        <v>1164</v>
      </c>
      <c r="C152" s="2" t="s">
        <v>651</v>
      </c>
      <c r="D152" s="2" t="s">
        <v>1191</v>
      </c>
      <c r="E152" s="2" t="s">
        <v>394</v>
      </c>
      <c r="F152" s="2" t="s">
        <v>1166</v>
      </c>
      <c r="G152" s="2" t="s">
        <v>259</v>
      </c>
      <c r="I152" s="39" t="s">
        <v>213</v>
      </c>
      <c r="K152" s="24">
        <f t="shared" si="2"/>
        <v>0</v>
      </c>
    </row>
    <row r="153" spans="1:11">
      <c r="A153" s="2" t="s">
        <v>373</v>
      </c>
      <c r="B153" s="2" t="s">
        <v>1164</v>
      </c>
      <c r="C153" s="2" t="s">
        <v>1087</v>
      </c>
      <c r="D153" s="2" t="s">
        <v>1192</v>
      </c>
      <c r="E153" s="2" t="s">
        <v>394</v>
      </c>
      <c r="F153" s="2" t="s">
        <v>1166</v>
      </c>
      <c r="G153" s="2" t="s">
        <v>259</v>
      </c>
      <c r="I153" s="39" t="s">
        <v>213</v>
      </c>
      <c r="K153" s="24">
        <f t="shared" si="2"/>
        <v>0</v>
      </c>
    </row>
    <row r="154" spans="1:11">
      <c r="A154" s="2" t="s">
        <v>373</v>
      </c>
      <c r="B154" s="2" t="s">
        <v>1164</v>
      </c>
      <c r="C154" s="2" t="s">
        <v>651</v>
      </c>
      <c r="D154" s="2" t="s">
        <v>1193</v>
      </c>
      <c r="E154" s="2" t="s">
        <v>394</v>
      </c>
      <c r="F154" s="2" t="s">
        <v>1166</v>
      </c>
      <c r="G154" s="2" t="s">
        <v>259</v>
      </c>
      <c r="I154" s="39" t="s">
        <v>213</v>
      </c>
      <c r="K154" s="24">
        <f t="shared" si="2"/>
        <v>0</v>
      </c>
    </row>
    <row r="155" spans="1:11">
      <c r="A155" s="2" t="s">
        <v>373</v>
      </c>
      <c r="B155" s="2" t="s">
        <v>1164</v>
      </c>
      <c r="C155" s="2" t="s">
        <v>651</v>
      </c>
      <c r="D155" s="2" t="s">
        <v>1194</v>
      </c>
      <c r="E155" s="2" t="s">
        <v>394</v>
      </c>
      <c r="F155" s="2" t="s">
        <v>1166</v>
      </c>
      <c r="G155" s="2" t="s">
        <v>259</v>
      </c>
      <c r="I155" s="39" t="s">
        <v>213</v>
      </c>
      <c r="K155" s="24">
        <f t="shared" si="2"/>
        <v>0</v>
      </c>
    </row>
    <row r="156" spans="1:11">
      <c r="A156" s="2" t="s">
        <v>373</v>
      </c>
      <c r="B156" s="2" t="s">
        <v>1164</v>
      </c>
      <c r="C156" s="2" t="s">
        <v>651</v>
      </c>
      <c r="D156" s="2" t="s">
        <v>1195</v>
      </c>
      <c r="E156" s="2" t="s">
        <v>394</v>
      </c>
      <c r="F156" s="2" t="s">
        <v>1166</v>
      </c>
      <c r="G156" s="2" t="s">
        <v>259</v>
      </c>
      <c r="I156" s="39" t="s">
        <v>213</v>
      </c>
      <c r="K156" s="24">
        <f t="shared" si="2"/>
        <v>0</v>
      </c>
    </row>
    <row r="157" spans="1:11">
      <c r="A157" s="2" t="s">
        <v>373</v>
      </c>
      <c r="B157" s="2" t="s">
        <v>1164</v>
      </c>
      <c r="C157" s="2" t="s">
        <v>1087</v>
      </c>
      <c r="D157" s="2" t="s">
        <v>1196</v>
      </c>
      <c r="E157" s="2" t="s">
        <v>394</v>
      </c>
      <c r="F157" s="2" t="s">
        <v>1166</v>
      </c>
      <c r="G157" s="2" t="s">
        <v>259</v>
      </c>
      <c r="I157" s="39" t="s">
        <v>213</v>
      </c>
      <c r="K157" s="24">
        <f t="shared" si="2"/>
        <v>0</v>
      </c>
    </row>
    <row r="158" spans="1:11">
      <c r="A158" s="2" t="s">
        <v>373</v>
      </c>
      <c r="B158" s="2" t="s">
        <v>1164</v>
      </c>
      <c r="C158" s="2" t="s">
        <v>651</v>
      </c>
      <c r="D158" s="2" t="s">
        <v>1197</v>
      </c>
      <c r="E158" s="2" t="s">
        <v>394</v>
      </c>
      <c r="F158" s="2" t="s">
        <v>1166</v>
      </c>
      <c r="G158" s="2" t="s">
        <v>259</v>
      </c>
      <c r="I158" s="39" t="s">
        <v>213</v>
      </c>
      <c r="K158" s="24">
        <f t="shared" si="2"/>
        <v>0</v>
      </c>
    </row>
    <row r="159" spans="1:11">
      <c r="A159" s="2" t="s">
        <v>373</v>
      </c>
      <c r="B159" s="2" t="s">
        <v>1164</v>
      </c>
      <c r="C159" s="2" t="s">
        <v>651</v>
      </c>
      <c r="D159" s="2" t="s">
        <v>1198</v>
      </c>
      <c r="E159" s="2" t="s">
        <v>394</v>
      </c>
      <c r="F159" s="2" t="s">
        <v>1166</v>
      </c>
      <c r="G159" s="2" t="s">
        <v>259</v>
      </c>
      <c r="I159" s="39" t="s">
        <v>213</v>
      </c>
      <c r="K159" s="24">
        <f t="shared" si="2"/>
        <v>0</v>
      </c>
    </row>
    <row r="160" spans="1:11">
      <c r="A160" s="2" t="s">
        <v>373</v>
      </c>
      <c r="B160" s="2" t="s">
        <v>1164</v>
      </c>
      <c r="C160" s="2" t="s">
        <v>651</v>
      </c>
      <c r="D160" s="2" t="s">
        <v>1199</v>
      </c>
      <c r="E160" s="2" t="s">
        <v>394</v>
      </c>
      <c r="F160" s="2" t="s">
        <v>1166</v>
      </c>
      <c r="G160" s="2" t="s">
        <v>259</v>
      </c>
      <c r="I160" s="39" t="s">
        <v>213</v>
      </c>
      <c r="K160" s="24">
        <f t="shared" si="2"/>
        <v>0</v>
      </c>
    </row>
    <row r="161" spans="1:11">
      <c r="A161" s="2" t="s">
        <v>373</v>
      </c>
      <c r="B161" s="2" t="s">
        <v>1164</v>
      </c>
      <c r="C161" s="2" t="s">
        <v>651</v>
      </c>
      <c r="D161" s="2" t="s">
        <v>1200</v>
      </c>
      <c r="E161" s="2" t="s">
        <v>394</v>
      </c>
      <c r="F161" s="2" t="s">
        <v>1166</v>
      </c>
      <c r="G161" s="2" t="s">
        <v>259</v>
      </c>
      <c r="I161" s="39" t="s">
        <v>213</v>
      </c>
      <c r="K161" s="24">
        <f t="shared" si="2"/>
        <v>0</v>
      </c>
    </row>
    <row r="162" spans="1:11">
      <c r="A162" s="2" t="s">
        <v>373</v>
      </c>
      <c r="B162" s="2" t="s">
        <v>1164</v>
      </c>
      <c r="C162" s="2" t="s">
        <v>651</v>
      </c>
      <c r="D162" s="2" t="s">
        <v>1201</v>
      </c>
      <c r="E162" s="2" t="s">
        <v>394</v>
      </c>
      <c r="F162" s="2" t="s">
        <v>1166</v>
      </c>
      <c r="G162" s="2" t="s">
        <v>259</v>
      </c>
      <c r="I162" s="39" t="s">
        <v>213</v>
      </c>
      <c r="K162" s="24">
        <f t="shared" si="2"/>
        <v>0</v>
      </c>
    </row>
    <row r="163" spans="1:11">
      <c r="A163" s="2" t="s">
        <v>373</v>
      </c>
      <c r="B163" s="2" t="s">
        <v>1164</v>
      </c>
      <c r="C163" s="2" t="s">
        <v>651</v>
      </c>
      <c r="D163" s="2" t="s">
        <v>1202</v>
      </c>
      <c r="E163" s="2" t="s">
        <v>394</v>
      </c>
      <c r="F163" s="2" t="s">
        <v>1166</v>
      </c>
      <c r="G163" s="2" t="s">
        <v>259</v>
      </c>
      <c r="I163" s="39" t="s">
        <v>213</v>
      </c>
      <c r="K163" s="24">
        <f t="shared" si="2"/>
        <v>0</v>
      </c>
    </row>
    <row r="164" spans="1:11">
      <c r="A164" s="2" t="s">
        <v>373</v>
      </c>
      <c r="B164" s="2" t="s">
        <v>1164</v>
      </c>
      <c r="C164" s="2" t="s">
        <v>1087</v>
      </c>
      <c r="D164" s="2" t="s">
        <v>1203</v>
      </c>
      <c r="E164" s="2" t="s">
        <v>394</v>
      </c>
      <c r="F164" s="2" t="s">
        <v>1166</v>
      </c>
      <c r="G164" s="2" t="s">
        <v>259</v>
      </c>
      <c r="I164" s="39" t="s">
        <v>213</v>
      </c>
      <c r="K164" s="24">
        <f t="shared" si="2"/>
        <v>0</v>
      </c>
    </row>
    <row r="165" spans="1:11">
      <c r="A165" s="2" t="s">
        <v>373</v>
      </c>
      <c r="B165" s="2" t="s">
        <v>1164</v>
      </c>
      <c r="C165" s="2" t="s">
        <v>651</v>
      </c>
      <c r="D165" s="2" t="s">
        <v>1204</v>
      </c>
      <c r="E165" s="2" t="s">
        <v>394</v>
      </c>
      <c r="F165" s="2" t="s">
        <v>1166</v>
      </c>
      <c r="G165" s="2" t="s">
        <v>259</v>
      </c>
      <c r="I165" s="39" t="s">
        <v>213</v>
      </c>
      <c r="K165" s="24">
        <f t="shared" si="2"/>
        <v>0</v>
      </c>
    </row>
    <row r="166" spans="1:11">
      <c r="A166" s="2" t="s">
        <v>373</v>
      </c>
      <c r="B166" s="2" t="s">
        <v>1164</v>
      </c>
      <c r="C166" s="2" t="s">
        <v>651</v>
      </c>
      <c r="D166" s="2" t="s">
        <v>1205</v>
      </c>
      <c r="E166" s="2" t="s">
        <v>394</v>
      </c>
      <c r="F166" s="2" t="s">
        <v>1166</v>
      </c>
      <c r="G166" s="2" t="s">
        <v>259</v>
      </c>
      <c r="I166" s="39" t="s">
        <v>213</v>
      </c>
      <c r="K166" s="24">
        <f t="shared" si="2"/>
        <v>0</v>
      </c>
    </row>
    <row r="167" spans="1:11">
      <c r="A167" s="2" t="s">
        <v>373</v>
      </c>
      <c r="B167" s="2" t="s">
        <v>1164</v>
      </c>
      <c r="C167" s="2" t="s">
        <v>651</v>
      </c>
      <c r="D167" s="2" t="s">
        <v>1206</v>
      </c>
      <c r="E167" s="2" t="s">
        <v>394</v>
      </c>
      <c r="F167" s="2" t="s">
        <v>1166</v>
      </c>
      <c r="G167" s="2" t="s">
        <v>259</v>
      </c>
      <c r="I167" s="39" t="s">
        <v>213</v>
      </c>
      <c r="K167" s="24">
        <f t="shared" si="2"/>
        <v>0</v>
      </c>
    </row>
    <row r="168" spans="1:11">
      <c r="A168" s="2" t="s">
        <v>373</v>
      </c>
      <c r="B168" s="2" t="s">
        <v>1164</v>
      </c>
      <c r="C168" s="2" t="s">
        <v>651</v>
      </c>
      <c r="D168" s="2" t="s">
        <v>1207</v>
      </c>
      <c r="E168" s="2" t="s">
        <v>394</v>
      </c>
      <c r="F168" s="2" t="s">
        <v>1166</v>
      </c>
      <c r="G168" s="2" t="s">
        <v>259</v>
      </c>
      <c r="I168" s="39" t="s">
        <v>213</v>
      </c>
      <c r="K168" s="24">
        <f t="shared" si="2"/>
        <v>0</v>
      </c>
    </row>
    <row r="169" spans="1:11">
      <c r="A169" s="2" t="s">
        <v>373</v>
      </c>
      <c r="B169" s="2" t="s">
        <v>1164</v>
      </c>
      <c r="C169" s="2" t="s">
        <v>1130</v>
      </c>
      <c r="D169" s="2" t="s">
        <v>1208</v>
      </c>
      <c r="G169" s="2" t="s">
        <v>259</v>
      </c>
      <c r="I169" s="39" t="s">
        <v>213</v>
      </c>
      <c r="K169" s="24">
        <f t="shared" si="2"/>
        <v>0</v>
      </c>
    </row>
    <row r="170" spans="1:11">
      <c r="A170" s="2" t="s">
        <v>373</v>
      </c>
      <c r="B170" s="2" t="s">
        <v>1164</v>
      </c>
      <c r="C170" s="2" t="s">
        <v>651</v>
      </c>
      <c r="D170" s="2" t="s">
        <v>1209</v>
      </c>
      <c r="E170" s="2" t="s">
        <v>394</v>
      </c>
      <c r="F170" s="2" t="s">
        <v>1166</v>
      </c>
      <c r="G170" s="2" t="s">
        <v>259</v>
      </c>
      <c r="I170" s="39" t="s">
        <v>213</v>
      </c>
      <c r="K170" s="24">
        <f t="shared" si="2"/>
        <v>0</v>
      </c>
    </row>
    <row r="171" spans="1:11">
      <c r="A171" s="2" t="s">
        <v>373</v>
      </c>
      <c r="B171" s="2" t="s">
        <v>1164</v>
      </c>
      <c r="C171" s="2" t="s">
        <v>651</v>
      </c>
      <c r="D171" s="2" t="s">
        <v>1210</v>
      </c>
      <c r="E171" s="2" t="s">
        <v>394</v>
      </c>
      <c r="F171" s="2" t="s">
        <v>1166</v>
      </c>
      <c r="G171" s="2" t="s">
        <v>259</v>
      </c>
      <c r="I171" s="39" t="s">
        <v>213</v>
      </c>
      <c r="K171" s="24">
        <f t="shared" si="2"/>
        <v>0</v>
      </c>
    </row>
    <row r="172" spans="1:11">
      <c r="A172" s="2" t="s">
        <v>373</v>
      </c>
      <c r="B172" s="2" t="s">
        <v>1164</v>
      </c>
      <c r="C172" s="2" t="s">
        <v>651</v>
      </c>
      <c r="D172" s="2" t="s">
        <v>1211</v>
      </c>
      <c r="E172" s="2" t="s">
        <v>394</v>
      </c>
      <c r="F172" s="2" t="s">
        <v>1166</v>
      </c>
      <c r="G172" s="2" t="s">
        <v>259</v>
      </c>
      <c r="I172" s="39" t="s">
        <v>213</v>
      </c>
      <c r="K172" s="24">
        <f t="shared" si="2"/>
        <v>0</v>
      </c>
    </row>
    <row r="173" spans="1:11">
      <c r="A173" s="2" t="s">
        <v>373</v>
      </c>
      <c r="B173" s="2" t="s">
        <v>1164</v>
      </c>
      <c r="C173" s="2" t="s">
        <v>651</v>
      </c>
      <c r="D173" s="2" t="s">
        <v>1212</v>
      </c>
      <c r="E173" s="2" t="s">
        <v>394</v>
      </c>
      <c r="F173" s="2" t="s">
        <v>1166</v>
      </c>
      <c r="G173" s="2" t="s">
        <v>259</v>
      </c>
      <c r="I173" s="39" t="s">
        <v>213</v>
      </c>
      <c r="K173" s="24">
        <f t="shared" si="2"/>
        <v>0</v>
      </c>
    </row>
    <row r="174" spans="1:11">
      <c r="A174" s="2" t="s">
        <v>373</v>
      </c>
      <c r="B174" s="2" t="s">
        <v>1164</v>
      </c>
      <c r="C174" s="2" t="s">
        <v>651</v>
      </c>
      <c r="D174" s="2" t="s">
        <v>1213</v>
      </c>
      <c r="E174" s="2" t="s">
        <v>394</v>
      </c>
      <c r="F174" s="2" t="s">
        <v>1166</v>
      </c>
      <c r="G174" s="2" t="s">
        <v>259</v>
      </c>
      <c r="I174" s="39" t="s">
        <v>213</v>
      </c>
      <c r="K174" s="24">
        <f t="shared" si="2"/>
        <v>0</v>
      </c>
    </row>
    <row r="175" spans="1:11">
      <c r="A175" s="2" t="s">
        <v>373</v>
      </c>
      <c r="B175" s="2" t="s">
        <v>1164</v>
      </c>
      <c r="C175" s="2" t="s">
        <v>651</v>
      </c>
      <c r="D175" s="2" t="s">
        <v>1214</v>
      </c>
      <c r="E175" s="2" t="s">
        <v>394</v>
      </c>
      <c r="F175" s="2" t="s">
        <v>1166</v>
      </c>
      <c r="G175" s="2" t="s">
        <v>259</v>
      </c>
      <c r="I175" s="39" t="s">
        <v>213</v>
      </c>
      <c r="K175" s="24">
        <f t="shared" si="2"/>
        <v>0</v>
      </c>
    </row>
    <row r="176" spans="1:11">
      <c r="A176" s="2" t="s">
        <v>373</v>
      </c>
      <c r="B176" s="2" t="s">
        <v>1164</v>
      </c>
      <c r="C176" s="2" t="s">
        <v>651</v>
      </c>
      <c r="D176" s="2" t="s">
        <v>1215</v>
      </c>
      <c r="E176" s="2" t="s">
        <v>394</v>
      </c>
      <c r="F176" s="2" t="s">
        <v>1166</v>
      </c>
      <c r="G176" s="2" t="s">
        <v>259</v>
      </c>
      <c r="I176" s="39" t="s">
        <v>213</v>
      </c>
      <c r="K176" s="24">
        <f t="shared" si="2"/>
        <v>0</v>
      </c>
    </row>
    <row r="177" spans="1:11">
      <c r="A177" s="2" t="s">
        <v>261</v>
      </c>
      <c r="B177" s="2" t="s">
        <v>1216</v>
      </c>
      <c r="C177" s="2" t="s">
        <v>263</v>
      </c>
      <c r="D177" s="2" t="s">
        <v>1217</v>
      </c>
      <c r="E177" s="2" t="s">
        <v>742</v>
      </c>
      <c r="F177" s="2" t="s">
        <v>1218</v>
      </c>
      <c r="G177" s="2" t="s">
        <v>953</v>
      </c>
      <c r="I177" s="39" t="s">
        <v>213</v>
      </c>
      <c r="K177" s="24">
        <f t="shared" si="2"/>
        <v>0</v>
      </c>
    </row>
    <row r="178" spans="1:11">
      <c r="A178" s="2" t="s">
        <v>261</v>
      </c>
      <c r="B178" s="2" t="s">
        <v>1216</v>
      </c>
      <c r="C178" s="2" t="s">
        <v>651</v>
      </c>
      <c r="D178" s="2" t="s">
        <v>1219</v>
      </c>
      <c r="E178" s="2" t="s">
        <v>742</v>
      </c>
      <c r="F178" s="2" t="s">
        <v>1218</v>
      </c>
      <c r="G178" s="2" t="s">
        <v>953</v>
      </c>
      <c r="I178" s="39" t="s">
        <v>213</v>
      </c>
      <c r="K178" s="24">
        <f t="shared" si="2"/>
        <v>0</v>
      </c>
    </row>
    <row r="179" spans="1:11">
      <c r="A179" s="2" t="s">
        <v>261</v>
      </c>
      <c r="B179" s="2" t="s">
        <v>1220</v>
      </c>
      <c r="C179" s="2" t="s">
        <v>1007</v>
      </c>
      <c r="D179" s="2" t="s">
        <v>1008</v>
      </c>
      <c r="E179" s="2" t="s">
        <v>742</v>
      </c>
      <c r="F179" s="2" t="s">
        <v>1221</v>
      </c>
      <c r="G179" s="2" t="s">
        <v>953</v>
      </c>
      <c r="I179" s="39" t="s">
        <v>213</v>
      </c>
      <c r="K179" s="24">
        <f t="shared" si="2"/>
        <v>0</v>
      </c>
    </row>
    <row r="180" spans="1:11">
      <c r="A180" s="2" t="s">
        <v>261</v>
      </c>
      <c r="B180" s="2" t="s">
        <v>1222</v>
      </c>
      <c r="C180" s="2" t="s">
        <v>651</v>
      </c>
      <c r="D180" s="2" t="s">
        <v>931</v>
      </c>
      <c r="E180" s="2" t="s">
        <v>742</v>
      </c>
      <c r="F180" s="2" t="s">
        <v>1221</v>
      </c>
      <c r="G180" s="2" t="s">
        <v>953</v>
      </c>
      <c r="I180" s="39" t="s">
        <v>213</v>
      </c>
      <c r="K180" s="24">
        <f t="shared" si="2"/>
        <v>0</v>
      </c>
    </row>
    <row r="181" spans="1:11">
      <c r="A181" s="2" t="s">
        <v>261</v>
      </c>
      <c r="B181" s="2" t="s">
        <v>1223</v>
      </c>
      <c r="C181" s="2" t="s">
        <v>651</v>
      </c>
      <c r="D181" s="2" t="s">
        <v>959</v>
      </c>
      <c r="E181" s="2" t="s">
        <v>742</v>
      </c>
      <c r="F181" s="2" t="s">
        <v>1221</v>
      </c>
      <c r="G181" s="2" t="s">
        <v>953</v>
      </c>
      <c r="I181" s="39" t="s">
        <v>213</v>
      </c>
      <c r="K181" s="24">
        <f t="shared" si="2"/>
        <v>0</v>
      </c>
    </row>
    <row r="182" spans="1:11">
      <c r="A182" s="2" t="s">
        <v>261</v>
      </c>
      <c r="B182" s="2" t="s">
        <v>1224</v>
      </c>
      <c r="C182" s="2" t="s">
        <v>651</v>
      </c>
      <c r="D182" s="2" t="s">
        <v>961</v>
      </c>
      <c r="E182" s="2" t="s">
        <v>742</v>
      </c>
      <c r="F182" s="2" t="s">
        <v>1221</v>
      </c>
      <c r="G182" s="2" t="s">
        <v>953</v>
      </c>
      <c r="I182" s="39" t="s">
        <v>213</v>
      </c>
      <c r="K182" s="24">
        <f t="shared" si="2"/>
        <v>0</v>
      </c>
    </row>
    <row r="183" spans="1:11">
      <c r="A183" s="2" t="s">
        <v>261</v>
      </c>
      <c r="B183" s="2" t="s">
        <v>1225</v>
      </c>
      <c r="C183" s="2" t="s">
        <v>651</v>
      </c>
      <c r="D183" s="2" t="s">
        <v>963</v>
      </c>
      <c r="E183" s="2" t="s">
        <v>742</v>
      </c>
      <c r="F183" s="2" t="s">
        <v>1221</v>
      </c>
      <c r="G183" s="2" t="s">
        <v>953</v>
      </c>
      <c r="I183" s="39" t="s">
        <v>213</v>
      </c>
      <c r="K183" s="24">
        <f t="shared" si="2"/>
        <v>0</v>
      </c>
    </row>
    <row r="184" spans="1:11">
      <c r="A184" s="2" t="s">
        <v>261</v>
      </c>
      <c r="B184" s="2" t="s">
        <v>1226</v>
      </c>
      <c r="C184" s="2" t="s">
        <v>651</v>
      </c>
      <c r="D184" s="2" t="s">
        <v>965</v>
      </c>
      <c r="E184" s="2" t="s">
        <v>742</v>
      </c>
      <c r="F184" s="2" t="s">
        <v>1221</v>
      </c>
      <c r="G184" s="2" t="s">
        <v>953</v>
      </c>
      <c r="I184" s="39" t="s">
        <v>213</v>
      </c>
      <c r="K184" s="24">
        <f t="shared" si="2"/>
        <v>0</v>
      </c>
    </row>
    <row r="185" spans="1:11">
      <c r="A185" s="2" t="s">
        <v>261</v>
      </c>
      <c r="B185" s="2" t="s">
        <v>1227</v>
      </c>
      <c r="C185" s="2" t="s">
        <v>651</v>
      </c>
      <c r="D185" s="2" t="s">
        <v>967</v>
      </c>
      <c r="E185" s="2" t="s">
        <v>742</v>
      </c>
      <c r="F185" s="2" t="s">
        <v>1221</v>
      </c>
      <c r="G185" s="2" t="s">
        <v>953</v>
      </c>
      <c r="I185" s="39" t="s">
        <v>213</v>
      </c>
      <c r="K185" s="24">
        <f t="shared" si="2"/>
        <v>0</v>
      </c>
    </row>
    <row r="186" spans="1:11">
      <c r="A186" s="2" t="s">
        <v>261</v>
      </c>
      <c r="B186" s="2" t="s">
        <v>1228</v>
      </c>
      <c r="C186" s="2" t="s">
        <v>1229</v>
      </c>
      <c r="D186" s="2" t="s">
        <v>1230</v>
      </c>
      <c r="E186" s="2" t="s">
        <v>742</v>
      </c>
      <c r="F186" s="2" t="s">
        <v>1221</v>
      </c>
      <c r="G186" s="2" t="s">
        <v>953</v>
      </c>
      <c r="I186" s="39" t="s">
        <v>213</v>
      </c>
      <c r="K186" s="24">
        <f t="shared" si="2"/>
        <v>0</v>
      </c>
    </row>
    <row r="187" spans="1:11">
      <c r="A187" s="2" t="s">
        <v>261</v>
      </c>
      <c r="B187" s="2" t="s">
        <v>1231</v>
      </c>
      <c r="C187" s="2" t="s">
        <v>1229</v>
      </c>
      <c r="D187" s="2" t="s">
        <v>1232</v>
      </c>
      <c r="E187" s="2" t="s">
        <v>742</v>
      </c>
      <c r="F187" s="2" t="s">
        <v>1221</v>
      </c>
      <c r="G187" s="2" t="s">
        <v>953</v>
      </c>
      <c r="I187" s="39" t="s">
        <v>213</v>
      </c>
      <c r="K187" s="24">
        <f t="shared" si="2"/>
        <v>0</v>
      </c>
    </row>
    <row r="188" spans="1:11">
      <c r="A188" s="2" t="s">
        <v>261</v>
      </c>
      <c r="B188" s="2" t="s">
        <v>1233</v>
      </c>
      <c r="C188" s="2" t="s">
        <v>651</v>
      </c>
      <c r="D188" s="2" t="s">
        <v>969</v>
      </c>
      <c r="E188" s="2" t="s">
        <v>742</v>
      </c>
      <c r="F188" s="2" t="s">
        <v>1221</v>
      </c>
      <c r="G188" s="2" t="s">
        <v>953</v>
      </c>
      <c r="I188" s="39" t="s">
        <v>213</v>
      </c>
      <c r="K188" s="24">
        <f t="shared" si="2"/>
        <v>0</v>
      </c>
    </row>
    <row r="189" spans="1:11">
      <c r="A189" s="2" t="s">
        <v>261</v>
      </c>
      <c r="B189" s="2" t="s">
        <v>1234</v>
      </c>
      <c r="C189" s="2" t="s">
        <v>651</v>
      </c>
      <c r="D189" s="2" t="s">
        <v>971</v>
      </c>
      <c r="E189" s="2" t="s">
        <v>742</v>
      </c>
      <c r="F189" s="2" t="s">
        <v>1221</v>
      </c>
      <c r="G189" s="2" t="s">
        <v>953</v>
      </c>
      <c r="I189" s="39" t="s">
        <v>213</v>
      </c>
      <c r="K189" s="24">
        <f t="shared" si="2"/>
        <v>0</v>
      </c>
    </row>
    <row r="190" spans="1:11">
      <c r="A190" s="2" t="s">
        <v>261</v>
      </c>
      <c r="B190" s="2" t="s">
        <v>1235</v>
      </c>
      <c r="C190" s="2" t="s">
        <v>651</v>
      </c>
      <c r="D190" s="2" t="s">
        <v>973</v>
      </c>
      <c r="E190" s="2" t="s">
        <v>742</v>
      </c>
      <c r="F190" s="2" t="s">
        <v>1221</v>
      </c>
      <c r="G190" s="2" t="s">
        <v>953</v>
      </c>
      <c r="I190" s="39" t="s">
        <v>213</v>
      </c>
      <c r="K190" s="24">
        <f t="shared" si="2"/>
        <v>0</v>
      </c>
    </row>
    <row r="191" spans="1:11">
      <c r="A191" s="2" t="s">
        <v>261</v>
      </c>
      <c r="B191" s="2" t="s">
        <v>1236</v>
      </c>
      <c r="C191" s="2" t="s">
        <v>975</v>
      </c>
      <c r="D191" s="2" t="s">
        <v>1004</v>
      </c>
      <c r="E191" s="2" t="s">
        <v>742</v>
      </c>
      <c r="F191" s="2" t="s">
        <v>1221</v>
      </c>
      <c r="G191" s="2" t="s">
        <v>953</v>
      </c>
      <c r="I191" s="39" t="s">
        <v>213</v>
      </c>
      <c r="K191" s="24">
        <f t="shared" si="2"/>
        <v>0</v>
      </c>
    </row>
    <row r="192" spans="1:11">
      <c r="A192" s="2" t="s">
        <v>261</v>
      </c>
      <c r="B192" s="2" t="s">
        <v>1237</v>
      </c>
      <c r="C192" s="2" t="s">
        <v>975</v>
      </c>
      <c r="D192" s="2" t="s">
        <v>1238</v>
      </c>
      <c r="E192" s="2" t="s">
        <v>742</v>
      </c>
      <c r="F192" s="2" t="s">
        <v>1221</v>
      </c>
      <c r="G192" s="2" t="s">
        <v>953</v>
      </c>
      <c r="I192" s="39" t="s">
        <v>213</v>
      </c>
      <c r="K192" s="24">
        <f t="shared" si="2"/>
        <v>0</v>
      </c>
    </row>
    <row r="193" spans="1:11">
      <c r="A193" s="2" t="s">
        <v>261</v>
      </c>
      <c r="B193" s="2" t="s">
        <v>1239</v>
      </c>
      <c r="C193" s="2" t="s">
        <v>975</v>
      </c>
      <c r="D193" s="2" t="s">
        <v>976</v>
      </c>
      <c r="E193" s="2" t="s">
        <v>742</v>
      </c>
      <c r="F193" s="2" t="s">
        <v>1221</v>
      </c>
      <c r="G193" s="2" t="s">
        <v>953</v>
      </c>
      <c r="I193" s="39" t="s">
        <v>213</v>
      </c>
      <c r="K193" s="24">
        <f t="shared" si="2"/>
        <v>0</v>
      </c>
    </row>
    <row r="194" spans="1:11">
      <c r="A194" s="2" t="s">
        <v>261</v>
      </c>
      <c r="B194" s="2" t="s">
        <v>1240</v>
      </c>
      <c r="C194" s="2" t="s">
        <v>975</v>
      </c>
      <c r="D194" s="2" t="s">
        <v>976</v>
      </c>
      <c r="E194" s="2" t="s">
        <v>742</v>
      </c>
      <c r="F194" s="2" t="s">
        <v>1221</v>
      </c>
      <c r="G194" s="2" t="s">
        <v>953</v>
      </c>
      <c r="I194" s="39" t="s">
        <v>213</v>
      </c>
      <c r="K194" s="24">
        <f t="shared" si="2"/>
        <v>0</v>
      </c>
    </row>
    <row r="195" spans="1:11">
      <c r="A195" s="2" t="s">
        <v>261</v>
      </c>
      <c r="B195" s="2" t="s">
        <v>1241</v>
      </c>
      <c r="C195" s="2" t="s">
        <v>975</v>
      </c>
      <c r="D195" s="2" t="s">
        <v>976</v>
      </c>
      <c r="E195" s="2" t="s">
        <v>742</v>
      </c>
      <c r="F195" s="2" t="s">
        <v>1221</v>
      </c>
      <c r="G195" s="2" t="s">
        <v>953</v>
      </c>
      <c r="I195" s="39" t="s">
        <v>213</v>
      </c>
      <c r="K195" s="24">
        <f t="shared" ref="K195:K258" si="3">I195*J195</f>
        <v>0</v>
      </c>
    </row>
    <row r="196" spans="1:11">
      <c r="A196" s="2" t="s">
        <v>261</v>
      </c>
      <c r="B196" s="2" t="s">
        <v>1242</v>
      </c>
      <c r="C196" s="2" t="s">
        <v>975</v>
      </c>
      <c r="D196" s="2" t="s">
        <v>976</v>
      </c>
      <c r="E196" s="2" t="s">
        <v>742</v>
      </c>
      <c r="F196" s="2" t="s">
        <v>1221</v>
      </c>
      <c r="G196" s="2" t="s">
        <v>953</v>
      </c>
      <c r="I196" s="39" t="s">
        <v>213</v>
      </c>
      <c r="K196" s="24">
        <f t="shared" si="3"/>
        <v>0</v>
      </c>
    </row>
    <row r="197" spans="1:11">
      <c r="A197" s="2" t="s">
        <v>261</v>
      </c>
      <c r="B197" s="2" t="s">
        <v>1243</v>
      </c>
      <c r="C197" s="2" t="s">
        <v>975</v>
      </c>
      <c r="D197" s="2" t="s">
        <v>976</v>
      </c>
      <c r="E197" s="2" t="s">
        <v>742</v>
      </c>
      <c r="F197" s="2" t="s">
        <v>1221</v>
      </c>
      <c r="G197" s="2" t="s">
        <v>953</v>
      </c>
      <c r="I197" s="39" t="s">
        <v>213</v>
      </c>
      <c r="K197" s="24">
        <f t="shared" si="3"/>
        <v>0</v>
      </c>
    </row>
    <row r="198" spans="1:11">
      <c r="A198" s="2" t="s">
        <v>261</v>
      </c>
      <c r="B198" s="2" t="s">
        <v>1244</v>
      </c>
      <c r="C198" s="2" t="s">
        <v>651</v>
      </c>
      <c r="D198" s="2" t="s">
        <v>955</v>
      </c>
      <c r="E198" s="2" t="s">
        <v>742</v>
      </c>
      <c r="F198" s="2" t="s">
        <v>1221</v>
      </c>
      <c r="G198" s="2" t="s">
        <v>953</v>
      </c>
      <c r="I198" s="39" t="s">
        <v>213</v>
      </c>
      <c r="K198" s="24">
        <f t="shared" si="3"/>
        <v>0</v>
      </c>
    </row>
    <row r="199" spans="1:11">
      <c r="A199" s="2" t="s">
        <v>261</v>
      </c>
      <c r="B199" s="2" t="s">
        <v>1245</v>
      </c>
      <c r="C199" s="2" t="s">
        <v>975</v>
      </c>
      <c r="D199" s="2" t="s">
        <v>976</v>
      </c>
      <c r="E199" s="2" t="s">
        <v>742</v>
      </c>
      <c r="F199" s="2" t="s">
        <v>1221</v>
      </c>
      <c r="G199" s="2" t="s">
        <v>953</v>
      </c>
      <c r="I199" s="39" t="s">
        <v>213</v>
      </c>
      <c r="K199" s="24">
        <f t="shared" si="3"/>
        <v>0</v>
      </c>
    </row>
    <row r="200" spans="1:11">
      <c r="A200" s="2" t="s">
        <v>261</v>
      </c>
      <c r="B200" s="2" t="s">
        <v>1246</v>
      </c>
      <c r="C200" s="2" t="s">
        <v>975</v>
      </c>
      <c r="D200" s="2" t="s">
        <v>976</v>
      </c>
      <c r="E200" s="2" t="s">
        <v>742</v>
      </c>
      <c r="F200" s="2" t="s">
        <v>1221</v>
      </c>
      <c r="G200" s="2" t="s">
        <v>953</v>
      </c>
      <c r="I200" s="39" t="s">
        <v>213</v>
      </c>
      <c r="K200" s="24">
        <f t="shared" si="3"/>
        <v>0</v>
      </c>
    </row>
    <row r="201" spans="1:11">
      <c r="A201" s="2" t="s">
        <v>261</v>
      </c>
      <c r="B201" s="2" t="s">
        <v>1247</v>
      </c>
      <c r="C201" s="2" t="s">
        <v>975</v>
      </c>
      <c r="D201" s="2" t="s">
        <v>976</v>
      </c>
      <c r="E201" s="2" t="s">
        <v>742</v>
      </c>
      <c r="F201" s="2" t="s">
        <v>1221</v>
      </c>
      <c r="G201" s="2" t="s">
        <v>953</v>
      </c>
      <c r="I201" s="39" t="s">
        <v>213</v>
      </c>
      <c r="K201" s="24">
        <f t="shared" si="3"/>
        <v>0</v>
      </c>
    </row>
    <row r="202" spans="1:11">
      <c r="A202" s="2" t="s">
        <v>261</v>
      </c>
      <c r="B202" s="2" t="s">
        <v>1248</v>
      </c>
      <c r="C202" s="2" t="s">
        <v>975</v>
      </c>
      <c r="D202" s="2" t="s">
        <v>976</v>
      </c>
      <c r="E202" s="2" t="s">
        <v>742</v>
      </c>
      <c r="F202" s="2" t="s">
        <v>1221</v>
      </c>
      <c r="G202" s="2" t="s">
        <v>953</v>
      </c>
      <c r="I202" s="39" t="s">
        <v>213</v>
      </c>
      <c r="K202" s="24">
        <f t="shared" si="3"/>
        <v>0</v>
      </c>
    </row>
    <row r="203" spans="1:11">
      <c r="A203" s="2" t="s">
        <v>261</v>
      </c>
      <c r="B203" s="2" t="s">
        <v>1249</v>
      </c>
      <c r="C203" s="2" t="s">
        <v>975</v>
      </c>
      <c r="D203" s="2" t="s">
        <v>976</v>
      </c>
      <c r="E203" s="2" t="s">
        <v>742</v>
      </c>
      <c r="F203" s="2" t="s">
        <v>1221</v>
      </c>
      <c r="G203" s="2" t="s">
        <v>953</v>
      </c>
      <c r="I203" s="39" t="s">
        <v>213</v>
      </c>
      <c r="K203" s="24">
        <f t="shared" si="3"/>
        <v>0</v>
      </c>
    </row>
    <row r="204" spans="1:11">
      <c r="A204" s="2" t="s">
        <v>261</v>
      </c>
      <c r="B204" s="2" t="s">
        <v>1250</v>
      </c>
      <c r="C204" s="2" t="s">
        <v>975</v>
      </c>
      <c r="D204" s="2" t="s">
        <v>976</v>
      </c>
      <c r="E204" s="2" t="s">
        <v>742</v>
      </c>
      <c r="F204" s="2" t="s">
        <v>1221</v>
      </c>
      <c r="G204" s="2" t="s">
        <v>953</v>
      </c>
      <c r="I204" s="39" t="s">
        <v>213</v>
      </c>
      <c r="K204" s="24">
        <f t="shared" si="3"/>
        <v>0</v>
      </c>
    </row>
    <row r="205" spans="1:11">
      <c r="A205" s="2" t="s">
        <v>261</v>
      </c>
      <c r="B205" s="2" t="s">
        <v>1251</v>
      </c>
      <c r="C205" s="2" t="s">
        <v>651</v>
      </c>
      <c r="D205" s="2" t="s">
        <v>1116</v>
      </c>
      <c r="E205" s="2" t="s">
        <v>742</v>
      </c>
      <c r="F205" s="2" t="s">
        <v>1221</v>
      </c>
      <c r="G205" s="2" t="s">
        <v>953</v>
      </c>
      <c r="I205" s="39" t="s">
        <v>213</v>
      </c>
      <c r="K205" s="24">
        <f t="shared" si="3"/>
        <v>0</v>
      </c>
    </row>
    <row r="206" spans="1:11">
      <c r="A206" s="2" t="s">
        <v>261</v>
      </c>
      <c r="B206" s="2" t="s">
        <v>1252</v>
      </c>
      <c r="C206" s="2" t="s">
        <v>651</v>
      </c>
      <c r="D206" s="2" t="s">
        <v>981</v>
      </c>
      <c r="E206" s="2" t="s">
        <v>742</v>
      </c>
      <c r="F206" s="2" t="s">
        <v>1221</v>
      </c>
      <c r="G206" s="2" t="s">
        <v>953</v>
      </c>
      <c r="I206" s="39" t="s">
        <v>213</v>
      </c>
      <c r="K206" s="24">
        <f t="shared" si="3"/>
        <v>0</v>
      </c>
    </row>
    <row r="207" spans="1:11">
      <c r="A207" s="2" t="s">
        <v>261</v>
      </c>
      <c r="B207" s="2" t="s">
        <v>1253</v>
      </c>
      <c r="C207" s="2" t="s">
        <v>651</v>
      </c>
      <c r="D207" s="2" t="s">
        <v>981</v>
      </c>
      <c r="E207" s="2" t="s">
        <v>742</v>
      </c>
      <c r="F207" s="2" t="s">
        <v>1221</v>
      </c>
      <c r="G207" s="2" t="s">
        <v>953</v>
      </c>
      <c r="I207" s="39" t="s">
        <v>213</v>
      </c>
      <c r="K207" s="24">
        <f t="shared" si="3"/>
        <v>0</v>
      </c>
    </row>
    <row r="208" spans="1:11">
      <c r="A208" s="2" t="s">
        <v>261</v>
      </c>
      <c r="B208" s="2" t="s">
        <v>1254</v>
      </c>
      <c r="C208" s="2" t="s">
        <v>651</v>
      </c>
      <c r="D208" s="2" t="s">
        <v>981</v>
      </c>
      <c r="E208" s="2" t="s">
        <v>742</v>
      </c>
      <c r="F208" s="2" t="s">
        <v>1221</v>
      </c>
      <c r="G208" s="2" t="s">
        <v>953</v>
      </c>
      <c r="I208" s="39" t="s">
        <v>213</v>
      </c>
      <c r="K208" s="24">
        <f t="shared" si="3"/>
        <v>0</v>
      </c>
    </row>
    <row r="209" spans="1:11">
      <c r="A209" s="2" t="s">
        <v>261</v>
      </c>
      <c r="B209" s="2" t="s">
        <v>1255</v>
      </c>
      <c r="C209" s="2" t="s">
        <v>1256</v>
      </c>
      <c r="D209" s="2" t="s">
        <v>1257</v>
      </c>
      <c r="E209" s="2" t="s">
        <v>742</v>
      </c>
      <c r="F209" s="2" t="s">
        <v>1221</v>
      </c>
      <c r="G209" s="2" t="s">
        <v>953</v>
      </c>
      <c r="I209" s="39" t="s">
        <v>213</v>
      </c>
      <c r="K209" s="24">
        <f t="shared" si="3"/>
        <v>0</v>
      </c>
    </row>
    <row r="210" spans="1:11">
      <c r="A210" s="2" t="s">
        <v>261</v>
      </c>
      <c r="B210" s="2" t="s">
        <v>1258</v>
      </c>
      <c r="C210" s="2" t="s">
        <v>1256</v>
      </c>
      <c r="D210" s="2" t="s">
        <v>1259</v>
      </c>
      <c r="E210" s="2" t="s">
        <v>742</v>
      </c>
      <c r="F210" s="2" t="s">
        <v>1221</v>
      </c>
      <c r="G210" s="2" t="s">
        <v>953</v>
      </c>
      <c r="I210" s="39" t="s">
        <v>213</v>
      </c>
      <c r="K210" s="24">
        <f t="shared" si="3"/>
        <v>0</v>
      </c>
    </row>
    <row r="211" spans="1:11">
      <c r="A211" s="2" t="s">
        <v>261</v>
      </c>
      <c r="B211" s="2" t="s">
        <v>1260</v>
      </c>
      <c r="C211" s="2" t="s">
        <v>651</v>
      </c>
      <c r="D211" s="2" t="s">
        <v>983</v>
      </c>
      <c r="E211" s="2" t="s">
        <v>742</v>
      </c>
      <c r="F211" s="2" t="s">
        <v>1221</v>
      </c>
      <c r="G211" s="2" t="s">
        <v>953</v>
      </c>
      <c r="I211" s="39" t="s">
        <v>213</v>
      </c>
      <c r="K211" s="24">
        <f t="shared" si="3"/>
        <v>0</v>
      </c>
    </row>
    <row r="212" spans="1:11">
      <c r="A212" s="2" t="s">
        <v>261</v>
      </c>
      <c r="B212" s="2" t="s">
        <v>1261</v>
      </c>
      <c r="C212" s="2" t="s">
        <v>651</v>
      </c>
      <c r="D212" s="2" t="s">
        <v>985</v>
      </c>
      <c r="E212" s="2" t="s">
        <v>742</v>
      </c>
      <c r="F212" s="2" t="s">
        <v>1221</v>
      </c>
      <c r="G212" s="2" t="s">
        <v>953</v>
      </c>
      <c r="I212" s="39" t="s">
        <v>213</v>
      </c>
      <c r="K212" s="24">
        <f t="shared" si="3"/>
        <v>0</v>
      </c>
    </row>
    <row r="213" spans="1:11">
      <c r="A213" s="2" t="s">
        <v>261</v>
      </c>
      <c r="B213" s="2" t="s">
        <v>1262</v>
      </c>
      <c r="C213" s="2" t="s">
        <v>651</v>
      </c>
      <c r="D213" s="2" t="s">
        <v>979</v>
      </c>
      <c r="E213" s="2" t="s">
        <v>742</v>
      </c>
      <c r="F213" s="2" t="s">
        <v>1221</v>
      </c>
      <c r="G213" s="2" t="s">
        <v>953</v>
      </c>
      <c r="I213" s="39" t="s">
        <v>213</v>
      </c>
      <c r="K213" s="24">
        <f t="shared" si="3"/>
        <v>0</v>
      </c>
    </row>
    <row r="214" spans="1:11">
      <c r="A214" s="2" t="s">
        <v>261</v>
      </c>
      <c r="B214" s="2" t="s">
        <v>1263</v>
      </c>
      <c r="C214" s="2" t="s">
        <v>651</v>
      </c>
      <c r="D214" s="2" t="s">
        <v>987</v>
      </c>
      <c r="E214" s="2" t="s">
        <v>742</v>
      </c>
      <c r="F214" s="2" t="s">
        <v>1221</v>
      </c>
      <c r="G214" s="2" t="s">
        <v>953</v>
      </c>
      <c r="I214" s="39" t="s">
        <v>213</v>
      </c>
      <c r="K214" s="24">
        <f t="shared" si="3"/>
        <v>0</v>
      </c>
    </row>
    <row r="215" spans="1:11">
      <c r="A215" s="2" t="s">
        <v>261</v>
      </c>
      <c r="B215" s="2" t="s">
        <v>1264</v>
      </c>
      <c r="C215" s="2" t="s">
        <v>651</v>
      </c>
      <c r="D215" s="2" t="s">
        <v>989</v>
      </c>
      <c r="E215" s="2" t="s">
        <v>742</v>
      </c>
      <c r="F215" s="2" t="s">
        <v>1221</v>
      </c>
      <c r="G215" s="2" t="s">
        <v>953</v>
      </c>
      <c r="I215" s="39" t="s">
        <v>213</v>
      </c>
      <c r="K215" s="24">
        <f t="shared" si="3"/>
        <v>0</v>
      </c>
    </row>
    <row r="216" spans="1:11">
      <c r="A216" s="2" t="s">
        <v>261</v>
      </c>
      <c r="B216" s="2" t="s">
        <v>1265</v>
      </c>
      <c r="C216" s="2" t="s">
        <v>651</v>
      </c>
      <c r="D216" s="2" t="s">
        <v>991</v>
      </c>
      <c r="E216" s="2" t="s">
        <v>742</v>
      </c>
      <c r="F216" s="2" t="s">
        <v>1221</v>
      </c>
      <c r="G216" s="2" t="s">
        <v>953</v>
      </c>
      <c r="I216" s="39" t="s">
        <v>213</v>
      </c>
      <c r="K216" s="24">
        <f t="shared" si="3"/>
        <v>0</v>
      </c>
    </row>
    <row r="217" spans="1:11">
      <c r="A217" s="2" t="s">
        <v>261</v>
      </c>
      <c r="B217" s="2" t="s">
        <v>1266</v>
      </c>
      <c r="C217" s="2" t="s">
        <v>950</v>
      </c>
      <c r="D217" s="2" t="s">
        <v>1267</v>
      </c>
      <c r="E217" s="2" t="s">
        <v>742</v>
      </c>
      <c r="F217" s="2" t="s">
        <v>1221</v>
      </c>
      <c r="G217" s="2" t="s">
        <v>953</v>
      </c>
      <c r="I217" s="39" t="s">
        <v>213</v>
      </c>
      <c r="K217" s="24">
        <f t="shared" si="3"/>
        <v>0</v>
      </c>
    </row>
    <row r="218" spans="1:11">
      <c r="A218" s="2" t="s">
        <v>261</v>
      </c>
      <c r="B218" s="2" t="s">
        <v>1268</v>
      </c>
      <c r="C218" s="2" t="s">
        <v>950</v>
      </c>
      <c r="D218" s="2" t="s">
        <v>1267</v>
      </c>
      <c r="E218" s="2" t="s">
        <v>742</v>
      </c>
      <c r="F218" s="2" t="s">
        <v>1221</v>
      </c>
      <c r="G218" s="2" t="s">
        <v>953</v>
      </c>
      <c r="I218" s="39" t="s">
        <v>213</v>
      </c>
      <c r="K218" s="24">
        <f t="shared" si="3"/>
        <v>0</v>
      </c>
    </row>
    <row r="219" spans="1:11">
      <c r="A219" s="2" t="s">
        <v>261</v>
      </c>
      <c r="B219" s="2" t="s">
        <v>1269</v>
      </c>
      <c r="C219" s="2" t="s">
        <v>993</v>
      </c>
      <c r="D219" s="2" t="s">
        <v>1270</v>
      </c>
      <c r="E219" s="2" t="s">
        <v>742</v>
      </c>
      <c r="F219" s="2" t="s">
        <v>1221</v>
      </c>
      <c r="G219" s="2" t="s">
        <v>953</v>
      </c>
      <c r="I219" s="39" t="s">
        <v>213</v>
      </c>
      <c r="K219" s="24">
        <f t="shared" si="3"/>
        <v>0</v>
      </c>
    </row>
    <row r="220" spans="1:11">
      <c r="A220" s="2" t="s">
        <v>261</v>
      </c>
      <c r="B220" s="2" t="s">
        <v>1271</v>
      </c>
      <c r="C220" s="2" t="s">
        <v>993</v>
      </c>
      <c r="D220" s="2" t="s">
        <v>1272</v>
      </c>
      <c r="E220" s="2" t="s">
        <v>742</v>
      </c>
      <c r="F220" s="2" t="s">
        <v>1221</v>
      </c>
      <c r="G220" s="2" t="s">
        <v>953</v>
      </c>
      <c r="I220" s="39" t="s">
        <v>213</v>
      </c>
      <c r="K220" s="24">
        <f t="shared" si="3"/>
        <v>0</v>
      </c>
    </row>
    <row r="221" spans="1:11">
      <c r="A221" s="2" t="s">
        <v>261</v>
      </c>
      <c r="B221" s="2" t="s">
        <v>1273</v>
      </c>
      <c r="C221" s="2" t="s">
        <v>993</v>
      </c>
      <c r="D221" s="2" t="s">
        <v>998</v>
      </c>
      <c r="E221" s="2" t="s">
        <v>742</v>
      </c>
      <c r="F221" s="2" t="s">
        <v>1221</v>
      </c>
      <c r="G221" s="2" t="s">
        <v>953</v>
      </c>
      <c r="I221" s="39" t="s">
        <v>213</v>
      </c>
      <c r="K221" s="24">
        <f t="shared" si="3"/>
        <v>0</v>
      </c>
    </row>
    <row r="222" spans="1:11">
      <c r="A222" s="2" t="s">
        <v>261</v>
      </c>
      <c r="B222" s="2" t="s">
        <v>1274</v>
      </c>
      <c r="C222" s="2" t="s">
        <v>651</v>
      </c>
      <c r="D222" s="2" t="s">
        <v>1000</v>
      </c>
      <c r="E222" s="2" t="s">
        <v>742</v>
      </c>
      <c r="F222" s="2" t="s">
        <v>1221</v>
      </c>
      <c r="G222" s="2" t="s">
        <v>953</v>
      </c>
      <c r="I222" s="39" t="s">
        <v>213</v>
      </c>
      <c r="K222" s="24">
        <f t="shared" si="3"/>
        <v>0</v>
      </c>
    </row>
    <row r="223" spans="1:11">
      <c r="A223" s="2" t="s">
        <v>261</v>
      </c>
      <c r="B223" s="2" t="s">
        <v>1275</v>
      </c>
      <c r="C223" s="2" t="s">
        <v>651</v>
      </c>
      <c r="D223" s="2" t="s">
        <v>1011</v>
      </c>
      <c r="E223" s="2" t="s">
        <v>742</v>
      </c>
      <c r="F223" s="2" t="s">
        <v>1221</v>
      </c>
      <c r="G223" s="2" t="s">
        <v>953</v>
      </c>
      <c r="I223" s="39" t="s">
        <v>213</v>
      </c>
      <c r="K223" s="24">
        <f t="shared" si="3"/>
        <v>0</v>
      </c>
    </row>
    <row r="224" spans="1:11">
      <c r="A224" s="2" t="s">
        <v>261</v>
      </c>
      <c r="B224" s="2" t="s">
        <v>1276</v>
      </c>
      <c r="C224" s="2" t="s">
        <v>1277</v>
      </c>
      <c r="D224" s="2" t="s">
        <v>1278</v>
      </c>
      <c r="E224" s="2" t="s">
        <v>742</v>
      </c>
      <c r="F224" s="2" t="s">
        <v>1221</v>
      </c>
      <c r="G224" s="2" t="s">
        <v>953</v>
      </c>
      <c r="I224" s="39" t="s">
        <v>213</v>
      </c>
      <c r="K224" s="24">
        <f t="shared" si="3"/>
        <v>0</v>
      </c>
    </row>
    <row r="225" spans="1:11">
      <c r="A225" s="2" t="s">
        <v>261</v>
      </c>
      <c r="B225" s="2" t="s">
        <v>1279</v>
      </c>
      <c r="C225" s="2" t="s">
        <v>651</v>
      </c>
      <c r="D225" s="2" t="s">
        <v>996</v>
      </c>
      <c r="E225" s="2" t="s">
        <v>742</v>
      </c>
      <c r="F225" s="2" t="s">
        <v>1221</v>
      </c>
      <c r="G225" s="2" t="s">
        <v>953</v>
      </c>
      <c r="I225" s="39" t="s">
        <v>213</v>
      </c>
      <c r="K225" s="24">
        <f t="shared" si="3"/>
        <v>0</v>
      </c>
    </row>
    <row r="226" spans="1:11">
      <c r="A226" s="2" t="s">
        <v>261</v>
      </c>
      <c r="B226" s="2" t="s">
        <v>1280</v>
      </c>
      <c r="C226" s="2" t="s">
        <v>651</v>
      </c>
      <c r="D226" s="2" t="s">
        <v>1002</v>
      </c>
      <c r="E226" s="2" t="s">
        <v>742</v>
      </c>
      <c r="F226" s="2" t="s">
        <v>1221</v>
      </c>
      <c r="G226" s="2" t="s">
        <v>953</v>
      </c>
      <c r="I226" s="39" t="s">
        <v>213</v>
      </c>
      <c r="K226" s="24">
        <f t="shared" si="3"/>
        <v>0</v>
      </c>
    </row>
    <row r="227" spans="1:11">
      <c r="A227" s="2" t="s">
        <v>261</v>
      </c>
      <c r="B227" s="2" t="s">
        <v>1281</v>
      </c>
      <c r="C227" s="2" t="s">
        <v>950</v>
      </c>
      <c r="D227" s="2" t="s">
        <v>1282</v>
      </c>
      <c r="E227" s="2" t="s">
        <v>742</v>
      </c>
      <c r="F227" s="2" t="s">
        <v>1221</v>
      </c>
      <c r="G227" s="2" t="s">
        <v>953</v>
      </c>
      <c r="I227" s="39" t="s">
        <v>213</v>
      </c>
      <c r="K227" s="24">
        <f t="shared" si="3"/>
        <v>0</v>
      </c>
    </row>
    <row r="228" spans="1:11">
      <c r="A228" s="2" t="s">
        <v>261</v>
      </c>
      <c r="B228" s="2" t="s">
        <v>1283</v>
      </c>
      <c r="C228" s="2" t="s">
        <v>651</v>
      </c>
      <c r="D228" s="2" t="s">
        <v>1284</v>
      </c>
      <c r="E228" s="2" t="s">
        <v>742</v>
      </c>
      <c r="F228" s="2" t="s">
        <v>1221</v>
      </c>
      <c r="G228" s="2" t="s">
        <v>953</v>
      </c>
      <c r="I228" s="39" t="s">
        <v>213</v>
      </c>
      <c r="K228" s="24">
        <f t="shared" si="3"/>
        <v>0</v>
      </c>
    </row>
    <row r="229" spans="1:11">
      <c r="A229" s="2" t="s">
        <v>261</v>
      </c>
      <c r="B229" s="2" t="s">
        <v>1285</v>
      </c>
      <c r="C229" s="2" t="s">
        <v>651</v>
      </c>
      <c r="D229" s="2" t="s">
        <v>1013</v>
      </c>
      <c r="E229" s="2" t="s">
        <v>742</v>
      </c>
      <c r="F229" s="2" t="s">
        <v>1221</v>
      </c>
      <c r="G229" s="2" t="s">
        <v>953</v>
      </c>
      <c r="I229" s="39" t="s">
        <v>213</v>
      </c>
      <c r="K229" s="24">
        <f t="shared" si="3"/>
        <v>0</v>
      </c>
    </row>
    <row r="230" spans="1:11">
      <c r="A230" s="2" t="s">
        <v>261</v>
      </c>
      <c r="B230" s="2" t="s">
        <v>1286</v>
      </c>
      <c r="C230" s="2" t="s">
        <v>651</v>
      </c>
      <c r="D230" s="2" t="s">
        <v>1287</v>
      </c>
      <c r="E230" s="2" t="s">
        <v>742</v>
      </c>
      <c r="F230" s="2" t="s">
        <v>1221</v>
      </c>
      <c r="G230" s="2" t="s">
        <v>953</v>
      </c>
      <c r="I230" s="39" t="s">
        <v>213</v>
      </c>
      <c r="K230" s="24">
        <f t="shared" si="3"/>
        <v>0</v>
      </c>
    </row>
    <row r="231" spans="1:11">
      <c r="A231" s="2" t="s">
        <v>261</v>
      </c>
      <c r="B231" s="2" t="s">
        <v>1288</v>
      </c>
      <c r="C231" s="2" t="s">
        <v>263</v>
      </c>
      <c r="D231" s="2" t="s">
        <v>1054</v>
      </c>
      <c r="E231" s="2" t="s">
        <v>742</v>
      </c>
      <c r="F231" s="2" t="s">
        <v>1221</v>
      </c>
      <c r="G231" s="2" t="s">
        <v>953</v>
      </c>
      <c r="I231" s="39" t="s">
        <v>213</v>
      </c>
      <c r="K231" s="24">
        <f t="shared" si="3"/>
        <v>0</v>
      </c>
    </row>
    <row r="232" spans="1:11">
      <c r="A232" s="2" t="s">
        <v>261</v>
      </c>
      <c r="B232" s="2" t="s">
        <v>1289</v>
      </c>
      <c r="C232" s="2" t="s">
        <v>263</v>
      </c>
      <c r="D232" s="2" t="s">
        <v>1017</v>
      </c>
      <c r="E232" s="2" t="s">
        <v>742</v>
      </c>
      <c r="F232" s="2" t="s">
        <v>1221</v>
      </c>
      <c r="G232" s="2" t="s">
        <v>953</v>
      </c>
      <c r="I232" s="39" t="s">
        <v>213</v>
      </c>
      <c r="K232" s="24">
        <f t="shared" si="3"/>
        <v>0</v>
      </c>
    </row>
    <row r="233" spans="1:11">
      <c r="A233" s="2" t="s">
        <v>261</v>
      </c>
      <c r="B233" s="2" t="s">
        <v>1290</v>
      </c>
      <c r="C233" s="2" t="s">
        <v>263</v>
      </c>
      <c r="D233" s="2" t="s">
        <v>1019</v>
      </c>
      <c r="E233" s="2" t="s">
        <v>742</v>
      </c>
      <c r="F233" s="2" t="s">
        <v>1221</v>
      </c>
      <c r="G233" s="2" t="s">
        <v>953</v>
      </c>
      <c r="I233" s="39" t="s">
        <v>213</v>
      </c>
      <c r="K233" s="24">
        <f t="shared" si="3"/>
        <v>0</v>
      </c>
    </row>
    <row r="234" spans="1:11">
      <c r="A234" s="2" t="s">
        <v>261</v>
      </c>
      <c r="B234" s="2" t="s">
        <v>1291</v>
      </c>
      <c r="C234" s="2" t="s">
        <v>263</v>
      </c>
      <c r="D234" s="2" t="s">
        <v>1292</v>
      </c>
      <c r="E234" s="2" t="s">
        <v>742</v>
      </c>
      <c r="F234" s="2" t="s">
        <v>1221</v>
      </c>
      <c r="G234" s="2" t="s">
        <v>953</v>
      </c>
      <c r="I234" s="39" t="s">
        <v>213</v>
      </c>
      <c r="K234" s="24">
        <f t="shared" si="3"/>
        <v>0</v>
      </c>
    </row>
    <row r="235" spans="1:11">
      <c r="A235" s="2" t="s">
        <v>261</v>
      </c>
      <c r="B235" s="2" t="s">
        <v>1293</v>
      </c>
      <c r="C235" s="2" t="s">
        <v>263</v>
      </c>
      <c r="D235" s="2" t="s">
        <v>1021</v>
      </c>
      <c r="E235" s="2" t="s">
        <v>742</v>
      </c>
      <c r="F235" s="2" t="s">
        <v>1221</v>
      </c>
      <c r="G235" s="2" t="s">
        <v>953</v>
      </c>
      <c r="I235" s="39" t="s">
        <v>213</v>
      </c>
      <c r="K235" s="24">
        <f t="shared" si="3"/>
        <v>0</v>
      </c>
    </row>
    <row r="236" spans="1:11">
      <c r="A236" s="2" t="s">
        <v>261</v>
      </c>
      <c r="B236" s="2" t="s">
        <v>1294</v>
      </c>
      <c r="C236" s="2" t="s">
        <v>263</v>
      </c>
      <c r="D236" s="2" t="s">
        <v>1023</v>
      </c>
      <c r="E236" s="2" t="s">
        <v>742</v>
      </c>
      <c r="F236" s="2" t="s">
        <v>1221</v>
      </c>
      <c r="G236" s="2" t="s">
        <v>953</v>
      </c>
      <c r="I236" s="39" t="s">
        <v>213</v>
      </c>
      <c r="K236" s="24">
        <f t="shared" si="3"/>
        <v>0</v>
      </c>
    </row>
    <row r="237" spans="1:11">
      <c r="A237" s="2" t="s">
        <v>261</v>
      </c>
      <c r="B237" s="2" t="s">
        <v>1295</v>
      </c>
      <c r="C237" s="2" t="s">
        <v>263</v>
      </c>
      <c r="D237" s="2" t="s">
        <v>1015</v>
      </c>
      <c r="E237" s="2" t="s">
        <v>742</v>
      </c>
      <c r="F237" s="2" t="s">
        <v>1221</v>
      </c>
      <c r="G237" s="2" t="s">
        <v>953</v>
      </c>
      <c r="I237" s="39" t="s">
        <v>213</v>
      </c>
      <c r="K237" s="24">
        <f t="shared" si="3"/>
        <v>0</v>
      </c>
    </row>
    <row r="238" spans="1:11">
      <c r="A238" s="2" t="s">
        <v>261</v>
      </c>
      <c r="B238" s="2" t="s">
        <v>1296</v>
      </c>
      <c r="C238" s="2" t="s">
        <v>263</v>
      </c>
      <c r="D238" s="2" t="s">
        <v>1025</v>
      </c>
      <c r="E238" s="2" t="s">
        <v>742</v>
      </c>
      <c r="F238" s="2" t="s">
        <v>1221</v>
      </c>
      <c r="G238" s="2" t="s">
        <v>953</v>
      </c>
      <c r="I238" s="39" t="s">
        <v>213</v>
      </c>
      <c r="K238" s="24">
        <f t="shared" si="3"/>
        <v>0</v>
      </c>
    </row>
    <row r="239" spans="1:11">
      <c r="A239" s="2" t="s">
        <v>261</v>
      </c>
      <c r="B239" s="2" t="s">
        <v>1297</v>
      </c>
      <c r="C239" s="2" t="s">
        <v>263</v>
      </c>
      <c r="D239" s="2" t="s">
        <v>1298</v>
      </c>
      <c r="E239" s="2" t="s">
        <v>742</v>
      </c>
      <c r="F239" s="2" t="s">
        <v>1221</v>
      </c>
      <c r="G239" s="2" t="s">
        <v>953</v>
      </c>
      <c r="I239" s="39" t="s">
        <v>213</v>
      </c>
      <c r="K239" s="24">
        <f t="shared" si="3"/>
        <v>0</v>
      </c>
    </row>
    <row r="240" spans="1:11">
      <c r="A240" s="2" t="s">
        <v>261</v>
      </c>
      <c r="B240" s="2" t="s">
        <v>1299</v>
      </c>
      <c r="C240" s="2" t="s">
        <v>1027</v>
      </c>
      <c r="D240" s="2" t="s">
        <v>1300</v>
      </c>
      <c r="E240" s="2" t="s">
        <v>742</v>
      </c>
      <c r="F240" s="2" t="s">
        <v>1221</v>
      </c>
      <c r="G240" s="2" t="s">
        <v>953</v>
      </c>
      <c r="I240" s="39" t="s">
        <v>213</v>
      </c>
      <c r="K240" s="24">
        <f t="shared" si="3"/>
        <v>0</v>
      </c>
    </row>
    <row r="241" spans="1:11">
      <c r="A241" s="2" t="s">
        <v>261</v>
      </c>
      <c r="B241" s="2" t="s">
        <v>1301</v>
      </c>
      <c r="C241" s="2" t="s">
        <v>1027</v>
      </c>
      <c r="D241" s="2" t="s">
        <v>1028</v>
      </c>
      <c r="E241" s="2" t="s">
        <v>742</v>
      </c>
      <c r="F241" s="2" t="s">
        <v>1221</v>
      </c>
      <c r="G241" s="2" t="s">
        <v>953</v>
      </c>
      <c r="I241" s="39" t="s">
        <v>213</v>
      </c>
      <c r="K241" s="24">
        <f t="shared" si="3"/>
        <v>0</v>
      </c>
    </row>
    <row r="242" spans="1:11">
      <c r="A242" s="2" t="s">
        <v>261</v>
      </c>
      <c r="B242" s="2" t="s">
        <v>1302</v>
      </c>
      <c r="C242" s="2" t="s">
        <v>1027</v>
      </c>
      <c r="D242" s="2" t="s">
        <v>1300</v>
      </c>
      <c r="E242" s="2" t="s">
        <v>742</v>
      </c>
      <c r="F242" s="2" t="s">
        <v>1221</v>
      </c>
      <c r="G242" s="2" t="s">
        <v>953</v>
      </c>
      <c r="I242" s="39" t="s">
        <v>213</v>
      </c>
      <c r="K242" s="24">
        <f t="shared" si="3"/>
        <v>0</v>
      </c>
    </row>
    <row r="243" spans="1:11">
      <c r="A243" s="2" t="s">
        <v>261</v>
      </c>
      <c r="B243" s="2" t="s">
        <v>1303</v>
      </c>
      <c r="C243" s="2" t="s">
        <v>263</v>
      </c>
      <c r="D243" s="2" t="s">
        <v>1030</v>
      </c>
      <c r="E243" s="2" t="s">
        <v>742</v>
      </c>
      <c r="F243" s="2" t="s">
        <v>1221</v>
      </c>
      <c r="G243" s="2" t="s">
        <v>953</v>
      </c>
      <c r="I243" s="39" t="s">
        <v>213</v>
      </c>
      <c r="K243" s="24">
        <f t="shared" si="3"/>
        <v>0</v>
      </c>
    </row>
    <row r="244" spans="1:11">
      <c r="A244" s="2" t="s">
        <v>261</v>
      </c>
      <c r="B244" s="2" t="s">
        <v>1304</v>
      </c>
      <c r="C244" s="2" t="s">
        <v>263</v>
      </c>
      <c r="D244" s="2" t="s">
        <v>1032</v>
      </c>
      <c r="E244" s="2" t="s">
        <v>742</v>
      </c>
      <c r="F244" s="2" t="s">
        <v>1221</v>
      </c>
      <c r="G244" s="2" t="s">
        <v>953</v>
      </c>
      <c r="I244" s="39" t="s">
        <v>213</v>
      </c>
      <c r="K244" s="24">
        <f t="shared" si="3"/>
        <v>0</v>
      </c>
    </row>
    <row r="245" spans="1:11">
      <c r="A245" s="2" t="s">
        <v>261</v>
      </c>
      <c r="B245" s="2" t="s">
        <v>1305</v>
      </c>
      <c r="C245" s="2" t="s">
        <v>263</v>
      </c>
      <c r="D245" s="2" t="s">
        <v>1036</v>
      </c>
      <c r="E245" s="2" t="s">
        <v>742</v>
      </c>
      <c r="F245" s="2" t="s">
        <v>1221</v>
      </c>
      <c r="G245" s="2" t="s">
        <v>953</v>
      </c>
      <c r="I245" s="39" t="s">
        <v>213</v>
      </c>
      <c r="K245" s="24">
        <f t="shared" si="3"/>
        <v>0</v>
      </c>
    </row>
    <row r="246" spans="1:11">
      <c r="A246" s="2" t="s">
        <v>261</v>
      </c>
      <c r="B246" s="2" t="s">
        <v>1306</v>
      </c>
      <c r="C246" s="2" t="s">
        <v>263</v>
      </c>
      <c r="D246" s="2" t="s">
        <v>1038</v>
      </c>
      <c r="E246" s="2" t="s">
        <v>742</v>
      </c>
      <c r="F246" s="2" t="s">
        <v>1221</v>
      </c>
      <c r="G246" s="2" t="s">
        <v>953</v>
      </c>
      <c r="I246" s="39" t="s">
        <v>213</v>
      </c>
      <c r="K246" s="24">
        <f t="shared" si="3"/>
        <v>0</v>
      </c>
    </row>
    <row r="247" spans="1:11">
      <c r="A247" s="2" t="s">
        <v>261</v>
      </c>
      <c r="B247" s="2" t="s">
        <v>1307</v>
      </c>
      <c r="C247" s="2" t="s">
        <v>263</v>
      </c>
      <c r="D247" s="2" t="s">
        <v>1040</v>
      </c>
      <c r="E247" s="2" t="s">
        <v>742</v>
      </c>
      <c r="F247" s="2" t="s">
        <v>1221</v>
      </c>
      <c r="G247" s="2" t="s">
        <v>953</v>
      </c>
      <c r="I247" s="39" t="s">
        <v>213</v>
      </c>
      <c r="K247" s="24">
        <f t="shared" si="3"/>
        <v>0</v>
      </c>
    </row>
    <row r="248" spans="1:11">
      <c r="A248" s="2" t="s">
        <v>261</v>
      </c>
      <c r="B248" s="2" t="s">
        <v>1308</v>
      </c>
      <c r="C248" s="2" t="s">
        <v>1027</v>
      </c>
      <c r="D248" s="2" t="s">
        <v>1050</v>
      </c>
      <c r="E248" s="2" t="s">
        <v>742</v>
      </c>
      <c r="F248" s="2" t="s">
        <v>1221</v>
      </c>
      <c r="G248" s="2" t="s">
        <v>953</v>
      </c>
      <c r="I248" s="39" t="s">
        <v>213</v>
      </c>
      <c r="K248" s="24">
        <f t="shared" si="3"/>
        <v>0</v>
      </c>
    </row>
    <row r="249" spans="1:11">
      <c r="A249" s="2" t="s">
        <v>261</v>
      </c>
      <c r="B249" s="2" t="s">
        <v>1309</v>
      </c>
      <c r="C249" s="2" t="s">
        <v>263</v>
      </c>
      <c r="D249" s="2" t="s">
        <v>1034</v>
      </c>
      <c r="E249" s="2" t="s">
        <v>742</v>
      </c>
      <c r="F249" s="2" t="s">
        <v>1221</v>
      </c>
      <c r="G249" s="2" t="s">
        <v>953</v>
      </c>
      <c r="I249" s="39" t="s">
        <v>213</v>
      </c>
      <c r="K249" s="24">
        <f t="shared" si="3"/>
        <v>0</v>
      </c>
    </row>
    <row r="250" spans="1:11">
      <c r="A250" s="2" t="s">
        <v>261</v>
      </c>
      <c r="B250" s="2" t="s">
        <v>1310</v>
      </c>
      <c r="C250" s="2" t="s">
        <v>651</v>
      </c>
      <c r="D250" s="2" t="s">
        <v>1122</v>
      </c>
      <c r="E250" s="2" t="s">
        <v>742</v>
      </c>
      <c r="F250" s="2" t="s">
        <v>1221</v>
      </c>
      <c r="G250" s="2" t="s">
        <v>953</v>
      </c>
      <c r="I250" s="39" t="s">
        <v>213</v>
      </c>
      <c r="K250" s="24">
        <f t="shared" si="3"/>
        <v>0</v>
      </c>
    </row>
    <row r="251" spans="1:11">
      <c r="A251" s="2" t="s">
        <v>261</v>
      </c>
      <c r="B251" s="2" t="s">
        <v>1311</v>
      </c>
      <c r="C251" s="2" t="s">
        <v>651</v>
      </c>
      <c r="D251" s="2" t="s">
        <v>1122</v>
      </c>
      <c r="E251" s="2" t="s">
        <v>742</v>
      </c>
      <c r="F251" s="2" t="s">
        <v>1221</v>
      </c>
      <c r="G251" s="2" t="s">
        <v>953</v>
      </c>
      <c r="I251" s="39" t="s">
        <v>213</v>
      </c>
      <c r="K251" s="24">
        <f t="shared" si="3"/>
        <v>0</v>
      </c>
    </row>
    <row r="252" spans="1:11">
      <c r="A252" s="2" t="s">
        <v>261</v>
      </c>
      <c r="B252" s="2" t="s">
        <v>1312</v>
      </c>
      <c r="C252" s="2" t="s">
        <v>651</v>
      </c>
      <c r="D252" s="2" t="s">
        <v>1042</v>
      </c>
      <c r="E252" s="2" t="s">
        <v>742</v>
      </c>
      <c r="F252" s="2" t="s">
        <v>1221</v>
      </c>
      <c r="G252" s="2" t="s">
        <v>953</v>
      </c>
      <c r="I252" s="39" t="s">
        <v>213</v>
      </c>
      <c r="K252" s="24">
        <f t="shared" si="3"/>
        <v>0</v>
      </c>
    </row>
    <row r="253" spans="1:11">
      <c r="A253" s="2" t="s">
        <v>261</v>
      </c>
      <c r="B253" s="2" t="s">
        <v>1313</v>
      </c>
      <c r="C253" s="2" t="s">
        <v>651</v>
      </c>
      <c r="D253" s="2" t="s">
        <v>1042</v>
      </c>
      <c r="E253" s="2" t="s">
        <v>742</v>
      </c>
      <c r="F253" s="2" t="s">
        <v>1221</v>
      </c>
      <c r="G253" s="2" t="s">
        <v>953</v>
      </c>
      <c r="I253" s="39" t="s">
        <v>213</v>
      </c>
      <c r="K253" s="24">
        <f t="shared" si="3"/>
        <v>0</v>
      </c>
    </row>
    <row r="254" spans="1:11">
      <c r="A254" s="2" t="s">
        <v>261</v>
      </c>
      <c r="B254" s="2" t="s">
        <v>1314</v>
      </c>
      <c r="C254" s="2" t="s">
        <v>263</v>
      </c>
      <c r="D254" s="2" t="s">
        <v>1044</v>
      </c>
      <c r="E254" s="2" t="s">
        <v>742</v>
      </c>
      <c r="F254" s="2" t="s">
        <v>1221</v>
      </c>
      <c r="G254" s="2" t="s">
        <v>953</v>
      </c>
      <c r="I254" s="39" t="s">
        <v>213</v>
      </c>
      <c r="K254" s="24">
        <f t="shared" si="3"/>
        <v>0</v>
      </c>
    </row>
    <row r="255" spans="1:11">
      <c r="A255" s="2" t="s">
        <v>261</v>
      </c>
      <c r="B255" s="2" t="s">
        <v>1315</v>
      </c>
      <c r="C255" s="2" t="s">
        <v>263</v>
      </c>
      <c r="D255" s="2" t="s">
        <v>1046</v>
      </c>
      <c r="E255" s="2" t="s">
        <v>742</v>
      </c>
      <c r="F255" s="2" t="s">
        <v>1221</v>
      </c>
      <c r="G255" s="2" t="s">
        <v>953</v>
      </c>
      <c r="I255" s="39" t="s">
        <v>213</v>
      </c>
      <c r="K255" s="24">
        <f t="shared" si="3"/>
        <v>0</v>
      </c>
    </row>
    <row r="256" spans="1:11">
      <c r="A256" s="2" t="s">
        <v>261</v>
      </c>
      <c r="B256" s="2" t="s">
        <v>1316</v>
      </c>
      <c r="C256" s="2" t="s">
        <v>263</v>
      </c>
      <c r="D256" s="2" t="s">
        <v>1048</v>
      </c>
      <c r="E256" s="2" t="s">
        <v>742</v>
      </c>
      <c r="F256" s="2" t="s">
        <v>1221</v>
      </c>
      <c r="G256" s="2" t="s">
        <v>953</v>
      </c>
      <c r="I256" s="39" t="s">
        <v>213</v>
      </c>
      <c r="K256" s="24">
        <f t="shared" si="3"/>
        <v>0</v>
      </c>
    </row>
    <row r="257" spans="1:11">
      <c r="A257" s="2" t="s">
        <v>261</v>
      </c>
      <c r="B257" s="2" t="s">
        <v>1317</v>
      </c>
      <c r="C257" s="2" t="s">
        <v>263</v>
      </c>
      <c r="D257" s="2" t="s">
        <v>1052</v>
      </c>
      <c r="E257" s="2" t="s">
        <v>742</v>
      </c>
      <c r="F257" s="2" t="s">
        <v>1221</v>
      </c>
      <c r="G257" s="2" t="s">
        <v>953</v>
      </c>
      <c r="I257" s="39" t="s">
        <v>213</v>
      </c>
      <c r="K257" s="24">
        <f t="shared" si="3"/>
        <v>0</v>
      </c>
    </row>
    <row r="258" spans="1:11">
      <c r="A258" s="2" t="s">
        <v>261</v>
      </c>
      <c r="B258" s="2" t="s">
        <v>1318</v>
      </c>
      <c r="C258" s="2" t="s">
        <v>651</v>
      </c>
      <c r="D258" s="2" t="s">
        <v>1319</v>
      </c>
      <c r="E258" s="2" t="s">
        <v>742</v>
      </c>
      <c r="F258" s="2" t="s">
        <v>1221</v>
      </c>
      <c r="G258" s="2" t="s">
        <v>953</v>
      </c>
      <c r="I258" s="39" t="s">
        <v>213</v>
      </c>
      <c r="K258" s="24">
        <f t="shared" si="3"/>
        <v>0</v>
      </c>
    </row>
    <row r="259" spans="1:11">
      <c r="A259" s="2" t="s">
        <v>261</v>
      </c>
      <c r="B259" s="2" t="s">
        <v>1320</v>
      </c>
      <c r="C259" s="2" t="s">
        <v>651</v>
      </c>
      <c r="D259" s="2" t="s">
        <v>1056</v>
      </c>
      <c r="E259" s="2" t="s">
        <v>742</v>
      </c>
      <c r="F259" s="2" t="s">
        <v>1221</v>
      </c>
      <c r="G259" s="2" t="s">
        <v>953</v>
      </c>
      <c r="I259" s="39" t="s">
        <v>213</v>
      </c>
      <c r="K259" s="24">
        <f t="shared" ref="K259:K322" si="4">I259*J259</f>
        <v>0</v>
      </c>
    </row>
    <row r="260" spans="1:11">
      <c r="A260" s="2" t="s">
        <v>261</v>
      </c>
      <c r="B260" s="2" t="s">
        <v>1321</v>
      </c>
      <c r="C260" s="2" t="s">
        <v>651</v>
      </c>
      <c r="D260" s="2" t="s">
        <v>1056</v>
      </c>
      <c r="E260" s="2" t="s">
        <v>742</v>
      </c>
      <c r="F260" s="2" t="s">
        <v>1221</v>
      </c>
      <c r="G260" s="2" t="s">
        <v>953</v>
      </c>
      <c r="I260" s="39" t="s">
        <v>213</v>
      </c>
      <c r="K260" s="24">
        <f t="shared" si="4"/>
        <v>0</v>
      </c>
    </row>
    <row r="261" spans="1:11">
      <c r="A261" s="2" t="s">
        <v>261</v>
      </c>
      <c r="B261" s="2" t="s">
        <v>1322</v>
      </c>
      <c r="C261" s="2" t="s">
        <v>263</v>
      </c>
      <c r="D261" s="2" t="s">
        <v>1323</v>
      </c>
      <c r="E261" s="2" t="s">
        <v>742</v>
      </c>
      <c r="F261" s="2" t="s">
        <v>1221</v>
      </c>
      <c r="G261" s="2" t="s">
        <v>953</v>
      </c>
      <c r="I261" s="39" t="s">
        <v>213</v>
      </c>
      <c r="K261" s="24">
        <f t="shared" si="4"/>
        <v>0</v>
      </c>
    </row>
    <row r="262" spans="1:11">
      <c r="A262" s="2" t="s">
        <v>261</v>
      </c>
      <c r="B262" s="2" t="s">
        <v>1324</v>
      </c>
      <c r="C262" s="2" t="s">
        <v>651</v>
      </c>
      <c r="D262" s="2" t="s">
        <v>1056</v>
      </c>
      <c r="E262" s="2" t="s">
        <v>742</v>
      </c>
      <c r="F262" s="2" t="s">
        <v>1221</v>
      </c>
      <c r="G262" s="2" t="s">
        <v>953</v>
      </c>
      <c r="I262" s="39" t="s">
        <v>213</v>
      </c>
      <c r="K262" s="24">
        <f t="shared" si="4"/>
        <v>0</v>
      </c>
    </row>
    <row r="263" spans="1:11">
      <c r="A263" s="2" t="s">
        <v>261</v>
      </c>
      <c r="B263" s="2" t="s">
        <v>1325</v>
      </c>
      <c r="C263" s="2" t="s">
        <v>651</v>
      </c>
      <c r="D263" s="2" t="s">
        <v>1056</v>
      </c>
      <c r="E263" s="2" t="s">
        <v>742</v>
      </c>
      <c r="F263" s="2" t="s">
        <v>1221</v>
      </c>
      <c r="G263" s="2" t="s">
        <v>953</v>
      </c>
      <c r="I263" s="39" t="s">
        <v>213</v>
      </c>
      <c r="K263" s="24">
        <f t="shared" si="4"/>
        <v>0</v>
      </c>
    </row>
    <row r="264" spans="1:11">
      <c r="A264" s="2" t="s">
        <v>261</v>
      </c>
      <c r="B264" s="2" t="s">
        <v>1326</v>
      </c>
      <c r="C264" s="2" t="s">
        <v>651</v>
      </c>
      <c r="D264" s="2" t="s">
        <v>1058</v>
      </c>
      <c r="E264" s="2" t="s">
        <v>742</v>
      </c>
      <c r="F264" s="2" t="s">
        <v>1221</v>
      </c>
      <c r="G264" s="2" t="s">
        <v>953</v>
      </c>
      <c r="I264" s="39" t="s">
        <v>213</v>
      </c>
      <c r="K264" s="24">
        <f t="shared" si="4"/>
        <v>0</v>
      </c>
    </row>
    <row r="265" spans="1:11">
      <c r="A265" s="2" t="s">
        <v>261</v>
      </c>
      <c r="B265" s="2" t="s">
        <v>1327</v>
      </c>
      <c r="C265" s="2" t="s">
        <v>651</v>
      </c>
      <c r="D265" s="2" t="s">
        <v>1328</v>
      </c>
      <c r="E265" s="2" t="s">
        <v>742</v>
      </c>
      <c r="F265" s="2" t="s">
        <v>1221</v>
      </c>
      <c r="G265" s="2" t="s">
        <v>267</v>
      </c>
      <c r="H265" s="2" t="s">
        <v>259</v>
      </c>
      <c r="I265" s="39" t="s">
        <v>213</v>
      </c>
      <c r="K265" s="24">
        <f t="shared" si="4"/>
        <v>0</v>
      </c>
    </row>
    <row r="266" spans="1:11">
      <c r="A266" s="2" t="s">
        <v>261</v>
      </c>
      <c r="B266" s="2" t="s">
        <v>1329</v>
      </c>
      <c r="C266" s="2" t="s">
        <v>651</v>
      </c>
      <c r="D266" s="2" t="s">
        <v>1061</v>
      </c>
      <c r="E266" s="2" t="s">
        <v>742</v>
      </c>
      <c r="F266" s="2" t="s">
        <v>1221</v>
      </c>
      <c r="G266" s="2" t="s">
        <v>953</v>
      </c>
      <c r="I266" s="39" t="s">
        <v>213</v>
      </c>
      <c r="K266" s="24">
        <f t="shared" si="4"/>
        <v>0</v>
      </c>
    </row>
    <row r="267" spans="1:11">
      <c r="A267" s="2" t="s">
        <v>261</v>
      </c>
      <c r="B267" s="2" t="s">
        <v>1330</v>
      </c>
      <c r="C267" s="2" t="s">
        <v>651</v>
      </c>
      <c r="D267" s="2" t="s">
        <v>1061</v>
      </c>
      <c r="E267" s="2" t="s">
        <v>742</v>
      </c>
      <c r="F267" s="2" t="s">
        <v>1221</v>
      </c>
      <c r="G267" s="2" t="s">
        <v>953</v>
      </c>
      <c r="I267" s="39" t="s">
        <v>213</v>
      </c>
      <c r="K267" s="24">
        <f t="shared" si="4"/>
        <v>0</v>
      </c>
    </row>
    <row r="268" spans="1:11">
      <c r="A268" s="2" t="s">
        <v>261</v>
      </c>
      <c r="B268" s="2" t="s">
        <v>1331</v>
      </c>
      <c r="C268" s="2" t="s">
        <v>651</v>
      </c>
      <c r="D268" s="2" t="s">
        <v>1058</v>
      </c>
      <c r="E268" s="2" t="s">
        <v>742</v>
      </c>
      <c r="F268" s="2" t="s">
        <v>1221</v>
      </c>
      <c r="G268" s="2" t="s">
        <v>953</v>
      </c>
      <c r="I268" s="39" t="s">
        <v>213</v>
      </c>
      <c r="K268" s="24">
        <f t="shared" si="4"/>
        <v>0</v>
      </c>
    </row>
    <row r="269" spans="1:11">
      <c r="A269" s="2" t="s">
        <v>261</v>
      </c>
      <c r="B269" s="2" t="s">
        <v>1332</v>
      </c>
      <c r="C269" s="2" t="s">
        <v>651</v>
      </c>
      <c r="D269" s="2" t="s">
        <v>1333</v>
      </c>
      <c r="E269" s="2" t="s">
        <v>742</v>
      </c>
      <c r="F269" s="2" t="s">
        <v>1221</v>
      </c>
      <c r="G269" s="2" t="s">
        <v>953</v>
      </c>
      <c r="I269" s="39" t="s">
        <v>213</v>
      </c>
      <c r="K269" s="24">
        <f t="shared" si="4"/>
        <v>0</v>
      </c>
    </row>
    <row r="270" spans="1:11">
      <c r="A270" s="2" t="s">
        <v>261</v>
      </c>
      <c r="B270" s="2" t="s">
        <v>1334</v>
      </c>
      <c r="C270" s="2" t="s">
        <v>651</v>
      </c>
      <c r="D270" s="2" t="s">
        <v>1058</v>
      </c>
      <c r="E270" s="2" t="s">
        <v>742</v>
      </c>
      <c r="F270" s="2" t="s">
        <v>1221</v>
      </c>
      <c r="G270" s="2" t="s">
        <v>953</v>
      </c>
      <c r="I270" s="39" t="s">
        <v>213</v>
      </c>
      <c r="K270" s="24">
        <f t="shared" si="4"/>
        <v>0</v>
      </c>
    </row>
    <row r="271" spans="1:11">
      <c r="A271" s="2" t="s">
        <v>261</v>
      </c>
      <c r="B271" s="2" t="s">
        <v>1335</v>
      </c>
      <c r="C271" s="2" t="s">
        <v>651</v>
      </c>
      <c r="D271" s="2" t="s">
        <v>1056</v>
      </c>
      <c r="E271" s="2" t="s">
        <v>742</v>
      </c>
      <c r="F271" s="2" t="s">
        <v>1221</v>
      </c>
      <c r="G271" s="2" t="s">
        <v>953</v>
      </c>
      <c r="I271" s="39" t="s">
        <v>213</v>
      </c>
      <c r="K271" s="24">
        <f t="shared" si="4"/>
        <v>0</v>
      </c>
    </row>
    <row r="272" spans="1:11">
      <c r="A272" s="2" t="s">
        <v>261</v>
      </c>
      <c r="B272" s="2" t="s">
        <v>1336</v>
      </c>
      <c r="C272" s="2" t="s">
        <v>651</v>
      </c>
      <c r="D272" s="2" t="s">
        <v>1056</v>
      </c>
      <c r="E272" s="2" t="s">
        <v>742</v>
      </c>
      <c r="F272" s="2" t="s">
        <v>1221</v>
      </c>
      <c r="G272" s="2" t="s">
        <v>953</v>
      </c>
      <c r="I272" s="39" t="s">
        <v>213</v>
      </c>
      <c r="K272" s="24">
        <f t="shared" si="4"/>
        <v>0</v>
      </c>
    </row>
    <row r="273" spans="1:11">
      <c r="A273" s="2" t="s">
        <v>261</v>
      </c>
      <c r="B273" s="2" t="s">
        <v>1337</v>
      </c>
      <c r="C273" s="2" t="s">
        <v>651</v>
      </c>
      <c r="D273" s="2" t="s">
        <v>1056</v>
      </c>
      <c r="E273" s="2" t="s">
        <v>742</v>
      </c>
      <c r="F273" s="2" t="s">
        <v>1221</v>
      </c>
      <c r="G273" s="2" t="s">
        <v>953</v>
      </c>
      <c r="I273" s="39" t="s">
        <v>213</v>
      </c>
      <c r="K273" s="24">
        <f t="shared" si="4"/>
        <v>0</v>
      </c>
    </row>
    <row r="274" spans="1:11">
      <c r="A274" s="2" t="s">
        <v>261</v>
      </c>
      <c r="B274" s="2" t="s">
        <v>1338</v>
      </c>
      <c r="C274" s="2" t="s">
        <v>651</v>
      </c>
      <c r="D274" s="2" t="s">
        <v>1056</v>
      </c>
      <c r="E274" s="2" t="s">
        <v>742</v>
      </c>
      <c r="F274" s="2" t="s">
        <v>1221</v>
      </c>
      <c r="G274" s="2" t="s">
        <v>953</v>
      </c>
      <c r="I274" s="39" t="s">
        <v>213</v>
      </c>
      <c r="K274" s="24">
        <f t="shared" si="4"/>
        <v>0</v>
      </c>
    </row>
    <row r="275" spans="1:11">
      <c r="A275" s="2" t="s">
        <v>261</v>
      </c>
      <c r="B275" s="2" t="s">
        <v>1339</v>
      </c>
      <c r="C275" s="2" t="s">
        <v>651</v>
      </c>
      <c r="D275" s="2" t="s">
        <v>1056</v>
      </c>
      <c r="E275" s="2" t="s">
        <v>742</v>
      </c>
      <c r="F275" s="2" t="s">
        <v>1221</v>
      </c>
      <c r="G275" s="2" t="s">
        <v>953</v>
      </c>
      <c r="I275" s="39" t="s">
        <v>213</v>
      </c>
      <c r="K275" s="24">
        <f t="shared" si="4"/>
        <v>0</v>
      </c>
    </row>
    <row r="276" spans="1:11">
      <c r="A276" s="2" t="s">
        <v>261</v>
      </c>
      <c r="B276" s="2" t="s">
        <v>1340</v>
      </c>
      <c r="C276" s="2" t="s">
        <v>263</v>
      </c>
      <c r="D276" s="2" t="s">
        <v>1341</v>
      </c>
      <c r="E276" s="2" t="s">
        <v>742</v>
      </c>
      <c r="F276" s="2" t="s">
        <v>1221</v>
      </c>
      <c r="G276" s="2" t="s">
        <v>953</v>
      </c>
      <c r="I276" s="39" t="s">
        <v>213</v>
      </c>
      <c r="K276" s="24">
        <f t="shared" si="4"/>
        <v>0</v>
      </c>
    </row>
    <row r="277" spans="1:11">
      <c r="A277" s="2" t="s">
        <v>261</v>
      </c>
      <c r="B277" s="2" t="s">
        <v>1342</v>
      </c>
      <c r="C277" s="2" t="s">
        <v>651</v>
      </c>
      <c r="D277" s="2" t="s">
        <v>1056</v>
      </c>
      <c r="E277" s="2" t="s">
        <v>742</v>
      </c>
      <c r="F277" s="2" t="s">
        <v>1221</v>
      </c>
      <c r="G277" s="2" t="s">
        <v>953</v>
      </c>
      <c r="I277" s="39" t="s">
        <v>213</v>
      </c>
      <c r="K277" s="24">
        <f t="shared" si="4"/>
        <v>0</v>
      </c>
    </row>
    <row r="278" spans="1:11">
      <c r="A278" s="2" t="s">
        <v>261</v>
      </c>
      <c r="B278" s="2" t="s">
        <v>1343</v>
      </c>
      <c r="C278" s="2" t="s">
        <v>651</v>
      </c>
      <c r="D278" s="2" t="s">
        <v>1058</v>
      </c>
      <c r="E278" s="2" t="s">
        <v>742</v>
      </c>
      <c r="F278" s="2" t="s">
        <v>1221</v>
      </c>
      <c r="G278" s="2" t="s">
        <v>953</v>
      </c>
      <c r="I278" s="39" t="s">
        <v>213</v>
      </c>
      <c r="K278" s="24">
        <f t="shared" si="4"/>
        <v>0</v>
      </c>
    </row>
    <row r="279" spans="1:11">
      <c r="A279" s="2" t="s">
        <v>261</v>
      </c>
      <c r="B279" s="2" t="s">
        <v>1344</v>
      </c>
      <c r="C279" s="2" t="s">
        <v>651</v>
      </c>
      <c r="D279" s="2" t="s">
        <v>1056</v>
      </c>
      <c r="E279" s="2" t="s">
        <v>742</v>
      </c>
      <c r="F279" s="2" t="s">
        <v>1221</v>
      </c>
      <c r="G279" s="2" t="s">
        <v>953</v>
      </c>
      <c r="I279" s="39" t="s">
        <v>213</v>
      </c>
      <c r="K279" s="24">
        <f t="shared" si="4"/>
        <v>0</v>
      </c>
    </row>
    <row r="280" spans="1:11">
      <c r="A280" s="2" t="s">
        <v>261</v>
      </c>
      <c r="B280" s="2" t="s">
        <v>1345</v>
      </c>
      <c r="C280" s="2" t="s">
        <v>651</v>
      </c>
      <c r="D280" s="2" t="s">
        <v>1056</v>
      </c>
      <c r="E280" s="2" t="s">
        <v>742</v>
      </c>
      <c r="F280" s="2" t="s">
        <v>1221</v>
      </c>
      <c r="G280" s="2" t="s">
        <v>953</v>
      </c>
      <c r="I280" s="39" t="s">
        <v>213</v>
      </c>
      <c r="K280" s="24">
        <f t="shared" si="4"/>
        <v>0</v>
      </c>
    </row>
    <row r="281" spans="1:11">
      <c r="A281" s="2" t="s">
        <v>261</v>
      </c>
      <c r="B281" s="2" t="s">
        <v>1346</v>
      </c>
      <c r="C281" s="2" t="s">
        <v>651</v>
      </c>
      <c r="D281" s="2" t="s">
        <v>1058</v>
      </c>
      <c r="E281" s="2" t="s">
        <v>742</v>
      </c>
      <c r="F281" s="2" t="s">
        <v>1221</v>
      </c>
      <c r="G281" s="2" t="s">
        <v>953</v>
      </c>
      <c r="I281" s="39" t="s">
        <v>213</v>
      </c>
      <c r="K281" s="24">
        <f t="shared" si="4"/>
        <v>0</v>
      </c>
    </row>
    <row r="282" spans="1:11">
      <c r="A282" s="2" t="s">
        <v>261</v>
      </c>
      <c r="B282" s="2" t="s">
        <v>1347</v>
      </c>
      <c r="C282" s="2" t="s">
        <v>651</v>
      </c>
      <c r="D282" s="2" t="s">
        <v>1348</v>
      </c>
      <c r="E282" s="2" t="s">
        <v>742</v>
      </c>
      <c r="F282" s="2" t="s">
        <v>1221</v>
      </c>
      <c r="G282" s="2" t="s">
        <v>953</v>
      </c>
      <c r="I282" s="39" t="s">
        <v>213</v>
      </c>
      <c r="K282" s="24">
        <f t="shared" si="4"/>
        <v>0</v>
      </c>
    </row>
    <row r="283" spans="1:11">
      <c r="A283" s="2" t="s">
        <v>261</v>
      </c>
      <c r="B283" s="2" t="s">
        <v>1349</v>
      </c>
      <c r="C283" s="2" t="s">
        <v>651</v>
      </c>
      <c r="D283" s="2" t="s">
        <v>1056</v>
      </c>
      <c r="E283" s="2" t="s">
        <v>742</v>
      </c>
      <c r="F283" s="2" t="s">
        <v>1221</v>
      </c>
      <c r="G283" s="2" t="s">
        <v>953</v>
      </c>
      <c r="I283" s="39" t="s">
        <v>213</v>
      </c>
      <c r="K283" s="24">
        <f t="shared" si="4"/>
        <v>0</v>
      </c>
    </row>
    <row r="284" spans="1:11">
      <c r="A284" s="2" t="s">
        <v>261</v>
      </c>
      <c r="B284" s="2" t="s">
        <v>1350</v>
      </c>
      <c r="C284" s="2" t="s">
        <v>651</v>
      </c>
      <c r="D284" s="2" t="s">
        <v>1056</v>
      </c>
      <c r="E284" s="2" t="s">
        <v>742</v>
      </c>
      <c r="F284" s="2" t="s">
        <v>1221</v>
      </c>
      <c r="G284" s="2" t="s">
        <v>953</v>
      </c>
      <c r="I284" s="39" t="s">
        <v>213</v>
      </c>
      <c r="K284" s="24">
        <f t="shared" si="4"/>
        <v>0</v>
      </c>
    </row>
    <row r="285" spans="1:11">
      <c r="A285" s="2" t="s">
        <v>261</v>
      </c>
      <c r="B285" s="2" t="s">
        <v>1351</v>
      </c>
      <c r="C285" s="2" t="s">
        <v>651</v>
      </c>
      <c r="D285" s="2" t="s">
        <v>1056</v>
      </c>
      <c r="E285" s="2" t="s">
        <v>742</v>
      </c>
      <c r="F285" s="2" t="s">
        <v>1221</v>
      </c>
      <c r="G285" s="2" t="s">
        <v>953</v>
      </c>
      <c r="I285" s="39" t="s">
        <v>213</v>
      </c>
      <c r="K285" s="24">
        <f t="shared" si="4"/>
        <v>0</v>
      </c>
    </row>
    <row r="286" spans="1:11">
      <c r="A286" s="2" t="s">
        <v>261</v>
      </c>
      <c r="B286" s="2" t="s">
        <v>1352</v>
      </c>
      <c r="C286" s="2" t="s">
        <v>651</v>
      </c>
      <c r="D286" s="2" t="s">
        <v>1056</v>
      </c>
      <c r="E286" s="2" t="s">
        <v>742</v>
      </c>
      <c r="F286" s="2" t="s">
        <v>1221</v>
      </c>
      <c r="G286" s="2" t="s">
        <v>953</v>
      </c>
      <c r="I286" s="39" t="s">
        <v>213</v>
      </c>
      <c r="K286" s="24">
        <f t="shared" si="4"/>
        <v>0</v>
      </c>
    </row>
    <row r="287" spans="1:11">
      <c r="A287" s="2" t="s">
        <v>261</v>
      </c>
      <c r="B287" s="2" t="s">
        <v>1353</v>
      </c>
      <c r="C287" s="2" t="s">
        <v>7</v>
      </c>
      <c r="D287" s="2" t="s">
        <v>1066</v>
      </c>
      <c r="E287" s="2" t="s">
        <v>742</v>
      </c>
      <c r="F287" s="2" t="s">
        <v>1221</v>
      </c>
      <c r="G287" s="2" t="s">
        <v>953</v>
      </c>
      <c r="I287" s="39" t="s">
        <v>213</v>
      </c>
      <c r="K287" s="24">
        <f t="shared" si="4"/>
        <v>0</v>
      </c>
    </row>
    <row r="288" spans="1:11">
      <c r="A288" s="2" t="s">
        <v>261</v>
      </c>
      <c r="B288" s="2" t="s">
        <v>1354</v>
      </c>
      <c r="C288" s="2" t="s">
        <v>7</v>
      </c>
      <c r="D288" s="2" t="s">
        <v>1064</v>
      </c>
      <c r="E288" s="2" t="s">
        <v>742</v>
      </c>
      <c r="F288" s="2" t="s">
        <v>1221</v>
      </c>
      <c r="G288" s="2" t="s">
        <v>953</v>
      </c>
      <c r="I288" s="39" t="s">
        <v>213</v>
      </c>
      <c r="K288" s="24">
        <f t="shared" si="4"/>
        <v>0</v>
      </c>
    </row>
    <row r="289" spans="1:11">
      <c r="A289" s="2" t="s">
        <v>261</v>
      </c>
      <c r="B289" s="2" t="s">
        <v>1355</v>
      </c>
      <c r="C289" s="2" t="s">
        <v>7</v>
      </c>
      <c r="D289" s="2" t="s">
        <v>1064</v>
      </c>
      <c r="E289" s="2" t="s">
        <v>742</v>
      </c>
      <c r="F289" s="2" t="s">
        <v>1221</v>
      </c>
      <c r="G289" s="2" t="s">
        <v>953</v>
      </c>
      <c r="I289" s="39" t="s">
        <v>213</v>
      </c>
      <c r="K289" s="24">
        <f t="shared" si="4"/>
        <v>0</v>
      </c>
    </row>
    <row r="290" spans="1:11">
      <c r="A290" s="2" t="s">
        <v>261</v>
      </c>
      <c r="B290" s="2" t="s">
        <v>1356</v>
      </c>
      <c r="C290" s="2" t="s">
        <v>7</v>
      </c>
      <c r="D290" s="2" t="s">
        <v>1064</v>
      </c>
      <c r="E290" s="2" t="s">
        <v>742</v>
      </c>
      <c r="F290" s="2" t="s">
        <v>1221</v>
      </c>
      <c r="G290" s="2" t="s">
        <v>953</v>
      </c>
      <c r="I290" s="39" t="s">
        <v>213</v>
      </c>
      <c r="K290" s="24">
        <f t="shared" si="4"/>
        <v>0</v>
      </c>
    </row>
    <row r="291" spans="1:11">
      <c r="A291" s="2" t="s">
        <v>261</v>
      </c>
      <c r="B291" s="2" t="s">
        <v>1357</v>
      </c>
      <c r="C291" s="2" t="s">
        <v>7</v>
      </c>
      <c r="D291" s="2" t="s">
        <v>1064</v>
      </c>
      <c r="E291" s="2" t="s">
        <v>742</v>
      </c>
      <c r="F291" s="2" t="s">
        <v>1221</v>
      </c>
      <c r="G291" s="2" t="s">
        <v>953</v>
      </c>
      <c r="I291" s="39" t="s">
        <v>213</v>
      </c>
      <c r="K291" s="24">
        <f t="shared" si="4"/>
        <v>0</v>
      </c>
    </row>
    <row r="292" spans="1:11">
      <c r="A292" s="2" t="s">
        <v>261</v>
      </c>
      <c r="B292" s="2" t="s">
        <v>1358</v>
      </c>
      <c r="C292" s="2" t="s">
        <v>7</v>
      </c>
      <c r="D292" s="2" t="s">
        <v>1064</v>
      </c>
      <c r="E292" s="2" t="s">
        <v>742</v>
      </c>
      <c r="F292" s="2" t="s">
        <v>1221</v>
      </c>
      <c r="G292" s="2" t="s">
        <v>953</v>
      </c>
      <c r="I292" s="39" t="s">
        <v>213</v>
      </c>
      <c r="K292" s="24">
        <f t="shared" si="4"/>
        <v>0</v>
      </c>
    </row>
    <row r="293" spans="1:11">
      <c r="A293" s="2" t="s">
        <v>261</v>
      </c>
      <c r="B293" s="2" t="s">
        <v>1359</v>
      </c>
      <c r="C293" s="2" t="s">
        <v>7</v>
      </c>
      <c r="D293" s="2" t="s">
        <v>1064</v>
      </c>
      <c r="E293" s="2" t="s">
        <v>742</v>
      </c>
      <c r="F293" s="2" t="s">
        <v>1221</v>
      </c>
      <c r="G293" s="2" t="s">
        <v>953</v>
      </c>
      <c r="I293" s="39" t="s">
        <v>213</v>
      </c>
      <c r="K293" s="24">
        <f t="shared" si="4"/>
        <v>0</v>
      </c>
    </row>
    <row r="294" spans="1:11">
      <c r="A294" s="2" t="s">
        <v>261</v>
      </c>
      <c r="B294" s="2" t="s">
        <v>1360</v>
      </c>
      <c r="C294" s="2" t="s">
        <v>7</v>
      </c>
      <c r="D294" s="2" t="s">
        <v>1068</v>
      </c>
      <c r="E294" s="2" t="s">
        <v>742</v>
      </c>
      <c r="F294" s="2" t="s">
        <v>1221</v>
      </c>
      <c r="G294" s="2" t="s">
        <v>953</v>
      </c>
      <c r="I294" s="39" t="s">
        <v>213</v>
      </c>
      <c r="K294" s="24">
        <f t="shared" si="4"/>
        <v>0</v>
      </c>
    </row>
    <row r="295" spans="1:11">
      <c r="A295" s="2" t="s">
        <v>261</v>
      </c>
      <c r="B295" s="2" t="s">
        <v>1361</v>
      </c>
      <c r="C295" s="2" t="s">
        <v>7</v>
      </c>
      <c r="D295" s="2" t="s">
        <v>1362</v>
      </c>
      <c r="E295" s="2" t="s">
        <v>742</v>
      </c>
      <c r="F295" s="2" t="s">
        <v>1221</v>
      </c>
      <c r="G295" s="2" t="s">
        <v>953</v>
      </c>
      <c r="I295" s="39" t="s">
        <v>213</v>
      </c>
      <c r="K295" s="24">
        <f t="shared" si="4"/>
        <v>0</v>
      </c>
    </row>
    <row r="296" spans="1:11">
      <c r="A296" s="2" t="s">
        <v>261</v>
      </c>
      <c r="B296" s="2" t="s">
        <v>1363</v>
      </c>
      <c r="C296" s="2" t="s">
        <v>7</v>
      </c>
      <c r="D296" s="2" t="s">
        <v>1364</v>
      </c>
      <c r="E296" s="2" t="s">
        <v>742</v>
      </c>
      <c r="F296" s="2" t="s">
        <v>1221</v>
      </c>
      <c r="G296" s="2" t="s">
        <v>953</v>
      </c>
      <c r="I296" s="39" t="s">
        <v>213</v>
      </c>
      <c r="K296" s="24">
        <f t="shared" si="4"/>
        <v>0</v>
      </c>
    </row>
    <row r="297" spans="1:11">
      <c r="A297" s="2" t="s">
        <v>261</v>
      </c>
      <c r="B297" s="2" t="s">
        <v>1365</v>
      </c>
      <c r="C297" s="2" t="s">
        <v>7</v>
      </c>
      <c r="D297" s="2" t="s">
        <v>1070</v>
      </c>
      <c r="E297" s="2" t="s">
        <v>742</v>
      </c>
      <c r="F297" s="2" t="s">
        <v>1221</v>
      </c>
      <c r="G297" s="2" t="s">
        <v>953</v>
      </c>
      <c r="I297" s="39" t="s">
        <v>213</v>
      </c>
      <c r="K297" s="24">
        <f t="shared" si="4"/>
        <v>0</v>
      </c>
    </row>
    <row r="298" spans="1:11">
      <c r="A298" s="2" t="s">
        <v>261</v>
      </c>
      <c r="B298" s="2" t="s">
        <v>1366</v>
      </c>
      <c r="C298" s="2" t="s">
        <v>7</v>
      </c>
      <c r="D298" s="2" t="s">
        <v>1064</v>
      </c>
      <c r="E298" s="2" t="s">
        <v>742</v>
      </c>
      <c r="F298" s="2" t="s">
        <v>1221</v>
      </c>
      <c r="G298" s="2" t="s">
        <v>953</v>
      </c>
      <c r="I298" s="39" t="s">
        <v>213</v>
      </c>
      <c r="K298" s="24">
        <f t="shared" si="4"/>
        <v>0</v>
      </c>
    </row>
    <row r="299" spans="1:11">
      <c r="A299" s="2" t="s">
        <v>373</v>
      </c>
      <c r="B299" s="2" t="s">
        <v>1367</v>
      </c>
      <c r="C299" s="2" t="s">
        <v>941</v>
      </c>
      <c r="D299" s="2" t="s">
        <v>1368</v>
      </c>
      <c r="G299" s="2" t="s">
        <v>259</v>
      </c>
      <c r="I299" s="39" t="s">
        <v>213</v>
      </c>
      <c r="K299" s="24">
        <f t="shared" si="4"/>
        <v>0</v>
      </c>
    </row>
    <row r="300" spans="1:11">
      <c r="A300" s="2" t="s">
        <v>373</v>
      </c>
      <c r="B300" s="2" t="s">
        <v>1367</v>
      </c>
      <c r="C300" s="2" t="s">
        <v>651</v>
      </c>
      <c r="D300" s="2" t="s">
        <v>1369</v>
      </c>
      <c r="E300" s="2" t="s">
        <v>1367</v>
      </c>
      <c r="F300" s="2" t="s">
        <v>1367</v>
      </c>
      <c r="G300" s="2" t="s">
        <v>259</v>
      </c>
      <c r="I300" s="39" t="s">
        <v>213</v>
      </c>
      <c r="K300" s="24">
        <f t="shared" si="4"/>
        <v>0</v>
      </c>
    </row>
    <row r="301" spans="1:11">
      <c r="A301" s="2" t="s">
        <v>373</v>
      </c>
      <c r="B301" s="2" t="s">
        <v>1367</v>
      </c>
      <c r="C301" s="2" t="s">
        <v>651</v>
      </c>
      <c r="D301" s="2" t="s">
        <v>1370</v>
      </c>
      <c r="E301" s="2" t="s">
        <v>1367</v>
      </c>
      <c r="F301" s="2" t="s">
        <v>1367</v>
      </c>
      <c r="G301" s="2" t="s">
        <v>259</v>
      </c>
      <c r="I301" s="39" t="s">
        <v>213</v>
      </c>
      <c r="K301" s="24">
        <f t="shared" si="4"/>
        <v>0</v>
      </c>
    </row>
    <row r="302" spans="1:11">
      <c r="A302" s="2" t="s">
        <v>373</v>
      </c>
      <c r="B302" s="2" t="s">
        <v>1367</v>
      </c>
      <c r="C302" s="2" t="s">
        <v>651</v>
      </c>
      <c r="D302" s="2" t="s">
        <v>1371</v>
      </c>
      <c r="E302" s="2" t="s">
        <v>1367</v>
      </c>
      <c r="F302" s="2" t="s">
        <v>1367</v>
      </c>
      <c r="G302" s="2" t="s">
        <v>259</v>
      </c>
      <c r="I302" s="39" t="s">
        <v>213</v>
      </c>
      <c r="K302" s="24">
        <f t="shared" si="4"/>
        <v>0</v>
      </c>
    </row>
    <row r="303" spans="1:11">
      <c r="A303" s="2" t="s">
        <v>373</v>
      </c>
      <c r="B303" s="2" t="s">
        <v>1367</v>
      </c>
      <c r="C303" s="2" t="s">
        <v>1130</v>
      </c>
      <c r="D303" s="2" t="s">
        <v>1372</v>
      </c>
      <c r="E303" s="2" t="s">
        <v>1367</v>
      </c>
      <c r="F303" s="2" t="s">
        <v>1367</v>
      </c>
      <c r="G303" s="2" t="s">
        <v>259</v>
      </c>
      <c r="I303" s="39" t="s">
        <v>213</v>
      </c>
      <c r="K303" s="24">
        <f t="shared" si="4"/>
        <v>0</v>
      </c>
    </row>
    <row r="304" spans="1:11">
      <c r="A304" s="2" t="s">
        <v>373</v>
      </c>
      <c r="B304" s="2" t="s">
        <v>1367</v>
      </c>
      <c r="C304" s="2" t="s">
        <v>941</v>
      </c>
      <c r="D304" s="2" t="s">
        <v>1373</v>
      </c>
      <c r="E304" s="2" t="s">
        <v>1367</v>
      </c>
      <c r="F304" s="2" t="s">
        <v>1367</v>
      </c>
      <c r="G304" s="2" t="s">
        <v>259</v>
      </c>
      <c r="I304" s="39" t="s">
        <v>213</v>
      </c>
      <c r="K304" s="24">
        <f t="shared" si="4"/>
        <v>0</v>
      </c>
    </row>
    <row r="305" spans="1:11">
      <c r="A305" s="2" t="s">
        <v>373</v>
      </c>
      <c r="B305" s="2" t="s">
        <v>1374</v>
      </c>
      <c r="C305" s="2" t="s">
        <v>941</v>
      </c>
      <c r="D305" s="2" t="s">
        <v>1375</v>
      </c>
      <c r="E305" s="2" t="s">
        <v>1374</v>
      </c>
      <c r="F305" s="2" t="s">
        <v>1374</v>
      </c>
      <c r="G305" s="2" t="s">
        <v>259</v>
      </c>
      <c r="I305" s="39" t="s">
        <v>213</v>
      </c>
      <c r="K305" s="24">
        <f t="shared" si="4"/>
        <v>0</v>
      </c>
    </row>
    <row r="306" spans="1:11">
      <c r="A306" s="2" t="s">
        <v>373</v>
      </c>
      <c r="B306" s="2" t="s">
        <v>1374</v>
      </c>
      <c r="C306" s="2" t="s">
        <v>1130</v>
      </c>
      <c r="D306" s="2" t="s">
        <v>1376</v>
      </c>
      <c r="E306" s="2" t="s">
        <v>1374</v>
      </c>
      <c r="F306" s="2" t="s">
        <v>1374</v>
      </c>
      <c r="G306" s="2" t="s">
        <v>259</v>
      </c>
      <c r="I306" s="39" t="s">
        <v>213</v>
      </c>
      <c r="K306" s="24">
        <f t="shared" si="4"/>
        <v>0</v>
      </c>
    </row>
    <row r="307" spans="1:11">
      <c r="A307" s="2" t="s">
        <v>373</v>
      </c>
      <c r="B307" s="2" t="s">
        <v>1374</v>
      </c>
      <c r="C307" s="2" t="s">
        <v>651</v>
      </c>
      <c r="D307" s="2" t="s">
        <v>1377</v>
      </c>
      <c r="E307" s="2" t="s">
        <v>1374</v>
      </c>
      <c r="F307" s="2" t="s">
        <v>1374</v>
      </c>
      <c r="G307" s="2" t="s">
        <v>259</v>
      </c>
      <c r="H307" s="2" t="s">
        <v>305</v>
      </c>
      <c r="I307" s="39" t="s">
        <v>213</v>
      </c>
      <c r="K307" s="24">
        <f t="shared" si="4"/>
        <v>0</v>
      </c>
    </row>
    <row r="308" spans="1:11">
      <c r="A308" s="2" t="s">
        <v>373</v>
      </c>
      <c r="B308" s="2" t="s">
        <v>1374</v>
      </c>
      <c r="C308" s="2" t="s">
        <v>651</v>
      </c>
      <c r="D308" s="2" t="s">
        <v>1378</v>
      </c>
      <c r="E308" s="2" t="s">
        <v>1374</v>
      </c>
      <c r="F308" s="2" t="s">
        <v>1374</v>
      </c>
      <c r="G308" s="2" t="s">
        <v>259</v>
      </c>
      <c r="I308" s="39" t="s">
        <v>213</v>
      </c>
      <c r="K308" s="24">
        <f t="shared" si="4"/>
        <v>0</v>
      </c>
    </row>
    <row r="309" spans="1:11">
      <c r="A309" s="2" t="s">
        <v>373</v>
      </c>
      <c r="B309" s="2" t="s">
        <v>1374</v>
      </c>
      <c r="C309" s="2" t="s">
        <v>651</v>
      </c>
      <c r="D309" s="2" t="s">
        <v>1379</v>
      </c>
      <c r="E309" s="2" t="s">
        <v>1374</v>
      </c>
      <c r="F309" s="2" t="s">
        <v>1374</v>
      </c>
      <c r="G309" s="2" t="s">
        <v>259</v>
      </c>
      <c r="I309" s="39" t="s">
        <v>213</v>
      </c>
      <c r="K309" s="24">
        <f t="shared" si="4"/>
        <v>0</v>
      </c>
    </row>
    <row r="310" spans="1:11">
      <c r="A310" s="2" t="s">
        <v>373</v>
      </c>
      <c r="B310" s="2" t="s">
        <v>1374</v>
      </c>
      <c r="C310" s="2" t="s">
        <v>651</v>
      </c>
      <c r="D310" s="2" t="s">
        <v>1380</v>
      </c>
      <c r="E310" s="2" t="s">
        <v>1374</v>
      </c>
      <c r="F310" s="2" t="s">
        <v>1374</v>
      </c>
      <c r="G310" s="2" t="s">
        <v>259</v>
      </c>
      <c r="I310" s="39" t="s">
        <v>213</v>
      </c>
      <c r="K310" s="24">
        <f t="shared" si="4"/>
        <v>0</v>
      </c>
    </row>
    <row r="311" spans="1:11">
      <c r="A311" s="2" t="s">
        <v>373</v>
      </c>
      <c r="B311" s="2" t="s">
        <v>1374</v>
      </c>
      <c r="C311" s="2" t="s">
        <v>651</v>
      </c>
      <c r="D311" s="2" t="s">
        <v>1381</v>
      </c>
      <c r="E311" s="2" t="s">
        <v>1374</v>
      </c>
      <c r="F311" s="2" t="s">
        <v>1374</v>
      </c>
      <c r="G311" s="2" t="s">
        <v>259</v>
      </c>
      <c r="I311" s="39" t="s">
        <v>213</v>
      </c>
      <c r="K311" s="24">
        <f t="shared" si="4"/>
        <v>0</v>
      </c>
    </row>
    <row r="312" spans="1:11">
      <c r="A312" s="2" t="s">
        <v>373</v>
      </c>
      <c r="B312" s="2" t="s">
        <v>1374</v>
      </c>
      <c r="C312" s="2" t="s">
        <v>651</v>
      </c>
      <c r="D312" s="2" t="s">
        <v>1382</v>
      </c>
      <c r="E312" s="2" t="s">
        <v>1374</v>
      </c>
      <c r="F312" s="2" t="s">
        <v>1374</v>
      </c>
      <c r="G312" s="2" t="s">
        <v>259</v>
      </c>
      <c r="I312" s="39" t="s">
        <v>213</v>
      </c>
      <c r="K312" s="24">
        <f t="shared" si="4"/>
        <v>0</v>
      </c>
    </row>
    <row r="313" spans="1:11">
      <c r="A313" s="2" t="s">
        <v>373</v>
      </c>
      <c r="B313" s="2" t="s">
        <v>1374</v>
      </c>
      <c r="C313" s="2" t="s">
        <v>651</v>
      </c>
      <c r="D313" s="2" t="s">
        <v>1383</v>
      </c>
      <c r="E313" s="2" t="s">
        <v>1374</v>
      </c>
      <c r="F313" s="2" t="s">
        <v>1374</v>
      </c>
      <c r="G313" s="2" t="s">
        <v>259</v>
      </c>
      <c r="I313" s="39" t="s">
        <v>213</v>
      </c>
      <c r="K313" s="24">
        <f t="shared" si="4"/>
        <v>0</v>
      </c>
    </row>
    <row r="314" spans="1:11">
      <c r="A314" s="2" t="s">
        <v>373</v>
      </c>
      <c r="B314" s="2" t="s">
        <v>1374</v>
      </c>
      <c r="C314" s="2" t="s">
        <v>651</v>
      </c>
      <c r="D314" s="2" t="s">
        <v>1384</v>
      </c>
      <c r="E314" s="2" t="s">
        <v>1374</v>
      </c>
      <c r="F314" s="2" t="s">
        <v>1374</v>
      </c>
      <c r="G314" s="2" t="s">
        <v>259</v>
      </c>
      <c r="H314" s="2" t="s">
        <v>305</v>
      </c>
      <c r="I314" s="39" t="s">
        <v>213</v>
      </c>
      <c r="K314" s="24">
        <f t="shared" si="4"/>
        <v>0</v>
      </c>
    </row>
    <row r="315" spans="1:11">
      <c r="A315" s="2" t="s">
        <v>373</v>
      </c>
      <c r="B315" s="2" t="s">
        <v>1385</v>
      </c>
      <c r="C315" s="2" t="s">
        <v>208</v>
      </c>
      <c r="D315" s="2" t="s">
        <v>1126</v>
      </c>
      <c r="E315" s="2" t="s">
        <v>1386</v>
      </c>
      <c r="F315" s="2" t="s">
        <v>1387</v>
      </c>
      <c r="G315" s="2" t="s">
        <v>259</v>
      </c>
      <c r="H315" s="2" t="s">
        <v>259</v>
      </c>
      <c r="I315" s="39" t="s">
        <v>213</v>
      </c>
      <c r="K315" s="24">
        <f t="shared" si="4"/>
        <v>0</v>
      </c>
    </row>
    <row r="316" spans="1:11">
      <c r="A316" s="2" t="s">
        <v>373</v>
      </c>
      <c r="B316" s="2" t="s">
        <v>1385</v>
      </c>
      <c r="C316" s="2" t="s">
        <v>263</v>
      </c>
      <c r="D316" s="2" t="s">
        <v>1126</v>
      </c>
      <c r="E316" s="2" t="s">
        <v>1386</v>
      </c>
      <c r="F316" s="2" t="s">
        <v>1387</v>
      </c>
      <c r="G316" s="2" t="s">
        <v>259</v>
      </c>
      <c r="H316" s="2" t="s">
        <v>259</v>
      </c>
      <c r="I316" s="39" t="s">
        <v>213</v>
      </c>
      <c r="K316" s="24">
        <f t="shared" si="4"/>
        <v>0</v>
      </c>
    </row>
    <row r="317" spans="1:11">
      <c r="A317" s="2" t="s">
        <v>631</v>
      </c>
      <c r="B317" s="2" t="s">
        <v>1388</v>
      </c>
      <c r="C317" s="2" t="s">
        <v>941</v>
      </c>
      <c r="D317" s="2" t="s">
        <v>1126</v>
      </c>
      <c r="E317" s="2" t="s">
        <v>1389</v>
      </c>
      <c r="F317" s="2" t="s">
        <v>1389</v>
      </c>
      <c r="G317" s="2" t="s">
        <v>259</v>
      </c>
      <c r="I317" s="39" t="s">
        <v>213</v>
      </c>
      <c r="K317" s="24">
        <f t="shared" si="4"/>
        <v>0</v>
      </c>
    </row>
    <row r="318" spans="1:11">
      <c r="A318" s="2" t="s">
        <v>631</v>
      </c>
      <c r="B318" s="2" t="s">
        <v>1390</v>
      </c>
      <c r="C318" s="2" t="s">
        <v>941</v>
      </c>
      <c r="D318" s="2" t="s">
        <v>1126</v>
      </c>
      <c r="E318" s="2" t="s">
        <v>1389</v>
      </c>
      <c r="F318" s="2" t="s">
        <v>1389</v>
      </c>
      <c r="G318" s="2" t="s">
        <v>259</v>
      </c>
      <c r="I318" s="39" t="s">
        <v>213</v>
      </c>
      <c r="K318" s="24">
        <f t="shared" si="4"/>
        <v>0</v>
      </c>
    </row>
    <row r="319" spans="1:11">
      <c r="A319" s="2" t="s">
        <v>631</v>
      </c>
      <c r="B319" s="2" t="s">
        <v>1391</v>
      </c>
      <c r="C319" s="2" t="s">
        <v>1130</v>
      </c>
      <c r="D319" s="2" t="s">
        <v>1126</v>
      </c>
      <c r="E319" s="2" t="s">
        <v>1389</v>
      </c>
      <c r="F319" s="2" t="s">
        <v>1389</v>
      </c>
      <c r="G319" s="2" t="s">
        <v>259</v>
      </c>
      <c r="I319" s="39" t="s">
        <v>213</v>
      </c>
      <c r="K319" s="24">
        <f t="shared" si="4"/>
        <v>0</v>
      </c>
    </row>
    <row r="320" spans="1:11">
      <c r="A320" s="2" t="s">
        <v>631</v>
      </c>
      <c r="B320" s="2" t="s">
        <v>1392</v>
      </c>
      <c r="C320" s="2" t="s">
        <v>1130</v>
      </c>
      <c r="D320" s="2" t="s">
        <v>1126</v>
      </c>
      <c r="E320" s="2" t="s">
        <v>1389</v>
      </c>
      <c r="F320" s="2" t="s">
        <v>1389</v>
      </c>
      <c r="G320" s="2" t="s">
        <v>259</v>
      </c>
      <c r="I320" s="39" t="s">
        <v>213</v>
      </c>
      <c r="K320" s="24">
        <f t="shared" si="4"/>
        <v>0</v>
      </c>
    </row>
    <row r="321" spans="1:11">
      <c r="A321" s="2" t="s">
        <v>631</v>
      </c>
      <c r="B321" s="2" t="s">
        <v>1393</v>
      </c>
      <c r="C321" s="2" t="s">
        <v>651</v>
      </c>
      <c r="D321" s="2" t="s">
        <v>1116</v>
      </c>
      <c r="E321" s="2" t="s">
        <v>742</v>
      </c>
      <c r="F321" s="2" t="s">
        <v>1394</v>
      </c>
      <c r="G321" s="2" t="s">
        <v>953</v>
      </c>
      <c r="I321" s="39" t="s">
        <v>213</v>
      </c>
      <c r="K321" s="24">
        <f t="shared" si="4"/>
        <v>0</v>
      </c>
    </row>
    <row r="322" spans="1:11">
      <c r="A322" s="2" t="s">
        <v>261</v>
      </c>
      <c r="B322" s="2" t="s">
        <v>1395</v>
      </c>
      <c r="C322" s="2" t="s">
        <v>950</v>
      </c>
      <c r="D322" s="2" t="s">
        <v>1396</v>
      </c>
      <c r="E322" s="2" t="s">
        <v>742</v>
      </c>
      <c r="F322" s="2" t="s">
        <v>1093</v>
      </c>
      <c r="G322" s="2" t="s">
        <v>953</v>
      </c>
      <c r="I322" s="39" t="s">
        <v>213</v>
      </c>
      <c r="K322" s="24">
        <f t="shared" si="4"/>
        <v>0</v>
      </c>
    </row>
    <row r="323" spans="1:11">
      <c r="A323" s="2" t="s">
        <v>261</v>
      </c>
      <c r="B323" s="2" t="s">
        <v>1397</v>
      </c>
      <c r="C323" s="2" t="s">
        <v>651</v>
      </c>
      <c r="D323" s="2" t="s">
        <v>1398</v>
      </c>
      <c r="E323" s="2" t="s">
        <v>742</v>
      </c>
      <c r="F323" s="2" t="s">
        <v>1399</v>
      </c>
      <c r="G323" s="2" t="s">
        <v>953</v>
      </c>
      <c r="I323" s="39" t="s">
        <v>213</v>
      </c>
      <c r="K323" s="24">
        <f t="shared" ref="K323:K386" si="5">I323*J323</f>
        <v>0</v>
      </c>
    </row>
    <row r="324" spans="1:11">
      <c r="A324" s="2" t="s">
        <v>261</v>
      </c>
      <c r="B324" s="2" t="s">
        <v>1400</v>
      </c>
      <c r="C324" s="2" t="s">
        <v>950</v>
      </c>
      <c r="D324" s="2" t="s">
        <v>1401</v>
      </c>
      <c r="E324" s="2" t="s">
        <v>742</v>
      </c>
      <c r="F324" s="2" t="s">
        <v>1399</v>
      </c>
      <c r="G324" s="2" t="s">
        <v>953</v>
      </c>
      <c r="I324" s="39" t="s">
        <v>213</v>
      </c>
      <c r="K324" s="24">
        <f t="shared" si="5"/>
        <v>0</v>
      </c>
    </row>
    <row r="325" spans="1:11">
      <c r="A325" s="2" t="s">
        <v>261</v>
      </c>
      <c r="B325" s="2" t="s">
        <v>1402</v>
      </c>
      <c r="C325" s="2" t="s">
        <v>1027</v>
      </c>
      <c r="D325" s="2" t="s">
        <v>1050</v>
      </c>
      <c r="E325" s="2" t="s">
        <v>742</v>
      </c>
      <c r="F325" s="2" t="s">
        <v>1399</v>
      </c>
      <c r="G325" s="2" t="s">
        <v>953</v>
      </c>
      <c r="I325" s="39" t="s">
        <v>213</v>
      </c>
      <c r="K325" s="24">
        <f t="shared" si="5"/>
        <v>0</v>
      </c>
    </row>
    <row r="326" spans="1:11">
      <c r="A326" s="2" t="s">
        <v>261</v>
      </c>
      <c r="B326" s="2" t="s">
        <v>1403</v>
      </c>
      <c r="C326" s="2" t="s">
        <v>7</v>
      </c>
      <c r="D326" s="2" t="s">
        <v>1404</v>
      </c>
      <c r="E326" s="2" t="s">
        <v>742</v>
      </c>
      <c r="F326" s="2" t="s">
        <v>1399</v>
      </c>
      <c r="G326" s="2" t="s">
        <v>953</v>
      </c>
      <c r="I326" s="39" t="s">
        <v>213</v>
      </c>
      <c r="K326" s="24">
        <f t="shared" si="5"/>
        <v>0</v>
      </c>
    </row>
    <row r="327" spans="1:11">
      <c r="A327" s="2" t="s">
        <v>373</v>
      </c>
      <c r="B327" s="2" t="s">
        <v>1405</v>
      </c>
      <c r="C327" s="2" t="s">
        <v>651</v>
      </c>
      <c r="D327" s="2" t="s">
        <v>1406</v>
      </c>
      <c r="G327" s="2" t="s">
        <v>259</v>
      </c>
      <c r="I327" s="39" t="s">
        <v>213</v>
      </c>
      <c r="K327" s="24">
        <f t="shared" si="5"/>
        <v>0</v>
      </c>
    </row>
    <row r="328" spans="1:11">
      <c r="A328" s="2" t="s">
        <v>373</v>
      </c>
      <c r="B328" s="2" t="s">
        <v>1405</v>
      </c>
      <c r="C328" s="2" t="s">
        <v>651</v>
      </c>
      <c r="D328" s="2" t="s">
        <v>1407</v>
      </c>
      <c r="G328" s="2" t="s">
        <v>259</v>
      </c>
      <c r="I328" s="39" t="s">
        <v>213</v>
      </c>
      <c r="K328" s="24">
        <f t="shared" si="5"/>
        <v>0</v>
      </c>
    </row>
    <row r="329" spans="1:11">
      <c r="A329" s="2" t="s">
        <v>373</v>
      </c>
      <c r="B329" s="2" t="s">
        <v>1405</v>
      </c>
      <c r="C329" s="2" t="s">
        <v>651</v>
      </c>
      <c r="D329" s="2" t="s">
        <v>1408</v>
      </c>
      <c r="G329" s="2" t="s">
        <v>259</v>
      </c>
      <c r="I329" s="39" t="s">
        <v>213</v>
      </c>
      <c r="K329" s="24">
        <f t="shared" si="5"/>
        <v>0</v>
      </c>
    </row>
    <row r="330" spans="1:11">
      <c r="A330" s="2" t="s">
        <v>373</v>
      </c>
      <c r="B330" s="2" t="s">
        <v>1405</v>
      </c>
      <c r="C330" s="2" t="s">
        <v>941</v>
      </c>
      <c r="D330" s="2" t="s">
        <v>1409</v>
      </c>
      <c r="G330" s="2" t="s">
        <v>259</v>
      </c>
      <c r="I330" s="39" t="s">
        <v>213</v>
      </c>
      <c r="K330" s="24">
        <f t="shared" si="5"/>
        <v>0</v>
      </c>
    </row>
    <row r="331" spans="1:11">
      <c r="A331" s="2" t="s">
        <v>373</v>
      </c>
      <c r="B331" s="2" t="s">
        <v>1405</v>
      </c>
      <c r="C331" s="2" t="s">
        <v>941</v>
      </c>
      <c r="D331" s="2" t="s">
        <v>1410</v>
      </c>
      <c r="G331" s="2" t="s">
        <v>259</v>
      </c>
      <c r="I331" s="39" t="s">
        <v>213</v>
      </c>
      <c r="K331" s="24">
        <f t="shared" si="5"/>
        <v>0</v>
      </c>
    </row>
    <row r="332" spans="1:11">
      <c r="A332" s="2" t="s">
        <v>261</v>
      </c>
      <c r="B332" s="2" t="s">
        <v>1411</v>
      </c>
      <c r="C332" s="2" t="s">
        <v>651</v>
      </c>
      <c r="D332" s="2" t="s">
        <v>1412</v>
      </c>
      <c r="E332" s="2" t="s">
        <v>742</v>
      </c>
      <c r="F332" s="2" t="s">
        <v>1413</v>
      </c>
      <c r="G332" s="2" t="s">
        <v>953</v>
      </c>
      <c r="I332" s="39" t="s">
        <v>213</v>
      </c>
      <c r="K332" s="24">
        <f t="shared" si="5"/>
        <v>0</v>
      </c>
    </row>
    <row r="333" spans="1:11">
      <c r="A333" s="2" t="s">
        <v>261</v>
      </c>
      <c r="B333" s="2" t="s">
        <v>1414</v>
      </c>
      <c r="C333" s="2" t="s">
        <v>993</v>
      </c>
      <c r="D333" s="2" t="s">
        <v>993</v>
      </c>
      <c r="E333" s="2" t="s">
        <v>742</v>
      </c>
      <c r="F333" s="2" t="s">
        <v>1413</v>
      </c>
      <c r="G333" s="2" t="s">
        <v>953</v>
      </c>
      <c r="I333" s="39" t="s">
        <v>213</v>
      </c>
      <c r="K333" s="24">
        <f t="shared" si="5"/>
        <v>0</v>
      </c>
    </row>
    <row r="334" spans="1:11">
      <c r="A334" s="2" t="s">
        <v>261</v>
      </c>
      <c r="B334" s="2" t="s">
        <v>1415</v>
      </c>
      <c r="C334" s="2" t="s">
        <v>993</v>
      </c>
      <c r="D334" s="2" t="s">
        <v>993</v>
      </c>
      <c r="E334" s="2" t="s">
        <v>742</v>
      </c>
      <c r="F334" s="2" t="s">
        <v>1413</v>
      </c>
      <c r="G334" s="2" t="s">
        <v>953</v>
      </c>
      <c r="I334" s="39" t="s">
        <v>213</v>
      </c>
      <c r="K334" s="24">
        <f t="shared" si="5"/>
        <v>0</v>
      </c>
    </row>
    <row r="335" spans="1:11">
      <c r="A335" s="2" t="s">
        <v>373</v>
      </c>
      <c r="B335" s="2" t="s">
        <v>1416</v>
      </c>
      <c r="C335" s="2" t="s">
        <v>941</v>
      </c>
      <c r="D335" s="2" t="s">
        <v>1417</v>
      </c>
      <c r="E335" s="2" t="s">
        <v>1418</v>
      </c>
      <c r="F335" s="2" t="s">
        <v>1418</v>
      </c>
      <c r="G335" s="2" t="s">
        <v>259</v>
      </c>
      <c r="I335" s="39" t="s">
        <v>213</v>
      </c>
      <c r="K335" s="24">
        <f t="shared" si="5"/>
        <v>0</v>
      </c>
    </row>
    <row r="336" spans="1:11">
      <c r="A336" s="2" t="s">
        <v>356</v>
      </c>
      <c r="B336" s="2" t="s">
        <v>1419</v>
      </c>
      <c r="C336" s="2" t="s">
        <v>208</v>
      </c>
      <c r="D336" s="2" t="s">
        <v>1420</v>
      </c>
      <c r="E336" s="2" t="s">
        <v>1421</v>
      </c>
      <c r="F336" s="2" t="s">
        <v>1422</v>
      </c>
      <c r="G336" s="2" t="s">
        <v>378</v>
      </c>
      <c r="I336" s="39" t="s">
        <v>213</v>
      </c>
      <c r="K336" s="24">
        <f t="shared" si="5"/>
        <v>0</v>
      </c>
    </row>
    <row r="337" spans="1:11">
      <c r="A337" s="2" t="s">
        <v>202</v>
      </c>
      <c r="B337" s="2" t="s">
        <v>1423</v>
      </c>
      <c r="C337" s="2" t="s">
        <v>208</v>
      </c>
      <c r="D337" s="2" t="s">
        <v>1424</v>
      </c>
      <c r="E337" s="2" t="s">
        <v>593</v>
      </c>
      <c r="F337" s="2" t="s">
        <v>1425</v>
      </c>
      <c r="G337" s="2" t="s">
        <v>378</v>
      </c>
      <c r="I337" s="39" t="s">
        <v>213</v>
      </c>
      <c r="K337" s="24">
        <f t="shared" si="5"/>
        <v>0</v>
      </c>
    </row>
    <row r="338" spans="1:11">
      <c r="A338" s="2" t="s">
        <v>202</v>
      </c>
      <c r="B338" s="2" t="s">
        <v>1426</v>
      </c>
      <c r="C338" s="2" t="s">
        <v>208</v>
      </c>
      <c r="D338" s="2" t="s">
        <v>1427</v>
      </c>
      <c r="E338" s="2" t="s">
        <v>593</v>
      </c>
      <c r="F338" s="2" t="s">
        <v>1425</v>
      </c>
      <c r="G338" s="2" t="s">
        <v>378</v>
      </c>
      <c r="I338" s="39" t="s">
        <v>213</v>
      </c>
      <c r="K338" s="24">
        <f t="shared" si="5"/>
        <v>0</v>
      </c>
    </row>
    <row r="339" spans="1:11">
      <c r="A339" s="2" t="s">
        <v>202</v>
      </c>
      <c r="B339" s="2" t="s">
        <v>1428</v>
      </c>
      <c r="C339" s="2" t="s">
        <v>358</v>
      </c>
      <c r="D339" s="2" t="s">
        <v>1429</v>
      </c>
      <c r="E339" s="2" t="s">
        <v>593</v>
      </c>
      <c r="F339" s="2" t="s">
        <v>1425</v>
      </c>
      <c r="G339" s="2" t="s">
        <v>378</v>
      </c>
      <c r="I339" s="39" t="s">
        <v>213</v>
      </c>
      <c r="K339" s="24">
        <f t="shared" si="5"/>
        <v>0</v>
      </c>
    </row>
    <row r="340" spans="1:11">
      <c r="A340" s="2" t="s">
        <v>356</v>
      </c>
      <c r="B340" s="2" t="s">
        <v>1430</v>
      </c>
      <c r="C340" s="2" t="s">
        <v>208</v>
      </c>
      <c r="D340" s="2" t="s">
        <v>347</v>
      </c>
      <c r="E340" s="2" t="s">
        <v>1133</v>
      </c>
      <c r="G340" s="2" t="s">
        <v>246</v>
      </c>
      <c r="H340" s="2" t="s">
        <v>305</v>
      </c>
      <c r="I340" s="39" t="s">
        <v>213</v>
      </c>
      <c r="K340" s="24">
        <f t="shared" si="5"/>
        <v>0</v>
      </c>
    </row>
    <row r="341" spans="1:11">
      <c r="A341" s="2" t="s">
        <v>356</v>
      </c>
      <c r="B341" s="2" t="s">
        <v>1431</v>
      </c>
      <c r="C341" s="2" t="s">
        <v>358</v>
      </c>
      <c r="D341" s="2" t="s">
        <v>1432</v>
      </c>
      <c r="E341" s="2" t="s">
        <v>1133</v>
      </c>
      <c r="G341" s="2" t="s">
        <v>246</v>
      </c>
      <c r="H341" s="2" t="s">
        <v>305</v>
      </c>
      <c r="I341" s="39" t="s">
        <v>213</v>
      </c>
      <c r="K341" s="24">
        <f t="shared" si="5"/>
        <v>0</v>
      </c>
    </row>
    <row r="342" spans="1:11">
      <c r="A342" s="2" t="s">
        <v>356</v>
      </c>
      <c r="B342" s="2" t="s">
        <v>1433</v>
      </c>
      <c r="C342" s="2" t="s">
        <v>358</v>
      </c>
      <c r="D342" s="2" t="s">
        <v>1023</v>
      </c>
      <c r="E342" s="2" t="s">
        <v>1434</v>
      </c>
      <c r="F342" s="2" t="s">
        <v>1435</v>
      </c>
      <c r="G342" s="2" t="s">
        <v>953</v>
      </c>
      <c r="H342" s="2" t="s">
        <v>259</v>
      </c>
      <c r="I342" s="39" t="s">
        <v>213</v>
      </c>
      <c r="K342" s="24">
        <f t="shared" si="5"/>
        <v>0</v>
      </c>
    </row>
    <row r="343" spans="1:11">
      <c r="A343" s="2" t="s">
        <v>202</v>
      </c>
      <c r="B343" s="2" t="s">
        <v>1436</v>
      </c>
      <c r="C343" s="2" t="s">
        <v>208</v>
      </c>
      <c r="D343" s="2" t="s">
        <v>1437</v>
      </c>
      <c r="E343" s="2" t="s">
        <v>510</v>
      </c>
      <c r="F343" s="2" t="s">
        <v>1438</v>
      </c>
      <c r="G343" s="2" t="s">
        <v>246</v>
      </c>
      <c r="H343" s="2" t="s">
        <v>1439</v>
      </c>
      <c r="I343" s="39" t="s">
        <v>213</v>
      </c>
      <c r="K343" s="24">
        <f t="shared" si="5"/>
        <v>0</v>
      </c>
    </row>
    <row r="344" spans="1:11">
      <c r="A344" s="2" t="s">
        <v>202</v>
      </c>
      <c r="B344" s="2" t="s">
        <v>1436</v>
      </c>
      <c r="C344" s="2" t="s">
        <v>208</v>
      </c>
      <c r="D344" s="2" t="s">
        <v>468</v>
      </c>
      <c r="E344" s="2" t="s">
        <v>510</v>
      </c>
      <c r="F344" s="2" t="s">
        <v>1438</v>
      </c>
      <c r="G344" s="2" t="s">
        <v>246</v>
      </c>
      <c r="H344" s="2" t="s">
        <v>1439</v>
      </c>
      <c r="I344" s="39" t="s">
        <v>213</v>
      </c>
      <c r="K344" s="24">
        <f t="shared" si="5"/>
        <v>0</v>
      </c>
    </row>
    <row r="345" spans="1:11">
      <c r="A345" s="2" t="s">
        <v>202</v>
      </c>
      <c r="B345" s="2" t="s">
        <v>1436</v>
      </c>
      <c r="C345" s="2" t="s">
        <v>208</v>
      </c>
      <c r="D345" s="2" t="s">
        <v>1440</v>
      </c>
      <c r="E345" s="2" t="s">
        <v>510</v>
      </c>
      <c r="F345" s="2" t="s">
        <v>1438</v>
      </c>
      <c r="G345" s="2" t="s">
        <v>246</v>
      </c>
      <c r="H345" s="2" t="s">
        <v>1439</v>
      </c>
      <c r="I345" s="39" t="s">
        <v>213</v>
      </c>
      <c r="K345" s="24">
        <f t="shared" si="5"/>
        <v>0</v>
      </c>
    </row>
    <row r="346" spans="1:11">
      <c r="A346" s="2" t="s">
        <v>202</v>
      </c>
      <c r="B346" s="2" t="s">
        <v>1436</v>
      </c>
      <c r="C346" s="2" t="s">
        <v>208</v>
      </c>
      <c r="D346" s="2" t="s">
        <v>1440</v>
      </c>
      <c r="E346" s="2" t="s">
        <v>510</v>
      </c>
      <c r="F346" s="2" t="s">
        <v>1438</v>
      </c>
      <c r="G346" s="2" t="s">
        <v>246</v>
      </c>
      <c r="H346" s="2" t="s">
        <v>1439</v>
      </c>
      <c r="I346" s="39" t="s">
        <v>213</v>
      </c>
      <c r="K346" s="24">
        <f t="shared" si="5"/>
        <v>0</v>
      </c>
    </row>
    <row r="347" spans="1:11">
      <c r="A347" s="2" t="s">
        <v>202</v>
      </c>
      <c r="B347" s="2" t="s">
        <v>1436</v>
      </c>
      <c r="C347" s="2" t="s">
        <v>208</v>
      </c>
      <c r="D347" s="2" t="s">
        <v>1132</v>
      </c>
      <c r="E347" s="2" t="s">
        <v>510</v>
      </c>
      <c r="F347" s="2" t="s">
        <v>1441</v>
      </c>
      <c r="G347" s="2" t="s">
        <v>246</v>
      </c>
      <c r="H347" s="2" t="s">
        <v>1439</v>
      </c>
      <c r="I347" s="39" t="s">
        <v>213</v>
      </c>
      <c r="K347" s="24">
        <f t="shared" si="5"/>
        <v>0</v>
      </c>
    </row>
    <row r="348" spans="1:11">
      <c r="A348" s="2" t="s">
        <v>202</v>
      </c>
      <c r="B348" s="2" t="s">
        <v>1436</v>
      </c>
      <c r="C348" s="2" t="s">
        <v>208</v>
      </c>
      <c r="D348" s="2" t="s">
        <v>1442</v>
      </c>
      <c r="E348" s="2" t="s">
        <v>510</v>
      </c>
      <c r="F348" s="2" t="s">
        <v>1441</v>
      </c>
      <c r="G348" s="2" t="s">
        <v>246</v>
      </c>
      <c r="H348" s="2" t="s">
        <v>1439</v>
      </c>
      <c r="I348" s="39" t="s">
        <v>213</v>
      </c>
      <c r="K348" s="24">
        <f t="shared" si="5"/>
        <v>0</v>
      </c>
    </row>
    <row r="349" spans="1:11">
      <c r="A349" s="2" t="s">
        <v>202</v>
      </c>
      <c r="B349" s="2" t="s">
        <v>1436</v>
      </c>
      <c r="C349" s="2" t="s">
        <v>208</v>
      </c>
      <c r="D349" s="2" t="s">
        <v>1443</v>
      </c>
      <c r="E349" s="2" t="s">
        <v>510</v>
      </c>
      <c r="F349" s="2" t="s">
        <v>1441</v>
      </c>
      <c r="G349" s="2" t="s">
        <v>246</v>
      </c>
      <c r="H349" s="2" t="s">
        <v>1439</v>
      </c>
      <c r="I349" s="39" t="s">
        <v>213</v>
      </c>
      <c r="K349" s="24">
        <f t="shared" si="5"/>
        <v>0</v>
      </c>
    </row>
    <row r="350" spans="1:11">
      <c r="A350" s="2" t="s">
        <v>202</v>
      </c>
      <c r="B350" s="2" t="s">
        <v>1436</v>
      </c>
      <c r="C350" s="2" t="s">
        <v>208</v>
      </c>
      <c r="D350" s="2" t="s">
        <v>468</v>
      </c>
      <c r="E350" s="2" t="s">
        <v>510</v>
      </c>
      <c r="F350" s="2" t="s">
        <v>1441</v>
      </c>
      <c r="G350" s="2" t="s">
        <v>246</v>
      </c>
      <c r="H350" s="2" t="s">
        <v>1439</v>
      </c>
      <c r="I350" s="39" t="s">
        <v>213</v>
      </c>
      <c r="K350" s="24">
        <f t="shared" si="5"/>
        <v>0</v>
      </c>
    </row>
    <row r="351" spans="1:11">
      <c r="A351" s="2" t="s">
        <v>202</v>
      </c>
      <c r="B351" s="2" t="s">
        <v>1436</v>
      </c>
      <c r="C351" s="2" t="s">
        <v>208</v>
      </c>
      <c r="D351" s="2" t="s">
        <v>468</v>
      </c>
      <c r="E351" s="2" t="s">
        <v>510</v>
      </c>
      <c r="F351" s="2" t="s">
        <v>1441</v>
      </c>
      <c r="G351" s="2" t="s">
        <v>246</v>
      </c>
      <c r="H351" s="2" t="s">
        <v>1439</v>
      </c>
      <c r="I351" s="39" t="s">
        <v>213</v>
      </c>
      <c r="K351" s="24">
        <f t="shared" si="5"/>
        <v>0</v>
      </c>
    </row>
    <row r="352" spans="1:11">
      <c r="A352" s="2" t="s">
        <v>202</v>
      </c>
      <c r="B352" s="2" t="s">
        <v>1436</v>
      </c>
      <c r="C352" s="2" t="s">
        <v>208</v>
      </c>
      <c r="D352" s="2" t="s">
        <v>468</v>
      </c>
      <c r="E352" s="2" t="s">
        <v>510</v>
      </c>
      <c r="F352" s="2" t="s">
        <v>1441</v>
      </c>
      <c r="G352" s="2" t="s">
        <v>246</v>
      </c>
      <c r="H352" s="2" t="s">
        <v>1439</v>
      </c>
      <c r="I352" s="39" t="s">
        <v>213</v>
      </c>
      <c r="K352" s="24">
        <f t="shared" si="5"/>
        <v>0</v>
      </c>
    </row>
    <row r="353" spans="1:11">
      <c r="A353" s="2" t="s">
        <v>202</v>
      </c>
      <c r="B353" s="2" t="s">
        <v>1436</v>
      </c>
      <c r="C353" s="2" t="s">
        <v>208</v>
      </c>
      <c r="D353" s="2" t="s">
        <v>1398</v>
      </c>
      <c r="E353" s="2" t="s">
        <v>510</v>
      </c>
      <c r="F353" s="2" t="s">
        <v>1441</v>
      </c>
      <c r="G353" s="2" t="s">
        <v>246</v>
      </c>
      <c r="H353" s="2" t="s">
        <v>1439</v>
      </c>
      <c r="I353" s="39" t="s">
        <v>213</v>
      </c>
      <c r="K353" s="24">
        <f t="shared" si="5"/>
        <v>0</v>
      </c>
    </row>
    <row r="354" spans="1:11">
      <c r="A354" s="2" t="s">
        <v>202</v>
      </c>
      <c r="B354" s="2" t="s">
        <v>1436</v>
      </c>
      <c r="C354" s="2" t="s">
        <v>208</v>
      </c>
      <c r="D354" s="2" t="s">
        <v>468</v>
      </c>
      <c r="E354" s="2" t="s">
        <v>510</v>
      </c>
      <c r="F354" s="2" t="s">
        <v>1441</v>
      </c>
      <c r="G354" s="2" t="s">
        <v>246</v>
      </c>
      <c r="H354" s="2" t="s">
        <v>1439</v>
      </c>
      <c r="I354" s="39" t="s">
        <v>213</v>
      </c>
      <c r="K354" s="24">
        <f t="shared" si="5"/>
        <v>0</v>
      </c>
    </row>
    <row r="355" spans="1:11">
      <c r="A355" s="2" t="s">
        <v>202</v>
      </c>
      <c r="B355" s="2" t="s">
        <v>1436</v>
      </c>
      <c r="C355" s="2" t="s">
        <v>208</v>
      </c>
      <c r="D355" s="2" t="s">
        <v>468</v>
      </c>
      <c r="E355" s="2" t="s">
        <v>510</v>
      </c>
      <c r="F355" s="2" t="s">
        <v>1441</v>
      </c>
      <c r="G355" s="2" t="s">
        <v>246</v>
      </c>
      <c r="H355" s="2" t="s">
        <v>1439</v>
      </c>
      <c r="I355" s="39" t="s">
        <v>213</v>
      </c>
      <c r="K355" s="24">
        <f t="shared" si="5"/>
        <v>0</v>
      </c>
    </row>
    <row r="356" spans="1:11">
      <c r="A356" s="2" t="s">
        <v>202</v>
      </c>
      <c r="B356" s="2" t="s">
        <v>1436</v>
      </c>
      <c r="C356" s="2" t="s">
        <v>208</v>
      </c>
      <c r="D356" s="2" t="s">
        <v>468</v>
      </c>
      <c r="E356" s="2" t="s">
        <v>510</v>
      </c>
      <c r="F356" s="2" t="s">
        <v>1441</v>
      </c>
      <c r="G356" s="2" t="s">
        <v>246</v>
      </c>
      <c r="H356" s="2" t="s">
        <v>1439</v>
      </c>
      <c r="I356" s="39" t="s">
        <v>213</v>
      </c>
      <c r="K356" s="24">
        <f t="shared" si="5"/>
        <v>0</v>
      </c>
    </row>
    <row r="357" spans="1:11">
      <c r="A357" s="2" t="s">
        <v>202</v>
      </c>
      <c r="B357" s="2" t="s">
        <v>1436</v>
      </c>
      <c r="C357" s="2" t="s">
        <v>208</v>
      </c>
      <c r="D357" s="2" t="s">
        <v>1442</v>
      </c>
      <c r="E357" s="2" t="s">
        <v>510</v>
      </c>
      <c r="F357" s="2" t="s">
        <v>1441</v>
      </c>
      <c r="G357" s="2" t="s">
        <v>246</v>
      </c>
      <c r="H357" s="2" t="s">
        <v>1439</v>
      </c>
      <c r="I357" s="39" t="s">
        <v>213</v>
      </c>
      <c r="K357" s="24">
        <f t="shared" si="5"/>
        <v>0</v>
      </c>
    </row>
    <row r="358" spans="1:11">
      <c r="A358" s="2" t="s">
        <v>202</v>
      </c>
      <c r="B358" s="2" t="s">
        <v>1436</v>
      </c>
      <c r="C358" s="2" t="s">
        <v>208</v>
      </c>
      <c r="D358" s="2" t="s">
        <v>1442</v>
      </c>
      <c r="E358" s="2" t="s">
        <v>510</v>
      </c>
      <c r="F358" s="2" t="s">
        <v>1441</v>
      </c>
      <c r="G358" s="2" t="s">
        <v>246</v>
      </c>
      <c r="H358" s="2" t="s">
        <v>1439</v>
      </c>
      <c r="I358" s="39" t="s">
        <v>213</v>
      </c>
      <c r="K358" s="24">
        <f t="shared" si="5"/>
        <v>0</v>
      </c>
    </row>
    <row r="359" spans="1:11">
      <c r="A359" s="2" t="s">
        <v>202</v>
      </c>
      <c r="B359" s="2" t="s">
        <v>1436</v>
      </c>
      <c r="C359" s="2" t="s">
        <v>208</v>
      </c>
      <c r="D359" s="2" t="s">
        <v>7</v>
      </c>
      <c r="E359" s="2" t="s">
        <v>510</v>
      </c>
      <c r="F359" s="2" t="s">
        <v>1444</v>
      </c>
      <c r="G359" s="2" t="s">
        <v>246</v>
      </c>
      <c r="H359" s="2" t="s">
        <v>305</v>
      </c>
      <c r="I359" s="39" t="s">
        <v>213</v>
      </c>
      <c r="K359" s="24">
        <f t="shared" si="5"/>
        <v>0</v>
      </c>
    </row>
    <row r="360" spans="1:11">
      <c r="A360" s="2" t="s">
        <v>202</v>
      </c>
      <c r="B360" s="2" t="s">
        <v>1436</v>
      </c>
      <c r="C360" s="2" t="s">
        <v>208</v>
      </c>
      <c r="D360" s="2" t="s">
        <v>7</v>
      </c>
      <c r="E360" s="2" t="s">
        <v>510</v>
      </c>
      <c r="F360" s="2" t="s">
        <v>1444</v>
      </c>
      <c r="G360" s="2" t="s">
        <v>246</v>
      </c>
      <c r="H360" s="2" t="s">
        <v>305</v>
      </c>
      <c r="I360" s="39" t="s">
        <v>213</v>
      </c>
      <c r="K360" s="24">
        <f t="shared" si="5"/>
        <v>0</v>
      </c>
    </row>
    <row r="361" spans="1:11">
      <c r="A361" s="2" t="s">
        <v>202</v>
      </c>
      <c r="B361" s="2" t="s">
        <v>1436</v>
      </c>
      <c r="C361" s="2" t="s">
        <v>358</v>
      </c>
      <c r="D361" s="2" t="s">
        <v>1445</v>
      </c>
      <c r="E361" s="2" t="s">
        <v>510</v>
      </c>
      <c r="F361" s="2" t="s">
        <v>1441</v>
      </c>
      <c r="G361" s="2" t="s">
        <v>378</v>
      </c>
      <c r="H361" s="2" t="s">
        <v>1439</v>
      </c>
      <c r="I361" s="39" t="s">
        <v>213</v>
      </c>
      <c r="K361" s="24">
        <f t="shared" si="5"/>
        <v>0</v>
      </c>
    </row>
    <row r="362" spans="1:11">
      <c r="A362" s="2" t="s">
        <v>202</v>
      </c>
      <c r="B362" s="2" t="s">
        <v>1436</v>
      </c>
      <c r="C362" s="2" t="s">
        <v>358</v>
      </c>
      <c r="D362" s="2" t="s">
        <v>1445</v>
      </c>
      <c r="E362" s="2" t="s">
        <v>510</v>
      </c>
      <c r="F362" s="2" t="s">
        <v>1441</v>
      </c>
      <c r="G362" s="2" t="s">
        <v>246</v>
      </c>
      <c r="H362" s="2" t="s">
        <v>1439</v>
      </c>
      <c r="I362" s="39" t="s">
        <v>213</v>
      </c>
      <c r="K362" s="24">
        <f t="shared" si="5"/>
        <v>0</v>
      </c>
    </row>
    <row r="363" spans="1:11">
      <c r="A363" s="2" t="s">
        <v>202</v>
      </c>
      <c r="B363" s="2" t="s">
        <v>1436</v>
      </c>
      <c r="C363" s="2" t="s">
        <v>358</v>
      </c>
      <c r="D363" s="2" t="s">
        <v>468</v>
      </c>
      <c r="E363" s="2" t="s">
        <v>510</v>
      </c>
      <c r="F363" s="2" t="s">
        <v>1441</v>
      </c>
      <c r="G363" s="2" t="s">
        <v>246</v>
      </c>
      <c r="H363" s="2" t="s">
        <v>1439</v>
      </c>
      <c r="I363" s="39" t="s">
        <v>213</v>
      </c>
      <c r="K363" s="24">
        <f t="shared" si="5"/>
        <v>0</v>
      </c>
    </row>
    <row r="364" spans="1:11">
      <c r="A364" s="2" t="s">
        <v>202</v>
      </c>
      <c r="B364" s="2" t="s">
        <v>1436</v>
      </c>
      <c r="C364" s="2" t="s">
        <v>358</v>
      </c>
      <c r="D364" s="2" t="s">
        <v>468</v>
      </c>
      <c r="E364" s="2" t="s">
        <v>510</v>
      </c>
      <c r="F364" s="2" t="s">
        <v>1441</v>
      </c>
      <c r="G364" s="2" t="s">
        <v>246</v>
      </c>
      <c r="H364" s="2" t="s">
        <v>1439</v>
      </c>
      <c r="I364" s="39" t="s">
        <v>213</v>
      </c>
      <c r="K364" s="24">
        <f t="shared" si="5"/>
        <v>0</v>
      </c>
    </row>
    <row r="365" spans="1:11">
      <c r="A365" s="2" t="s">
        <v>202</v>
      </c>
      <c r="B365" s="2" t="s">
        <v>1436</v>
      </c>
      <c r="C365" s="2" t="s">
        <v>358</v>
      </c>
      <c r="D365" s="2" t="s">
        <v>468</v>
      </c>
      <c r="E365" s="2" t="s">
        <v>510</v>
      </c>
      <c r="F365" s="2" t="s">
        <v>1441</v>
      </c>
      <c r="G365" s="2" t="s">
        <v>246</v>
      </c>
      <c r="H365" s="2" t="s">
        <v>1439</v>
      </c>
      <c r="I365" s="39" t="s">
        <v>213</v>
      </c>
      <c r="K365" s="24">
        <f t="shared" si="5"/>
        <v>0</v>
      </c>
    </row>
    <row r="366" spans="1:11">
      <c r="A366" s="2" t="s">
        <v>202</v>
      </c>
      <c r="B366" s="2" t="s">
        <v>1436</v>
      </c>
      <c r="C366" s="2" t="s">
        <v>358</v>
      </c>
      <c r="D366" s="2" t="s">
        <v>468</v>
      </c>
      <c r="E366" s="2" t="s">
        <v>510</v>
      </c>
      <c r="F366" s="2" t="s">
        <v>1446</v>
      </c>
      <c r="G366" s="2" t="s">
        <v>267</v>
      </c>
      <c r="H366" s="2" t="s">
        <v>1439</v>
      </c>
      <c r="I366" s="39" t="s">
        <v>213</v>
      </c>
      <c r="K366" s="24">
        <f t="shared" si="5"/>
        <v>0</v>
      </c>
    </row>
    <row r="367" spans="1:11">
      <c r="A367" s="2" t="s">
        <v>202</v>
      </c>
      <c r="B367" s="2" t="s">
        <v>1436</v>
      </c>
      <c r="C367" s="2" t="s">
        <v>358</v>
      </c>
      <c r="D367" s="2" t="s">
        <v>468</v>
      </c>
      <c r="E367" s="2" t="s">
        <v>510</v>
      </c>
      <c r="F367" s="2" t="s">
        <v>1441</v>
      </c>
      <c r="G367" s="2" t="s">
        <v>246</v>
      </c>
      <c r="H367" s="2" t="s">
        <v>1439</v>
      </c>
      <c r="I367" s="39" t="s">
        <v>213</v>
      </c>
      <c r="K367" s="24">
        <f t="shared" si="5"/>
        <v>0</v>
      </c>
    </row>
    <row r="368" spans="1:11">
      <c r="A368" s="2" t="s">
        <v>202</v>
      </c>
      <c r="B368" s="2" t="s">
        <v>1436</v>
      </c>
      <c r="C368" s="2" t="s">
        <v>208</v>
      </c>
      <c r="D368" s="2" t="s">
        <v>1447</v>
      </c>
      <c r="E368" s="2" t="s">
        <v>510</v>
      </c>
      <c r="F368" s="2" t="s">
        <v>1441</v>
      </c>
      <c r="G368" s="2" t="s">
        <v>378</v>
      </c>
      <c r="I368" s="39" t="s">
        <v>213</v>
      </c>
      <c r="K368" s="24">
        <f t="shared" si="5"/>
        <v>0</v>
      </c>
    </row>
    <row r="369" spans="1:11">
      <c r="A369" s="2" t="s">
        <v>202</v>
      </c>
      <c r="B369" s="2" t="s">
        <v>1436</v>
      </c>
      <c r="C369" s="2" t="s">
        <v>358</v>
      </c>
      <c r="D369" s="2" t="s">
        <v>1448</v>
      </c>
      <c r="E369" s="2" t="s">
        <v>510</v>
      </c>
      <c r="F369" s="2" t="s">
        <v>1441</v>
      </c>
      <c r="G369" s="2" t="s">
        <v>378</v>
      </c>
      <c r="I369" s="39" t="s">
        <v>213</v>
      </c>
      <c r="K369" s="24">
        <f t="shared" si="5"/>
        <v>0</v>
      </c>
    </row>
    <row r="370" spans="1:11">
      <c r="A370" s="2" t="s">
        <v>202</v>
      </c>
      <c r="B370" s="2" t="s">
        <v>1436</v>
      </c>
      <c r="C370" s="2" t="s">
        <v>358</v>
      </c>
      <c r="D370" s="2" t="s">
        <v>468</v>
      </c>
      <c r="F370" s="2" t="s">
        <v>1449</v>
      </c>
      <c r="G370" s="2" t="s">
        <v>378</v>
      </c>
      <c r="I370" s="39" t="s">
        <v>213</v>
      </c>
      <c r="K370" s="24">
        <f t="shared" si="5"/>
        <v>0</v>
      </c>
    </row>
    <row r="371" spans="1:11">
      <c r="A371" s="2" t="s">
        <v>202</v>
      </c>
      <c r="B371" s="2" t="s">
        <v>1436</v>
      </c>
      <c r="C371" s="2" t="s">
        <v>358</v>
      </c>
      <c r="D371" s="2" t="s">
        <v>468</v>
      </c>
      <c r="F371" s="2" t="s">
        <v>1449</v>
      </c>
      <c r="G371" s="2" t="s">
        <v>378</v>
      </c>
      <c r="I371" s="39" t="s">
        <v>213</v>
      </c>
      <c r="K371" s="24">
        <f t="shared" si="5"/>
        <v>0</v>
      </c>
    </row>
    <row r="372" spans="1:11">
      <c r="A372" s="2" t="s">
        <v>202</v>
      </c>
      <c r="B372" s="2" t="s">
        <v>1436</v>
      </c>
      <c r="C372" s="2" t="s">
        <v>358</v>
      </c>
      <c r="D372" s="2" t="s">
        <v>468</v>
      </c>
      <c r="F372" s="2" t="s">
        <v>1449</v>
      </c>
      <c r="G372" s="2" t="s">
        <v>378</v>
      </c>
      <c r="I372" s="39" t="s">
        <v>213</v>
      </c>
      <c r="K372" s="24">
        <f t="shared" si="5"/>
        <v>0</v>
      </c>
    </row>
    <row r="373" spans="1:11">
      <c r="A373" s="2" t="s">
        <v>202</v>
      </c>
      <c r="B373" s="2" t="s">
        <v>1436</v>
      </c>
      <c r="C373" s="2" t="s">
        <v>358</v>
      </c>
      <c r="D373" s="2" t="s">
        <v>1450</v>
      </c>
      <c r="F373" s="2" t="s">
        <v>1449</v>
      </c>
      <c r="G373" s="2" t="s">
        <v>378</v>
      </c>
      <c r="I373" s="39" t="s">
        <v>213</v>
      </c>
      <c r="K373" s="24">
        <f t="shared" si="5"/>
        <v>0</v>
      </c>
    </row>
    <row r="374" spans="1:11">
      <c r="A374" s="2" t="s">
        <v>202</v>
      </c>
      <c r="B374" s="2" t="s">
        <v>1436</v>
      </c>
      <c r="C374" s="2" t="s">
        <v>358</v>
      </c>
      <c r="D374" s="2" t="s">
        <v>1445</v>
      </c>
      <c r="E374" s="2" t="s">
        <v>510</v>
      </c>
      <c r="F374" s="2" t="s">
        <v>1441</v>
      </c>
      <c r="G374" s="2" t="s">
        <v>378</v>
      </c>
      <c r="I374" s="39" t="s">
        <v>213</v>
      </c>
      <c r="K374" s="24">
        <f t="shared" si="5"/>
        <v>0</v>
      </c>
    </row>
    <row r="375" spans="1:11">
      <c r="A375" s="2" t="s">
        <v>202</v>
      </c>
      <c r="B375" s="2" t="s">
        <v>1436</v>
      </c>
      <c r="C375" s="2" t="s">
        <v>358</v>
      </c>
      <c r="D375" s="2" t="s">
        <v>1451</v>
      </c>
      <c r="E375" s="2" t="s">
        <v>510</v>
      </c>
      <c r="F375" s="2" t="s">
        <v>1441</v>
      </c>
      <c r="G375" s="2" t="s">
        <v>378</v>
      </c>
      <c r="I375" s="39" t="s">
        <v>213</v>
      </c>
      <c r="K375" s="24">
        <f t="shared" si="5"/>
        <v>0</v>
      </c>
    </row>
    <row r="376" spans="1:11">
      <c r="A376" s="2" t="s">
        <v>202</v>
      </c>
      <c r="B376" s="2" t="s">
        <v>1436</v>
      </c>
      <c r="C376" s="2" t="s">
        <v>358</v>
      </c>
      <c r="D376" s="2" t="s">
        <v>1451</v>
      </c>
      <c r="E376" s="2" t="s">
        <v>510</v>
      </c>
      <c r="F376" s="2" t="s">
        <v>1441</v>
      </c>
      <c r="G376" s="2" t="s">
        <v>378</v>
      </c>
      <c r="I376" s="39" t="s">
        <v>213</v>
      </c>
      <c r="K376" s="24">
        <f t="shared" si="5"/>
        <v>0</v>
      </c>
    </row>
    <row r="377" spans="1:11">
      <c r="A377" s="2" t="s">
        <v>202</v>
      </c>
      <c r="B377" s="2" t="s">
        <v>1436</v>
      </c>
      <c r="C377" s="2" t="s">
        <v>358</v>
      </c>
      <c r="D377" s="2" t="s">
        <v>1452</v>
      </c>
      <c r="E377" s="2" t="s">
        <v>510</v>
      </c>
      <c r="F377" s="2" t="s">
        <v>1441</v>
      </c>
      <c r="G377" s="2" t="s">
        <v>378</v>
      </c>
      <c r="I377" s="39" t="s">
        <v>213</v>
      </c>
      <c r="K377" s="24">
        <f t="shared" si="5"/>
        <v>0</v>
      </c>
    </row>
    <row r="378" spans="1:11">
      <c r="A378" s="2" t="s">
        <v>202</v>
      </c>
      <c r="B378" s="2" t="s">
        <v>1436</v>
      </c>
      <c r="C378" s="2" t="s">
        <v>208</v>
      </c>
      <c r="D378" s="2" t="s">
        <v>1453</v>
      </c>
      <c r="F378" s="2" t="s">
        <v>1449</v>
      </c>
      <c r="G378" s="2" t="s">
        <v>378</v>
      </c>
      <c r="I378" s="39" t="s">
        <v>213</v>
      </c>
      <c r="K378" s="24">
        <f t="shared" si="5"/>
        <v>0</v>
      </c>
    </row>
    <row r="379" spans="1:11">
      <c r="A379" s="2" t="s">
        <v>202</v>
      </c>
      <c r="B379" s="2" t="s">
        <v>1436</v>
      </c>
      <c r="C379" s="2" t="s">
        <v>208</v>
      </c>
      <c r="D379" s="2" t="s">
        <v>468</v>
      </c>
      <c r="F379" s="2" t="s">
        <v>1449</v>
      </c>
      <c r="G379" s="2" t="s">
        <v>378</v>
      </c>
      <c r="I379" s="39" t="s">
        <v>213</v>
      </c>
      <c r="K379" s="24">
        <f t="shared" si="5"/>
        <v>0</v>
      </c>
    </row>
    <row r="380" spans="1:11">
      <c r="A380" s="2" t="s">
        <v>202</v>
      </c>
      <c r="B380" s="2" t="s">
        <v>1436</v>
      </c>
      <c r="C380" s="2" t="s">
        <v>208</v>
      </c>
      <c r="D380" s="2" t="s">
        <v>468</v>
      </c>
      <c r="F380" s="2" t="s">
        <v>1449</v>
      </c>
      <c r="G380" s="2" t="s">
        <v>378</v>
      </c>
      <c r="I380" s="39" t="s">
        <v>213</v>
      </c>
      <c r="K380" s="24">
        <f t="shared" si="5"/>
        <v>0</v>
      </c>
    </row>
    <row r="381" spans="1:11">
      <c r="A381" s="2" t="s">
        <v>202</v>
      </c>
      <c r="B381" s="2" t="s">
        <v>1436</v>
      </c>
      <c r="C381" s="2" t="s">
        <v>358</v>
      </c>
      <c r="D381" s="2" t="s">
        <v>468</v>
      </c>
      <c r="E381" s="2" t="s">
        <v>510</v>
      </c>
      <c r="F381" s="2" t="s">
        <v>1441</v>
      </c>
      <c r="G381" s="2" t="s">
        <v>246</v>
      </c>
      <c r="H381" s="2" t="s">
        <v>1439</v>
      </c>
      <c r="I381" s="39" t="s">
        <v>213</v>
      </c>
      <c r="K381" s="24">
        <f t="shared" si="5"/>
        <v>0</v>
      </c>
    </row>
    <row r="382" spans="1:11">
      <c r="A382" s="2" t="s">
        <v>202</v>
      </c>
      <c r="B382" s="2" t="s">
        <v>1454</v>
      </c>
      <c r="C382" s="2" t="s">
        <v>208</v>
      </c>
      <c r="D382" s="2" t="s">
        <v>1455</v>
      </c>
      <c r="E382" s="2" t="s">
        <v>510</v>
      </c>
      <c r="F382" s="2" t="s">
        <v>1456</v>
      </c>
      <c r="G382" s="2" t="s">
        <v>246</v>
      </c>
      <c r="H382" s="2" t="s">
        <v>1439</v>
      </c>
      <c r="I382" s="39" t="s">
        <v>213</v>
      </c>
      <c r="K382" s="24">
        <f t="shared" si="5"/>
        <v>0</v>
      </c>
    </row>
    <row r="383" spans="1:11">
      <c r="A383" s="2" t="s">
        <v>202</v>
      </c>
      <c r="B383" s="2" t="s">
        <v>1454</v>
      </c>
      <c r="C383" s="2" t="s">
        <v>208</v>
      </c>
      <c r="D383" s="2" t="s">
        <v>1457</v>
      </c>
      <c r="E383" s="2" t="s">
        <v>510</v>
      </c>
      <c r="F383" s="2" t="s">
        <v>1456</v>
      </c>
      <c r="G383" s="2" t="s">
        <v>246</v>
      </c>
      <c r="H383" s="2" t="s">
        <v>1439</v>
      </c>
      <c r="I383" s="39" t="s">
        <v>213</v>
      </c>
      <c r="K383" s="24">
        <f t="shared" si="5"/>
        <v>0</v>
      </c>
    </row>
    <row r="384" spans="1:11">
      <c r="A384" s="2" t="s">
        <v>202</v>
      </c>
      <c r="B384" s="2" t="s">
        <v>1454</v>
      </c>
      <c r="C384" s="2" t="s">
        <v>208</v>
      </c>
      <c r="D384" s="2" t="s">
        <v>1126</v>
      </c>
      <c r="E384" s="2" t="s">
        <v>510</v>
      </c>
      <c r="F384" s="2" t="s">
        <v>1456</v>
      </c>
      <c r="G384" s="2" t="s">
        <v>246</v>
      </c>
      <c r="H384" s="2" t="s">
        <v>1439</v>
      </c>
      <c r="I384" s="39" t="s">
        <v>213</v>
      </c>
      <c r="K384" s="24">
        <f t="shared" si="5"/>
        <v>0</v>
      </c>
    </row>
    <row r="385" spans="1:11">
      <c r="A385" s="2" t="s">
        <v>202</v>
      </c>
      <c r="B385" s="2" t="s">
        <v>1454</v>
      </c>
      <c r="C385" s="2" t="s">
        <v>208</v>
      </c>
      <c r="D385" s="2" t="s">
        <v>1458</v>
      </c>
      <c r="E385" s="2" t="s">
        <v>510</v>
      </c>
      <c r="F385" s="2" t="s">
        <v>1456</v>
      </c>
      <c r="G385" s="2" t="s">
        <v>246</v>
      </c>
      <c r="H385" s="2" t="s">
        <v>1439</v>
      </c>
      <c r="I385" s="39" t="s">
        <v>213</v>
      </c>
      <c r="K385" s="24">
        <f t="shared" si="5"/>
        <v>0</v>
      </c>
    </row>
    <row r="386" spans="1:11">
      <c r="A386" s="2" t="s">
        <v>202</v>
      </c>
      <c r="B386" s="2" t="s">
        <v>1454</v>
      </c>
      <c r="C386" s="2" t="s">
        <v>208</v>
      </c>
      <c r="D386" s="2" t="s">
        <v>1459</v>
      </c>
      <c r="E386" s="2" t="s">
        <v>510</v>
      </c>
      <c r="F386" s="2" t="s">
        <v>1441</v>
      </c>
      <c r="G386" s="2" t="s">
        <v>378</v>
      </c>
      <c r="I386" s="39" t="s">
        <v>213</v>
      </c>
      <c r="K386" s="24">
        <f t="shared" si="5"/>
        <v>0</v>
      </c>
    </row>
    <row r="387" spans="1:11">
      <c r="A387" s="2" t="s">
        <v>202</v>
      </c>
      <c r="B387" s="2" t="s">
        <v>1454</v>
      </c>
      <c r="C387" s="2" t="s">
        <v>208</v>
      </c>
      <c r="D387" s="2" t="s">
        <v>1460</v>
      </c>
      <c r="E387" s="2" t="s">
        <v>510</v>
      </c>
      <c r="F387" s="2" t="s">
        <v>1441</v>
      </c>
      <c r="G387" s="2" t="s">
        <v>378</v>
      </c>
      <c r="I387" s="39" t="s">
        <v>213</v>
      </c>
      <c r="K387" s="24">
        <f t="shared" ref="K387:K413" si="6">I387*J387</f>
        <v>0</v>
      </c>
    </row>
    <row r="388" spans="1:11">
      <c r="A388" s="2" t="s">
        <v>202</v>
      </c>
      <c r="B388" s="2" t="s">
        <v>1461</v>
      </c>
      <c r="C388" s="2" t="s">
        <v>358</v>
      </c>
      <c r="D388" s="2" t="s">
        <v>1462</v>
      </c>
      <c r="E388" s="2" t="s">
        <v>510</v>
      </c>
      <c r="F388" s="2" t="s">
        <v>1441</v>
      </c>
      <c r="G388" s="2" t="s">
        <v>246</v>
      </c>
      <c r="H388" s="2" t="s">
        <v>1439</v>
      </c>
      <c r="I388" s="39" t="s">
        <v>213</v>
      </c>
      <c r="K388" s="24">
        <f t="shared" si="6"/>
        <v>0</v>
      </c>
    </row>
    <row r="389" spans="1:11">
      <c r="A389" s="2" t="s">
        <v>202</v>
      </c>
      <c r="B389" s="2" t="s">
        <v>1461</v>
      </c>
      <c r="C389" s="2" t="s">
        <v>358</v>
      </c>
      <c r="D389" s="2" t="s">
        <v>1445</v>
      </c>
      <c r="E389" s="2" t="s">
        <v>510</v>
      </c>
      <c r="F389" s="2" t="s">
        <v>1441</v>
      </c>
      <c r="G389" s="2" t="s">
        <v>246</v>
      </c>
      <c r="H389" s="2" t="s">
        <v>1439</v>
      </c>
      <c r="I389" s="39" t="s">
        <v>213</v>
      </c>
      <c r="K389" s="24">
        <f t="shared" si="6"/>
        <v>0</v>
      </c>
    </row>
    <row r="390" spans="1:11">
      <c r="A390" s="2" t="s">
        <v>202</v>
      </c>
      <c r="B390" s="2" t="s">
        <v>1463</v>
      </c>
      <c r="C390" s="2" t="s">
        <v>208</v>
      </c>
      <c r="D390" s="2" t="s">
        <v>468</v>
      </c>
      <c r="E390" s="2" t="s">
        <v>510</v>
      </c>
      <c r="F390" s="2" t="s">
        <v>1441</v>
      </c>
      <c r="G390" s="2" t="s">
        <v>246</v>
      </c>
      <c r="H390" s="2" t="s">
        <v>1439</v>
      </c>
      <c r="I390" s="39" t="s">
        <v>213</v>
      </c>
      <c r="K390" s="24">
        <f t="shared" si="6"/>
        <v>0</v>
      </c>
    </row>
    <row r="391" spans="1:11">
      <c r="A391" s="2" t="s">
        <v>202</v>
      </c>
      <c r="B391" s="2" t="s">
        <v>1463</v>
      </c>
      <c r="C391" s="2" t="s">
        <v>208</v>
      </c>
      <c r="D391" s="2" t="s">
        <v>1464</v>
      </c>
      <c r="E391" s="2" t="s">
        <v>510</v>
      </c>
      <c r="F391" s="2" t="s">
        <v>1441</v>
      </c>
      <c r="G391" s="2" t="s">
        <v>246</v>
      </c>
      <c r="H391" s="2" t="s">
        <v>1439</v>
      </c>
      <c r="I391" s="39" t="s">
        <v>213</v>
      </c>
      <c r="K391" s="24">
        <f t="shared" si="6"/>
        <v>0</v>
      </c>
    </row>
    <row r="392" spans="1:11">
      <c r="A392" s="2" t="s">
        <v>202</v>
      </c>
      <c r="B392" s="2" t="s">
        <v>1463</v>
      </c>
      <c r="C392" s="2" t="s">
        <v>358</v>
      </c>
      <c r="D392" s="2" t="s">
        <v>468</v>
      </c>
      <c r="E392" s="2" t="s">
        <v>510</v>
      </c>
      <c r="F392" s="2" t="s">
        <v>1441</v>
      </c>
      <c r="G392" s="2" t="s">
        <v>246</v>
      </c>
      <c r="H392" s="2" t="s">
        <v>1439</v>
      </c>
      <c r="I392" s="39" t="s">
        <v>213</v>
      </c>
      <c r="K392" s="24">
        <f t="shared" si="6"/>
        <v>0</v>
      </c>
    </row>
    <row r="393" spans="1:11">
      <c r="A393" s="2" t="s">
        <v>202</v>
      </c>
      <c r="B393" s="2" t="s">
        <v>1465</v>
      </c>
      <c r="C393" s="2" t="s">
        <v>208</v>
      </c>
      <c r="D393" s="2" t="s">
        <v>1466</v>
      </c>
      <c r="E393" s="2" t="s">
        <v>510</v>
      </c>
      <c r="F393" s="2" t="s">
        <v>1446</v>
      </c>
      <c r="G393" s="2" t="s">
        <v>267</v>
      </c>
      <c r="H393" s="2" t="s">
        <v>259</v>
      </c>
      <c r="I393" s="39" t="s">
        <v>213</v>
      </c>
      <c r="K393" s="24">
        <f t="shared" si="6"/>
        <v>0</v>
      </c>
    </row>
    <row r="394" spans="1:11">
      <c r="A394" s="2" t="s">
        <v>202</v>
      </c>
      <c r="B394" s="2" t="s">
        <v>1465</v>
      </c>
      <c r="C394" s="2" t="s">
        <v>208</v>
      </c>
      <c r="D394" s="2" t="s">
        <v>1466</v>
      </c>
      <c r="E394" s="2" t="s">
        <v>510</v>
      </c>
      <c r="F394" s="2" t="s">
        <v>1441</v>
      </c>
      <c r="G394" s="2" t="s">
        <v>378</v>
      </c>
      <c r="H394" s="2" t="s">
        <v>259</v>
      </c>
      <c r="I394" s="39" t="s">
        <v>213</v>
      </c>
      <c r="K394" s="24">
        <f t="shared" si="6"/>
        <v>0</v>
      </c>
    </row>
    <row r="395" spans="1:11">
      <c r="A395" s="2" t="s">
        <v>202</v>
      </c>
      <c r="B395" s="2" t="s">
        <v>1467</v>
      </c>
      <c r="C395" s="2" t="s">
        <v>358</v>
      </c>
      <c r="D395" s="2" t="s">
        <v>1468</v>
      </c>
      <c r="E395" s="2" t="s">
        <v>510</v>
      </c>
      <c r="F395" s="2" t="s">
        <v>1441</v>
      </c>
      <c r="G395" s="2" t="s">
        <v>378</v>
      </c>
      <c r="I395" s="39" t="s">
        <v>213</v>
      </c>
      <c r="K395" s="24">
        <f t="shared" si="6"/>
        <v>0</v>
      </c>
    </row>
    <row r="396" spans="1:11">
      <c r="A396" s="2" t="s">
        <v>202</v>
      </c>
      <c r="B396" s="2" t="s">
        <v>1467</v>
      </c>
      <c r="C396" s="2" t="s">
        <v>358</v>
      </c>
      <c r="D396" s="2" t="s">
        <v>1469</v>
      </c>
      <c r="E396" s="2" t="s">
        <v>510</v>
      </c>
      <c r="F396" s="2" t="s">
        <v>1441</v>
      </c>
      <c r="G396" s="2" t="s">
        <v>378</v>
      </c>
      <c r="I396" s="39" t="s">
        <v>213</v>
      </c>
      <c r="K396" s="24">
        <f t="shared" si="6"/>
        <v>0</v>
      </c>
    </row>
    <row r="397" spans="1:11">
      <c r="A397" s="2" t="s">
        <v>202</v>
      </c>
      <c r="B397" s="2" t="s">
        <v>1467</v>
      </c>
      <c r="C397" s="2" t="s">
        <v>358</v>
      </c>
      <c r="D397" s="2" t="s">
        <v>7</v>
      </c>
      <c r="E397" s="2" t="s">
        <v>510</v>
      </c>
      <c r="F397" s="2" t="s">
        <v>1441</v>
      </c>
      <c r="G397" s="2" t="s">
        <v>378</v>
      </c>
      <c r="I397" s="39">
        <v>0</v>
      </c>
      <c r="K397" s="24">
        <f t="shared" si="6"/>
        <v>0</v>
      </c>
    </row>
    <row r="398" spans="1:11">
      <c r="A398" s="2" t="s">
        <v>202</v>
      </c>
      <c r="B398" s="2" t="s">
        <v>1467</v>
      </c>
      <c r="C398" s="2" t="s">
        <v>358</v>
      </c>
      <c r="D398" s="2" t="s">
        <v>7</v>
      </c>
      <c r="E398" s="2" t="s">
        <v>510</v>
      </c>
      <c r="F398" s="2" t="s">
        <v>1441</v>
      </c>
      <c r="G398" s="2" t="s">
        <v>378</v>
      </c>
      <c r="I398" s="39" t="s">
        <v>213</v>
      </c>
      <c r="K398" s="24">
        <f t="shared" si="6"/>
        <v>0</v>
      </c>
    </row>
    <row r="399" spans="1:11">
      <c r="A399" s="2" t="s">
        <v>202</v>
      </c>
      <c r="B399" s="2" t="s">
        <v>1467</v>
      </c>
      <c r="C399" s="2" t="s">
        <v>358</v>
      </c>
      <c r="D399" s="2" t="s">
        <v>1470</v>
      </c>
      <c r="E399" s="2" t="s">
        <v>510</v>
      </c>
      <c r="F399" s="2" t="s">
        <v>1441</v>
      </c>
      <c r="G399" s="2" t="s">
        <v>378</v>
      </c>
      <c r="I399" s="39" t="s">
        <v>213</v>
      </c>
      <c r="K399" s="24">
        <f t="shared" si="6"/>
        <v>0</v>
      </c>
    </row>
    <row r="400" spans="1:11">
      <c r="A400" s="2" t="s">
        <v>202</v>
      </c>
      <c r="B400" s="2" t="s">
        <v>1471</v>
      </c>
      <c r="C400" s="2" t="s">
        <v>208</v>
      </c>
      <c r="D400" s="2" t="s">
        <v>1472</v>
      </c>
      <c r="E400" s="2" t="s">
        <v>510</v>
      </c>
      <c r="F400" s="2" t="s">
        <v>1441</v>
      </c>
      <c r="G400" s="2" t="s">
        <v>246</v>
      </c>
      <c r="H400" s="2" t="s">
        <v>1439</v>
      </c>
      <c r="I400" s="39" t="s">
        <v>213</v>
      </c>
      <c r="K400" s="24">
        <f t="shared" si="6"/>
        <v>0</v>
      </c>
    </row>
    <row r="401" spans="1:11">
      <c r="A401" s="2" t="s">
        <v>202</v>
      </c>
      <c r="B401" s="2" t="s">
        <v>1471</v>
      </c>
      <c r="C401" s="2" t="s">
        <v>208</v>
      </c>
      <c r="D401" s="2" t="s">
        <v>1473</v>
      </c>
      <c r="E401" s="2" t="s">
        <v>510</v>
      </c>
      <c r="F401" s="2" t="s">
        <v>1441</v>
      </c>
      <c r="G401" s="2" t="s">
        <v>246</v>
      </c>
      <c r="H401" s="2" t="s">
        <v>1439</v>
      </c>
      <c r="I401" s="39" t="s">
        <v>213</v>
      </c>
      <c r="K401" s="24">
        <f t="shared" si="6"/>
        <v>0</v>
      </c>
    </row>
    <row r="402" spans="1:11">
      <c r="A402" s="2" t="s">
        <v>202</v>
      </c>
      <c r="B402" s="2" t="s">
        <v>1471</v>
      </c>
      <c r="C402" s="2" t="s">
        <v>208</v>
      </c>
      <c r="D402" s="2" t="s">
        <v>468</v>
      </c>
      <c r="E402" s="2" t="s">
        <v>510</v>
      </c>
      <c r="F402" s="2" t="s">
        <v>1441</v>
      </c>
      <c r="G402" s="2" t="s">
        <v>246</v>
      </c>
      <c r="H402" s="2" t="s">
        <v>1439</v>
      </c>
      <c r="I402" s="39" t="s">
        <v>213</v>
      </c>
      <c r="K402" s="24">
        <f t="shared" si="6"/>
        <v>0</v>
      </c>
    </row>
    <row r="403" spans="1:11">
      <c r="A403" s="2" t="s">
        <v>202</v>
      </c>
      <c r="B403" s="2" t="s">
        <v>1471</v>
      </c>
      <c r="C403" s="2" t="s">
        <v>208</v>
      </c>
      <c r="D403" s="2" t="s">
        <v>1474</v>
      </c>
      <c r="E403" s="2" t="s">
        <v>510</v>
      </c>
      <c r="F403" s="2" t="s">
        <v>1441</v>
      </c>
      <c r="G403" s="2" t="s">
        <v>246</v>
      </c>
      <c r="H403" s="2" t="s">
        <v>1439</v>
      </c>
      <c r="I403" s="39" t="s">
        <v>213</v>
      </c>
      <c r="K403" s="24">
        <f t="shared" si="6"/>
        <v>0</v>
      </c>
    </row>
    <row r="404" spans="1:11">
      <c r="A404" s="2" t="s">
        <v>202</v>
      </c>
      <c r="B404" s="2" t="s">
        <v>1471</v>
      </c>
      <c r="C404" s="2" t="s">
        <v>208</v>
      </c>
      <c r="D404" s="2" t="s">
        <v>468</v>
      </c>
      <c r="E404" s="2" t="s">
        <v>510</v>
      </c>
      <c r="F404" s="2" t="s">
        <v>1441</v>
      </c>
      <c r="G404" s="2" t="s">
        <v>246</v>
      </c>
      <c r="H404" s="2" t="s">
        <v>1439</v>
      </c>
      <c r="I404" s="39" t="s">
        <v>213</v>
      </c>
      <c r="K404" s="24">
        <f t="shared" si="6"/>
        <v>0</v>
      </c>
    </row>
    <row r="405" spans="1:11">
      <c r="A405" s="2" t="s">
        <v>202</v>
      </c>
      <c r="B405" s="2" t="s">
        <v>1471</v>
      </c>
      <c r="C405" s="2" t="s">
        <v>208</v>
      </c>
      <c r="D405" s="2" t="s">
        <v>7</v>
      </c>
      <c r="E405" s="2" t="s">
        <v>510</v>
      </c>
      <c r="F405" s="2" t="s">
        <v>1441</v>
      </c>
      <c r="G405" s="2" t="s">
        <v>246</v>
      </c>
      <c r="H405" s="2" t="s">
        <v>1439</v>
      </c>
      <c r="I405" s="39" t="s">
        <v>213</v>
      </c>
      <c r="K405" s="24">
        <f t="shared" si="6"/>
        <v>0</v>
      </c>
    </row>
    <row r="406" spans="1:11">
      <c r="A406" s="2" t="s">
        <v>202</v>
      </c>
      <c r="B406" s="2" t="s">
        <v>1471</v>
      </c>
      <c r="C406" s="2" t="s">
        <v>208</v>
      </c>
      <c r="D406" s="2" t="s">
        <v>7</v>
      </c>
      <c r="E406" s="2" t="s">
        <v>510</v>
      </c>
      <c r="F406" s="2" t="s">
        <v>1441</v>
      </c>
      <c r="G406" s="2" t="s">
        <v>246</v>
      </c>
      <c r="H406" s="2" t="s">
        <v>1439</v>
      </c>
      <c r="I406" s="39" t="s">
        <v>213</v>
      </c>
      <c r="K406" s="24">
        <f t="shared" si="6"/>
        <v>0</v>
      </c>
    </row>
    <row r="407" spans="1:11">
      <c r="A407" s="2" t="s">
        <v>202</v>
      </c>
      <c r="B407" s="2" t="s">
        <v>1475</v>
      </c>
      <c r="C407" s="2" t="s">
        <v>208</v>
      </c>
      <c r="D407" s="2" t="s">
        <v>468</v>
      </c>
      <c r="E407" s="2" t="s">
        <v>510</v>
      </c>
      <c r="F407" s="2" t="s">
        <v>1441</v>
      </c>
      <c r="G407" s="2" t="s">
        <v>246</v>
      </c>
      <c r="H407" s="2" t="s">
        <v>1439</v>
      </c>
      <c r="I407" s="39" t="s">
        <v>213</v>
      </c>
      <c r="K407" s="24">
        <f t="shared" si="6"/>
        <v>0</v>
      </c>
    </row>
    <row r="408" spans="1:11">
      <c r="A408" s="2" t="s">
        <v>202</v>
      </c>
      <c r="B408" s="2" t="s">
        <v>1475</v>
      </c>
      <c r="C408" s="2" t="s">
        <v>208</v>
      </c>
      <c r="D408" s="2" t="s">
        <v>1464</v>
      </c>
      <c r="E408" s="2" t="s">
        <v>510</v>
      </c>
      <c r="F408" s="2" t="s">
        <v>1441</v>
      </c>
      <c r="G408" s="2" t="s">
        <v>246</v>
      </c>
      <c r="H408" s="2" t="s">
        <v>1439</v>
      </c>
      <c r="I408" s="39" t="s">
        <v>213</v>
      </c>
      <c r="K408" s="24">
        <f t="shared" si="6"/>
        <v>0</v>
      </c>
    </row>
    <row r="409" spans="1:11">
      <c r="A409" s="2" t="s">
        <v>202</v>
      </c>
      <c r="B409" s="2" t="s">
        <v>1475</v>
      </c>
      <c r="C409" s="2" t="s">
        <v>358</v>
      </c>
      <c r="D409" s="2" t="s">
        <v>468</v>
      </c>
      <c r="E409" s="2" t="s">
        <v>510</v>
      </c>
      <c r="F409" s="2" t="s">
        <v>1441</v>
      </c>
      <c r="G409" s="2" t="s">
        <v>246</v>
      </c>
      <c r="H409" s="2" t="s">
        <v>1439</v>
      </c>
      <c r="I409" s="39" t="s">
        <v>213</v>
      </c>
      <c r="K409" s="24">
        <f t="shared" si="6"/>
        <v>0</v>
      </c>
    </row>
    <row r="410" spans="1:11">
      <c r="A410" s="2" t="s">
        <v>202</v>
      </c>
      <c r="B410" s="2" t="s">
        <v>1475</v>
      </c>
      <c r="C410" s="2" t="s">
        <v>358</v>
      </c>
      <c r="D410" s="2" t="s">
        <v>468</v>
      </c>
      <c r="E410" s="2" t="s">
        <v>510</v>
      </c>
      <c r="F410" s="2" t="s">
        <v>1441</v>
      </c>
      <c r="G410" s="2" t="s">
        <v>246</v>
      </c>
      <c r="H410" s="2" t="s">
        <v>1439</v>
      </c>
      <c r="I410" s="39" t="s">
        <v>213</v>
      </c>
      <c r="K410" s="24">
        <f t="shared" si="6"/>
        <v>0</v>
      </c>
    </row>
    <row r="411" spans="1:11">
      <c r="A411" s="2" t="s">
        <v>202</v>
      </c>
      <c r="B411" s="2" t="s">
        <v>1475</v>
      </c>
      <c r="C411" s="2" t="s">
        <v>358</v>
      </c>
      <c r="D411" s="2" t="s">
        <v>1468</v>
      </c>
      <c r="E411" s="2" t="s">
        <v>510</v>
      </c>
      <c r="F411" s="2" t="s">
        <v>1456</v>
      </c>
      <c r="G411" s="2" t="s">
        <v>378</v>
      </c>
      <c r="I411" s="39" t="s">
        <v>213</v>
      </c>
      <c r="K411" s="24">
        <f t="shared" si="6"/>
        <v>0</v>
      </c>
    </row>
    <row r="412" spans="1:11">
      <c r="A412" s="2" t="s">
        <v>261</v>
      </c>
      <c r="B412" s="2" t="s">
        <v>1476</v>
      </c>
      <c r="C412" s="2" t="s">
        <v>651</v>
      </c>
      <c r="D412" s="2" t="s">
        <v>1477</v>
      </c>
      <c r="E412" s="2" t="s">
        <v>742</v>
      </c>
      <c r="F412" s="2" t="s">
        <v>1478</v>
      </c>
      <c r="G412" s="2" t="s">
        <v>953</v>
      </c>
      <c r="I412" s="39" t="s">
        <v>1479</v>
      </c>
      <c r="K412" s="24">
        <f t="shared" si="6"/>
        <v>0</v>
      </c>
    </row>
    <row r="413" spans="1:11">
      <c r="A413" s="2" t="s">
        <v>261</v>
      </c>
      <c r="B413" s="2" t="s">
        <v>1480</v>
      </c>
      <c r="C413" s="2" t="s">
        <v>263</v>
      </c>
      <c r="D413" s="2" t="s">
        <v>1481</v>
      </c>
      <c r="E413" s="2" t="s">
        <v>742</v>
      </c>
      <c r="F413" s="2" t="s">
        <v>1478</v>
      </c>
      <c r="G413" s="2" t="s">
        <v>953</v>
      </c>
      <c r="H413" s="2" t="s">
        <v>305</v>
      </c>
      <c r="I413" s="39" t="s">
        <v>1482</v>
      </c>
      <c r="K413" s="24">
        <f t="shared" si="6"/>
        <v>0</v>
      </c>
    </row>
    <row r="414" spans="1:11">
      <c r="A414" s="25" t="s">
        <v>190</v>
      </c>
      <c r="B414" s="16"/>
      <c r="C414" s="16"/>
      <c r="D414" s="16"/>
      <c r="E414" s="16"/>
      <c r="F414" s="16"/>
      <c r="G414" s="16"/>
      <c r="H414" s="16"/>
      <c r="I414" s="34"/>
      <c r="J414" s="16"/>
      <c r="K414" s="14">
        <f>SUM(K3:K413)</f>
        <v>0</v>
      </c>
    </row>
  </sheetData>
  <autoFilter ref="A2:K2" xr:uid="{12AA37D8-92F8-49FF-9A21-839796C61F57}">
    <sortState xmlns:xlrd2="http://schemas.microsoft.com/office/spreadsheetml/2017/richdata2" ref="A3:K414">
      <sortCondition ref="B2"/>
    </sortState>
  </autoFilter>
  <hyperlinks>
    <hyperlink ref="A1" location="'Overzicht scholen'!A1" display="Overzicht" xr:uid="{23D6219C-D719-4E0B-80AE-F136B0663EB2}"/>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008F3-A966-4EFC-A357-F3CFB9AB445B}">
  <sheetPr codeName="Blad5"/>
  <dimension ref="A1:K322"/>
  <sheetViews>
    <sheetView zoomScale="90" zoomScaleNormal="90" workbookViewId="0">
      <pane ySplit="2" topLeftCell="A3" activePane="bottomLeft" state="frozen"/>
      <selection pane="bottomLeft"/>
    </sheetView>
  </sheetViews>
  <sheetFormatPr defaultColWidth="18.85546875" defaultRowHeight="15"/>
  <cols>
    <col min="1" max="1" width="18.85546875" style="1"/>
    <col min="2" max="2" width="51.7109375" style="1" customWidth="1"/>
    <col min="3" max="3" width="18.85546875" style="1"/>
    <col min="4" max="4" width="28" style="1" customWidth="1"/>
    <col min="5" max="5" width="18.85546875" style="1"/>
    <col min="6" max="6" width="55.42578125" style="1" bestFit="1" customWidth="1"/>
    <col min="7" max="7" width="18.85546875" style="1"/>
    <col min="8" max="8" width="110.85546875" style="1" customWidth="1"/>
    <col min="9" max="9" width="18.85546875" style="33"/>
    <col min="10" max="11" width="34.42578125" style="1" customWidth="1"/>
    <col min="12" max="16384" width="18.85546875" style="1"/>
  </cols>
  <sheetData>
    <row r="1" spans="1:11">
      <c r="A1" s="44" t="s">
        <v>191</v>
      </c>
    </row>
    <row r="2" spans="1:11">
      <c r="A2" s="9" t="s">
        <v>192</v>
      </c>
      <c r="B2" s="9" t="s">
        <v>193</v>
      </c>
      <c r="C2" s="9" t="s">
        <v>194</v>
      </c>
      <c r="D2" s="9" t="s">
        <v>195</v>
      </c>
      <c r="E2" s="9" t="s">
        <v>196</v>
      </c>
      <c r="F2" s="9" t="s">
        <v>197</v>
      </c>
      <c r="G2" s="9" t="s">
        <v>4</v>
      </c>
      <c r="H2" s="9" t="s">
        <v>198</v>
      </c>
      <c r="I2" s="32" t="s">
        <v>199</v>
      </c>
      <c r="J2" s="9" t="s">
        <v>200</v>
      </c>
      <c r="K2" s="9" t="s">
        <v>201</v>
      </c>
    </row>
    <row r="3" spans="1:11">
      <c r="A3" s="1" t="s">
        <v>373</v>
      </c>
      <c r="B3" s="1" t="s">
        <v>1483</v>
      </c>
      <c r="C3" s="1" t="s">
        <v>651</v>
      </c>
      <c r="D3" s="1" t="s">
        <v>1484</v>
      </c>
      <c r="E3" s="1" t="s">
        <v>1485</v>
      </c>
      <c r="G3" s="1" t="s">
        <v>259</v>
      </c>
      <c r="H3" s="1" t="s">
        <v>259</v>
      </c>
      <c r="I3" s="33" t="s">
        <v>213</v>
      </c>
      <c r="K3" s="10">
        <f t="shared" ref="K3:K66" si="0">I3*J3</f>
        <v>0</v>
      </c>
    </row>
    <row r="4" spans="1:11">
      <c r="A4" s="1" t="s">
        <v>373</v>
      </c>
      <c r="B4" s="1" t="s">
        <v>1486</v>
      </c>
      <c r="C4" s="1" t="s">
        <v>651</v>
      </c>
      <c r="D4" s="1" t="s">
        <v>1487</v>
      </c>
      <c r="F4" s="1" t="s">
        <v>1488</v>
      </c>
      <c r="G4" s="1" t="s">
        <v>259</v>
      </c>
      <c r="H4" s="1" t="s">
        <v>1489</v>
      </c>
      <c r="I4" s="33" t="s">
        <v>213</v>
      </c>
      <c r="K4" s="10">
        <f t="shared" si="0"/>
        <v>0</v>
      </c>
    </row>
    <row r="5" spans="1:11">
      <c r="A5" s="1" t="s">
        <v>373</v>
      </c>
      <c r="B5" s="1" t="s">
        <v>1486</v>
      </c>
      <c r="C5" s="1" t="s">
        <v>651</v>
      </c>
      <c r="D5" s="1" t="s">
        <v>1490</v>
      </c>
      <c r="E5" s="1" t="s">
        <v>1491</v>
      </c>
      <c r="F5" s="1" t="s">
        <v>1492</v>
      </c>
      <c r="G5" s="1" t="s">
        <v>267</v>
      </c>
      <c r="H5" s="1" t="s">
        <v>1493</v>
      </c>
      <c r="I5" s="33" t="s">
        <v>213</v>
      </c>
      <c r="K5" s="10">
        <f t="shared" si="0"/>
        <v>0</v>
      </c>
    </row>
    <row r="6" spans="1:11">
      <c r="A6" s="1" t="s">
        <v>373</v>
      </c>
      <c r="B6" s="1" t="s">
        <v>1494</v>
      </c>
      <c r="C6" s="1" t="s">
        <v>651</v>
      </c>
      <c r="D6" s="1" t="s">
        <v>503</v>
      </c>
      <c r="F6" s="1" t="s">
        <v>1495</v>
      </c>
      <c r="G6" s="1" t="s">
        <v>259</v>
      </c>
      <c r="H6" s="1" t="s">
        <v>1489</v>
      </c>
      <c r="I6" s="33" t="s">
        <v>213</v>
      </c>
      <c r="K6" s="10">
        <f t="shared" si="0"/>
        <v>0</v>
      </c>
    </row>
    <row r="7" spans="1:11">
      <c r="A7" s="1" t="s">
        <v>373</v>
      </c>
      <c r="B7" s="1" t="s">
        <v>1494</v>
      </c>
      <c r="C7" s="1" t="s">
        <v>651</v>
      </c>
      <c r="D7" s="1" t="s">
        <v>1496</v>
      </c>
      <c r="E7" s="1" t="s">
        <v>1491</v>
      </c>
      <c r="F7" s="1" t="s">
        <v>1492</v>
      </c>
      <c r="G7" s="1" t="s">
        <v>267</v>
      </c>
      <c r="H7" s="1" t="s">
        <v>1493</v>
      </c>
      <c r="I7" s="33" t="s">
        <v>213</v>
      </c>
      <c r="K7" s="10">
        <f t="shared" si="0"/>
        <v>0</v>
      </c>
    </row>
    <row r="8" spans="1:11">
      <c r="A8" s="1" t="s">
        <v>373</v>
      </c>
      <c r="B8" s="1" t="s">
        <v>1497</v>
      </c>
      <c r="C8" s="1" t="s">
        <v>651</v>
      </c>
      <c r="D8" s="1" t="s">
        <v>1498</v>
      </c>
      <c r="F8" s="1" t="s">
        <v>1488</v>
      </c>
      <c r="G8" s="1" t="s">
        <v>259</v>
      </c>
      <c r="H8" s="1" t="s">
        <v>1489</v>
      </c>
      <c r="I8" s="33" t="s">
        <v>213</v>
      </c>
      <c r="K8" s="10">
        <f t="shared" si="0"/>
        <v>0</v>
      </c>
    </row>
    <row r="9" spans="1:11">
      <c r="A9" s="1" t="s">
        <v>373</v>
      </c>
      <c r="B9" s="1" t="s">
        <v>1497</v>
      </c>
      <c r="C9" s="1" t="s">
        <v>651</v>
      </c>
      <c r="D9" s="1" t="s">
        <v>1499</v>
      </c>
      <c r="E9" s="1" t="s">
        <v>1491</v>
      </c>
      <c r="F9" s="1" t="s">
        <v>1492</v>
      </c>
      <c r="G9" s="1" t="s">
        <v>267</v>
      </c>
      <c r="H9" s="1" t="s">
        <v>1493</v>
      </c>
      <c r="I9" s="33" t="s">
        <v>213</v>
      </c>
      <c r="K9" s="10">
        <f t="shared" si="0"/>
        <v>0</v>
      </c>
    </row>
    <row r="10" spans="1:11">
      <c r="A10" s="1" t="s">
        <v>373</v>
      </c>
      <c r="B10" s="1" t="s">
        <v>1500</v>
      </c>
      <c r="C10" s="1" t="s">
        <v>651</v>
      </c>
      <c r="D10" s="1" t="s">
        <v>1487</v>
      </c>
      <c r="F10" s="1" t="s">
        <v>1488</v>
      </c>
      <c r="G10" s="1" t="s">
        <v>259</v>
      </c>
      <c r="H10" s="1" t="s">
        <v>1489</v>
      </c>
      <c r="I10" s="33" t="s">
        <v>213</v>
      </c>
      <c r="K10" s="10">
        <f t="shared" si="0"/>
        <v>0</v>
      </c>
    </row>
    <row r="11" spans="1:11">
      <c r="A11" s="1" t="s">
        <v>373</v>
      </c>
      <c r="B11" s="1" t="s">
        <v>1500</v>
      </c>
      <c r="C11" s="1" t="s">
        <v>651</v>
      </c>
      <c r="D11" s="1" t="s">
        <v>1501</v>
      </c>
      <c r="E11" s="1" t="s">
        <v>1491</v>
      </c>
      <c r="F11" s="1" t="s">
        <v>1492</v>
      </c>
      <c r="G11" s="1" t="s">
        <v>267</v>
      </c>
      <c r="H11" s="1" t="s">
        <v>1493</v>
      </c>
      <c r="I11" s="33" t="s">
        <v>213</v>
      </c>
      <c r="K11" s="10">
        <f t="shared" si="0"/>
        <v>0</v>
      </c>
    </row>
    <row r="12" spans="1:11">
      <c r="A12" s="1" t="s">
        <v>373</v>
      </c>
      <c r="B12" s="1" t="s">
        <v>1502</v>
      </c>
      <c r="C12" s="1" t="s">
        <v>651</v>
      </c>
      <c r="D12" s="1" t="s">
        <v>1503</v>
      </c>
      <c r="F12" s="1" t="s">
        <v>1495</v>
      </c>
      <c r="G12" s="1" t="s">
        <v>259</v>
      </c>
      <c r="H12" s="1" t="s">
        <v>1489</v>
      </c>
      <c r="I12" s="33" t="s">
        <v>213</v>
      </c>
      <c r="K12" s="10">
        <f t="shared" si="0"/>
        <v>0</v>
      </c>
    </row>
    <row r="13" spans="1:11">
      <c r="A13" s="1" t="s">
        <v>373</v>
      </c>
      <c r="B13" s="1" t="s">
        <v>1502</v>
      </c>
      <c r="C13" s="1" t="s">
        <v>1504</v>
      </c>
      <c r="D13" s="1" t="s">
        <v>1496</v>
      </c>
      <c r="E13" s="1" t="s">
        <v>1491</v>
      </c>
      <c r="F13" s="1" t="s">
        <v>1492</v>
      </c>
      <c r="G13" s="1" t="s">
        <v>267</v>
      </c>
      <c r="H13" s="1" t="s">
        <v>1505</v>
      </c>
      <c r="I13" s="33" t="s">
        <v>213</v>
      </c>
      <c r="K13" s="10">
        <f t="shared" si="0"/>
        <v>0</v>
      </c>
    </row>
    <row r="14" spans="1:11">
      <c r="A14" s="1" t="s">
        <v>373</v>
      </c>
      <c r="B14" s="1" t="s">
        <v>1506</v>
      </c>
      <c r="C14" s="1" t="s">
        <v>651</v>
      </c>
      <c r="D14" s="1" t="s">
        <v>1507</v>
      </c>
      <c r="F14" s="1" t="s">
        <v>1495</v>
      </c>
      <c r="G14" s="1" t="s">
        <v>259</v>
      </c>
      <c r="H14" s="1" t="s">
        <v>1489</v>
      </c>
      <c r="I14" s="33" t="s">
        <v>213</v>
      </c>
      <c r="K14" s="10">
        <f t="shared" si="0"/>
        <v>0</v>
      </c>
    </row>
    <row r="15" spans="1:11">
      <c r="A15" s="1" t="s">
        <v>373</v>
      </c>
      <c r="B15" s="1" t="s">
        <v>1506</v>
      </c>
      <c r="C15" s="1" t="s">
        <v>1504</v>
      </c>
      <c r="D15" s="1" t="s">
        <v>1508</v>
      </c>
      <c r="E15" s="1" t="s">
        <v>1491</v>
      </c>
      <c r="F15" s="1" t="s">
        <v>1492</v>
      </c>
      <c r="G15" s="1" t="s">
        <v>267</v>
      </c>
      <c r="H15" s="1" t="s">
        <v>1509</v>
      </c>
      <c r="I15" s="33" t="s">
        <v>213</v>
      </c>
      <c r="K15" s="10">
        <f t="shared" si="0"/>
        <v>0</v>
      </c>
    </row>
    <row r="16" spans="1:11">
      <c r="A16" s="1" t="s">
        <v>373</v>
      </c>
      <c r="B16" s="1" t="s">
        <v>1510</v>
      </c>
      <c r="C16" s="1" t="s">
        <v>651</v>
      </c>
      <c r="D16" s="1" t="s">
        <v>1498</v>
      </c>
      <c r="F16" s="1" t="s">
        <v>1488</v>
      </c>
      <c r="G16" s="1" t="s">
        <v>259</v>
      </c>
      <c r="H16" s="1" t="s">
        <v>1489</v>
      </c>
      <c r="I16" s="33" t="s">
        <v>213</v>
      </c>
      <c r="K16" s="10">
        <f t="shared" si="0"/>
        <v>0</v>
      </c>
    </row>
    <row r="17" spans="1:11">
      <c r="A17" s="1" t="s">
        <v>373</v>
      </c>
      <c r="B17" s="1" t="s">
        <v>1510</v>
      </c>
      <c r="C17" s="1" t="s">
        <v>1504</v>
      </c>
      <c r="D17" s="1" t="s">
        <v>1511</v>
      </c>
      <c r="E17" s="1" t="s">
        <v>1491</v>
      </c>
      <c r="F17" s="1" t="s">
        <v>1492</v>
      </c>
      <c r="G17" s="1" t="s">
        <v>267</v>
      </c>
      <c r="H17" s="1" t="s">
        <v>1509</v>
      </c>
      <c r="I17" s="33" t="s">
        <v>213</v>
      </c>
      <c r="K17" s="10">
        <f t="shared" si="0"/>
        <v>0</v>
      </c>
    </row>
    <row r="18" spans="1:11">
      <c r="A18" s="1" t="s">
        <v>373</v>
      </c>
      <c r="B18" s="1" t="s">
        <v>1512</v>
      </c>
      <c r="C18" s="1" t="s">
        <v>651</v>
      </c>
      <c r="D18" s="1" t="s">
        <v>1513</v>
      </c>
      <c r="F18" s="1" t="s">
        <v>1495</v>
      </c>
      <c r="G18" s="1" t="s">
        <v>259</v>
      </c>
      <c r="H18" s="1" t="s">
        <v>1489</v>
      </c>
      <c r="I18" s="33" t="s">
        <v>213</v>
      </c>
      <c r="K18" s="10">
        <f t="shared" si="0"/>
        <v>0</v>
      </c>
    </row>
    <row r="19" spans="1:11">
      <c r="A19" s="1" t="s">
        <v>373</v>
      </c>
      <c r="B19" s="1" t="s">
        <v>1512</v>
      </c>
      <c r="C19" s="1" t="s">
        <v>1504</v>
      </c>
      <c r="D19" s="1" t="s">
        <v>1514</v>
      </c>
      <c r="E19" s="1" t="s">
        <v>1491</v>
      </c>
      <c r="F19" s="1" t="s">
        <v>1492</v>
      </c>
      <c r="G19" s="1" t="s">
        <v>267</v>
      </c>
      <c r="H19" s="1" t="s">
        <v>1509</v>
      </c>
      <c r="I19" s="33" t="s">
        <v>213</v>
      </c>
      <c r="K19" s="10">
        <f t="shared" si="0"/>
        <v>0</v>
      </c>
    </row>
    <row r="20" spans="1:11">
      <c r="A20" s="1" t="s">
        <v>373</v>
      </c>
      <c r="B20" s="1" t="s">
        <v>1515</v>
      </c>
      <c r="C20" s="1" t="s">
        <v>1504</v>
      </c>
      <c r="D20" s="1" t="s">
        <v>1516</v>
      </c>
      <c r="E20" s="1" t="s">
        <v>1491</v>
      </c>
      <c r="F20" s="1" t="s">
        <v>1492</v>
      </c>
      <c r="G20" s="1" t="s">
        <v>267</v>
      </c>
      <c r="H20" s="1" t="s">
        <v>1509</v>
      </c>
      <c r="I20" s="33" t="s">
        <v>213</v>
      </c>
      <c r="K20" s="10">
        <f t="shared" si="0"/>
        <v>0</v>
      </c>
    </row>
    <row r="21" spans="1:11">
      <c r="A21" s="1" t="s">
        <v>373</v>
      </c>
      <c r="B21" s="1" t="s">
        <v>1517</v>
      </c>
      <c r="G21" s="1" t="s">
        <v>267</v>
      </c>
      <c r="H21" s="1" t="s">
        <v>1518</v>
      </c>
      <c r="I21" s="33" t="s">
        <v>213</v>
      </c>
      <c r="K21" s="10">
        <f t="shared" si="0"/>
        <v>0</v>
      </c>
    </row>
    <row r="22" spans="1:11">
      <c r="A22" s="1" t="s">
        <v>713</v>
      </c>
      <c r="B22" s="1" t="s">
        <v>763</v>
      </c>
      <c r="C22" s="1" t="s">
        <v>208</v>
      </c>
      <c r="D22" s="1" t="s">
        <v>1519</v>
      </c>
      <c r="E22" s="1" t="s">
        <v>1520</v>
      </c>
      <c r="F22" s="1" t="s">
        <v>1521</v>
      </c>
      <c r="G22" s="1" t="s">
        <v>1522</v>
      </c>
      <c r="H22" s="1" t="s">
        <v>1523</v>
      </c>
      <c r="I22" s="33" t="s">
        <v>213</v>
      </c>
      <c r="K22" s="10">
        <f t="shared" si="0"/>
        <v>0</v>
      </c>
    </row>
    <row r="23" spans="1:11">
      <c r="A23" s="1" t="s">
        <v>713</v>
      </c>
      <c r="B23" s="1" t="s">
        <v>1524</v>
      </c>
      <c r="C23" s="1" t="s">
        <v>208</v>
      </c>
      <c r="D23" s="1" t="s">
        <v>1525</v>
      </c>
      <c r="E23" s="1" t="s">
        <v>1526</v>
      </c>
      <c r="F23" s="1" t="s">
        <v>1527</v>
      </c>
      <c r="G23" s="1" t="s">
        <v>1528</v>
      </c>
      <c r="H23" s="1" t="s">
        <v>1529</v>
      </c>
      <c r="I23" s="33" t="s">
        <v>213</v>
      </c>
      <c r="K23" s="10">
        <f t="shared" si="0"/>
        <v>0</v>
      </c>
    </row>
    <row r="24" spans="1:11">
      <c r="A24" s="1" t="s">
        <v>356</v>
      </c>
      <c r="B24" s="1" t="s">
        <v>1530</v>
      </c>
      <c r="G24" s="1" t="s">
        <v>259</v>
      </c>
      <c r="I24" s="33">
        <v>0</v>
      </c>
      <c r="K24" s="10">
        <f t="shared" si="0"/>
        <v>0</v>
      </c>
    </row>
    <row r="25" spans="1:11">
      <c r="A25" s="1" t="s">
        <v>356</v>
      </c>
      <c r="B25" s="1" t="s">
        <v>1531</v>
      </c>
      <c r="G25" s="1" t="s">
        <v>259</v>
      </c>
      <c r="I25" s="33">
        <v>0</v>
      </c>
      <c r="K25" s="10">
        <f t="shared" si="0"/>
        <v>0</v>
      </c>
    </row>
    <row r="26" spans="1:11">
      <c r="A26" s="1" t="s">
        <v>356</v>
      </c>
      <c r="B26" s="1" t="s">
        <v>1532</v>
      </c>
      <c r="G26" s="1" t="s">
        <v>259</v>
      </c>
      <c r="I26" s="33">
        <v>0</v>
      </c>
      <c r="K26" s="10">
        <f t="shared" si="0"/>
        <v>0</v>
      </c>
    </row>
    <row r="27" spans="1:11">
      <c r="A27" s="1" t="s">
        <v>356</v>
      </c>
      <c r="B27" s="1" t="s">
        <v>1533</v>
      </c>
      <c r="G27" s="1" t="s">
        <v>259</v>
      </c>
      <c r="I27" s="33">
        <v>0</v>
      </c>
      <c r="K27" s="10">
        <f t="shared" si="0"/>
        <v>0</v>
      </c>
    </row>
    <row r="28" spans="1:11">
      <c r="A28" s="1" t="s">
        <v>373</v>
      </c>
      <c r="B28" s="1" t="s">
        <v>1534</v>
      </c>
      <c r="C28" s="1" t="s">
        <v>263</v>
      </c>
      <c r="D28" s="1" t="s">
        <v>1535</v>
      </c>
      <c r="E28" s="1" t="s">
        <v>362</v>
      </c>
      <c r="F28" s="1" t="s">
        <v>700</v>
      </c>
      <c r="G28" s="1" t="s">
        <v>1536</v>
      </c>
      <c r="I28" s="33" t="s">
        <v>213</v>
      </c>
      <c r="K28" s="10">
        <f t="shared" si="0"/>
        <v>0</v>
      </c>
    </row>
    <row r="29" spans="1:11">
      <c r="A29" s="1" t="s">
        <v>373</v>
      </c>
      <c r="B29" s="1" t="s">
        <v>1534</v>
      </c>
      <c r="C29" s="1" t="s">
        <v>263</v>
      </c>
      <c r="D29" s="1" t="s">
        <v>1537</v>
      </c>
      <c r="E29" s="1" t="s">
        <v>362</v>
      </c>
      <c r="F29" s="1" t="s">
        <v>700</v>
      </c>
      <c r="G29" s="1" t="s">
        <v>1536</v>
      </c>
      <c r="I29" s="33" t="s">
        <v>213</v>
      </c>
      <c r="K29" s="10">
        <f t="shared" si="0"/>
        <v>0</v>
      </c>
    </row>
    <row r="30" spans="1:11">
      <c r="A30" s="1" t="s">
        <v>373</v>
      </c>
      <c r="B30" s="1" t="s">
        <v>1534</v>
      </c>
      <c r="C30" s="1" t="s">
        <v>287</v>
      </c>
      <c r="D30" s="1" t="s">
        <v>1538</v>
      </c>
      <c r="E30" s="1" t="s">
        <v>362</v>
      </c>
      <c r="F30" s="1" t="s">
        <v>700</v>
      </c>
      <c r="G30" s="1" t="s">
        <v>1536</v>
      </c>
      <c r="I30" s="33" t="s">
        <v>213</v>
      </c>
      <c r="K30" s="10">
        <f t="shared" si="0"/>
        <v>0</v>
      </c>
    </row>
    <row r="31" spans="1:11">
      <c r="A31" s="1" t="s">
        <v>373</v>
      </c>
      <c r="B31" s="1" t="s">
        <v>1534</v>
      </c>
      <c r="C31" s="1" t="s">
        <v>287</v>
      </c>
      <c r="D31" s="1" t="s">
        <v>1539</v>
      </c>
      <c r="E31" s="1" t="s">
        <v>362</v>
      </c>
      <c r="F31" s="1" t="s">
        <v>700</v>
      </c>
      <c r="G31" s="1" t="s">
        <v>1536</v>
      </c>
      <c r="I31" s="33" t="s">
        <v>213</v>
      </c>
      <c r="K31" s="10">
        <f t="shared" si="0"/>
        <v>0</v>
      </c>
    </row>
    <row r="32" spans="1:11">
      <c r="A32" s="1" t="s">
        <v>373</v>
      </c>
      <c r="B32" s="1" t="s">
        <v>1534</v>
      </c>
      <c r="C32" s="1" t="s">
        <v>287</v>
      </c>
      <c r="D32" s="1" t="s">
        <v>1540</v>
      </c>
      <c r="E32" s="1" t="s">
        <v>362</v>
      </c>
      <c r="F32" s="1" t="s">
        <v>700</v>
      </c>
      <c r="G32" s="1" t="s">
        <v>1536</v>
      </c>
      <c r="I32" s="33" t="s">
        <v>213</v>
      </c>
      <c r="K32" s="10">
        <f t="shared" si="0"/>
        <v>0</v>
      </c>
    </row>
    <row r="33" spans="1:11">
      <c r="A33" s="1" t="s">
        <v>373</v>
      </c>
      <c r="B33" s="1" t="s">
        <v>1534</v>
      </c>
      <c r="C33" s="1" t="s">
        <v>651</v>
      </c>
      <c r="D33" s="1" t="s">
        <v>1541</v>
      </c>
      <c r="E33" s="1" t="s">
        <v>362</v>
      </c>
      <c r="F33" s="1" t="s">
        <v>700</v>
      </c>
      <c r="G33" s="1" t="s">
        <v>1536</v>
      </c>
      <c r="I33" s="33" t="s">
        <v>213</v>
      </c>
      <c r="K33" s="10">
        <f t="shared" si="0"/>
        <v>0</v>
      </c>
    </row>
    <row r="34" spans="1:11">
      <c r="A34" s="1" t="s">
        <v>373</v>
      </c>
      <c r="B34" s="1" t="s">
        <v>1542</v>
      </c>
      <c r="C34" s="1" t="s">
        <v>263</v>
      </c>
      <c r="D34" s="1" t="s">
        <v>1535</v>
      </c>
      <c r="E34" s="1" t="s">
        <v>932</v>
      </c>
      <c r="F34" s="1" t="s">
        <v>933</v>
      </c>
      <c r="G34" s="1" t="s">
        <v>267</v>
      </c>
      <c r="I34" s="33" t="s">
        <v>213</v>
      </c>
      <c r="K34" s="10">
        <f t="shared" si="0"/>
        <v>0</v>
      </c>
    </row>
    <row r="35" spans="1:11">
      <c r="A35" s="1" t="s">
        <v>373</v>
      </c>
      <c r="B35" s="1" t="s">
        <v>1542</v>
      </c>
      <c r="C35" s="1" t="s">
        <v>263</v>
      </c>
      <c r="D35" s="1" t="s">
        <v>1537</v>
      </c>
      <c r="E35" s="1" t="s">
        <v>932</v>
      </c>
      <c r="F35" s="1" t="s">
        <v>933</v>
      </c>
      <c r="G35" s="1" t="s">
        <v>267</v>
      </c>
      <c r="I35" s="33" t="s">
        <v>213</v>
      </c>
      <c r="K35" s="10">
        <f t="shared" si="0"/>
        <v>0</v>
      </c>
    </row>
    <row r="36" spans="1:11">
      <c r="A36" s="1" t="s">
        <v>373</v>
      </c>
      <c r="B36" s="1" t="s">
        <v>1542</v>
      </c>
      <c r="C36" s="1" t="s">
        <v>287</v>
      </c>
      <c r="D36" s="1" t="s">
        <v>1538</v>
      </c>
      <c r="E36" s="1" t="s">
        <v>932</v>
      </c>
      <c r="F36" s="1" t="s">
        <v>933</v>
      </c>
      <c r="G36" s="1" t="s">
        <v>267</v>
      </c>
      <c r="I36" s="33" t="s">
        <v>213</v>
      </c>
      <c r="K36" s="10">
        <f t="shared" si="0"/>
        <v>0</v>
      </c>
    </row>
    <row r="37" spans="1:11">
      <c r="A37" s="1" t="s">
        <v>373</v>
      </c>
      <c r="B37" s="1" t="s">
        <v>1542</v>
      </c>
      <c r="C37" s="1" t="s">
        <v>287</v>
      </c>
      <c r="D37" s="1" t="s">
        <v>1539</v>
      </c>
      <c r="E37" s="1" t="s">
        <v>932</v>
      </c>
      <c r="F37" s="1" t="s">
        <v>933</v>
      </c>
      <c r="G37" s="1" t="s">
        <v>267</v>
      </c>
      <c r="I37" s="33" t="s">
        <v>213</v>
      </c>
      <c r="K37" s="10">
        <f t="shared" si="0"/>
        <v>0</v>
      </c>
    </row>
    <row r="38" spans="1:11">
      <c r="A38" s="1" t="s">
        <v>373</v>
      </c>
      <c r="B38" s="1" t="s">
        <v>1542</v>
      </c>
      <c r="C38" s="1" t="s">
        <v>287</v>
      </c>
      <c r="D38" s="1" t="s">
        <v>1540</v>
      </c>
      <c r="E38" s="1" t="s">
        <v>932</v>
      </c>
      <c r="F38" s="1" t="s">
        <v>933</v>
      </c>
      <c r="G38" s="1" t="s">
        <v>267</v>
      </c>
      <c r="I38" s="33" t="s">
        <v>213</v>
      </c>
      <c r="K38" s="10">
        <f t="shared" si="0"/>
        <v>0</v>
      </c>
    </row>
    <row r="39" spans="1:11">
      <c r="A39" s="1" t="s">
        <v>373</v>
      </c>
      <c r="B39" s="1" t="s">
        <v>1542</v>
      </c>
      <c r="C39" s="1" t="s">
        <v>651</v>
      </c>
      <c r="D39" s="1" t="s">
        <v>1541</v>
      </c>
      <c r="E39" s="1" t="s">
        <v>932</v>
      </c>
      <c r="F39" s="1" t="s">
        <v>933</v>
      </c>
      <c r="G39" s="1" t="s">
        <v>267</v>
      </c>
      <c r="I39" s="33" t="s">
        <v>213</v>
      </c>
      <c r="K39" s="10">
        <f t="shared" si="0"/>
        <v>0</v>
      </c>
    </row>
    <row r="40" spans="1:11">
      <c r="A40" s="1" t="s">
        <v>373</v>
      </c>
      <c r="B40" s="1" t="s">
        <v>1136</v>
      </c>
      <c r="G40" s="1" t="s">
        <v>259</v>
      </c>
      <c r="I40" s="33" t="s">
        <v>213</v>
      </c>
      <c r="K40" s="10">
        <f t="shared" si="0"/>
        <v>0</v>
      </c>
    </row>
    <row r="41" spans="1:11">
      <c r="A41" s="1" t="s">
        <v>373</v>
      </c>
      <c r="B41" s="1" t="s">
        <v>1543</v>
      </c>
      <c r="C41" s="1" t="s">
        <v>208</v>
      </c>
      <c r="D41" s="1" t="s">
        <v>1544</v>
      </c>
      <c r="E41" s="1" t="s">
        <v>906</v>
      </c>
      <c r="F41" s="1" t="s">
        <v>1545</v>
      </c>
      <c r="G41" s="1" t="s">
        <v>1522</v>
      </c>
      <c r="I41" s="33" t="s">
        <v>213</v>
      </c>
      <c r="K41" s="10">
        <f t="shared" si="0"/>
        <v>0</v>
      </c>
    </row>
    <row r="42" spans="1:11">
      <c r="A42" s="1" t="s">
        <v>373</v>
      </c>
      <c r="B42" s="1" t="s">
        <v>1546</v>
      </c>
      <c r="C42" s="1" t="s">
        <v>208</v>
      </c>
      <c r="D42" s="1" t="s">
        <v>1547</v>
      </c>
      <c r="E42" s="1" t="s">
        <v>906</v>
      </c>
      <c r="F42" s="1" t="s">
        <v>1548</v>
      </c>
      <c r="G42" s="1" t="s">
        <v>1522</v>
      </c>
      <c r="I42" s="33" t="s">
        <v>213</v>
      </c>
      <c r="K42" s="10">
        <f t="shared" si="0"/>
        <v>0</v>
      </c>
    </row>
    <row r="43" spans="1:11">
      <c r="A43" s="1" t="s">
        <v>373</v>
      </c>
      <c r="B43" s="1" t="s">
        <v>1546</v>
      </c>
      <c r="C43" s="1" t="s">
        <v>208</v>
      </c>
      <c r="D43" s="1" t="s">
        <v>1549</v>
      </c>
      <c r="E43" s="1" t="s">
        <v>906</v>
      </c>
      <c r="F43" s="1" t="s">
        <v>1548</v>
      </c>
      <c r="G43" s="1" t="s">
        <v>1522</v>
      </c>
      <c r="I43" s="33" t="s">
        <v>213</v>
      </c>
      <c r="K43" s="10">
        <f t="shared" si="0"/>
        <v>0</v>
      </c>
    </row>
    <row r="44" spans="1:11">
      <c r="A44" s="1" t="s">
        <v>373</v>
      </c>
      <c r="B44" s="1" t="s">
        <v>1546</v>
      </c>
      <c r="C44" s="1" t="s">
        <v>208</v>
      </c>
      <c r="D44" s="1" t="s">
        <v>1547</v>
      </c>
      <c r="E44" s="1" t="s">
        <v>906</v>
      </c>
      <c r="F44" s="1" t="s">
        <v>1548</v>
      </c>
      <c r="G44" s="1" t="s">
        <v>1522</v>
      </c>
      <c r="I44" s="33" t="s">
        <v>213</v>
      </c>
      <c r="K44" s="10">
        <f t="shared" si="0"/>
        <v>0</v>
      </c>
    </row>
    <row r="45" spans="1:11">
      <c r="A45" s="1" t="s">
        <v>373</v>
      </c>
      <c r="B45" s="1" t="s">
        <v>1546</v>
      </c>
      <c r="C45" s="1" t="s">
        <v>208</v>
      </c>
      <c r="D45" s="1" t="s">
        <v>1550</v>
      </c>
      <c r="E45" s="1" t="s">
        <v>906</v>
      </c>
      <c r="F45" s="1" t="s">
        <v>1548</v>
      </c>
      <c r="G45" s="1" t="s">
        <v>1522</v>
      </c>
      <c r="I45" s="33" t="s">
        <v>213</v>
      </c>
      <c r="K45" s="10">
        <f t="shared" si="0"/>
        <v>0</v>
      </c>
    </row>
    <row r="46" spans="1:11">
      <c r="A46" s="1" t="s">
        <v>373</v>
      </c>
      <c r="B46" s="1" t="s">
        <v>1546</v>
      </c>
      <c r="C46" s="1" t="s">
        <v>208</v>
      </c>
      <c r="D46" s="1" t="s">
        <v>399</v>
      </c>
      <c r="E46" s="1" t="s">
        <v>906</v>
      </c>
      <c r="F46" s="1" t="s">
        <v>1548</v>
      </c>
      <c r="G46" s="1" t="s">
        <v>1522</v>
      </c>
      <c r="I46" s="33" t="s">
        <v>213</v>
      </c>
      <c r="K46" s="10">
        <f t="shared" si="0"/>
        <v>0</v>
      </c>
    </row>
    <row r="47" spans="1:11">
      <c r="A47" s="1" t="s">
        <v>373</v>
      </c>
      <c r="B47" s="1" t="s">
        <v>1551</v>
      </c>
      <c r="C47" s="1" t="s">
        <v>208</v>
      </c>
      <c r="D47" s="1" t="s">
        <v>1398</v>
      </c>
      <c r="E47" s="1" t="s">
        <v>1098</v>
      </c>
      <c r="F47" s="1" t="s">
        <v>1552</v>
      </c>
      <c r="G47" s="1" t="s">
        <v>259</v>
      </c>
      <c r="I47" s="33" t="s">
        <v>213</v>
      </c>
      <c r="K47" s="10">
        <f t="shared" si="0"/>
        <v>0</v>
      </c>
    </row>
    <row r="48" spans="1:11">
      <c r="A48" s="1" t="s">
        <v>373</v>
      </c>
      <c r="B48" s="1" t="s">
        <v>1553</v>
      </c>
      <c r="C48" s="1" t="s">
        <v>287</v>
      </c>
      <c r="D48" s="1" t="s">
        <v>700</v>
      </c>
      <c r="E48" s="1" t="s">
        <v>362</v>
      </c>
      <c r="F48" s="1" t="s">
        <v>700</v>
      </c>
      <c r="G48" s="1" t="s">
        <v>259</v>
      </c>
      <c r="I48" s="33" t="s">
        <v>213</v>
      </c>
      <c r="K48" s="10">
        <f t="shared" si="0"/>
        <v>0</v>
      </c>
    </row>
    <row r="49" spans="1:11">
      <c r="A49" s="1" t="s">
        <v>373</v>
      </c>
      <c r="B49" s="1" t="s">
        <v>1554</v>
      </c>
      <c r="C49" s="1" t="s">
        <v>287</v>
      </c>
      <c r="D49" s="1" t="s">
        <v>1555</v>
      </c>
      <c r="E49" s="1" t="s">
        <v>1556</v>
      </c>
      <c r="F49" s="1" t="s">
        <v>1557</v>
      </c>
      <c r="G49" s="1" t="s">
        <v>259</v>
      </c>
      <c r="I49" s="33" t="s">
        <v>213</v>
      </c>
      <c r="K49" s="10">
        <f t="shared" si="0"/>
        <v>0</v>
      </c>
    </row>
    <row r="50" spans="1:11">
      <c r="A50" s="1" t="s">
        <v>373</v>
      </c>
      <c r="B50" s="1" t="s">
        <v>1558</v>
      </c>
      <c r="C50" s="1" t="s">
        <v>287</v>
      </c>
      <c r="D50" s="1" t="s">
        <v>700</v>
      </c>
      <c r="G50" s="1" t="s">
        <v>259</v>
      </c>
      <c r="I50" s="33" t="s">
        <v>213</v>
      </c>
      <c r="K50" s="10">
        <f t="shared" si="0"/>
        <v>0</v>
      </c>
    </row>
    <row r="51" spans="1:11">
      <c r="A51" s="1" t="s">
        <v>373</v>
      </c>
      <c r="B51" s="1" t="s">
        <v>1559</v>
      </c>
      <c r="C51" s="1" t="s">
        <v>275</v>
      </c>
      <c r="D51" s="1" t="s">
        <v>1560</v>
      </c>
      <c r="E51" s="1" t="s">
        <v>362</v>
      </c>
      <c r="F51" s="1" t="s">
        <v>700</v>
      </c>
      <c r="G51" s="1" t="s">
        <v>259</v>
      </c>
      <c r="I51" s="33" t="s">
        <v>213</v>
      </c>
      <c r="K51" s="10">
        <f t="shared" si="0"/>
        <v>0</v>
      </c>
    </row>
    <row r="52" spans="1:11">
      <c r="A52" s="1" t="s">
        <v>373</v>
      </c>
      <c r="B52" s="1" t="s">
        <v>1559</v>
      </c>
      <c r="C52" s="1" t="s">
        <v>275</v>
      </c>
      <c r="D52" s="1" t="s">
        <v>1561</v>
      </c>
      <c r="E52" s="1" t="s">
        <v>362</v>
      </c>
      <c r="F52" s="1" t="s">
        <v>700</v>
      </c>
      <c r="G52" s="1" t="s">
        <v>259</v>
      </c>
      <c r="I52" s="33" t="s">
        <v>213</v>
      </c>
      <c r="K52" s="10">
        <f t="shared" si="0"/>
        <v>0</v>
      </c>
    </row>
    <row r="53" spans="1:11">
      <c r="A53" s="1" t="s">
        <v>373</v>
      </c>
      <c r="B53" s="1" t="s">
        <v>1559</v>
      </c>
      <c r="C53" s="1" t="s">
        <v>275</v>
      </c>
      <c r="D53" s="1" t="s">
        <v>1562</v>
      </c>
      <c r="E53" s="1" t="s">
        <v>362</v>
      </c>
      <c r="F53" s="1" t="s">
        <v>700</v>
      </c>
      <c r="G53" s="1" t="s">
        <v>259</v>
      </c>
      <c r="I53" s="33" t="s">
        <v>213</v>
      </c>
      <c r="K53" s="10">
        <f t="shared" si="0"/>
        <v>0</v>
      </c>
    </row>
    <row r="54" spans="1:11">
      <c r="A54" s="1" t="s">
        <v>373</v>
      </c>
      <c r="B54" s="1" t="s">
        <v>1559</v>
      </c>
      <c r="C54" s="1" t="s">
        <v>275</v>
      </c>
      <c r="D54" s="1" t="s">
        <v>1563</v>
      </c>
      <c r="E54" s="1" t="s">
        <v>362</v>
      </c>
      <c r="F54" s="1" t="s">
        <v>700</v>
      </c>
      <c r="G54" s="1" t="s">
        <v>259</v>
      </c>
      <c r="I54" s="33" t="s">
        <v>213</v>
      </c>
      <c r="K54" s="10">
        <f t="shared" si="0"/>
        <v>0</v>
      </c>
    </row>
    <row r="55" spans="1:11">
      <c r="A55" s="1" t="s">
        <v>373</v>
      </c>
      <c r="B55" s="1" t="s">
        <v>1559</v>
      </c>
      <c r="C55" s="1" t="s">
        <v>275</v>
      </c>
      <c r="D55" s="1" t="s">
        <v>1564</v>
      </c>
      <c r="E55" s="1" t="s">
        <v>362</v>
      </c>
      <c r="F55" s="1" t="s">
        <v>700</v>
      </c>
      <c r="G55" s="1" t="s">
        <v>259</v>
      </c>
      <c r="I55" s="33" t="s">
        <v>213</v>
      </c>
      <c r="K55" s="10">
        <f t="shared" si="0"/>
        <v>0</v>
      </c>
    </row>
    <row r="56" spans="1:11">
      <c r="A56" s="1" t="s">
        <v>373</v>
      </c>
      <c r="B56" s="1" t="s">
        <v>1559</v>
      </c>
      <c r="C56" s="1" t="s">
        <v>275</v>
      </c>
      <c r="D56" s="1" t="s">
        <v>1565</v>
      </c>
      <c r="E56" s="1" t="s">
        <v>362</v>
      </c>
      <c r="F56" s="1" t="s">
        <v>700</v>
      </c>
      <c r="G56" s="1" t="s">
        <v>259</v>
      </c>
      <c r="I56" s="33" t="s">
        <v>213</v>
      </c>
      <c r="K56" s="10">
        <f t="shared" si="0"/>
        <v>0</v>
      </c>
    </row>
    <row r="57" spans="1:11">
      <c r="A57" s="1" t="s">
        <v>373</v>
      </c>
      <c r="B57" s="1" t="s">
        <v>1559</v>
      </c>
      <c r="C57" s="1" t="s">
        <v>275</v>
      </c>
      <c r="D57" s="1" t="s">
        <v>1566</v>
      </c>
      <c r="E57" s="1" t="s">
        <v>362</v>
      </c>
      <c r="F57" s="1" t="s">
        <v>700</v>
      </c>
      <c r="G57" s="1" t="s">
        <v>259</v>
      </c>
      <c r="I57" s="33" t="s">
        <v>213</v>
      </c>
      <c r="K57" s="10">
        <f t="shared" si="0"/>
        <v>0</v>
      </c>
    </row>
    <row r="58" spans="1:11">
      <c r="A58" s="1" t="s">
        <v>373</v>
      </c>
      <c r="B58" s="1" t="s">
        <v>1559</v>
      </c>
      <c r="C58" s="1" t="s">
        <v>275</v>
      </c>
      <c r="D58" s="1" t="s">
        <v>1567</v>
      </c>
      <c r="E58" s="1" t="s">
        <v>362</v>
      </c>
      <c r="F58" s="1" t="s">
        <v>700</v>
      </c>
      <c r="G58" s="1" t="s">
        <v>259</v>
      </c>
      <c r="I58" s="33" t="s">
        <v>213</v>
      </c>
      <c r="K58" s="10">
        <f t="shared" si="0"/>
        <v>0</v>
      </c>
    </row>
    <row r="59" spans="1:11">
      <c r="A59" s="1" t="s">
        <v>373</v>
      </c>
      <c r="B59" s="1" t="s">
        <v>1559</v>
      </c>
      <c r="C59" s="1" t="s">
        <v>651</v>
      </c>
      <c r="D59" s="1" t="s">
        <v>1568</v>
      </c>
      <c r="E59" s="1" t="s">
        <v>362</v>
      </c>
      <c r="F59" s="1" t="s">
        <v>700</v>
      </c>
      <c r="G59" s="1" t="s">
        <v>259</v>
      </c>
      <c r="I59" s="33" t="s">
        <v>213</v>
      </c>
      <c r="K59" s="10">
        <f t="shared" si="0"/>
        <v>0</v>
      </c>
    </row>
    <row r="60" spans="1:11">
      <c r="A60" s="1" t="s">
        <v>373</v>
      </c>
      <c r="B60" s="1" t="s">
        <v>1559</v>
      </c>
      <c r="C60" s="1" t="s">
        <v>651</v>
      </c>
      <c r="D60" s="1" t="s">
        <v>1569</v>
      </c>
      <c r="E60" s="1" t="s">
        <v>362</v>
      </c>
      <c r="F60" s="1" t="s">
        <v>700</v>
      </c>
      <c r="G60" s="1" t="s">
        <v>259</v>
      </c>
      <c r="I60" s="33" t="s">
        <v>213</v>
      </c>
      <c r="K60" s="10">
        <f t="shared" si="0"/>
        <v>0</v>
      </c>
    </row>
    <row r="61" spans="1:11">
      <c r="A61" s="1" t="s">
        <v>373</v>
      </c>
      <c r="B61" s="1" t="s">
        <v>1559</v>
      </c>
      <c r="C61" s="1" t="s">
        <v>651</v>
      </c>
      <c r="D61" s="1" t="s">
        <v>1570</v>
      </c>
      <c r="E61" s="1" t="s">
        <v>362</v>
      </c>
      <c r="F61" s="1" t="s">
        <v>700</v>
      </c>
      <c r="G61" s="1" t="s">
        <v>259</v>
      </c>
      <c r="I61" s="33" t="s">
        <v>213</v>
      </c>
      <c r="K61" s="10">
        <f t="shared" si="0"/>
        <v>0</v>
      </c>
    </row>
    <row r="62" spans="1:11">
      <c r="A62" s="1" t="s">
        <v>373</v>
      </c>
      <c r="B62" s="1" t="s">
        <v>1559</v>
      </c>
      <c r="C62" s="1" t="s">
        <v>651</v>
      </c>
      <c r="D62" s="1" t="s">
        <v>1571</v>
      </c>
      <c r="E62" s="1" t="s">
        <v>362</v>
      </c>
      <c r="F62" s="1" t="s">
        <v>700</v>
      </c>
      <c r="G62" s="1" t="s">
        <v>259</v>
      </c>
      <c r="I62" s="33" t="s">
        <v>213</v>
      </c>
      <c r="K62" s="10">
        <f t="shared" si="0"/>
        <v>0</v>
      </c>
    </row>
    <row r="63" spans="1:11">
      <c r="A63" s="1" t="s">
        <v>373</v>
      </c>
      <c r="B63" s="1" t="s">
        <v>1559</v>
      </c>
      <c r="C63" s="1" t="s">
        <v>651</v>
      </c>
      <c r="D63" s="1" t="s">
        <v>1572</v>
      </c>
      <c r="E63" s="1" t="s">
        <v>362</v>
      </c>
      <c r="F63" s="1" t="s">
        <v>700</v>
      </c>
      <c r="G63" s="1" t="s">
        <v>259</v>
      </c>
      <c r="I63" s="33" t="s">
        <v>213</v>
      </c>
      <c r="K63" s="10">
        <f t="shared" si="0"/>
        <v>0</v>
      </c>
    </row>
    <row r="64" spans="1:11">
      <c r="A64" s="1" t="s">
        <v>373</v>
      </c>
      <c r="B64" s="1" t="s">
        <v>1559</v>
      </c>
      <c r="C64" s="1" t="s">
        <v>651</v>
      </c>
      <c r="D64" s="1" t="s">
        <v>1573</v>
      </c>
      <c r="E64" s="1" t="s">
        <v>362</v>
      </c>
      <c r="F64" s="1" t="s">
        <v>700</v>
      </c>
      <c r="G64" s="1" t="s">
        <v>259</v>
      </c>
      <c r="I64" s="33" t="s">
        <v>213</v>
      </c>
      <c r="K64" s="10">
        <f t="shared" si="0"/>
        <v>0</v>
      </c>
    </row>
    <row r="65" spans="1:11">
      <c r="A65" s="1" t="s">
        <v>373</v>
      </c>
      <c r="B65" s="1" t="s">
        <v>1559</v>
      </c>
      <c r="C65" s="1" t="s">
        <v>651</v>
      </c>
      <c r="D65" s="1" t="s">
        <v>1574</v>
      </c>
      <c r="E65" s="1" t="s">
        <v>362</v>
      </c>
      <c r="F65" s="1" t="s">
        <v>700</v>
      </c>
      <c r="G65" s="1" t="s">
        <v>259</v>
      </c>
      <c r="I65" s="33" t="s">
        <v>213</v>
      </c>
      <c r="K65" s="10">
        <f t="shared" si="0"/>
        <v>0</v>
      </c>
    </row>
    <row r="66" spans="1:11">
      <c r="A66" s="1" t="s">
        <v>373</v>
      </c>
      <c r="B66" s="1" t="s">
        <v>1559</v>
      </c>
      <c r="C66" s="1" t="s">
        <v>651</v>
      </c>
      <c r="D66" s="1" t="s">
        <v>1575</v>
      </c>
      <c r="E66" s="1" t="s">
        <v>362</v>
      </c>
      <c r="F66" s="1" t="s">
        <v>700</v>
      </c>
      <c r="G66" s="1" t="s">
        <v>259</v>
      </c>
      <c r="I66" s="33" t="s">
        <v>213</v>
      </c>
      <c r="K66" s="10">
        <f t="shared" si="0"/>
        <v>0</v>
      </c>
    </row>
    <row r="67" spans="1:11">
      <c r="A67" s="1" t="s">
        <v>373</v>
      </c>
      <c r="B67" s="1" t="s">
        <v>1559</v>
      </c>
      <c r="C67" s="1" t="s">
        <v>651</v>
      </c>
      <c r="D67" s="1" t="s">
        <v>1576</v>
      </c>
      <c r="E67" s="1" t="s">
        <v>362</v>
      </c>
      <c r="F67" s="1" t="s">
        <v>700</v>
      </c>
      <c r="G67" s="1" t="s">
        <v>259</v>
      </c>
      <c r="I67" s="33" t="s">
        <v>213</v>
      </c>
      <c r="K67" s="10">
        <f t="shared" ref="K67:K130" si="1">I67*J67</f>
        <v>0</v>
      </c>
    </row>
    <row r="68" spans="1:11">
      <c r="A68" s="1" t="s">
        <v>373</v>
      </c>
      <c r="B68" s="1" t="s">
        <v>1559</v>
      </c>
      <c r="C68" s="1" t="s">
        <v>651</v>
      </c>
      <c r="D68" s="1" t="s">
        <v>1577</v>
      </c>
      <c r="E68" s="1" t="s">
        <v>362</v>
      </c>
      <c r="F68" s="1" t="s">
        <v>700</v>
      </c>
      <c r="G68" s="1" t="s">
        <v>259</v>
      </c>
      <c r="I68" s="33" t="s">
        <v>213</v>
      </c>
      <c r="K68" s="10">
        <f t="shared" si="1"/>
        <v>0</v>
      </c>
    </row>
    <row r="69" spans="1:11">
      <c r="A69" s="1" t="s">
        <v>373</v>
      </c>
      <c r="B69" s="1" t="s">
        <v>1559</v>
      </c>
      <c r="C69" s="1" t="s">
        <v>651</v>
      </c>
      <c r="D69" s="1" t="s">
        <v>1578</v>
      </c>
      <c r="E69" s="1" t="s">
        <v>362</v>
      </c>
      <c r="F69" s="1" t="s">
        <v>700</v>
      </c>
      <c r="G69" s="1" t="s">
        <v>259</v>
      </c>
      <c r="I69" s="33" t="s">
        <v>213</v>
      </c>
      <c r="K69" s="10">
        <f t="shared" si="1"/>
        <v>0</v>
      </c>
    </row>
    <row r="70" spans="1:11">
      <c r="A70" s="1" t="s">
        <v>373</v>
      </c>
      <c r="B70" s="1" t="s">
        <v>1559</v>
      </c>
      <c r="C70" s="1" t="s">
        <v>651</v>
      </c>
      <c r="D70" s="1" t="s">
        <v>1579</v>
      </c>
      <c r="E70" s="1" t="s">
        <v>362</v>
      </c>
      <c r="F70" s="1" t="s">
        <v>700</v>
      </c>
      <c r="G70" s="1" t="s">
        <v>259</v>
      </c>
      <c r="I70" s="33" t="s">
        <v>213</v>
      </c>
      <c r="K70" s="10">
        <f t="shared" si="1"/>
        <v>0</v>
      </c>
    </row>
    <row r="71" spans="1:11">
      <c r="A71" s="1" t="s">
        <v>373</v>
      </c>
      <c r="B71" s="1" t="s">
        <v>1559</v>
      </c>
      <c r="C71" s="1" t="s">
        <v>651</v>
      </c>
      <c r="D71" s="1" t="s">
        <v>1580</v>
      </c>
      <c r="E71" s="1" t="s">
        <v>362</v>
      </c>
      <c r="F71" s="1" t="s">
        <v>700</v>
      </c>
      <c r="G71" s="1" t="s">
        <v>259</v>
      </c>
      <c r="I71" s="33" t="s">
        <v>213</v>
      </c>
      <c r="K71" s="10">
        <f t="shared" si="1"/>
        <v>0</v>
      </c>
    </row>
    <row r="72" spans="1:11">
      <c r="A72" s="1" t="s">
        <v>373</v>
      </c>
      <c r="B72" s="1" t="s">
        <v>1559</v>
      </c>
      <c r="C72" s="1" t="s">
        <v>651</v>
      </c>
      <c r="D72" s="1" t="s">
        <v>1581</v>
      </c>
      <c r="E72" s="1" t="s">
        <v>362</v>
      </c>
      <c r="F72" s="1" t="s">
        <v>700</v>
      </c>
      <c r="G72" s="1" t="s">
        <v>259</v>
      </c>
      <c r="I72" s="33" t="s">
        <v>213</v>
      </c>
      <c r="K72" s="10">
        <f t="shared" si="1"/>
        <v>0</v>
      </c>
    </row>
    <row r="73" spans="1:11">
      <c r="A73" s="1" t="s">
        <v>373</v>
      </c>
      <c r="B73" s="1" t="s">
        <v>1559</v>
      </c>
      <c r="C73" s="1" t="s">
        <v>651</v>
      </c>
      <c r="D73" s="1" t="s">
        <v>1580</v>
      </c>
      <c r="E73" s="1" t="s">
        <v>362</v>
      </c>
      <c r="F73" s="1" t="s">
        <v>700</v>
      </c>
      <c r="G73" s="1" t="s">
        <v>259</v>
      </c>
      <c r="I73" s="33" t="s">
        <v>213</v>
      </c>
      <c r="K73" s="10">
        <f t="shared" si="1"/>
        <v>0</v>
      </c>
    </row>
    <row r="74" spans="1:11">
      <c r="A74" s="1" t="s">
        <v>373</v>
      </c>
      <c r="B74" s="1" t="s">
        <v>1559</v>
      </c>
      <c r="C74" s="1" t="s">
        <v>651</v>
      </c>
      <c r="D74" s="1" t="s">
        <v>1582</v>
      </c>
      <c r="E74" s="1" t="s">
        <v>362</v>
      </c>
      <c r="F74" s="1" t="s">
        <v>700</v>
      </c>
      <c r="G74" s="1" t="s">
        <v>259</v>
      </c>
      <c r="I74" s="33" t="s">
        <v>213</v>
      </c>
      <c r="K74" s="10">
        <f t="shared" si="1"/>
        <v>0</v>
      </c>
    </row>
    <row r="75" spans="1:11">
      <c r="A75" s="1" t="s">
        <v>373</v>
      </c>
      <c r="B75" s="1" t="s">
        <v>1559</v>
      </c>
      <c r="C75" s="1" t="s">
        <v>651</v>
      </c>
      <c r="D75" s="1" t="s">
        <v>1583</v>
      </c>
      <c r="E75" s="1" t="s">
        <v>362</v>
      </c>
      <c r="F75" s="1" t="s">
        <v>700</v>
      </c>
      <c r="G75" s="1" t="s">
        <v>259</v>
      </c>
      <c r="I75" s="33" t="s">
        <v>213</v>
      </c>
      <c r="K75" s="10">
        <f t="shared" si="1"/>
        <v>0</v>
      </c>
    </row>
    <row r="76" spans="1:11">
      <c r="A76" s="1" t="s">
        <v>373</v>
      </c>
      <c r="B76" s="1" t="s">
        <v>1559</v>
      </c>
      <c r="C76" s="1" t="s">
        <v>651</v>
      </c>
      <c r="D76" s="1" t="s">
        <v>1584</v>
      </c>
      <c r="E76" s="1" t="s">
        <v>362</v>
      </c>
      <c r="F76" s="1" t="s">
        <v>700</v>
      </c>
      <c r="G76" s="1" t="s">
        <v>259</v>
      </c>
      <c r="I76" s="33" t="s">
        <v>213</v>
      </c>
      <c r="K76" s="10">
        <f t="shared" si="1"/>
        <v>0</v>
      </c>
    </row>
    <row r="77" spans="1:11">
      <c r="A77" s="1" t="s">
        <v>373</v>
      </c>
      <c r="B77" s="1" t="s">
        <v>1559</v>
      </c>
      <c r="C77" s="1" t="s">
        <v>287</v>
      </c>
      <c r="D77" s="1" t="s">
        <v>1585</v>
      </c>
      <c r="E77" s="1" t="s">
        <v>362</v>
      </c>
      <c r="F77" s="1" t="s">
        <v>700</v>
      </c>
      <c r="G77" s="1" t="s">
        <v>259</v>
      </c>
      <c r="I77" s="33" t="s">
        <v>213</v>
      </c>
      <c r="K77" s="10">
        <f t="shared" si="1"/>
        <v>0</v>
      </c>
    </row>
    <row r="78" spans="1:11">
      <c r="A78" s="1" t="s">
        <v>373</v>
      </c>
      <c r="B78" s="1" t="s">
        <v>1559</v>
      </c>
      <c r="C78" s="1" t="s">
        <v>287</v>
      </c>
      <c r="D78" s="1" t="s">
        <v>1586</v>
      </c>
      <c r="E78" s="1" t="s">
        <v>362</v>
      </c>
      <c r="F78" s="1" t="s">
        <v>700</v>
      </c>
      <c r="G78" s="1" t="s">
        <v>259</v>
      </c>
      <c r="I78" s="33" t="s">
        <v>213</v>
      </c>
      <c r="K78" s="10">
        <f t="shared" si="1"/>
        <v>0</v>
      </c>
    </row>
    <row r="79" spans="1:11">
      <c r="A79" s="1" t="s">
        <v>373</v>
      </c>
      <c r="B79" s="1" t="s">
        <v>1559</v>
      </c>
      <c r="C79" s="1" t="s">
        <v>208</v>
      </c>
      <c r="D79" s="1" t="s">
        <v>1587</v>
      </c>
      <c r="E79" s="1" t="s">
        <v>362</v>
      </c>
      <c r="F79" s="1" t="s">
        <v>700</v>
      </c>
      <c r="G79" s="1" t="s">
        <v>259</v>
      </c>
      <c r="I79" s="33" t="s">
        <v>213</v>
      </c>
      <c r="K79" s="10">
        <f t="shared" si="1"/>
        <v>0</v>
      </c>
    </row>
    <row r="80" spans="1:11">
      <c r="A80" s="1" t="s">
        <v>373</v>
      </c>
      <c r="B80" s="1" t="s">
        <v>1559</v>
      </c>
      <c r="C80" s="1" t="s">
        <v>208</v>
      </c>
      <c r="D80" s="1" t="s">
        <v>1588</v>
      </c>
      <c r="E80" s="1" t="s">
        <v>362</v>
      </c>
      <c r="F80" s="1" t="s">
        <v>700</v>
      </c>
      <c r="G80" s="1" t="s">
        <v>259</v>
      </c>
      <c r="I80" s="33" t="s">
        <v>213</v>
      </c>
      <c r="K80" s="10">
        <f t="shared" si="1"/>
        <v>0</v>
      </c>
    </row>
    <row r="81" spans="1:11">
      <c r="A81" s="1" t="s">
        <v>373</v>
      </c>
      <c r="B81" s="1" t="s">
        <v>1559</v>
      </c>
      <c r="C81" s="1" t="s">
        <v>208</v>
      </c>
      <c r="D81" s="1" t="s">
        <v>1589</v>
      </c>
      <c r="E81" s="1" t="s">
        <v>362</v>
      </c>
      <c r="F81" s="1" t="s">
        <v>700</v>
      </c>
      <c r="G81" s="1" t="s">
        <v>259</v>
      </c>
      <c r="I81" s="33" t="s">
        <v>213</v>
      </c>
      <c r="K81" s="10">
        <f t="shared" si="1"/>
        <v>0</v>
      </c>
    </row>
    <row r="82" spans="1:11">
      <c r="A82" s="1" t="s">
        <v>373</v>
      </c>
      <c r="B82" s="1" t="s">
        <v>1559</v>
      </c>
      <c r="C82" s="1" t="s">
        <v>287</v>
      </c>
      <c r="D82" s="1" t="s">
        <v>1590</v>
      </c>
      <c r="E82" s="1" t="s">
        <v>362</v>
      </c>
      <c r="F82" s="1" t="s">
        <v>700</v>
      </c>
      <c r="G82" s="1" t="s">
        <v>259</v>
      </c>
      <c r="I82" s="33" t="s">
        <v>213</v>
      </c>
      <c r="K82" s="10">
        <f t="shared" si="1"/>
        <v>0</v>
      </c>
    </row>
    <row r="83" spans="1:11">
      <c r="A83" s="1" t="s">
        <v>373</v>
      </c>
      <c r="B83" s="1" t="s">
        <v>1559</v>
      </c>
      <c r="C83" s="1" t="s">
        <v>651</v>
      </c>
      <c r="D83" s="1" t="s">
        <v>1591</v>
      </c>
      <c r="E83" s="1" t="s">
        <v>362</v>
      </c>
      <c r="F83" s="1" t="s">
        <v>700</v>
      </c>
      <c r="G83" s="1" t="s">
        <v>259</v>
      </c>
      <c r="I83" s="33" t="s">
        <v>213</v>
      </c>
      <c r="K83" s="10">
        <f t="shared" si="1"/>
        <v>0</v>
      </c>
    </row>
    <row r="84" spans="1:11">
      <c r="A84" s="1" t="s">
        <v>373</v>
      </c>
      <c r="B84" s="1" t="s">
        <v>1559</v>
      </c>
      <c r="C84" s="1" t="s">
        <v>651</v>
      </c>
      <c r="D84" s="1" t="s">
        <v>1592</v>
      </c>
      <c r="E84" s="1" t="s">
        <v>362</v>
      </c>
      <c r="F84" s="1" t="s">
        <v>700</v>
      </c>
      <c r="G84" s="1" t="s">
        <v>259</v>
      </c>
      <c r="I84" s="33" t="s">
        <v>213</v>
      </c>
      <c r="K84" s="10">
        <f t="shared" si="1"/>
        <v>0</v>
      </c>
    </row>
    <row r="85" spans="1:11">
      <c r="A85" s="1" t="s">
        <v>373</v>
      </c>
      <c r="B85" s="1" t="s">
        <v>1559</v>
      </c>
      <c r="C85" s="1" t="s">
        <v>651</v>
      </c>
      <c r="D85" s="1" t="s">
        <v>1593</v>
      </c>
      <c r="E85" s="1" t="s">
        <v>362</v>
      </c>
      <c r="F85" s="1" t="s">
        <v>700</v>
      </c>
      <c r="G85" s="1" t="s">
        <v>259</v>
      </c>
      <c r="I85" s="33" t="s">
        <v>213</v>
      </c>
      <c r="K85" s="10">
        <f t="shared" si="1"/>
        <v>0</v>
      </c>
    </row>
    <row r="86" spans="1:11">
      <c r="A86" s="1" t="s">
        <v>373</v>
      </c>
      <c r="B86" s="1" t="s">
        <v>1559</v>
      </c>
      <c r="C86" s="1" t="s">
        <v>651</v>
      </c>
      <c r="D86" s="1" t="s">
        <v>1594</v>
      </c>
      <c r="E86" s="1" t="s">
        <v>362</v>
      </c>
      <c r="F86" s="1" t="s">
        <v>700</v>
      </c>
      <c r="G86" s="1" t="s">
        <v>259</v>
      </c>
      <c r="I86" s="33" t="s">
        <v>213</v>
      </c>
      <c r="K86" s="10">
        <f t="shared" si="1"/>
        <v>0</v>
      </c>
    </row>
    <row r="87" spans="1:11">
      <c r="A87" s="1" t="s">
        <v>373</v>
      </c>
      <c r="B87" s="1" t="s">
        <v>1559</v>
      </c>
      <c r="C87" s="1" t="s">
        <v>651</v>
      </c>
      <c r="D87" s="1" t="s">
        <v>1595</v>
      </c>
      <c r="E87" s="1" t="s">
        <v>362</v>
      </c>
      <c r="F87" s="1" t="s">
        <v>700</v>
      </c>
      <c r="G87" s="1" t="s">
        <v>259</v>
      </c>
      <c r="I87" s="33" t="s">
        <v>213</v>
      </c>
      <c r="K87" s="10">
        <f t="shared" si="1"/>
        <v>0</v>
      </c>
    </row>
    <row r="88" spans="1:11">
      <c r="A88" s="1" t="s">
        <v>373</v>
      </c>
      <c r="B88" s="1" t="s">
        <v>1559</v>
      </c>
      <c r="C88" s="1" t="s">
        <v>651</v>
      </c>
      <c r="D88" s="1" t="s">
        <v>1596</v>
      </c>
      <c r="E88" s="1" t="s">
        <v>362</v>
      </c>
      <c r="F88" s="1" t="s">
        <v>700</v>
      </c>
      <c r="G88" s="1" t="s">
        <v>259</v>
      </c>
      <c r="I88" s="33" t="s">
        <v>213</v>
      </c>
      <c r="K88" s="10">
        <f t="shared" si="1"/>
        <v>0</v>
      </c>
    </row>
    <row r="89" spans="1:11">
      <c r="A89" s="1" t="s">
        <v>373</v>
      </c>
      <c r="B89" s="1" t="s">
        <v>1559</v>
      </c>
      <c r="C89" s="1" t="s">
        <v>651</v>
      </c>
      <c r="D89" s="1" t="s">
        <v>1597</v>
      </c>
      <c r="E89" s="1" t="s">
        <v>362</v>
      </c>
      <c r="F89" s="1" t="s">
        <v>700</v>
      </c>
      <c r="G89" s="1" t="s">
        <v>259</v>
      </c>
      <c r="I89" s="33" t="s">
        <v>213</v>
      </c>
      <c r="K89" s="10">
        <f t="shared" si="1"/>
        <v>0</v>
      </c>
    </row>
    <row r="90" spans="1:11">
      <c r="A90" s="1" t="s">
        <v>373</v>
      </c>
      <c r="B90" s="1" t="s">
        <v>1559</v>
      </c>
      <c r="C90" s="1" t="s">
        <v>651</v>
      </c>
      <c r="D90" s="1" t="s">
        <v>1598</v>
      </c>
      <c r="E90" s="1" t="s">
        <v>362</v>
      </c>
      <c r="F90" s="1" t="s">
        <v>700</v>
      </c>
      <c r="G90" s="1" t="s">
        <v>259</v>
      </c>
      <c r="I90" s="33" t="s">
        <v>213</v>
      </c>
      <c r="K90" s="10">
        <f t="shared" si="1"/>
        <v>0</v>
      </c>
    </row>
    <row r="91" spans="1:11">
      <c r="A91" s="1" t="s">
        <v>373</v>
      </c>
      <c r="B91" s="1" t="s">
        <v>1559</v>
      </c>
      <c r="C91" s="1" t="s">
        <v>651</v>
      </c>
      <c r="D91" s="1" t="s">
        <v>1599</v>
      </c>
      <c r="E91" s="1" t="s">
        <v>362</v>
      </c>
      <c r="F91" s="1" t="s">
        <v>700</v>
      </c>
      <c r="G91" s="1" t="s">
        <v>259</v>
      </c>
      <c r="I91" s="33" t="s">
        <v>213</v>
      </c>
      <c r="K91" s="10">
        <f t="shared" si="1"/>
        <v>0</v>
      </c>
    </row>
    <row r="92" spans="1:11">
      <c r="A92" s="1" t="s">
        <v>373</v>
      </c>
      <c r="B92" s="1" t="s">
        <v>1559</v>
      </c>
      <c r="C92" s="1" t="s">
        <v>651</v>
      </c>
      <c r="D92" s="1" t="s">
        <v>1600</v>
      </c>
      <c r="E92" s="1" t="s">
        <v>362</v>
      </c>
      <c r="F92" s="1" t="s">
        <v>700</v>
      </c>
      <c r="G92" s="1" t="s">
        <v>259</v>
      </c>
      <c r="I92" s="33" t="s">
        <v>213</v>
      </c>
      <c r="K92" s="10">
        <f t="shared" si="1"/>
        <v>0</v>
      </c>
    </row>
    <row r="93" spans="1:11">
      <c r="A93" s="1" t="s">
        <v>373</v>
      </c>
      <c r="B93" s="1" t="s">
        <v>1559</v>
      </c>
      <c r="C93" s="1" t="s">
        <v>651</v>
      </c>
      <c r="D93" s="1" t="s">
        <v>1601</v>
      </c>
      <c r="E93" s="1" t="s">
        <v>362</v>
      </c>
      <c r="F93" s="1" t="s">
        <v>700</v>
      </c>
      <c r="G93" s="1" t="s">
        <v>259</v>
      </c>
      <c r="I93" s="33" t="s">
        <v>213</v>
      </c>
      <c r="K93" s="10">
        <f t="shared" si="1"/>
        <v>0</v>
      </c>
    </row>
    <row r="94" spans="1:11">
      <c r="A94" s="1" t="s">
        <v>373</v>
      </c>
      <c r="B94" s="1" t="s">
        <v>1559</v>
      </c>
      <c r="C94" s="1" t="s">
        <v>651</v>
      </c>
      <c r="D94" s="1" t="s">
        <v>1602</v>
      </c>
      <c r="E94" s="1" t="s">
        <v>362</v>
      </c>
      <c r="F94" s="1" t="s">
        <v>700</v>
      </c>
      <c r="G94" s="1" t="s">
        <v>259</v>
      </c>
      <c r="I94" s="33" t="s">
        <v>213</v>
      </c>
      <c r="K94" s="10">
        <f t="shared" si="1"/>
        <v>0</v>
      </c>
    </row>
    <row r="95" spans="1:11">
      <c r="A95" s="1" t="s">
        <v>373</v>
      </c>
      <c r="B95" s="1" t="s">
        <v>1559</v>
      </c>
      <c r="C95" s="1" t="s">
        <v>651</v>
      </c>
      <c r="D95" s="1" t="s">
        <v>1601</v>
      </c>
      <c r="E95" s="1" t="s">
        <v>362</v>
      </c>
      <c r="F95" s="1" t="s">
        <v>700</v>
      </c>
      <c r="G95" s="1" t="s">
        <v>259</v>
      </c>
      <c r="I95" s="33" t="s">
        <v>213</v>
      </c>
      <c r="K95" s="10">
        <f t="shared" si="1"/>
        <v>0</v>
      </c>
    </row>
    <row r="96" spans="1:11" ht="18" customHeight="1">
      <c r="A96" s="1" t="s">
        <v>373</v>
      </c>
      <c r="B96" s="1" t="s">
        <v>1559</v>
      </c>
      <c r="C96" s="1" t="s">
        <v>651</v>
      </c>
      <c r="D96" s="1" t="s">
        <v>1603</v>
      </c>
      <c r="E96" s="1" t="s">
        <v>362</v>
      </c>
      <c r="F96" s="1" t="s">
        <v>700</v>
      </c>
      <c r="G96" s="1" t="s">
        <v>259</v>
      </c>
      <c r="I96" s="33" t="s">
        <v>213</v>
      </c>
      <c r="K96" s="10">
        <f t="shared" si="1"/>
        <v>0</v>
      </c>
    </row>
    <row r="97" spans="1:11">
      <c r="A97" s="1" t="s">
        <v>373</v>
      </c>
      <c r="B97" s="1" t="s">
        <v>1559</v>
      </c>
      <c r="C97" s="1" t="s">
        <v>651</v>
      </c>
      <c r="D97" s="1" t="s">
        <v>1604</v>
      </c>
      <c r="E97" s="1" t="s">
        <v>362</v>
      </c>
      <c r="F97" s="1" t="s">
        <v>700</v>
      </c>
      <c r="G97" s="1" t="s">
        <v>259</v>
      </c>
      <c r="I97" s="33" t="s">
        <v>213</v>
      </c>
      <c r="K97" s="10">
        <f t="shared" si="1"/>
        <v>0</v>
      </c>
    </row>
    <row r="98" spans="1:11">
      <c r="A98" s="1" t="s">
        <v>373</v>
      </c>
      <c r="B98" s="1" t="s">
        <v>1559</v>
      </c>
      <c r="C98" s="1" t="s">
        <v>651</v>
      </c>
      <c r="D98" s="1" t="s">
        <v>1605</v>
      </c>
      <c r="E98" s="1" t="s">
        <v>362</v>
      </c>
      <c r="F98" s="1" t="s">
        <v>700</v>
      </c>
      <c r="G98" s="1" t="s">
        <v>259</v>
      </c>
      <c r="I98" s="33" t="s">
        <v>213</v>
      </c>
      <c r="K98" s="10">
        <f t="shared" si="1"/>
        <v>0</v>
      </c>
    </row>
    <row r="99" spans="1:11">
      <c r="A99" s="1" t="s">
        <v>373</v>
      </c>
      <c r="B99" s="1" t="s">
        <v>1559</v>
      </c>
      <c r="C99" s="1" t="s">
        <v>651</v>
      </c>
      <c r="D99" s="1" t="s">
        <v>1606</v>
      </c>
      <c r="E99" s="1" t="s">
        <v>362</v>
      </c>
      <c r="F99" s="1" t="s">
        <v>700</v>
      </c>
      <c r="G99" s="1" t="s">
        <v>259</v>
      </c>
      <c r="I99" s="33" t="s">
        <v>213</v>
      </c>
      <c r="K99" s="10">
        <f t="shared" si="1"/>
        <v>0</v>
      </c>
    </row>
    <row r="100" spans="1:11">
      <c r="A100" s="1" t="s">
        <v>373</v>
      </c>
      <c r="B100" s="1" t="s">
        <v>1559</v>
      </c>
      <c r="C100" s="1" t="s">
        <v>651</v>
      </c>
      <c r="D100" s="1" t="s">
        <v>1606</v>
      </c>
      <c r="E100" s="1" t="s">
        <v>362</v>
      </c>
      <c r="F100" s="1" t="s">
        <v>700</v>
      </c>
      <c r="G100" s="1" t="s">
        <v>259</v>
      </c>
      <c r="I100" s="33" t="s">
        <v>213</v>
      </c>
      <c r="K100" s="10">
        <f t="shared" si="1"/>
        <v>0</v>
      </c>
    </row>
    <row r="101" spans="1:11">
      <c r="A101" s="1" t="s">
        <v>373</v>
      </c>
      <c r="B101" s="1" t="s">
        <v>1559</v>
      </c>
      <c r="C101" s="1" t="s">
        <v>1607</v>
      </c>
      <c r="D101" s="1" t="s">
        <v>1608</v>
      </c>
      <c r="E101" s="1" t="s">
        <v>362</v>
      </c>
      <c r="F101" s="1" t="s">
        <v>700</v>
      </c>
      <c r="G101" s="1" t="s">
        <v>259</v>
      </c>
      <c r="I101" s="33" t="s">
        <v>213</v>
      </c>
      <c r="K101" s="10">
        <f t="shared" si="1"/>
        <v>0</v>
      </c>
    </row>
    <row r="102" spans="1:11">
      <c r="A102" s="1" t="s">
        <v>373</v>
      </c>
      <c r="B102" s="1" t="s">
        <v>1609</v>
      </c>
      <c r="C102" s="1" t="s">
        <v>275</v>
      </c>
      <c r="D102" s="1" t="s">
        <v>1610</v>
      </c>
      <c r="E102" s="1" t="s">
        <v>684</v>
      </c>
      <c r="F102" s="1" t="s">
        <v>1611</v>
      </c>
      <c r="G102" s="1" t="s">
        <v>259</v>
      </c>
      <c r="I102" s="33" t="s">
        <v>213</v>
      </c>
      <c r="K102" s="10">
        <f t="shared" si="1"/>
        <v>0</v>
      </c>
    </row>
    <row r="103" spans="1:11">
      <c r="A103" s="1" t="s">
        <v>373</v>
      </c>
      <c r="B103" s="1" t="s">
        <v>1609</v>
      </c>
      <c r="C103" s="1" t="s">
        <v>275</v>
      </c>
      <c r="D103" s="1" t="s">
        <v>1612</v>
      </c>
      <c r="E103" s="1" t="s">
        <v>684</v>
      </c>
      <c r="F103" s="1" t="s">
        <v>1611</v>
      </c>
      <c r="G103" s="1" t="s">
        <v>259</v>
      </c>
      <c r="I103" s="33" t="s">
        <v>213</v>
      </c>
      <c r="K103" s="10">
        <f t="shared" si="1"/>
        <v>0</v>
      </c>
    </row>
    <row r="104" spans="1:11">
      <c r="A104" s="1" t="s">
        <v>373</v>
      </c>
      <c r="B104" s="1" t="s">
        <v>1609</v>
      </c>
      <c r="C104" s="1" t="s">
        <v>275</v>
      </c>
      <c r="D104" s="1" t="s">
        <v>1613</v>
      </c>
      <c r="E104" s="1" t="s">
        <v>684</v>
      </c>
      <c r="F104" s="1" t="s">
        <v>1611</v>
      </c>
      <c r="G104" s="1" t="s">
        <v>259</v>
      </c>
      <c r="I104" s="33" t="s">
        <v>213</v>
      </c>
      <c r="K104" s="10">
        <f t="shared" si="1"/>
        <v>0</v>
      </c>
    </row>
    <row r="105" spans="1:11">
      <c r="A105" s="1" t="s">
        <v>373</v>
      </c>
      <c r="B105" s="1" t="s">
        <v>1609</v>
      </c>
      <c r="C105" s="1" t="s">
        <v>275</v>
      </c>
      <c r="D105" s="1" t="s">
        <v>1614</v>
      </c>
      <c r="E105" s="1" t="s">
        <v>684</v>
      </c>
      <c r="F105" s="1" t="s">
        <v>1611</v>
      </c>
      <c r="G105" s="1" t="s">
        <v>259</v>
      </c>
      <c r="I105" s="33" t="s">
        <v>213</v>
      </c>
      <c r="K105" s="10">
        <f t="shared" si="1"/>
        <v>0</v>
      </c>
    </row>
    <row r="106" spans="1:11">
      <c r="A106" s="1" t="s">
        <v>373</v>
      </c>
      <c r="B106" s="1" t="s">
        <v>1609</v>
      </c>
      <c r="C106" s="1" t="s">
        <v>208</v>
      </c>
      <c r="D106" s="1" t="s">
        <v>1615</v>
      </c>
      <c r="E106" s="1" t="s">
        <v>684</v>
      </c>
      <c r="F106" s="1" t="s">
        <v>1611</v>
      </c>
      <c r="G106" s="1" t="s">
        <v>259</v>
      </c>
      <c r="I106" s="33" t="s">
        <v>213</v>
      </c>
      <c r="K106" s="10">
        <f t="shared" si="1"/>
        <v>0</v>
      </c>
    </row>
    <row r="107" spans="1:11">
      <c r="A107" s="1" t="s">
        <v>373</v>
      </c>
      <c r="B107" s="1" t="s">
        <v>1609</v>
      </c>
      <c r="C107" s="1" t="s">
        <v>208</v>
      </c>
      <c r="D107" s="1" t="s">
        <v>1616</v>
      </c>
      <c r="E107" s="1" t="s">
        <v>684</v>
      </c>
      <c r="F107" s="1" t="s">
        <v>1611</v>
      </c>
      <c r="G107" s="1" t="s">
        <v>259</v>
      </c>
      <c r="I107" s="33" t="s">
        <v>213</v>
      </c>
      <c r="K107" s="10">
        <f t="shared" si="1"/>
        <v>0</v>
      </c>
    </row>
    <row r="108" spans="1:11">
      <c r="A108" s="1" t="s">
        <v>373</v>
      </c>
      <c r="B108" s="1" t="s">
        <v>1609</v>
      </c>
      <c r="C108" s="1" t="s">
        <v>208</v>
      </c>
      <c r="D108" s="1" t="s">
        <v>1617</v>
      </c>
      <c r="E108" s="1" t="s">
        <v>684</v>
      </c>
      <c r="F108" s="1" t="s">
        <v>1611</v>
      </c>
      <c r="G108" s="1" t="s">
        <v>259</v>
      </c>
      <c r="I108" s="33" t="s">
        <v>213</v>
      </c>
      <c r="K108" s="10">
        <f t="shared" si="1"/>
        <v>0</v>
      </c>
    </row>
    <row r="109" spans="1:11">
      <c r="A109" s="1" t="s">
        <v>373</v>
      </c>
      <c r="B109" s="1" t="s">
        <v>1609</v>
      </c>
      <c r="C109" s="1" t="s">
        <v>208</v>
      </c>
      <c r="D109" s="1" t="s">
        <v>1618</v>
      </c>
      <c r="E109" s="1" t="s">
        <v>684</v>
      </c>
      <c r="F109" s="1" t="s">
        <v>1611</v>
      </c>
      <c r="G109" s="1" t="s">
        <v>259</v>
      </c>
      <c r="I109" s="33" t="s">
        <v>213</v>
      </c>
      <c r="K109" s="10">
        <f t="shared" si="1"/>
        <v>0</v>
      </c>
    </row>
    <row r="110" spans="1:11">
      <c r="A110" s="1" t="s">
        <v>373</v>
      </c>
      <c r="B110" s="1" t="s">
        <v>1609</v>
      </c>
      <c r="C110" s="1" t="s">
        <v>208</v>
      </c>
      <c r="D110" s="1" t="s">
        <v>1619</v>
      </c>
      <c r="E110" s="1" t="s">
        <v>684</v>
      </c>
      <c r="F110" s="1" t="s">
        <v>1611</v>
      </c>
      <c r="G110" s="1" t="s">
        <v>259</v>
      </c>
      <c r="I110" s="33" t="s">
        <v>213</v>
      </c>
      <c r="K110" s="10">
        <f t="shared" si="1"/>
        <v>0</v>
      </c>
    </row>
    <row r="111" spans="1:11">
      <c r="A111" s="1" t="s">
        <v>373</v>
      </c>
      <c r="B111" s="1" t="s">
        <v>1609</v>
      </c>
      <c r="C111" s="1" t="s">
        <v>208</v>
      </c>
      <c r="D111" s="1" t="s">
        <v>1620</v>
      </c>
      <c r="E111" s="1" t="s">
        <v>684</v>
      </c>
      <c r="F111" s="1" t="s">
        <v>1611</v>
      </c>
      <c r="G111" s="1" t="s">
        <v>259</v>
      </c>
      <c r="I111" s="33" t="s">
        <v>213</v>
      </c>
      <c r="K111" s="10">
        <f t="shared" si="1"/>
        <v>0</v>
      </c>
    </row>
    <row r="112" spans="1:11">
      <c r="A112" s="1" t="s">
        <v>373</v>
      </c>
      <c r="B112" s="1" t="s">
        <v>1609</v>
      </c>
      <c r="C112" s="1" t="s">
        <v>208</v>
      </c>
      <c r="D112" s="1" t="s">
        <v>1621</v>
      </c>
      <c r="E112" s="1" t="s">
        <v>684</v>
      </c>
      <c r="F112" s="1" t="s">
        <v>1611</v>
      </c>
      <c r="G112" s="1" t="s">
        <v>259</v>
      </c>
      <c r="I112" s="33" t="s">
        <v>213</v>
      </c>
      <c r="K112" s="10">
        <f t="shared" si="1"/>
        <v>0</v>
      </c>
    </row>
    <row r="113" spans="1:11" ht="13.5" customHeight="1">
      <c r="A113" s="1" t="s">
        <v>373</v>
      </c>
      <c r="B113" s="1" t="s">
        <v>1609</v>
      </c>
      <c r="C113" s="1" t="s">
        <v>208</v>
      </c>
      <c r="D113" s="1" t="s">
        <v>1622</v>
      </c>
      <c r="E113" s="1" t="s">
        <v>684</v>
      </c>
      <c r="F113" s="1" t="s">
        <v>1611</v>
      </c>
      <c r="G113" s="1" t="s">
        <v>259</v>
      </c>
      <c r="I113" s="33" t="s">
        <v>213</v>
      </c>
      <c r="K113" s="10">
        <f t="shared" si="1"/>
        <v>0</v>
      </c>
    </row>
    <row r="114" spans="1:11" ht="12" customHeight="1">
      <c r="A114" s="1" t="s">
        <v>373</v>
      </c>
      <c r="B114" s="1" t="s">
        <v>1609</v>
      </c>
      <c r="C114" s="1" t="s">
        <v>208</v>
      </c>
      <c r="D114" s="1" t="s">
        <v>1623</v>
      </c>
      <c r="E114" s="1" t="s">
        <v>684</v>
      </c>
      <c r="F114" s="1" t="s">
        <v>1611</v>
      </c>
      <c r="G114" s="1" t="s">
        <v>259</v>
      </c>
      <c r="I114" s="33" t="s">
        <v>213</v>
      </c>
      <c r="K114" s="10">
        <f t="shared" si="1"/>
        <v>0</v>
      </c>
    </row>
    <row r="115" spans="1:11" ht="15" customHeight="1">
      <c r="A115" s="1" t="s">
        <v>373</v>
      </c>
      <c r="B115" s="1" t="s">
        <v>1609</v>
      </c>
      <c r="C115" s="1" t="s">
        <v>208</v>
      </c>
      <c r="D115" s="1" t="s">
        <v>1575</v>
      </c>
      <c r="E115" s="1" t="s">
        <v>684</v>
      </c>
      <c r="F115" s="1" t="s">
        <v>1611</v>
      </c>
      <c r="G115" s="1" t="s">
        <v>205</v>
      </c>
      <c r="I115" s="33" t="s">
        <v>213</v>
      </c>
      <c r="K115" s="10">
        <f t="shared" si="1"/>
        <v>0</v>
      </c>
    </row>
    <row r="116" spans="1:11" ht="13.5" customHeight="1">
      <c r="A116" s="1" t="s">
        <v>373</v>
      </c>
      <c r="B116" s="1" t="s">
        <v>1609</v>
      </c>
      <c r="C116" s="1" t="s">
        <v>208</v>
      </c>
      <c r="D116" s="1" t="s">
        <v>1624</v>
      </c>
      <c r="E116" s="1" t="s">
        <v>684</v>
      </c>
      <c r="F116" s="1" t="s">
        <v>1611</v>
      </c>
      <c r="G116" s="1" t="s">
        <v>259</v>
      </c>
      <c r="I116" s="33" t="s">
        <v>213</v>
      </c>
      <c r="K116" s="10">
        <f t="shared" si="1"/>
        <v>0</v>
      </c>
    </row>
    <row r="117" spans="1:11">
      <c r="A117" s="1" t="s">
        <v>373</v>
      </c>
      <c r="B117" s="1" t="s">
        <v>1609</v>
      </c>
      <c r="C117" s="1" t="s">
        <v>208</v>
      </c>
      <c r="D117" s="1" t="s">
        <v>1625</v>
      </c>
      <c r="E117" s="1" t="s">
        <v>684</v>
      </c>
      <c r="F117" s="1" t="s">
        <v>1611</v>
      </c>
      <c r="G117" s="1" t="s">
        <v>259</v>
      </c>
      <c r="I117" s="33" t="s">
        <v>213</v>
      </c>
      <c r="K117" s="10">
        <f t="shared" si="1"/>
        <v>0</v>
      </c>
    </row>
    <row r="118" spans="1:11">
      <c r="A118" s="1" t="s">
        <v>373</v>
      </c>
      <c r="B118" s="1" t="s">
        <v>1609</v>
      </c>
      <c r="C118" s="1" t="s">
        <v>208</v>
      </c>
      <c r="D118" s="1" t="s">
        <v>1624</v>
      </c>
      <c r="E118" s="1" t="s">
        <v>684</v>
      </c>
      <c r="F118" s="1" t="s">
        <v>1611</v>
      </c>
      <c r="G118" s="1" t="s">
        <v>259</v>
      </c>
      <c r="I118" s="33" t="s">
        <v>213</v>
      </c>
      <c r="K118" s="10">
        <f t="shared" si="1"/>
        <v>0</v>
      </c>
    </row>
    <row r="119" spans="1:11">
      <c r="A119" s="1" t="s">
        <v>373</v>
      </c>
      <c r="B119" s="1" t="s">
        <v>1609</v>
      </c>
      <c r="C119" s="1" t="s">
        <v>208</v>
      </c>
      <c r="D119" s="1" t="s">
        <v>1626</v>
      </c>
      <c r="E119" s="1" t="s">
        <v>684</v>
      </c>
      <c r="F119" s="1" t="s">
        <v>1611</v>
      </c>
      <c r="G119" s="1" t="s">
        <v>259</v>
      </c>
      <c r="I119" s="33" t="s">
        <v>213</v>
      </c>
      <c r="K119" s="10">
        <f t="shared" si="1"/>
        <v>0</v>
      </c>
    </row>
    <row r="120" spans="1:11">
      <c r="A120" s="1" t="s">
        <v>373</v>
      </c>
      <c r="B120" s="1" t="s">
        <v>1609</v>
      </c>
      <c r="C120" s="1" t="s">
        <v>208</v>
      </c>
      <c r="D120" s="1" t="s">
        <v>1625</v>
      </c>
      <c r="E120" s="1" t="s">
        <v>684</v>
      </c>
      <c r="F120" s="1" t="s">
        <v>1611</v>
      </c>
      <c r="G120" s="1" t="s">
        <v>259</v>
      </c>
      <c r="I120" s="33" t="s">
        <v>213</v>
      </c>
      <c r="K120" s="10">
        <f t="shared" si="1"/>
        <v>0</v>
      </c>
    </row>
    <row r="121" spans="1:11">
      <c r="A121" s="1" t="s">
        <v>373</v>
      </c>
      <c r="B121" s="1" t="s">
        <v>1609</v>
      </c>
      <c r="C121" s="1" t="s">
        <v>208</v>
      </c>
      <c r="D121" s="1" t="s">
        <v>1627</v>
      </c>
      <c r="E121" s="1" t="s">
        <v>684</v>
      </c>
      <c r="F121" s="1" t="s">
        <v>1611</v>
      </c>
      <c r="G121" s="1" t="s">
        <v>259</v>
      </c>
      <c r="I121" s="33" t="s">
        <v>213</v>
      </c>
      <c r="K121" s="10">
        <f t="shared" si="1"/>
        <v>0</v>
      </c>
    </row>
    <row r="122" spans="1:11">
      <c r="A122" s="1" t="s">
        <v>373</v>
      </c>
      <c r="B122" s="1" t="s">
        <v>1609</v>
      </c>
      <c r="C122" s="1" t="s">
        <v>208</v>
      </c>
      <c r="D122" s="1" t="s">
        <v>1628</v>
      </c>
      <c r="E122" s="1" t="s">
        <v>684</v>
      </c>
      <c r="F122" s="1" t="s">
        <v>1611</v>
      </c>
      <c r="G122" s="1" t="s">
        <v>259</v>
      </c>
      <c r="I122" s="33" t="s">
        <v>213</v>
      </c>
      <c r="K122" s="10">
        <f t="shared" si="1"/>
        <v>0</v>
      </c>
    </row>
    <row r="123" spans="1:11">
      <c r="A123" s="1" t="s">
        <v>373</v>
      </c>
      <c r="B123" s="1" t="s">
        <v>1609</v>
      </c>
      <c r="C123" s="1" t="s">
        <v>208</v>
      </c>
      <c r="D123" s="1" t="s">
        <v>1629</v>
      </c>
      <c r="E123" s="1" t="s">
        <v>684</v>
      </c>
      <c r="F123" s="1" t="s">
        <v>1611</v>
      </c>
      <c r="G123" s="1" t="s">
        <v>259</v>
      </c>
      <c r="I123" s="33" t="s">
        <v>213</v>
      </c>
      <c r="K123" s="10">
        <f t="shared" si="1"/>
        <v>0</v>
      </c>
    </row>
    <row r="124" spans="1:11">
      <c r="A124" s="1" t="s">
        <v>373</v>
      </c>
      <c r="B124" s="1" t="s">
        <v>1609</v>
      </c>
      <c r="C124" s="1" t="s">
        <v>208</v>
      </c>
      <c r="D124" s="1" t="s">
        <v>1630</v>
      </c>
      <c r="E124" s="1" t="s">
        <v>684</v>
      </c>
      <c r="F124" s="1" t="s">
        <v>1611</v>
      </c>
      <c r="G124" s="1" t="s">
        <v>259</v>
      </c>
      <c r="I124" s="33" t="s">
        <v>213</v>
      </c>
      <c r="K124" s="10">
        <f t="shared" si="1"/>
        <v>0</v>
      </c>
    </row>
    <row r="125" spans="1:11">
      <c r="A125" s="1" t="s">
        <v>373</v>
      </c>
      <c r="B125" s="1" t="s">
        <v>1609</v>
      </c>
      <c r="C125" s="1" t="s">
        <v>208</v>
      </c>
      <c r="D125" s="1" t="s">
        <v>1631</v>
      </c>
      <c r="E125" s="1" t="s">
        <v>684</v>
      </c>
      <c r="F125" s="1" t="s">
        <v>1611</v>
      </c>
      <c r="G125" s="1" t="s">
        <v>259</v>
      </c>
      <c r="I125" s="33" t="s">
        <v>213</v>
      </c>
      <c r="K125" s="10">
        <f t="shared" si="1"/>
        <v>0</v>
      </c>
    </row>
    <row r="126" spans="1:11">
      <c r="A126" s="1" t="s">
        <v>373</v>
      </c>
      <c r="B126" s="1" t="s">
        <v>1609</v>
      </c>
      <c r="C126" s="1" t="s">
        <v>208</v>
      </c>
      <c r="D126" s="1" t="s">
        <v>1632</v>
      </c>
      <c r="E126" s="1" t="s">
        <v>684</v>
      </c>
      <c r="F126" s="1" t="s">
        <v>1611</v>
      </c>
      <c r="G126" s="1" t="s">
        <v>259</v>
      </c>
      <c r="I126" s="33" t="s">
        <v>213</v>
      </c>
      <c r="K126" s="10">
        <f t="shared" si="1"/>
        <v>0</v>
      </c>
    </row>
    <row r="127" spans="1:11">
      <c r="A127" s="1" t="s">
        <v>373</v>
      </c>
      <c r="B127" s="1" t="s">
        <v>1609</v>
      </c>
      <c r="C127" s="1" t="s">
        <v>208</v>
      </c>
      <c r="D127" s="1" t="s">
        <v>1633</v>
      </c>
      <c r="E127" s="1" t="s">
        <v>684</v>
      </c>
      <c r="F127" s="1" t="s">
        <v>1611</v>
      </c>
      <c r="G127" s="1" t="s">
        <v>259</v>
      </c>
      <c r="I127" s="33" t="s">
        <v>213</v>
      </c>
      <c r="K127" s="10">
        <f t="shared" si="1"/>
        <v>0</v>
      </c>
    </row>
    <row r="128" spans="1:11">
      <c r="A128" s="1" t="s">
        <v>373</v>
      </c>
      <c r="B128" s="1" t="s">
        <v>1609</v>
      </c>
      <c r="C128" s="1" t="s">
        <v>208</v>
      </c>
      <c r="D128" s="1" t="s">
        <v>1634</v>
      </c>
      <c r="E128" s="1" t="s">
        <v>684</v>
      </c>
      <c r="F128" s="1" t="s">
        <v>1611</v>
      </c>
      <c r="G128" s="1" t="s">
        <v>259</v>
      </c>
      <c r="I128" s="33" t="s">
        <v>213</v>
      </c>
      <c r="K128" s="10">
        <f t="shared" si="1"/>
        <v>0</v>
      </c>
    </row>
    <row r="129" spans="1:11">
      <c r="A129" s="1" t="s">
        <v>373</v>
      </c>
      <c r="B129" s="1" t="s">
        <v>1609</v>
      </c>
      <c r="C129" s="1" t="s">
        <v>208</v>
      </c>
      <c r="D129" s="1" t="s">
        <v>1635</v>
      </c>
      <c r="E129" s="1" t="s">
        <v>684</v>
      </c>
      <c r="F129" s="1" t="s">
        <v>1611</v>
      </c>
      <c r="G129" s="1" t="s">
        <v>259</v>
      </c>
      <c r="I129" s="33" t="s">
        <v>213</v>
      </c>
      <c r="K129" s="10">
        <f t="shared" si="1"/>
        <v>0</v>
      </c>
    </row>
    <row r="130" spans="1:11">
      <c r="A130" s="1" t="s">
        <v>373</v>
      </c>
      <c r="B130" s="1" t="s">
        <v>1609</v>
      </c>
      <c r="C130" s="1" t="s">
        <v>208</v>
      </c>
      <c r="D130" s="1" t="s">
        <v>1636</v>
      </c>
      <c r="E130" s="1" t="s">
        <v>684</v>
      </c>
      <c r="F130" s="1" t="s">
        <v>1611</v>
      </c>
      <c r="G130" s="1" t="s">
        <v>259</v>
      </c>
      <c r="I130" s="33" t="s">
        <v>213</v>
      </c>
      <c r="K130" s="10">
        <f t="shared" si="1"/>
        <v>0</v>
      </c>
    </row>
    <row r="131" spans="1:11">
      <c r="A131" s="1" t="s">
        <v>373</v>
      </c>
      <c r="B131" s="1" t="s">
        <v>1609</v>
      </c>
      <c r="C131" s="1" t="s">
        <v>208</v>
      </c>
      <c r="D131" s="1" t="s">
        <v>1637</v>
      </c>
      <c r="E131" s="1" t="s">
        <v>684</v>
      </c>
      <c r="F131" s="1" t="s">
        <v>1611</v>
      </c>
      <c r="G131" s="1" t="s">
        <v>259</v>
      </c>
      <c r="I131" s="33" t="s">
        <v>213</v>
      </c>
      <c r="K131" s="10">
        <f t="shared" ref="K131:K194" si="2">I131*J131</f>
        <v>0</v>
      </c>
    </row>
    <row r="132" spans="1:11">
      <c r="A132" s="1" t="s">
        <v>373</v>
      </c>
      <c r="B132" s="1" t="s">
        <v>1609</v>
      </c>
      <c r="C132" s="1" t="s">
        <v>208</v>
      </c>
      <c r="D132" s="1" t="s">
        <v>1638</v>
      </c>
      <c r="E132" s="1" t="s">
        <v>684</v>
      </c>
      <c r="F132" s="1" t="s">
        <v>1611</v>
      </c>
      <c r="G132" s="1" t="s">
        <v>259</v>
      </c>
      <c r="I132" s="33" t="s">
        <v>213</v>
      </c>
      <c r="K132" s="10">
        <f t="shared" si="2"/>
        <v>0</v>
      </c>
    </row>
    <row r="133" spans="1:11">
      <c r="A133" s="1" t="s">
        <v>373</v>
      </c>
      <c r="B133" s="1" t="s">
        <v>1609</v>
      </c>
      <c r="C133" s="1" t="s">
        <v>208</v>
      </c>
      <c r="D133" s="1" t="s">
        <v>1639</v>
      </c>
      <c r="E133" s="1" t="s">
        <v>684</v>
      </c>
      <c r="F133" s="1" t="s">
        <v>1611</v>
      </c>
      <c r="G133" s="1" t="s">
        <v>259</v>
      </c>
      <c r="I133" s="33" t="s">
        <v>213</v>
      </c>
      <c r="K133" s="10">
        <f t="shared" si="2"/>
        <v>0</v>
      </c>
    </row>
    <row r="134" spans="1:11">
      <c r="A134" s="1" t="s">
        <v>373</v>
      </c>
      <c r="B134" s="1" t="s">
        <v>1609</v>
      </c>
      <c r="C134" s="1" t="s">
        <v>208</v>
      </c>
      <c r="D134" s="1" t="s">
        <v>1640</v>
      </c>
      <c r="E134" s="1" t="s">
        <v>684</v>
      </c>
      <c r="F134" s="1" t="s">
        <v>1611</v>
      </c>
      <c r="G134" s="1" t="s">
        <v>259</v>
      </c>
      <c r="I134" s="33" t="s">
        <v>213</v>
      </c>
      <c r="K134" s="10">
        <f t="shared" si="2"/>
        <v>0</v>
      </c>
    </row>
    <row r="135" spans="1:11">
      <c r="A135" s="1" t="s">
        <v>373</v>
      </c>
      <c r="B135" s="1" t="s">
        <v>1609</v>
      </c>
      <c r="C135" s="1" t="s">
        <v>208</v>
      </c>
      <c r="D135" s="1" t="s">
        <v>1641</v>
      </c>
      <c r="E135" s="1" t="s">
        <v>684</v>
      </c>
      <c r="F135" s="1" t="s">
        <v>1611</v>
      </c>
      <c r="G135" s="1" t="s">
        <v>259</v>
      </c>
      <c r="I135" s="33" t="s">
        <v>213</v>
      </c>
      <c r="K135" s="10">
        <f t="shared" si="2"/>
        <v>0</v>
      </c>
    </row>
    <row r="136" spans="1:11">
      <c r="A136" s="1" t="s">
        <v>373</v>
      </c>
      <c r="B136" s="1" t="s">
        <v>1609</v>
      </c>
      <c r="C136" s="1" t="s">
        <v>208</v>
      </c>
      <c r="D136" s="1" t="s">
        <v>1642</v>
      </c>
      <c r="E136" s="1" t="s">
        <v>684</v>
      </c>
      <c r="F136" s="1" t="s">
        <v>1611</v>
      </c>
      <c r="G136" s="1" t="s">
        <v>259</v>
      </c>
      <c r="I136" s="33" t="s">
        <v>213</v>
      </c>
      <c r="K136" s="10">
        <f t="shared" si="2"/>
        <v>0</v>
      </c>
    </row>
    <row r="137" spans="1:11">
      <c r="A137" s="1" t="s">
        <v>373</v>
      </c>
      <c r="B137" s="1" t="s">
        <v>1609</v>
      </c>
      <c r="C137" s="1" t="s">
        <v>208</v>
      </c>
      <c r="D137" s="1" t="s">
        <v>1633</v>
      </c>
      <c r="E137" s="1" t="s">
        <v>684</v>
      </c>
      <c r="F137" s="1" t="s">
        <v>1611</v>
      </c>
      <c r="G137" s="1" t="s">
        <v>259</v>
      </c>
      <c r="I137" s="33" t="s">
        <v>213</v>
      </c>
      <c r="K137" s="10">
        <f t="shared" si="2"/>
        <v>0</v>
      </c>
    </row>
    <row r="138" spans="1:11">
      <c r="A138" s="1" t="s">
        <v>373</v>
      </c>
      <c r="B138" s="1" t="s">
        <v>1609</v>
      </c>
      <c r="C138" s="1" t="s">
        <v>208</v>
      </c>
      <c r="D138" s="1" t="s">
        <v>1643</v>
      </c>
      <c r="E138" s="1" t="s">
        <v>684</v>
      </c>
      <c r="F138" s="1" t="s">
        <v>1611</v>
      </c>
      <c r="G138" s="1" t="s">
        <v>259</v>
      </c>
      <c r="I138" s="33" t="s">
        <v>213</v>
      </c>
      <c r="K138" s="10">
        <f t="shared" si="2"/>
        <v>0</v>
      </c>
    </row>
    <row r="139" spans="1:11">
      <c r="A139" s="1" t="s">
        <v>373</v>
      </c>
      <c r="B139" s="1" t="s">
        <v>1609</v>
      </c>
      <c r="C139" s="1" t="s">
        <v>208</v>
      </c>
      <c r="D139" s="1" t="s">
        <v>1644</v>
      </c>
      <c r="E139" s="1" t="s">
        <v>684</v>
      </c>
      <c r="F139" s="1" t="s">
        <v>1611</v>
      </c>
      <c r="G139" s="1" t="s">
        <v>267</v>
      </c>
      <c r="I139" s="33" t="s">
        <v>213</v>
      </c>
      <c r="K139" s="10">
        <f t="shared" si="2"/>
        <v>0</v>
      </c>
    </row>
    <row r="140" spans="1:11">
      <c r="A140" s="1" t="s">
        <v>373</v>
      </c>
      <c r="B140" s="1" t="s">
        <v>1609</v>
      </c>
      <c r="C140" s="1" t="s">
        <v>208</v>
      </c>
      <c r="D140" s="1" t="s">
        <v>1645</v>
      </c>
      <c r="E140" s="1" t="s">
        <v>684</v>
      </c>
      <c r="F140" s="1" t="s">
        <v>1611</v>
      </c>
      <c r="G140" s="1" t="s">
        <v>259</v>
      </c>
      <c r="I140" s="33" t="s">
        <v>213</v>
      </c>
      <c r="K140" s="10">
        <f t="shared" si="2"/>
        <v>0</v>
      </c>
    </row>
    <row r="141" spans="1:11">
      <c r="A141" s="1" t="s">
        <v>373</v>
      </c>
      <c r="B141" s="1" t="s">
        <v>1609</v>
      </c>
      <c r="C141" s="1" t="s">
        <v>208</v>
      </c>
      <c r="D141" s="1" t="s">
        <v>1646</v>
      </c>
      <c r="E141" s="1" t="s">
        <v>684</v>
      </c>
      <c r="F141" s="1" t="s">
        <v>1611</v>
      </c>
      <c r="G141" s="1" t="s">
        <v>259</v>
      </c>
      <c r="I141" s="33" t="s">
        <v>213</v>
      </c>
      <c r="K141" s="10">
        <f t="shared" si="2"/>
        <v>0</v>
      </c>
    </row>
    <row r="142" spans="1:11">
      <c r="A142" s="1" t="s">
        <v>373</v>
      </c>
      <c r="B142" s="1" t="s">
        <v>1609</v>
      </c>
      <c r="C142" s="1" t="s">
        <v>208</v>
      </c>
      <c r="D142" s="1" t="s">
        <v>1647</v>
      </c>
      <c r="E142" s="1" t="s">
        <v>684</v>
      </c>
      <c r="F142" s="1" t="s">
        <v>1611</v>
      </c>
      <c r="G142" s="1" t="s">
        <v>259</v>
      </c>
      <c r="I142" s="33" t="s">
        <v>213</v>
      </c>
      <c r="K142" s="10">
        <f t="shared" si="2"/>
        <v>0</v>
      </c>
    </row>
    <row r="143" spans="1:11">
      <c r="A143" s="1" t="s">
        <v>373</v>
      </c>
      <c r="B143" s="1" t="s">
        <v>1609</v>
      </c>
      <c r="C143" s="1" t="s">
        <v>208</v>
      </c>
      <c r="D143" s="1" t="s">
        <v>1648</v>
      </c>
      <c r="E143" s="1" t="s">
        <v>684</v>
      </c>
      <c r="F143" s="1" t="s">
        <v>1611</v>
      </c>
      <c r="G143" s="1" t="s">
        <v>259</v>
      </c>
      <c r="I143" s="33" t="s">
        <v>213</v>
      </c>
      <c r="K143" s="10">
        <f t="shared" si="2"/>
        <v>0</v>
      </c>
    </row>
    <row r="144" spans="1:11">
      <c r="A144" s="1" t="s">
        <v>373</v>
      </c>
      <c r="B144" s="1" t="s">
        <v>1609</v>
      </c>
      <c r="C144" s="1" t="s">
        <v>208</v>
      </c>
      <c r="D144" s="1" t="s">
        <v>276</v>
      </c>
      <c r="E144" s="1" t="s">
        <v>684</v>
      </c>
      <c r="F144" s="1" t="s">
        <v>1611</v>
      </c>
      <c r="G144" s="1" t="s">
        <v>259</v>
      </c>
      <c r="I144" s="33" t="s">
        <v>213</v>
      </c>
      <c r="K144" s="10">
        <f t="shared" si="2"/>
        <v>0</v>
      </c>
    </row>
    <row r="145" spans="1:11">
      <c r="A145" s="1" t="s">
        <v>373</v>
      </c>
      <c r="B145" s="1" t="s">
        <v>1609</v>
      </c>
      <c r="C145" s="1" t="s">
        <v>208</v>
      </c>
      <c r="D145" s="1" t="s">
        <v>1649</v>
      </c>
      <c r="E145" s="1" t="s">
        <v>684</v>
      </c>
      <c r="F145" s="1" t="s">
        <v>1611</v>
      </c>
      <c r="G145" s="1" t="s">
        <v>259</v>
      </c>
      <c r="I145" s="33" t="s">
        <v>213</v>
      </c>
      <c r="K145" s="10">
        <f t="shared" si="2"/>
        <v>0</v>
      </c>
    </row>
    <row r="146" spans="1:11">
      <c r="A146" s="1" t="s">
        <v>373</v>
      </c>
      <c r="B146" s="1" t="s">
        <v>1609</v>
      </c>
      <c r="C146" s="1" t="s">
        <v>208</v>
      </c>
      <c r="D146" s="1" t="s">
        <v>1650</v>
      </c>
      <c r="E146" s="1" t="s">
        <v>684</v>
      </c>
      <c r="F146" s="1" t="s">
        <v>1611</v>
      </c>
      <c r="G146" s="1" t="s">
        <v>259</v>
      </c>
      <c r="I146" s="33" t="s">
        <v>213</v>
      </c>
      <c r="K146" s="10">
        <f t="shared" si="2"/>
        <v>0</v>
      </c>
    </row>
    <row r="147" spans="1:11">
      <c r="A147" s="1" t="s">
        <v>373</v>
      </c>
      <c r="B147" s="1" t="s">
        <v>1609</v>
      </c>
      <c r="C147" s="1" t="s">
        <v>208</v>
      </c>
      <c r="D147" s="1" t="s">
        <v>1651</v>
      </c>
      <c r="E147" s="1" t="s">
        <v>684</v>
      </c>
      <c r="F147" s="1" t="s">
        <v>1611</v>
      </c>
      <c r="G147" s="1" t="s">
        <v>259</v>
      </c>
      <c r="I147" s="33" t="s">
        <v>213</v>
      </c>
      <c r="K147" s="10">
        <f t="shared" si="2"/>
        <v>0</v>
      </c>
    </row>
    <row r="148" spans="1:11">
      <c r="A148" s="1" t="s">
        <v>373</v>
      </c>
      <c r="B148" s="1" t="s">
        <v>1609</v>
      </c>
      <c r="C148" s="1" t="s">
        <v>208</v>
      </c>
      <c r="D148" s="1" t="s">
        <v>1652</v>
      </c>
      <c r="E148" s="1" t="s">
        <v>684</v>
      </c>
      <c r="F148" s="1" t="s">
        <v>1611</v>
      </c>
      <c r="G148" s="1" t="s">
        <v>259</v>
      </c>
      <c r="I148" s="33" t="s">
        <v>213</v>
      </c>
      <c r="K148" s="10">
        <f t="shared" si="2"/>
        <v>0</v>
      </c>
    </row>
    <row r="149" spans="1:11">
      <c r="A149" s="1" t="s">
        <v>373</v>
      </c>
      <c r="B149" s="1" t="s">
        <v>1609</v>
      </c>
      <c r="C149" s="1" t="s">
        <v>208</v>
      </c>
      <c r="D149" s="1" t="s">
        <v>1653</v>
      </c>
      <c r="E149" s="1" t="s">
        <v>684</v>
      </c>
      <c r="F149" s="1" t="s">
        <v>1611</v>
      </c>
      <c r="G149" s="1" t="s">
        <v>259</v>
      </c>
      <c r="I149" s="33" t="s">
        <v>213</v>
      </c>
      <c r="K149" s="10">
        <f t="shared" si="2"/>
        <v>0</v>
      </c>
    </row>
    <row r="150" spans="1:11">
      <c r="A150" s="1" t="s">
        <v>373</v>
      </c>
      <c r="B150" s="1" t="s">
        <v>1609</v>
      </c>
      <c r="C150" s="1" t="s">
        <v>208</v>
      </c>
      <c r="D150" s="1" t="s">
        <v>1654</v>
      </c>
      <c r="E150" s="1" t="s">
        <v>684</v>
      </c>
      <c r="F150" s="1" t="s">
        <v>1611</v>
      </c>
      <c r="G150" s="1" t="s">
        <v>259</v>
      </c>
      <c r="I150" s="33" t="s">
        <v>213</v>
      </c>
      <c r="K150" s="10">
        <f t="shared" si="2"/>
        <v>0</v>
      </c>
    </row>
    <row r="151" spans="1:11">
      <c r="A151" s="1" t="s">
        <v>373</v>
      </c>
      <c r="B151" s="1" t="s">
        <v>1609</v>
      </c>
      <c r="C151" s="1" t="s">
        <v>208</v>
      </c>
      <c r="D151" s="1" t="s">
        <v>1655</v>
      </c>
      <c r="E151" s="1" t="s">
        <v>684</v>
      </c>
      <c r="F151" s="1" t="s">
        <v>1611</v>
      </c>
      <c r="G151" s="1" t="s">
        <v>259</v>
      </c>
      <c r="I151" s="33" t="s">
        <v>213</v>
      </c>
      <c r="K151" s="10">
        <f t="shared" si="2"/>
        <v>0</v>
      </c>
    </row>
    <row r="152" spans="1:11">
      <c r="A152" s="1" t="s">
        <v>373</v>
      </c>
      <c r="B152" s="1" t="s">
        <v>1609</v>
      </c>
      <c r="C152" s="1" t="s">
        <v>208</v>
      </c>
      <c r="D152" s="1" t="s">
        <v>1656</v>
      </c>
      <c r="E152" s="1" t="s">
        <v>684</v>
      </c>
      <c r="F152" s="1" t="s">
        <v>1611</v>
      </c>
      <c r="G152" s="1" t="s">
        <v>259</v>
      </c>
      <c r="I152" s="33" t="s">
        <v>213</v>
      </c>
      <c r="K152" s="10">
        <f t="shared" si="2"/>
        <v>0</v>
      </c>
    </row>
    <row r="153" spans="1:11">
      <c r="A153" s="1" t="s">
        <v>373</v>
      </c>
      <c r="B153" s="1" t="s">
        <v>1609</v>
      </c>
      <c r="C153" s="1" t="s">
        <v>208</v>
      </c>
      <c r="D153" s="1" t="s">
        <v>1657</v>
      </c>
      <c r="E153" s="1" t="s">
        <v>684</v>
      </c>
      <c r="F153" s="1" t="s">
        <v>1611</v>
      </c>
      <c r="G153" s="1" t="s">
        <v>259</v>
      </c>
      <c r="I153" s="33" t="s">
        <v>213</v>
      </c>
      <c r="K153" s="10">
        <f t="shared" si="2"/>
        <v>0</v>
      </c>
    </row>
    <row r="154" spans="1:11">
      <c r="A154" s="1" t="s">
        <v>373</v>
      </c>
      <c r="B154" s="1" t="s">
        <v>1609</v>
      </c>
      <c r="C154" s="1" t="s">
        <v>208</v>
      </c>
      <c r="D154" s="1" t="s">
        <v>1658</v>
      </c>
      <c r="E154" s="1" t="s">
        <v>684</v>
      </c>
      <c r="F154" s="1" t="s">
        <v>1611</v>
      </c>
      <c r="G154" s="1" t="s">
        <v>259</v>
      </c>
      <c r="I154" s="33" t="s">
        <v>213</v>
      </c>
      <c r="K154" s="10">
        <f t="shared" si="2"/>
        <v>0</v>
      </c>
    </row>
    <row r="155" spans="1:11">
      <c r="A155" s="1" t="s">
        <v>373</v>
      </c>
      <c r="B155" s="1" t="s">
        <v>1609</v>
      </c>
      <c r="C155" s="1" t="s">
        <v>208</v>
      </c>
      <c r="D155" s="1" t="s">
        <v>1659</v>
      </c>
      <c r="E155" s="1" t="s">
        <v>684</v>
      </c>
      <c r="F155" s="1" t="s">
        <v>1611</v>
      </c>
      <c r="G155" s="1" t="s">
        <v>259</v>
      </c>
      <c r="I155" s="33" t="s">
        <v>213</v>
      </c>
      <c r="K155" s="10">
        <f t="shared" si="2"/>
        <v>0</v>
      </c>
    </row>
    <row r="156" spans="1:11">
      <c r="A156" s="1" t="s">
        <v>373</v>
      </c>
      <c r="B156" s="1" t="s">
        <v>1660</v>
      </c>
      <c r="C156" s="1" t="s">
        <v>208</v>
      </c>
      <c r="D156" s="1" t="s">
        <v>1661</v>
      </c>
      <c r="E156" s="1" t="s">
        <v>684</v>
      </c>
      <c r="F156" s="1" t="s">
        <v>1611</v>
      </c>
      <c r="G156" s="1" t="s">
        <v>259</v>
      </c>
      <c r="I156" s="33" t="s">
        <v>213</v>
      </c>
      <c r="K156" s="10">
        <f t="shared" si="2"/>
        <v>0</v>
      </c>
    </row>
    <row r="157" spans="1:11">
      <c r="A157" s="1" t="s">
        <v>373</v>
      </c>
      <c r="B157" s="1" t="s">
        <v>1662</v>
      </c>
      <c r="C157" s="1" t="s">
        <v>287</v>
      </c>
      <c r="D157" s="1" t="s">
        <v>1663</v>
      </c>
      <c r="E157" s="1" t="s">
        <v>362</v>
      </c>
      <c r="F157" s="1" t="s">
        <v>700</v>
      </c>
      <c r="G157" s="1" t="s">
        <v>259</v>
      </c>
      <c r="I157" s="33" t="s">
        <v>213</v>
      </c>
      <c r="K157" s="10">
        <f t="shared" si="2"/>
        <v>0</v>
      </c>
    </row>
    <row r="158" spans="1:11">
      <c r="A158" s="1" t="s">
        <v>373</v>
      </c>
      <c r="B158" s="1" t="s">
        <v>1662</v>
      </c>
      <c r="C158" s="1" t="s">
        <v>287</v>
      </c>
      <c r="D158" s="1" t="s">
        <v>1663</v>
      </c>
      <c r="E158" s="1" t="s">
        <v>362</v>
      </c>
      <c r="F158" s="1" t="s">
        <v>700</v>
      </c>
      <c r="G158" s="1" t="s">
        <v>259</v>
      </c>
      <c r="I158" s="33" t="s">
        <v>213</v>
      </c>
      <c r="K158" s="10">
        <f t="shared" si="2"/>
        <v>0</v>
      </c>
    </row>
    <row r="159" spans="1:11">
      <c r="A159" s="1" t="s">
        <v>373</v>
      </c>
      <c r="B159" s="1" t="s">
        <v>1664</v>
      </c>
      <c r="C159" s="1" t="s">
        <v>287</v>
      </c>
      <c r="D159" s="1" t="s">
        <v>700</v>
      </c>
      <c r="E159" s="1" t="s">
        <v>362</v>
      </c>
      <c r="F159" s="1" t="s">
        <v>700</v>
      </c>
      <c r="G159" s="1" t="s">
        <v>259</v>
      </c>
      <c r="I159" s="33" t="s">
        <v>213</v>
      </c>
      <c r="K159" s="10">
        <f t="shared" si="2"/>
        <v>0</v>
      </c>
    </row>
    <row r="160" spans="1:11">
      <c r="A160" s="1" t="s">
        <v>373</v>
      </c>
      <c r="B160" s="1" t="s">
        <v>1665</v>
      </c>
      <c r="C160" s="1" t="s">
        <v>208</v>
      </c>
      <c r="D160" s="1" t="s">
        <v>1470</v>
      </c>
      <c r="E160" s="1" t="s">
        <v>906</v>
      </c>
      <c r="F160" s="1" t="s">
        <v>1666</v>
      </c>
      <c r="G160" s="1" t="s">
        <v>1522</v>
      </c>
      <c r="H160" s="1" t="s">
        <v>1667</v>
      </c>
      <c r="I160" s="33" t="s">
        <v>213</v>
      </c>
      <c r="K160" s="10">
        <f t="shared" si="2"/>
        <v>0</v>
      </c>
    </row>
    <row r="161" spans="1:11">
      <c r="A161" s="1" t="s">
        <v>373</v>
      </c>
      <c r="B161" s="1" t="s">
        <v>1668</v>
      </c>
      <c r="C161" s="1" t="s">
        <v>208</v>
      </c>
      <c r="D161" s="1" t="s">
        <v>1470</v>
      </c>
      <c r="E161" s="1" t="s">
        <v>906</v>
      </c>
      <c r="F161" s="1" t="s">
        <v>1666</v>
      </c>
      <c r="G161" s="1" t="s">
        <v>1522</v>
      </c>
      <c r="H161" s="1" t="s">
        <v>1669</v>
      </c>
      <c r="I161" s="33" t="s">
        <v>213</v>
      </c>
      <c r="K161" s="10">
        <f t="shared" si="2"/>
        <v>0</v>
      </c>
    </row>
    <row r="162" spans="1:11">
      <c r="A162" s="1" t="s">
        <v>373</v>
      </c>
      <c r="B162" s="1" t="s">
        <v>1670</v>
      </c>
      <c r="C162" s="1" t="s">
        <v>263</v>
      </c>
      <c r="D162" s="1" t="s">
        <v>1671</v>
      </c>
      <c r="E162" s="1" t="s">
        <v>906</v>
      </c>
      <c r="F162" s="1" t="s">
        <v>1672</v>
      </c>
      <c r="G162" s="1" t="s">
        <v>259</v>
      </c>
      <c r="I162" s="33" t="s">
        <v>213</v>
      </c>
      <c r="K162" s="10">
        <f t="shared" si="2"/>
        <v>0</v>
      </c>
    </row>
    <row r="163" spans="1:11">
      <c r="A163" s="1" t="s">
        <v>373</v>
      </c>
      <c r="B163" s="1" t="s">
        <v>1673</v>
      </c>
      <c r="C163" s="1" t="s">
        <v>700</v>
      </c>
      <c r="D163" s="1" t="s">
        <v>700</v>
      </c>
      <c r="E163" s="1" t="s">
        <v>906</v>
      </c>
      <c r="F163" s="1" t="s">
        <v>1672</v>
      </c>
      <c r="G163" s="1" t="s">
        <v>259</v>
      </c>
      <c r="I163" s="33" t="s">
        <v>213</v>
      </c>
      <c r="K163" s="10">
        <f t="shared" si="2"/>
        <v>0</v>
      </c>
    </row>
    <row r="164" spans="1:11">
      <c r="A164" s="1" t="s">
        <v>373</v>
      </c>
      <c r="B164" s="1" t="s">
        <v>1674</v>
      </c>
      <c r="C164" s="1" t="s">
        <v>651</v>
      </c>
      <c r="D164" s="1" t="s">
        <v>1675</v>
      </c>
      <c r="E164" s="1" t="s">
        <v>906</v>
      </c>
      <c r="F164" s="1" t="s">
        <v>1672</v>
      </c>
      <c r="G164" s="1" t="s">
        <v>259</v>
      </c>
      <c r="I164" s="33" t="s">
        <v>213</v>
      </c>
      <c r="K164" s="10">
        <f t="shared" si="2"/>
        <v>0</v>
      </c>
    </row>
    <row r="165" spans="1:11">
      <c r="A165" s="1" t="s">
        <v>373</v>
      </c>
      <c r="B165" s="1" t="s">
        <v>1676</v>
      </c>
      <c r="C165" s="1" t="s">
        <v>651</v>
      </c>
      <c r="D165" s="1" t="s">
        <v>1675</v>
      </c>
      <c r="E165" s="1" t="s">
        <v>906</v>
      </c>
      <c r="F165" s="1" t="s">
        <v>1672</v>
      </c>
      <c r="G165" s="1" t="s">
        <v>259</v>
      </c>
      <c r="I165" s="33" t="s">
        <v>213</v>
      </c>
      <c r="K165" s="10">
        <f t="shared" si="2"/>
        <v>0</v>
      </c>
    </row>
    <row r="166" spans="1:11">
      <c r="A166" s="1" t="s">
        <v>373</v>
      </c>
      <c r="B166" s="1" t="s">
        <v>1677</v>
      </c>
      <c r="C166" s="1" t="s">
        <v>651</v>
      </c>
      <c r="D166" s="1" t="s">
        <v>1675</v>
      </c>
      <c r="E166" s="1" t="s">
        <v>906</v>
      </c>
      <c r="F166" s="1" t="s">
        <v>1672</v>
      </c>
      <c r="G166" s="1" t="s">
        <v>259</v>
      </c>
      <c r="I166" s="33" t="s">
        <v>213</v>
      </c>
      <c r="K166" s="10">
        <f t="shared" si="2"/>
        <v>0</v>
      </c>
    </row>
    <row r="167" spans="1:11">
      <c r="A167" s="1" t="s">
        <v>373</v>
      </c>
      <c r="B167" s="1" t="s">
        <v>1678</v>
      </c>
      <c r="C167" s="1" t="s">
        <v>651</v>
      </c>
      <c r="D167" s="1" t="s">
        <v>1675</v>
      </c>
      <c r="E167" s="1" t="s">
        <v>906</v>
      </c>
      <c r="F167" s="1" t="s">
        <v>1672</v>
      </c>
      <c r="G167" s="1" t="s">
        <v>259</v>
      </c>
      <c r="I167" s="33" t="s">
        <v>213</v>
      </c>
      <c r="K167" s="10">
        <f t="shared" si="2"/>
        <v>0</v>
      </c>
    </row>
    <row r="168" spans="1:11">
      <c r="A168" s="1" t="s">
        <v>373</v>
      </c>
      <c r="B168" s="1" t="s">
        <v>1679</v>
      </c>
      <c r="C168" s="1" t="s">
        <v>700</v>
      </c>
      <c r="D168" s="1" t="s">
        <v>700</v>
      </c>
      <c r="E168" s="1" t="s">
        <v>906</v>
      </c>
      <c r="F168" s="1" t="s">
        <v>1672</v>
      </c>
      <c r="G168" s="1" t="s">
        <v>259</v>
      </c>
      <c r="I168" s="33" t="s">
        <v>213</v>
      </c>
      <c r="K168" s="10">
        <f t="shared" si="2"/>
        <v>0</v>
      </c>
    </row>
    <row r="169" spans="1:11">
      <c r="A169" s="1" t="s">
        <v>373</v>
      </c>
      <c r="B169" s="1" t="s">
        <v>1680</v>
      </c>
      <c r="C169" s="1" t="s">
        <v>263</v>
      </c>
      <c r="D169" s="1" t="s">
        <v>1671</v>
      </c>
      <c r="E169" s="1" t="s">
        <v>906</v>
      </c>
      <c r="F169" s="1" t="s">
        <v>1672</v>
      </c>
      <c r="G169" s="1" t="s">
        <v>259</v>
      </c>
      <c r="I169" s="33" t="s">
        <v>213</v>
      </c>
      <c r="K169" s="10">
        <f t="shared" si="2"/>
        <v>0</v>
      </c>
    </row>
    <row r="170" spans="1:11">
      <c r="A170" s="1" t="s">
        <v>373</v>
      </c>
      <c r="B170" s="1" t="s">
        <v>1681</v>
      </c>
      <c r="C170" s="1" t="s">
        <v>651</v>
      </c>
      <c r="D170" s="1" t="s">
        <v>1682</v>
      </c>
      <c r="E170" s="1" t="s">
        <v>906</v>
      </c>
      <c r="F170" s="1" t="s">
        <v>1672</v>
      </c>
      <c r="G170" s="1" t="s">
        <v>259</v>
      </c>
      <c r="I170" s="33" t="s">
        <v>213</v>
      </c>
      <c r="K170" s="10">
        <f t="shared" si="2"/>
        <v>0</v>
      </c>
    </row>
    <row r="171" spans="1:11">
      <c r="A171" s="1" t="s">
        <v>373</v>
      </c>
      <c r="B171" s="1" t="s">
        <v>1683</v>
      </c>
      <c r="C171" s="1" t="s">
        <v>263</v>
      </c>
      <c r="D171" s="1" t="s">
        <v>1684</v>
      </c>
      <c r="E171" s="1" t="s">
        <v>906</v>
      </c>
      <c r="F171" s="1" t="s">
        <v>1672</v>
      </c>
      <c r="G171" s="1" t="s">
        <v>259</v>
      </c>
      <c r="I171" s="33" t="s">
        <v>213</v>
      </c>
      <c r="K171" s="10">
        <f t="shared" si="2"/>
        <v>0</v>
      </c>
    </row>
    <row r="172" spans="1:11">
      <c r="A172" s="1" t="s">
        <v>373</v>
      </c>
      <c r="B172" s="1" t="s">
        <v>1685</v>
      </c>
      <c r="C172" s="1" t="s">
        <v>208</v>
      </c>
      <c r="E172" s="1" t="s">
        <v>906</v>
      </c>
      <c r="F172" s="1" t="s">
        <v>1672</v>
      </c>
      <c r="G172" s="1" t="s">
        <v>259</v>
      </c>
      <c r="I172" s="33" t="s">
        <v>213</v>
      </c>
      <c r="K172" s="10">
        <f t="shared" si="2"/>
        <v>0</v>
      </c>
    </row>
    <row r="173" spans="1:11">
      <c r="A173" s="1" t="s">
        <v>1686</v>
      </c>
      <c r="B173" s="1" t="s">
        <v>1687</v>
      </c>
      <c r="C173" s="1" t="s">
        <v>287</v>
      </c>
      <c r="D173" s="1" t="s">
        <v>1688</v>
      </c>
      <c r="E173" s="1" t="s">
        <v>906</v>
      </c>
      <c r="F173" s="1" t="s">
        <v>1672</v>
      </c>
      <c r="G173" s="1" t="s">
        <v>259</v>
      </c>
      <c r="I173" s="33" t="s">
        <v>213</v>
      </c>
      <c r="K173" s="10">
        <f t="shared" si="2"/>
        <v>0</v>
      </c>
    </row>
    <row r="174" spans="1:11">
      <c r="A174" s="1" t="s">
        <v>373</v>
      </c>
      <c r="B174" s="1" t="s">
        <v>1687</v>
      </c>
      <c r="C174" s="1" t="s">
        <v>208</v>
      </c>
      <c r="D174" s="1" t="s">
        <v>1688</v>
      </c>
      <c r="E174" s="1" t="s">
        <v>906</v>
      </c>
      <c r="F174" s="1" t="s">
        <v>1672</v>
      </c>
      <c r="G174" s="1" t="s">
        <v>259</v>
      </c>
      <c r="I174" s="33" t="s">
        <v>213</v>
      </c>
      <c r="K174" s="10">
        <f t="shared" si="2"/>
        <v>0</v>
      </c>
    </row>
    <row r="175" spans="1:11">
      <c r="A175" s="1" t="s">
        <v>373</v>
      </c>
      <c r="B175" s="1" t="s">
        <v>1689</v>
      </c>
      <c r="C175" s="1" t="s">
        <v>208</v>
      </c>
      <c r="D175" s="1" t="s">
        <v>1688</v>
      </c>
      <c r="E175" s="1" t="s">
        <v>906</v>
      </c>
      <c r="F175" s="1" t="s">
        <v>1672</v>
      </c>
      <c r="G175" s="1" t="s">
        <v>259</v>
      </c>
      <c r="I175" s="33" t="s">
        <v>213</v>
      </c>
      <c r="K175" s="10">
        <f t="shared" si="2"/>
        <v>0</v>
      </c>
    </row>
    <row r="176" spans="1:11">
      <c r="A176" s="1" t="s">
        <v>373</v>
      </c>
      <c r="B176" s="1" t="s">
        <v>1690</v>
      </c>
      <c r="C176" s="1" t="s">
        <v>263</v>
      </c>
      <c r="D176" s="1" t="s">
        <v>1691</v>
      </c>
      <c r="E176" s="1" t="s">
        <v>906</v>
      </c>
      <c r="F176" s="1" t="s">
        <v>1692</v>
      </c>
      <c r="G176" s="1" t="s">
        <v>259</v>
      </c>
      <c r="I176" s="33" t="s">
        <v>213</v>
      </c>
      <c r="K176" s="10">
        <f t="shared" si="2"/>
        <v>0</v>
      </c>
    </row>
    <row r="177" spans="1:11">
      <c r="A177" s="1" t="s">
        <v>373</v>
      </c>
      <c r="B177" s="1" t="s">
        <v>1690</v>
      </c>
      <c r="C177" s="1" t="s">
        <v>263</v>
      </c>
      <c r="D177" s="1" t="s">
        <v>1693</v>
      </c>
      <c r="E177" s="1" t="s">
        <v>906</v>
      </c>
      <c r="F177" s="1" t="s">
        <v>1692</v>
      </c>
      <c r="G177" s="1" t="s">
        <v>259</v>
      </c>
      <c r="I177" s="33" t="s">
        <v>213</v>
      </c>
      <c r="K177" s="10">
        <f t="shared" si="2"/>
        <v>0</v>
      </c>
    </row>
    <row r="178" spans="1:11">
      <c r="A178" s="1" t="s">
        <v>373</v>
      </c>
      <c r="B178" s="1" t="s">
        <v>1690</v>
      </c>
      <c r="C178" s="1" t="s">
        <v>208</v>
      </c>
      <c r="D178" s="1" t="s">
        <v>1694</v>
      </c>
      <c r="E178" s="1" t="s">
        <v>906</v>
      </c>
      <c r="F178" s="1" t="s">
        <v>1692</v>
      </c>
      <c r="G178" s="1" t="s">
        <v>259</v>
      </c>
      <c r="I178" s="33" t="s">
        <v>213</v>
      </c>
      <c r="K178" s="10">
        <f t="shared" si="2"/>
        <v>0</v>
      </c>
    </row>
    <row r="179" spans="1:11">
      <c r="A179" s="1" t="s">
        <v>373</v>
      </c>
      <c r="B179" s="1" t="s">
        <v>1690</v>
      </c>
      <c r="C179" s="1" t="s">
        <v>208</v>
      </c>
      <c r="D179" s="1" t="s">
        <v>1693</v>
      </c>
      <c r="E179" s="1" t="s">
        <v>906</v>
      </c>
      <c r="F179" s="1" t="s">
        <v>1692</v>
      </c>
      <c r="G179" s="1" t="s">
        <v>259</v>
      </c>
      <c r="I179" s="33" t="s">
        <v>213</v>
      </c>
      <c r="K179" s="10">
        <f t="shared" si="2"/>
        <v>0</v>
      </c>
    </row>
    <row r="180" spans="1:11">
      <c r="A180" s="1" t="s">
        <v>373</v>
      </c>
      <c r="B180" s="1" t="s">
        <v>1690</v>
      </c>
      <c r="C180" s="1" t="s">
        <v>208</v>
      </c>
      <c r="D180" s="1" t="s">
        <v>1695</v>
      </c>
      <c r="E180" s="1" t="s">
        <v>906</v>
      </c>
      <c r="F180" s="1" t="s">
        <v>1692</v>
      </c>
      <c r="G180" s="1" t="s">
        <v>259</v>
      </c>
      <c r="I180" s="33" t="s">
        <v>213</v>
      </c>
      <c r="K180" s="10">
        <f t="shared" si="2"/>
        <v>0</v>
      </c>
    </row>
    <row r="181" spans="1:11">
      <c r="A181" s="1" t="s">
        <v>373</v>
      </c>
      <c r="B181" s="1" t="s">
        <v>1690</v>
      </c>
      <c r="C181" s="1" t="s">
        <v>208</v>
      </c>
      <c r="D181" s="1" t="s">
        <v>1696</v>
      </c>
      <c r="E181" s="1" t="s">
        <v>906</v>
      </c>
      <c r="F181" s="1" t="s">
        <v>1692</v>
      </c>
      <c r="G181" s="1" t="s">
        <v>259</v>
      </c>
      <c r="I181" s="33" t="s">
        <v>213</v>
      </c>
      <c r="K181" s="10">
        <f t="shared" si="2"/>
        <v>0</v>
      </c>
    </row>
    <row r="182" spans="1:11">
      <c r="A182" s="1" t="s">
        <v>356</v>
      </c>
      <c r="B182" s="1" t="s">
        <v>1697</v>
      </c>
      <c r="G182" s="1" t="s">
        <v>259</v>
      </c>
      <c r="I182" s="33">
        <v>0</v>
      </c>
      <c r="K182" s="10">
        <f t="shared" si="2"/>
        <v>0</v>
      </c>
    </row>
    <row r="183" spans="1:11">
      <c r="A183" s="1" t="s">
        <v>373</v>
      </c>
      <c r="B183" s="1" t="s">
        <v>1698</v>
      </c>
      <c r="C183" s="1" t="s">
        <v>208</v>
      </c>
      <c r="D183" s="1" t="s">
        <v>1699</v>
      </c>
      <c r="E183" s="1" t="s">
        <v>1700</v>
      </c>
      <c r="F183" s="1" t="s">
        <v>1701</v>
      </c>
      <c r="G183" s="1" t="s">
        <v>259</v>
      </c>
      <c r="I183" s="33" t="s">
        <v>268</v>
      </c>
      <c r="K183" s="10">
        <f t="shared" si="2"/>
        <v>0</v>
      </c>
    </row>
    <row r="184" spans="1:11">
      <c r="A184" s="1" t="s">
        <v>713</v>
      </c>
      <c r="B184" s="1" t="s">
        <v>1702</v>
      </c>
      <c r="C184" s="1" t="s">
        <v>358</v>
      </c>
      <c r="D184" s="1" t="s">
        <v>1703</v>
      </c>
      <c r="E184" s="1" t="s">
        <v>1520</v>
      </c>
      <c r="F184" s="1" t="s">
        <v>1521</v>
      </c>
      <c r="G184" s="1" t="s">
        <v>1522</v>
      </c>
      <c r="I184" s="33" t="s">
        <v>213</v>
      </c>
      <c r="K184" s="10">
        <f t="shared" si="2"/>
        <v>0</v>
      </c>
    </row>
    <row r="185" spans="1:11">
      <c r="A185" s="1" t="s">
        <v>713</v>
      </c>
      <c r="B185" s="1" t="s">
        <v>1704</v>
      </c>
      <c r="C185" s="1" t="s">
        <v>208</v>
      </c>
      <c r="D185" s="1" t="s">
        <v>1519</v>
      </c>
      <c r="E185" s="1" t="s">
        <v>1520</v>
      </c>
      <c r="F185" s="1" t="s">
        <v>1521</v>
      </c>
      <c r="G185" s="1" t="s">
        <v>1522</v>
      </c>
      <c r="I185" s="33" t="s">
        <v>213</v>
      </c>
      <c r="K185" s="10">
        <f t="shared" si="2"/>
        <v>0</v>
      </c>
    </row>
    <row r="186" spans="1:11">
      <c r="A186" s="1" t="s">
        <v>713</v>
      </c>
      <c r="B186" s="1" t="s">
        <v>1705</v>
      </c>
      <c r="C186" s="1" t="s">
        <v>208</v>
      </c>
      <c r="D186" s="1" t="s">
        <v>1706</v>
      </c>
      <c r="E186" s="1" t="s">
        <v>1520</v>
      </c>
      <c r="F186" s="1" t="s">
        <v>1521</v>
      </c>
      <c r="G186" s="1" t="s">
        <v>1522</v>
      </c>
      <c r="I186" s="33" t="s">
        <v>213</v>
      </c>
      <c r="K186" s="10">
        <f t="shared" si="2"/>
        <v>0</v>
      </c>
    </row>
    <row r="187" spans="1:11">
      <c r="A187" s="1" t="s">
        <v>713</v>
      </c>
      <c r="B187" s="1" t="s">
        <v>1707</v>
      </c>
      <c r="C187" s="1" t="s">
        <v>208</v>
      </c>
      <c r="D187" s="1" t="s">
        <v>1708</v>
      </c>
      <c r="E187" s="1" t="s">
        <v>1520</v>
      </c>
      <c r="F187" s="1" t="s">
        <v>1521</v>
      </c>
      <c r="G187" s="1" t="s">
        <v>1522</v>
      </c>
      <c r="I187" s="33" t="s">
        <v>213</v>
      </c>
      <c r="K187" s="10">
        <f t="shared" si="2"/>
        <v>0</v>
      </c>
    </row>
    <row r="188" spans="1:11">
      <c r="A188" s="1" t="s">
        <v>713</v>
      </c>
      <c r="B188" s="1" t="s">
        <v>1709</v>
      </c>
      <c r="C188" s="1" t="s">
        <v>208</v>
      </c>
      <c r="D188" s="1" t="s">
        <v>1710</v>
      </c>
      <c r="E188" s="1" t="s">
        <v>1520</v>
      </c>
      <c r="F188" s="1" t="s">
        <v>1521</v>
      </c>
      <c r="G188" s="1" t="s">
        <v>1522</v>
      </c>
      <c r="H188" s="1" t="s">
        <v>1711</v>
      </c>
      <c r="I188" s="33" t="s">
        <v>213</v>
      </c>
      <c r="K188" s="10">
        <f t="shared" si="2"/>
        <v>0</v>
      </c>
    </row>
    <row r="189" spans="1:11">
      <c r="A189" s="1" t="s">
        <v>713</v>
      </c>
      <c r="B189" s="1" t="s">
        <v>1712</v>
      </c>
      <c r="C189" s="1" t="s">
        <v>275</v>
      </c>
      <c r="D189" s="1" t="s">
        <v>1703</v>
      </c>
      <c r="E189" s="1" t="s">
        <v>1520</v>
      </c>
      <c r="F189" s="1" t="s">
        <v>1521</v>
      </c>
      <c r="G189" s="1" t="s">
        <v>1522</v>
      </c>
      <c r="I189" s="33" t="s">
        <v>213</v>
      </c>
      <c r="K189" s="10">
        <f t="shared" si="2"/>
        <v>0</v>
      </c>
    </row>
    <row r="190" spans="1:11">
      <c r="A190" s="1" t="s">
        <v>202</v>
      </c>
      <c r="B190" s="1" t="s">
        <v>1713</v>
      </c>
      <c r="G190" s="1" t="s">
        <v>259</v>
      </c>
      <c r="I190" s="33">
        <v>0</v>
      </c>
      <c r="K190" s="10">
        <f t="shared" si="2"/>
        <v>0</v>
      </c>
    </row>
    <row r="191" spans="1:11">
      <c r="A191" s="1" t="s">
        <v>373</v>
      </c>
      <c r="B191" s="1" t="s">
        <v>1714</v>
      </c>
      <c r="C191" s="1" t="s">
        <v>651</v>
      </c>
      <c r="D191" s="1" t="s">
        <v>1715</v>
      </c>
      <c r="E191" s="1" t="s">
        <v>1716</v>
      </c>
      <c r="F191" s="1" t="s">
        <v>1717</v>
      </c>
      <c r="G191" s="1" t="s">
        <v>259</v>
      </c>
      <c r="H191" s="1" t="s">
        <v>1489</v>
      </c>
      <c r="I191" s="33" t="s">
        <v>213</v>
      </c>
      <c r="K191" s="10">
        <f t="shared" si="2"/>
        <v>0</v>
      </c>
    </row>
    <row r="192" spans="1:11">
      <c r="A192" s="1" t="s">
        <v>373</v>
      </c>
      <c r="B192" s="1" t="s">
        <v>1718</v>
      </c>
      <c r="C192" s="1" t="s">
        <v>651</v>
      </c>
      <c r="D192" s="1" t="s">
        <v>1715</v>
      </c>
      <c r="E192" s="1" t="s">
        <v>1491</v>
      </c>
      <c r="F192" s="1" t="s">
        <v>1719</v>
      </c>
      <c r="G192" s="1" t="s">
        <v>267</v>
      </c>
      <c r="H192" s="1" t="s">
        <v>1720</v>
      </c>
      <c r="I192" s="33" t="s">
        <v>213</v>
      </c>
      <c r="K192" s="10">
        <f t="shared" si="2"/>
        <v>0</v>
      </c>
    </row>
    <row r="193" spans="1:11">
      <c r="A193" s="1" t="s">
        <v>373</v>
      </c>
      <c r="B193" s="1" t="s">
        <v>1721</v>
      </c>
      <c r="C193" s="1" t="s">
        <v>208</v>
      </c>
      <c r="D193" s="1" t="s">
        <v>468</v>
      </c>
      <c r="E193" s="1" t="s">
        <v>394</v>
      </c>
      <c r="F193" s="1" t="s">
        <v>397</v>
      </c>
      <c r="G193" s="1" t="s">
        <v>1522</v>
      </c>
      <c r="I193" s="33" t="s">
        <v>213</v>
      </c>
      <c r="K193" s="10">
        <f t="shared" si="2"/>
        <v>0</v>
      </c>
    </row>
    <row r="194" spans="1:11">
      <c r="A194" s="1" t="s">
        <v>373</v>
      </c>
      <c r="B194" s="1" t="s">
        <v>1721</v>
      </c>
      <c r="C194" s="1" t="s">
        <v>208</v>
      </c>
      <c r="D194" s="1" t="s">
        <v>1722</v>
      </c>
      <c r="E194" s="1" t="s">
        <v>394</v>
      </c>
      <c r="F194" s="1" t="s">
        <v>397</v>
      </c>
      <c r="G194" s="1" t="s">
        <v>1522</v>
      </c>
      <c r="I194" s="33" t="s">
        <v>213</v>
      </c>
      <c r="K194" s="10">
        <f t="shared" si="2"/>
        <v>0</v>
      </c>
    </row>
    <row r="195" spans="1:11">
      <c r="A195" s="1" t="s">
        <v>373</v>
      </c>
      <c r="B195" s="1" t="s">
        <v>1721</v>
      </c>
      <c r="C195" s="1" t="s">
        <v>208</v>
      </c>
      <c r="D195" s="1" t="s">
        <v>468</v>
      </c>
      <c r="E195" s="1" t="s">
        <v>394</v>
      </c>
      <c r="F195" s="1" t="s">
        <v>397</v>
      </c>
      <c r="G195" s="1" t="s">
        <v>1522</v>
      </c>
      <c r="I195" s="33" t="s">
        <v>213</v>
      </c>
      <c r="K195" s="10">
        <f t="shared" ref="K195:K258" si="3">I195*J195</f>
        <v>0</v>
      </c>
    </row>
    <row r="196" spans="1:11">
      <c r="A196" s="1" t="s">
        <v>373</v>
      </c>
      <c r="B196" s="1" t="s">
        <v>1721</v>
      </c>
      <c r="C196" s="1" t="s">
        <v>208</v>
      </c>
      <c r="D196" s="1" t="s">
        <v>1550</v>
      </c>
      <c r="E196" s="1" t="s">
        <v>394</v>
      </c>
      <c r="F196" s="1" t="s">
        <v>397</v>
      </c>
      <c r="G196" s="1" t="s">
        <v>1522</v>
      </c>
      <c r="I196" s="33" t="s">
        <v>213</v>
      </c>
      <c r="K196" s="10">
        <f t="shared" si="3"/>
        <v>0</v>
      </c>
    </row>
    <row r="197" spans="1:11">
      <c r="A197" s="1" t="s">
        <v>202</v>
      </c>
      <c r="B197" s="1" t="s">
        <v>1436</v>
      </c>
      <c r="C197" s="1" t="s">
        <v>263</v>
      </c>
      <c r="D197" s="1" t="s">
        <v>1723</v>
      </c>
      <c r="E197" s="1" t="s">
        <v>1724</v>
      </c>
      <c r="F197" s="1" t="s">
        <v>1725</v>
      </c>
      <c r="G197" s="1" t="s">
        <v>1536</v>
      </c>
      <c r="I197" s="33">
        <v>0</v>
      </c>
      <c r="K197" s="10">
        <f t="shared" si="3"/>
        <v>0</v>
      </c>
    </row>
    <row r="198" spans="1:11">
      <c r="A198" s="1" t="s">
        <v>202</v>
      </c>
      <c r="B198" s="1" t="s">
        <v>1436</v>
      </c>
      <c r="C198" s="1" t="s">
        <v>275</v>
      </c>
      <c r="D198" s="1" t="s">
        <v>1726</v>
      </c>
      <c r="E198" s="1" t="s">
        <v>1727</v>
      </c>
      <c r="F198" s="1" t="s">
        <v>1728</v>
      </c>
      <c r="G198" s="1" t="s">
        <v>267</v>
      </c>
      <c r="H198" s="1" t="s">
        <v>1729</v>
      </c>
      <c r="I198" s="33">
        <v>0</v>
      </c>
      <c r="K198" s="10">
        <f t="shared" si="3"/>
        <v>0</v>
      </c>
    </row>
    <row r="199" spans="1:11">
      <c r="A199" s="1" t="s">
        <v>202</v>
      </c>
      <c r="B199" s="1" t="s">
        <v>1436</v>
      </c>
      <c r="C199" s="1" t="s">
        <v>275</v>
      </c>
      <c r="D199" s="1" t="s">
        <v>1730</v>
      </c>
      <c r="E199" s="1" t="s">
        <v>1731</v>
      </c>
      <c r="F199" s="1" t="s">
        <v>1732</v>
      </c>
      <c r="G199" s="1" t="s">
        <v>1536</v>
      </c>
      <c r="H199" s="1" t="s">
        <v>1733</v>
      </c>
      <c r="I199" s="33">
        <v>0</v>
      </c>
      <c r="K199" s="10">
        <f t="shared" si="3"/>
        <v>0</v>
      </c>
    </row>
    <row r="200" spans="1:11">
      <c r="A200" s="1" t="s">
        <v>202</v>
      </c>
      <c r="B200" s="1" t="s">
        <v>1436</v>
      </c>
      <c r="C200" s="1" t="s">
        <v>275</v>
      </c>
      <c r="D200" s="1" t="s">
        <v>1730</v>
      </c>
      <c r="E200" s="1" t="s">
        <v>1731</v>
      </c>
      <c r="F200" s="1" t="s">
        <v>1732</v>
      </c>
      <c r="G200" s="1" t="s">
        <v>1536</v>
      </c>
      <c r="H200" s="1" t="s">
        <v>1733</v>
      </c>
      <c r="I200" s="33">
        <v>0</v>
      </c>
      <c r="K200" s="10">
        <f t="shared" si="3"/>
        <v>0</v>
      </c>
    </row>
    <row r="201" spans="1:11">
      <c r="A201" s="1" t="s">
        <v>202</v>
      </c>
      <c r="B201" s="1" t="s">
        <v>1436</v>
      </c>
      <c r="C201" s="1" t="s">
        <v>275</v>
      </c>
      <c r="D201" s="1" t="s">
        <v>1730</v>
      </c>
      <c r="E201" s="1" t="s">
        <v>1731</v>
      </c>
      <c r="F201" s="1" t="s">
        <v>1732</v>
      </c>
      <c r="G201" s="1" t="s">
        <v>1536</v>
      </c>
      <c r="H201" s="1" t="s">
        <v>1733</v>
      </c>
      <c r="I201" s="33">
        <v>0</v>
      </c>
      <c r="K201" s="10">
        <f t="shared" si="3"/>
        <v>0</v>
      </c>
    </row>
    <row r="202" spans="1:11">
      <c r="A202" s="1" t="s">
        <v>202</v>
      </c>
      <c r="B202" s="1" t="s">
        <v>1436</v>
      </c>
      <c r="C202" s="1" t="s">
        <v>275</v>
      </c>
      <c r="D202" s="1" t="s">
        <v>1730</v>
      </c>
      <c r="E202" s="1" t="s">
        <v>1731</v>
      </c>
      <c r="F202" s="1" t="s">
        <v>1732</v>
      </c>
      <c r="G202" s="1" t="s">
        <v>1536</v>
      </c>
      <c r="H202" s="1" t="s">
        <v>1733</v>
      </c>
      <c r="I202" s="33">
        <v>0</v>
      </c>
      <c r="K202" s="10">
        <f t="shared" si="3"/>
        <v>0</v>
      </c>
    </row>
    <row r="203" spans="1:11">
      <c r="A203" s="1" t="s">
        <v>202</v>
      </c>
      <c r="B203" s="1" t="s">
        <v>1436</v>
      </c>
      <c r="C203" s="1" t="s">
        <v>275</v>
      </c>
      <c r="D203" s="1" t="s">
        <v>1730</v>
      </c>
      <c r="E203" s="1" t="s">
        <v>1731</v>
      </c>
      <c r="F203" s="1" t="s">
        <v>1732</v>
      </c>
      <c r="G203" s="1" t="s">
        <v>1536</v>
      </c>
      <c r="H203" s="1" t="s">
        <v>1733</v>
      </c>
      <c r="I203" s="33">
        <v>0</v>
      </c>
      <c r="K203" s="10">
        <f t="shared" si="3"/>
        <v>0</v>
      </c>
    </row>
    <row r="204" spans="1:11">
      <c r="A204" s="1" t="s">
        <v>202</v>
      </c>
      <c r="B204" s="1" t="s">
        <v>1436</v>
      </c>
      <c r="C204" s="1" t="s">
        <v>275</v>
      </c>
      <c r="D204" s="1" t="s">
        <v>1730</v>
      </c>
      <c r="E204" s="1" t="s">
        <v>1731</v>
      </c>
      <c r="F204" s="1" t="s">
        <v>1732</v>
      </c>
      <c r="G204" s="1" t="s">
        <v>1536</v>
      </c>
      <c r="H204" s="1" t="s">
        <v>1733</v>
      </c>
      <c r="I204" s="33">
        <v>0</v>
      </c>
      <c r="K204" s="10">
        <f t="shared" si="3"/>
        <v>0</v>
      </c>
    </row>
    <row r="205" spans="1:11">
      <c r="A205" s="1" t="s">
        <v>202</v>
      </c>
      <c r="B205" s="1" t="s">
        <v>1436</v>
      </c>
      <c r="C205" s="1" t="s">
        <v>275</v>
      </c>
      <c r="D205" s="1" t="s">
        <v>1730</v>
      </c>
      <c r="E205" s="1" t="s">
        <v>1731</v>
      </c>
      <c r="F205" s="1" t="s">
        <v>1732</v>
      </c>
      <c r="G205" s="1" t="s">
        <v>1536</v>
      </c>
      <c r="H205" s="1" t="s">
        <v>1733</v>
      </c>
      <c r="I205" s="33">
        <v>0</v>
      </c>
      <c r="K205" s="10">
        <f t="shared" si="3"/>
        <v>0</v>
      </c>
    </row>
    <row r="206" spans="1:11">
      <c r="A206" s="1" t="s">
        <v>202</v>
      </c>
      <c r="B206" s="1" t="s">
        <v>1436</v>
      </c>
      <c r="C206" s="1" t="s">
        <v>275</v>
      </c>
      <c r="D206" s="1" t="s">
        <v>1730</v>
      </c>
      <c r="E206" s="1" t="s">
        <v>1731</v>
      </c>
      <c r="F206" s="1" t="s">
        <v>1732</v>
      </c>
      <c r="G206" s="1" t="s">
        <v>1536</v>
      </c>
      <c r="H206" s="1" t="s">
        <v>1733</v>
      </c>
      <c r="I206" s="33">
        <v>0</v>
      </c>
      <c r="K206" s="10">
        <f t="shared" si="3"/>
        <v>0</v>
      </c>
    </row>
    <row r="207" spans="1:11">
      <c r="A207" s="1" t="s">
        <v>202</v>
      </c>
      <c r="B207" s="1" t="s">
        <v>1436</v>
      </c>
      <c r="C207" s="1" t="s">
        <v>1734</v>
      </c>
      <c r="D207" s="1" t="s">
        <v>1445</v>
      </c>
      <c r="E207" s="1" t="s">
        <v>1735</v>
      </c>
      <c r="F207" s="1" t="s">
        <v>1736</v>
      </c>
      <c r="G207" s="1" t="s">
        <v>1536</v>
      </c>
      <c r="I207" s="33">
        <v>0</v>
      </c>
      <c r="K207" s="10">
        <f t="shared" si="3"/>
        <v>0</v>
      </c>
    </row>
    <row r="208" spans="1:11">
      <c r="A208" s="1" t="s">
        <v>202</v>
      </c>
      <c r="B208" s="1" t="s">
        <v>1436</v>
      </c>
      <c r="C208" s="1" t="s">
        <v>1734</v>
      </c>
      <c r="D208" s="1" t="s">
        <v>1737</v>
      </c>
      <c r="E208" s="1" t="s">
        <v>1735</v>
      </c>
      <c r="F208" s="1" t="s">
        <v>1736</v>
      </c>
      <c r="G208" s="1" t="s">
        <v>1536</v>
      </c>
      <c r="H208" s="1" t="s">
        <v>259</v>
      </c>
      <c r="I208" s="33">
        <v>0</v>
      </c>
      <c r="K208" s="10">
        <f t="shared" si="3"/>
        <v>0</v>
      </c>
    </row>
    <row r="209" spans="1:11" ht="16.5" customHeight="1">
      <c r="A209" s="1" t="s">
        <v>202</v>
      </c>
      <c r="B209" s="1" t="s">
        <v>1436</v>
      </c>
      <c r="C209" s="1" t="s">
        <v>1734</v>
      </c>
      <c r="D209" s="1" t="s">
        <v>1050</v>
      </c>
      <c r="E209" s="1" t="s">
        <v>1735</v>
      </c>
      <c r="F209" s="1" t="s">
        <v>1736</v>
      </c>
      <c r="G209" s="1" t="s">
        <v>1536</v>
      </c>
      <c r="I209" s="33">
        <v>0</v>
      </c>
      <c r="K209" s="10">
        <f t="shared" si="3"/>
        <v>0</v>
      </c>
    </row>
    <row r="210" spans="1:11">
      <c r="A210" s="1" t="s">
        <v>202</v>
      </c>
      <c r="B210" s="1" t="s">
        <v>1436</v>
      </c>
      <c r="C210" s="1" t="s">
        <v>1734</v>
      </c>
      <c r="D210" s="1" t="s">
        <v>1050</v>
      </c>
      <c r="E210" s="1" t="s">
        <v>1735</v>
      </c>
      <c r="F210" s="1" t="s">
        <v>1736</v>
      </c>
      <c r="G210" s="1" t="s">
        <v>1536</v>
      </c>
      <c r="I210" s="33">
        <v>0</v>
      </c>
      <c r="K210" s="10">
        <f t="shared" si="3"/>
        <v>0</v>
      </c>
    </row>
    <row r="211" spans="1:11">
      <c r="A211" s="1" t="s">
        <v>202</v>
      </c>
      <c r="B211" s="1" t="s">
        <v>1436</v>
      </c>
      <c r="C211" s="1" t="s">
        <v>208</v>
      </c>
      <c r="D211" s="1" t="s">
        <v>468</v>
      </c>
      <c r="E211" s="1" t="s">
        <v>1738</v>
      </c>
      <c r="F211" s="1" t="s">
        <v>1739</v>
      </c>
      <c r="G211" s="1" t="s">
        <v>1536</v>
      </c>
      <c r="H211" s="1" t="s">
        <v>1740</v>
      </c>
      <c r="I211" s="33">
        <v>0</v>
      </c>
      <c r="K211" s="10">
        <f t="shared" si="3"/>
        <v>0</v>
      </c>
    </row>
    <row r="212" spans="1:11">
      <c r="A212" s="1" t="s">
        <v>202</v>
      </c>
      <c r="B212" s="1" t="s">
        <v>1436</v>
      </c>
      <c r="C212" s="1" t="s">
        <v>208</v>
      </c>
      <c r="D212" s="1" t="s">
        <v>1741</v>
      </c>
      <c r="E212" s="1" t="s">
        <v>1742</v>
      </c>
      <c r="F212" s="1" t="s">
        <v>1743</v>
      </c>
      <c r="G212" s="1" t="s">
        <v>1536</v>
      </c>
      <c r="I212" s="33">
        <v>0</v>
      </c>
      <c r="K212" s="10">
        <f t="shared" si="3"/>
        <v>0</v>
      </c>
    </row>
    <row r="213" spans="1:11">
      <c r="A213" s="1" t="s">
        <v>202</v>
      </c>
      <c r="B213" s="1" t="s">
        <v>1436</v>
      </c>
      <c r="C213" s="1" t="s">
        <v>208</v>
      </c>
      <c r="D213" s="1" t="s">
        <v>468</v>
      </c>
      <c r="E213" s="1" t="s">
        <v>1738</v>
      </c>
      <c r="F213" s="1" t="s">
        <v>1739</v>
      </c>
      <c r="G213" s="1" t="s">
        <v>1536</v>
      </c>
      <c r="H213" s="1" t="s">
        <v>1740</v>
      </c>
      <c r="I213" s="33">
        <v>0</v>
      </c>
      <c r="K213" s="10">
        <f t="shared" si="3"/>
        <v>0</v>
      </c>
    </row>
    <row r="214" spans="1:11">
      <c r="A214" s="1" t="s">
        <v>202</v>
      </c>
      <c r="B214" s="1" t="s">
        <v>1436</v>
      </c>
      <c r="C214" s="1" t="s">
        <v>208</v>
      </c>
      <c r="D214" s="1" t="s">
        <v>468</v>
      </c>
      <c r="E214" s="1" t="s">
        <v>1738</v>
      </c>
      <c r="F214" s="1" t="s">
        <v>1739</v>
      </c>
      <c r="G214" s="1" t="s">
        <v>1536</v>
      </c>
      <c r="H214" s="1" t="s">
        <v>1740</v>
      </c>
      <c r="I214" s="33">
        <v>0</v>
      </c>
      <c r="K214" s="10">
        <f t="shared" si="3"/>
        <v>0</v>
      </c>
    </row>
    <row r="215" spans="1:11">
      <c r="A215" s="1" t="s">
        <v>202</v>
      </c>
      <c r="B215" s="1" t="s">
        <v>1436</v>
      </c>
      <c r="C215" s="1" t="s">
        <v>208</v>
      </c>
      <c r="D215" s="1" t="s">
        <v>468</v>
      </c>
      <c r="E215" s="1" t="s">
        <v>1738</v>
      </c>
      <c r="F215" s="1" t="s">
        <v>1739</v>
      </c>
      <c r="G215" s="1" t="s">
        <v>1536</v>
      </c>
      <c r="H215" s="1" t="s">
        <v>1740</v>
      </c>
      <c r="I215" s="33">
        <v>0</v>
      </c>
      <c r="K215" s="10">
        <f t="shared" si="3"/>
        <v>0</v>
      </c>
    </row>
    <row r="216" spans="1:11">
      <c r="A216" s="1" t="s">
        <v>202</v>
      </c>
      <c r="B216" s="1" t="s">
        <v>1436</v>
      </c>
      <c r="C216" s="1" t="s">
        <v>208</v>
      </c>
      <c r="D216" s="1" t="s">
        <v>1744</v>
      </c>
      <c r="E216" s="1" t="s">
        <v>1738</v>
      </c>
      <c r="F216" s="1" t="s">
        <v>1739</v>
      </c>
      <c r="G216" s="1" t="s">
        <v>1536</v>
      </c>
      <c r="H216" s="1" t="s">
        <v>1745</v>
      </c>
      <c r="I216" s="33">
        <v>0</v>
      </c>
      <c r="K216" s="10">
        <f t="shared" si="3"/>
        <v>0</v>
      </c>
    </row>
    <row r="217" spans="1:11">
      <c r="A217" s="1" t="s">
        <v>202</v>
      </c>
      <c r="B217" s="1" t="s">
        <v>1436</v>
      </c>
      <c r="C217" s="1" t="s">
        <v>208</v>
      </c>
      <c r="D217" s="1" t="s">
        <v>468</v>
      </c>
      <c r="E217" s="1" t="s">
        <v>1738</v>
      </c>
      <c r="F217" s="1" t="s">
        <v>1739</v>
      </c>
      <c r="G217" s="1" t="s">
        <v>1536</v>
      </c>
      <c r="H217" s="1" t="s">
        <v>1740</v>
      </c>
      <c r="I217" s="33">
        <v>0</v>
      </c>
      <c r="K217" s="10">
        <f t="shared" si="3"/>
        <v>0</v>
      </c>
    </row>
    <row r="218" spans="1:11">
      <c r="A218" s="1" t="s">
        <v>202</v>
      </c>
      <c r="B218" s="1" t="s">
        <v>1436</v>
      </c>
      <c r="C218" s="1" t="s">
        <v>208</v>
      </c>
      <c r="D218" s="1" t="s">
        <v>468</v>
      </c>
      <c r="E218" s="1" t="s">
        <v>1738</v>
      </c>
      <c r="F218" s="1" t="s">
        <v>1739</v>
      </c>
      <c r="G218" s="1" t="s">
        <v>1536</v>
      </c>
      <c r="H218" s="1" t="s">
        <v>1740</v>
      </c>
      <c r="I218" s="33">
        <v>0</v>
      </c>
      <c r="K218" s="10">
        <f t="shared" si="3"/>
        <v>0</v>
      </c>
    </row>
    <row r="219" spans="1:11">
      <c r="A219" s="1" t="s">
        <v>202</v>
      </c>
      <c r="B219" s="1" t="s">
        <v>1436</v>
      </c>
      <c r="C219" s="1" t="s">
        <v>208</v>
      </c>
      <c r="D219" s="1" t="s">
        <v>468</v>
      </c>
      <c r="E219" s="1" t="s">
        <v>1738</v>
      </c>
      <c r="F219" s="1" t="s">
        <v>1739</v>
      </c>
      <c r="G219" s="1" t="s">
        <v>1536</v>
      </c>
      <c r="H219" s="1" t="s">
        <v>1740</v>
      </c>
      <c r="I219" s="33">
        <v>0</v>
      </c>
      <c r="K219" s="10">
        <f t="shared" si="3"/>
        <v>0</v>
      </c>
    </row>
    <row r="220" spans="1:11">
      <c r="A220" s="1" t="s">
        <v>202</v>
      </c>
      <c r="B220" s="1" t="s">
        <v>1436</v>
      </c>
      <c r="C220" s="1" t="s">
        <v>208</v>
      </c>
      <c r="D220" s="1" t="s">
        <v>468</v>
      </c>
      <c r="E220" s="1" t="s">
        <v>1738</v>
      </c>
      <c r="F220" s="1" t="s">
        <v>1739</v>
      </c>
      <c r="G220" s="1" t="s">
        <v>1536</v>
      </c>
      <c r="H220" s="1" t="s">
        <v>1740</v>
      </c>
      <c r="I220" s="33">
        <v>0</v>
      </c>
      <c r="K220" s="10">
        <f t="shared" si="3"/>
        <v>0</v>
      </c>
    </row>
    <row r="221" spans="1:11">
      <c r="A221" s="1" t="s">
        <v>202</v>
      </c>
      <c r="B221" s="1" t="s">
        <v>1436</v>
      </c>
      <c r="C221" s="1" t="s">
        <v>208</v>
      </c>
      <c r="D221" s="1" t="s">
        <v>1746</v>
      </c>
      <c r="E221" s="1" t="s">
        <v>1742</v>
      </c>
      <c r="F221" s="1" t="s">
        <v>1743</v>
      </c>
      <c r="G221" s="1" t="s">
        <v>1536</v>
      </c>
      <c r="I221" s="33">
        <v>0</v>
      </c>
      <c r="K221" s="10">
        <f t="shared" si="3"/>
        <v>0</v>
      </c>
    </row>
    <row r="222" spans="1:11">
      <c r="A222" s="1" t="s">
        <v>202</v>
      </c>
      <c r="B222" s="1" t="s">
        <v>1436</v>
      </c>
      <c r="C222" s="1" t="s">
        <v>208</v>
      </c>
      <c r="D222" s="1" t="s">
        <v>1747</v>
      </c>
      <c r="E222" s="1" t="s">
        <v>1742</v>
      </c>
      <c r="F222" s="1" t="s">
        <v>1743</v>
      </c>
      <c r="G222" s="1" t="s">
        <v>1536</v>
      </c>
      <c r="H222" s="1" t="s">
        <v>259</v>
      </c>
      <c r="I222" s="33">
        <v>0</v>
      </c>
      <c r="K222" s="10">
        <f t="shared" si="3"/>
        <v>0</v>
      </c>
    </row>
    <row r="223" spans="1:11">
      <c r="A223" s="1" t="s">
        <v>202</v>
      </c>
      <c r="B223" s="1" t="s">
        <v>1436</v>
      </c>
      <c r="C223" s="1" t="s">
        <v>208</v>
      </c>
      <c r="D223" s="1" t="s">
        <v>1748</v>
      </c>
      <c r="E223" s="1" t="s">
        <v>1742</v>
      </c>
      <c r="F223" s="1" t="s">
        <v>1743</v>
      </c>
      <c r="G223" s="1" t="s">
        <v>1536</v>
      </c>
      <c r="I223" s="33">
        <v>0</v>
      </c>
      <c r="K223" s="10">
        <f t="shared" si="3"/>
        <v>0</v>
      </c>
    </row>
    <row r="224" spans="1:11">
      <c r="A224" s="1" t="s">
        <v>202</v>
      </c>
      <c r="B224" s="1" t="s">
        <v>1436</v>
      </c>
      <c r="C224" s="1" t="s">
        <v>208</v>
      </c>
      <c r="D224" s="1" t="s">
        <v>1749</v>
      </c>
      <c r="E224" s="1" t="s">
        <v>1742</v>
      </c>
      <c r="F224" s="1" t="s">
        <v>1743</v>
      </c>
      <c r="G224" s="1" t="s">
        <v>1536</v>
      </c>
      <c r="I224" s="33">
        <v>0</v>
      </c>
      <c r="K224" s="10">
        <f t="shared" si="3"/>
        <v>0</v>
      </c>
    </row>
    <row r="225" spans="1:11">
      <c r="A225" s="1" t="s">
        <v>202</v>
      </c>
      <c r="B225" s="1" t="s">
        <v>1436</v>
      </c>
      <c r="C225" s="1" t="s">
        <v>208</v>
      </c>
      <c r="D225" s="1" t="s">
        <v>1750</v>
      </c>
      <c r="E225" s="1" t="s">
        <v>1738</v>
      </c>
      <c r="F225" s="1" t="s">
        <v>1739</v>
      </c>
      <c r="G225" s="1" t="s">
        <v>1536</v>
      </c>
      <c r="H225" s="1" t="s">
        <v>1740</v>
      </c>
      <c r="I225" s="33">
        <v>0</v>
      </c>
      <c r="K225" s="10">
        <f t="shared" si="3"/>
        <v>0</v>
      </c>
    </row>
    <row r="226" spans="1:11">
      <c r="A226" s="1" t="s">
        <v>202</v>
      </c>
      <c r="B226" s="1" t="s">
        <v>1436</v>
      </c>
      <c r="C226" s="1" t="s">
        <v>208</v>
      </c>
      <c r="D226" s="1" t="s">
        <v>1750</v>
      </c>
      <c r="E226" s="1" t="s">
        <v>1738</v>
      </c>
      <c r="F226" s="1" t="s">
        <v>1739</v>
      </c>
      <c r="G226" s="1" t="s">
        <v>1536</v>
      </c>
      <c r="H226" s="1" t="s">
        <v>1740</v>
      </c>
      <c r="I226" s="33">
        <v>0</v>
      </c>
      <c r="K226" s="10">
        <f t="shared" si="3"/>
        <v>0</v>
      </c>
    </row>
    <row r="227" spans="1:11">
      <c r="A227" s="1" t="s">
        <v>202</v>
      </c>
      <c r="B227" s="1" t="s">
        <v>1436</v>
      </c>
      <c r="C227" s="1" t="s">
        <v>208</v>
      </c>
      <c r="D227" s="1" t="s">
        <v>1750</v>
      </c>
      <c r="E227" s="1" t="s">
        <v>1738</v>
      </c>
      <c r="F227" s="1" t="s">
        <v>1739</v>
      </c>
      <c r="G227" s="1" t="s">
        <v>1536</v>
      </c>
      <c r="H227" s="1" t="s">
        <v>1740</v>
      </c>
      <c r="I227" s="33">
        <v>0</v>
      </c>
      <c r="K227" s="10">
        <f t="shared" si="3"/>
        <v>0</v>
      </c>
    </row>
    <row r="228" spans="1:11">
      <c r="A228" s="1" t="s">
        <v>202</v>
      </c>
      <c r="B228" s="1" t="s">
        <v>1436</v>
      </c>
      <c r="C228" s="1" t="s">
        <v>208</v>
      </c>
      <c r="D228" s="1" t="s">
        <v>1750</v>
      </c>
      <c r="E228" s="1" t="s">
        <v>1738</v>
      </c>
      <c r="F228" s="1" t="s">
        <v>1739</v>
      </c>
      <c r="G228" s="1" t="s">
        <v>1536</v>
      </c>
      <c r="H228" s="1" t="s">
        <v>1740</v>
      </c>
      <c r="I228" s="33">
        <v>0</v>
      </c>
      <c r="K228" s="10">
        <f t="shared" si="3"/>
        <v>0</v>
      </c>
    </row>
    <row r="229" spans="1:11">
      <c r="A229" s="1" t="s">
        <v>202</v>
      </c>
      <c r="B229" s="1" t="s">
        <v>1436</v>
      </c>
      <c r="C229" s="1" t="s">
        <v>208</v>
      </c>
      <c r="D229" s="1" t="s">
        <v>1750</v>
      </c>
      <c r="E229" s="1" t="s">
        <v>1738</v>
      </c>
      <c r="F229" s="1" t="s">
        <v>1739</v>
      </c>
      <c r="G229" s="1" t="s">
        <v>1536</v>
      </c>
      <c r="H229" s="1" t="s">
        <v>1740</v>
      </c>
      <c r="I229" s="33">
        <v>0</v>
      </c>
      <c r="K229" s="10">
        <f t="shared" si="3"/>
        <v>0</v>
      </c>
    </row>
    <row r="230" spans="1:11">
      <c r="A230" s="1" t="s">
        <v>202</v>
      </c>
      <c r="B230" s="1" t="s">
        <v>1436</v>
      </c>
      <c r="C230" s="1" t="s">
        <v>208</v>
      </c>
      <c r="D230" s="1" t="s">
        <v>1750</v>
      </c>
      <c r="E230" s="1" t="s">
        <v>1738</v>
      </c>
      <c r="F230" s="1" t="s">
        <v>1739</v>
      </c>
      <c r="G230" s="1" t="s">
        <v>1536</v>
      </c>
      <c r="H230" s="1" t="s">
        <v>1740</v>
      </c>
      <c r="I230" s="33">
        <v>0</v>
      </c>
      <c r="K230" s="10">
        <f t="shared" si="3"/>
        <v>0</v>
      </c>
    </row>
    <row r="231" spans="1:11">
      <c r="A231" s="1" t="s">
        <v>202</v>
      </c>
      <c r="B231" s="1" t="s">
        <v>1436</v>
      </c>
      <c r="C231" s="1" t="s">
        <v>208</v>
      </c>
      <c r="D231" s="1" t="s">
        <v>1750</v>
      </c>
      <c r="E231" s="1" t="s">
        <v>1738</v>
      </c>
      <c r="F231" s="1" t="s">
        <v>1739</v>
      </c>
      <c r="G231" s="1" t="s">
        <v>1536</v>
      </c>
      <c r="H231" s="1" t="s">
        <v>1740</v>
      </c>
      <c r="I231" s="33">
        <v>0</v>
      </c>
      <c r="K231" s="10">
        <f t="shared" si="3"/>
        <v>0</v>
      </c>
    </row>
    <row r="232" spans="1:11">
      <c r="A232" s="1" t="s">
        <v>202</v>
      </c>
      <c r="B232" s="1" t="s">
        <v>1436</v>
      </c>
      <c r="C232" s="1" t="s">
        <v>208</v>
      </c>
      <c r="D232" s="1" t="s">
        <v>1750</v>
      </c>
      <c r="E232" s="1" t="s">
        <v>1738</v>
      </c>
      <c r="F232" s="1" t="s">
        <v>1739</v>
      </c>
      <c r="G232" s="1" t="s">
        <v>1536</v>
      </c>
      <c r="H232" s="1" t="s">
        <v>1740</v>
      </c>
      <c r="I232" s="33">
        <v>0</v>
      </c>
      <c r="K232" s="10">
        <f t="shared" si="3"/>
        <v>0</v>
      </c>
    </row>
    <row r="233" spans="1:11">
      <c r="A233" s="1" t="s">
        <v>202</v>
      </c>
      <c r="B233" s="1" t="s">
        <v>1436</v>
      </c>
      <c r="C233" s="1" t="s">
        <v>208</v>
      </c>
      <c r="D233" s="1" t="s">
        <v>1750</v>
      </c>
      <c r="E233" s="1" t="s">
        <v>1738</v>
      </c>
      <c r="F233" s="1" t="s">
        <v>1739</v>
      </c>
      <c r="G233" s="1" t="s">
        <v>1536</v>
      </c>
      <c r="H233" s="1" t="s">
        <v>1740</v>
      </c>
      <c r="I233" s="33">
        <v>0</v>
      </c>
      <c r="K233" s="10">
        <f t="shared" si="3"/>
        <v>0</v>
      </c>
    </row>
    <row r="234" spans="1:11">
      <c r="A234" s="1" t="s">
        <v>202</v>
      </c>
      <c r="B234" s="1" t="s">
        <v>1436</v>
      </c>
      <c r="C234" s="1" t="s">
        <v>208</v>
      </c>
      <c r="D234" s="1" t="s">
        <v>1750</v>
      </c>
      <c r="E234" s="1" t="s">
        <v>1738</v>
      </c>
      <c r="F234" s="1" t="s">
        <v>1739</v>
      </c>
      <c r="G234" s="1" t="s">
        <v>1536</v>
      </c>
      <c r="H234" s="1" t="s">
        <v>1740</v>
      </c>
      <c r="I234" s="33">
        <v>0</v>
      </c>
      <c r="K234" s="10">
        <f t="shared" si="3"/>
        <v>0</v>
      </c>
    </row>
    <row r="235" spans="1:11">
      <c r="A235" s="1" t="s">
        <v>202</v>
      </c>
      <c r="B235" s="1" t="s">
        <v>1436</v>
      </c>
      <c r="C235" s="1" t="s">
        <v>208</v>
      </c>
      <c r="D235" s="1" t="s">
        <v>1750</v>
      </c>
      <c r="E235" s="1" t="s">
        <v>1738</v>
      </c>
      <c r="F235" s="1" t="s">
        <v>1739</v>
      </c>
      <c r="G235" s="1" t="s">
        <v>1536</v>
      </c>
      <c r="H235" s="1" t="s">
        <v>1740</v>
      </c>
      <c r="I235" s="33">
        <v>0</v>
      </c>
      <c r="K235" s="10">
        <f t="shared" si="3"/>
        <v>0</v>
      </c>
    </row>
    <row r="236" spans="1:11">
      <c r="A236" s="1" t="s">
        <v>202</v>
      </c>
      <c r="B236" s="1" t="s">
        <v>1436</v>
      </c>
      <c r="C236" s="1" t="s">
        <v>208</v>
      </c>
      <c r="D236" s="1" t="s">
        <v>1751</v>
      </c>
      <c r="E236" s="1" t="s">
        <v>1738</v>
      </c>
      <c r="F236" s="1" t="s">
        <v>1739</v>
      </c>
      <c r="G236" s="1" t="s">
        <v>1536</v>
      </c>
      <c r="H236" s="1" t="s">
        <v>1740</v>
      </c>
      <c r="I236" s="33">
        <v>0</v>
      </c>
      <c r="K236" s="10">
        <f t="shared" si="3"/>
        <v>0</v>
      </c>
    </row>
    <row r="237" spans="1:11">
      <c r="A237" s="1" t="s">
        <v>202</v>
      </c>
      <c r="B237" s="1" t="s">
        <v>1436</v>
      </c>
      <c r="C237" s="1" t="s">
        <v>208</v>
      </c>
      <c r="D237" s="1" t="s">
        <v>1752</v>
      </c>
      <c r="E237" s="1" t="s">
        <v>1738</v>
      </c>
      <c r="F237" s="1" t="s">
        <v>1739</v>
      </c>
      <c r="G237" s="1" t="s">
        <v>1536</v>
      </c>
      <c r="H237" s="1" t="s">
        <v>1740</v>
      </c>
      <c r="I237" s="33">
        <v>0</v>
      </c>
      <c r="K237" s="10">
        <f t="shared" si="3"/>
        <v>0</v>
      </c>
    </row>
    <row r="238" spans="1:11">
      <c r="A238" s="1" t="s">
        <v>202</v>
      </c>
      <c r="B238" s="1" t="s">
        <v>1436</v>
      </c>
      <c r="C238" s="1" t="s">
        <v>208</v>
      </c>
      <c r="D238" s="1" t="s">
        <v>1752</v>
      </c>
      <c r="E238" s="1" t="s">
        <v>1738</v>
      </c>
      <c r="F238" s="1" t="s">
        <v>1739</v>
      </c>
      <c r="G238" s="1" t="s">
        <v>1536</v>
      </c>
      <c r="H238" s="1" t="s">
        <v>1740</v>
      </c>
      <c r="I238" s="33">
        <v>0</v>
      </c>
      <c r="K238" s="10">
        <f t="shared" si="3"/>
        <v>0</v>
      </c>
    </row>
    <row r="239" spans="1:11">
      <c r="A239" s="1" t="s">
        <v>202</v>
      </c>
      <c r="B239" s="1" t="s">
        <v>1436</v>
      </c>
      <c r="C239" s="1" t="s">
        <v>208</v>
      </c>
      <c r="D239" s="1" t="s">
        <v>1753</v>
      </c>
      <c r="E239" s="1" t="s">
        <v>1738</v>
      </c>
      <c r="F239" s="1" t="s">
        <v>1739</v>
      </c>
      <c r="G239" s="1" t="s">
        <v>1536</v>
      </c>
      <c r="H239" s="1" t="s">
        <v>1740</v>
      </c>
      <c r="I239" s="33">
        <v>0</v>
      </c>
      <c r="K239" s="10">
        <f t="shared" si="3"/>
        <v>0</v>
      </c>
    </row>
    <row r="240" spans="1:11">
      <c r="A240" s="1" t="s">
        <v>202</v>
      </c>
      <c r="B240" s="1" t="s">
        <v>1436</v>
      </c>
      <c r="C240" s="1" t="s">
        <v>208</v>
      </c>
      <c r="D240" s="1" t="s">
        <v>1754</v>
      </c>
      <c r="E240" s="1" t="s">
        <v>1738</v>
      </c>
      <c r="F240" s="1" t="s">
        <v>1739</v>
      </c>
      <c r="G240" s="1" t="s">
        <v>1536</v>
      </c>
      <c r="H240" s="1" t="s">
        <v>1740</v>
      </c>
      <c r="I240" s="33">
        <v>0</v>
      </c>
      <c r="K240" s="10">
        <f t="shared" si="3"/>
        <v>0</v>
      </c>
    </row>
    <row r="241" spans="1:11">
      <c r="A241" s="1" t="s">
        <v>202</v>
      </c>
      <c r="B241" s="1" t="s">
        <v>1436</v>
      </c>
      <c r="C241" s="1" t="s">
        <v>208</v>
      </c>
      <c r="D241" s="1" t="s">
        <v>1755</v>
      </c>
      <c r="E241" s="1" t="s">
        <v>1738</v>
      </c>
      <c r="F241" s="1" t="s">
        <v>1739</v>
      </c>
      <c r="G241" s="1" t="s">
        <v>1536</v>
      </c>
      <c r="H241" s="1" t="s">
        <v>1740</v>
      </c>
      <c r="I241" s="33">
        <v>0</v>
      </c>
      <c r="K241" s="10">
        <f t="shared" si="3"/>
        <v>0</v>
      </c>
    </row>
    <row r="242" spans="1:11">
      <c r="A242" s="1" t="s">
        <v>202</v>
      </c>
      <c r="B242" s="1" t="s">
        <v>1436</v>
      </c>
      <c r="C242" s="1" t="s">
        <v>208</v>
      </c>
      <c r="D242" s="1" t="s">
        <v>1756</v>
      </c>
      <c r="E242" s="1" t="s">
        <v>1738</v>
      </c>
      <c r="F242" s="1" t="s">
        <v>1739</v>
      </c>
      <c r="G242" s="1" t="s">
        <v>1536</v>
      </c>
      <c r="H242" s="1" t="s">
        <v>1740</v>
      </c>
      <c r="I242" s="33">
        <v>0</v>
      </c>
      <c r="K242" s="10">
        <f t="shared" si="3"/>
        <v>0</v>
      </c>
    </row>
    <row r="243" spans="1:11">
      <c r="A243" s="1" t="s">
        <v>202</v>
      </c>
      <c r="B243" s="1" t="s">
        <v>1436</v>
      </c>
      <c r="C243" s="1" t="s">
        <v>651</v>
      </c>
      <c r="D243" s="1" t="s">
        <v>1757</v>
      </c>
      <c r="E243" s="1" t="s">
        <v>1758</v>
      </c>
      <c r="F243" s="1" t="s">
        <v>1759</v>
      </c>
      <c r="G243" s="1" t="s">
        <v>1536</v>
      </c>
      <c r="H243" s="1" t="s">
        <v>1760</v>
      </c>
      <c r="I243" s="33">
        <v>0</v>
      </c>
      <c r="K243" s="10">
        <f t="shared" si="3"/>
        <v>0</v>
      </c>
    </row>
    <row r="244" spans="1:11">
      <c r="A244" s="1" t="s">
        <v>202</v>
      </c>
      <c r="B244" s="1" t="s">
        <v>1436</v>
      </c>
      <c r="C244" s="1" t="s">
        <v>651</v>
      </c>
      <c r="D244" s="1" t="s">
        <v>1761</v>
      </c>
      <c r="E244" s="1" t="s">
        <v>1758</v>
      </c>
      <c r="F244" s="1" t="s">
        <v>1759</v>
      </c>
      <c r="G244" s="1" t="s">
        <v>1536</v>
      </c>
      <c r="H244" s="1" t="s">
        <v>1760</v>
      </c>
      <c r="I244" s="33">
        <v>0</v>
      </c>
      <c r="K244" s="10">
        <f t="shared" si="3"/>
        <v>0</v>
      </c>
    </row>
    <row r="245" spans="1:11">
      <c r="A245" s="1" t="s">
        <v>202</v>
      </c>
      <c r="B245" s="1" t="s">
        <v>1436</v>
      </c>
      <c r="C245" s="1" t="s">
        <v>651</v>
      </c>
      <c r="D245" s="1" t="s">
        <v>1762</v>
      </c>
      <c r="E245" s="1" t="s">
        <v>1758</v>
      </c>
      <c r="F245" s="1" t="s">
        <v>1759</v>
      </c>
      <c r="G245" s="1" t="s">
        <v>1536</v>
      </c>
      <c r="H245" s="1" t="s">
        <v>1760</v>
      </c>
      <c r="I245" s="33">
        <v>0</v>
      </c>
      <c r="K245" s="10">
        <f t="shared" si="3"/>
        <v>0</v>
      </c>
    </row>
    <row r="246" spans="1:11">
      <c r="A246" s="1" t="s">
        <v>202</v>
      </c>
      <c r="B246" s="1" t="s">
        <v>1436</v>
      </c>
      <c r="C246" s="1" t="s">
        <v>651</v>
      </c>
      <c r="D246" s="1" t="s">
        <v>1763</v>
      </c>
      <c r="E246" s="1" t="s">
        <v>1758</v>
      </c>
      <c r="F246" s="1" t="s">
        <v>1759</v>
      </c>
      <c r="G246" s="1" t="s">
        <v>1536</v>
      </c>
      <c r="H246" s="1" t="s">
        <v>1760</v>
      </c>
      <c r="I246" s="33">
        <v>0</v>
      </c>
      <c r="K246" s="10">
        <f t="shared" si="3"/>
        <v>0</v>
      </c>
    </row>
    <row r="247" spans="1:11">
      <c r="A247" s="1" t="s">
        <v>202</v>
      </c>
      <c r="B247" s="1" t="s">
        <v>1436</v>
      </c>
      <c r="C247" s="1" t="s">
        <v>651</v>
      </c>
      <c r="D247" s="1" t="s">
        <v>1764</v>
      </c>
      <c r="E247" s="1" t="s">
        <v>1724</v>
      </c>
      <c r="F247" s="1" t="s">
        <v>1725</v>
      </c>
      <c r="G247" s="1" t="s">
        <v>1536</v>
      </c>
      <c r="I247" s="33">
        <v>0</v>
      </c>
      <c r="K247" s="10">
        <f t="shared" si="3"/>
        <v>0</v>
      </c>
    </row>
    <row r="248" spans="1:11">
      <c r="A248" s="1" t="s">
        <v>202</v>
      </c>
      <c r="B248" s="1" t="s">
        <v>1436</v>
      </c>
      <c r="C248" s="1" t="s">
        <v>651</v>
      </c>
      <c r="D248" s="1" t="s">
        <v>1764</v>
      </c>
      <c r="E248" s="1" t="s">
        <v>1724</v>
      </c>
      <c r="F248" s="1" t="s">
        <v>1725</v>
      </c>
      <c r="G248" s="1" t="s">
        <v>1536</v>
      </c>
      <c r="I248" s="33">
        <v>0</v>
      </c>
      <c r="K248" s="10">
        <f t="shared" si="3"/>
        <v>0</v>
      </c>
    </row>
    <row r="249" spans="1:11">
      <c r="A249" s="1" t="s">
        <v>202</v>
      </c>
      <c r="B249" s="1" t="s">
        <v>1436</v>
      </c>
      <c r="C249" s="1" t="s">
        <v>651</v>
      </c>
      <c r="D249" s="1" t="s">
        <v>1765</v>
      </c>
      <c r="E249" s="1" t="s">
        <v>1724</v>
      </c>
      <c r="F249" s="1" t="s">
        <v>1725</v>
      </c>
      <c r="G249" s="1" t="s">
        <v>1536</v>
      </c>
      <c r="I249" s="33">
        <v>0</v>
      </c>
      <c r="K249" s="10">
        <f t="shared" si="3"/>
        <v>0</v>
      </c>
    </row>
    <row r="250" spans="1:11">
      <c r="A250" s="1" t="s">
        <v>202</v>
      </c>
      <c r="B250" s="1" t="s">
        <v>1436</v>
      </c>
      <c r="C250" s="1" t="s">
        <v>651</v>
      </c>
      <c r="D250" s="1" t="s">
        <v>1766</v>
      </c>
      <c r="E250" s="1" t="s">
        <v>1767</v>
      </c>
      <c r="F250" s="1" t="s">
        <v>1768</v>
      </c>
      <c r="G250" s="1" t="s">
        <v>1536</v>
      </c>
      <c r="H250" s="1" t="s">
        <v>1760</v>
      </c>
      <c r="I250" s="33">
        <v>0</v>
      </c>
      <c r="K250" s="10">
        <f t="shared" si="3"/>
        <v>0</v>
      </c>
    </row>
    <row r="251" spans="1:11">
      <c r="A251" s="1" t="s">
        <v>202</v>
      </c>
      <c r="B251" s="1" t="s">
        <v>1436</v>
      </c>
      <c r="C251" s="1" t="s">
        <v>651</v>
      </c>
      <c r="D251" s="1" t="s">
        <v>1769</v>
      </c>
      <c r="E251" s="1" t="s">
        <v>1767</v>
      </c>
      <c r="F251" s="1" t="s">
        <v>1768</v>
      </c>
      <c r="G251" s="1" t="s">
        <v>1536</v>
      </c>
      <c r="H251" s="1" t="s">
        <v>1770</v>
      </c>
      <c r="I251" s="33">
        <v>0</v>
      </c>
      <c r="K251" s="10">
        <f t="shared" si="3"/>
        <v>0</v>
      </c>
    </row>
    <row r="252" spans="1:11">
      <c r="A252" s="1" t="s">
        <v>202</v>
      </c>
      <c r="B252" s="1" t="s">
        <v>1436</v>
      </c>
      <c r="C252" s="1" t="s">
        <v>208</v>
      </c>
      <c r="D252" s="1" t="s">
        <v>1771</v>
      </c>
      <c r="E252" s="1" t="s">
        <v>1738</v>
      </c>
      <c r="F252" s="1" t="s">
        <v>1739</v>
      </c>
      <c r="G252" s="1" t="s">
        <v>1536</v>
      </c>
      <c r="H252" s="1" t="s">
        <v>1740</v>
      </c>
      <c r="I252" s="33">
        <v>0</v>
      </c>
      <c r="K252" s="10">
        <f t="shared" si="3"/>
        <v>0</v>
      </c>
    </row>
    <row r="253" spans="1:11">
      <c r="A253" s="1" t="s">
        <v>202</v>
      </c>
      <c r="B253" s="1" t="s">
        <v>1436</v>
      </c>
      <c r="C253" s="1" t="s">
        <v>208</v>
      </c>
      <c r="D253" s="1" t="s">
        <v>1772</v>
      </c>
      <c r="E253" s="1" t="s">
        <v>1742</v>
      </c>
      <c r="F253" s="1" t="s">
        <v>1743</v>
      </c>
      <c r="G253" s="1" t="s">
        <v>1536</v>
      </c>
      <c r="H253" s="1" t="s">
        <v>259</v>
      </c>
      <c r="I253" s="33">
        <v>0</v>
      </c>
      <c r="K253" s="10">
        <f t="shared" si="3"/>
        <v>0</v>
      </c>
    </row>
    <row r="254" spans="1:11">
      <c r="A254" s="1" t="s">
        <v>202</v>
      </c>
      <c r="B254" s="1" t="s">
        <v>1436</v>
      </c>
      <c r="C254" s="1" t="s">
        <v>208</v>
      </c>
      <c r="D254" s="1" t="s">
        <v>1773</v>
      </c>
      <c r="E254" s="1" t="s">
        <v>510</v>
      </c>
      <c r="F254" s="1" t="s">
        <v>1444</v>
      </c>
      <c r="G254" s="1" t="s">
        <v>267</v>
      </c>
      <c r="H254" s="1" t="s">
        <v>259</v>
      </c>
      <c r="I254" s="33">
        <v>0</v>
      </c>
      <c r="K254" s="10">
        <f t="shared" si="3"/>
        <v>0</v>
      </c>
    </row>
    <row r="255" spans="1:11">
      <c r="A255" s="1" t="s">
        <v>202</v>
      </c>
      <c r="B255" s="1" t="s">
        <v>1436</v>
      </c>
      <c r="C255" s="1" t="s">
        <v>358</v>
      </c>
      <c r="D255" s="1" t="s">
        <v>1774</v>
      </c>
      <c r="E255" s="1" t="s">
        <v>1738</v>
      </c>
      <c r="F255" s="1" t="s">
        <v>1739</v>
      </c>
      <c r="G255" s="1" t="s">
        <v>1536</v>
      </c>
      <c r="H255" s="1" t="s">
        <v>1740</v>
      </c>
      <c r="I255" s="33">
        <v>0</v>
      </c>
      <c r="K255" s="10">
        <f t="shared" si="3"/>
        <v>0</v>
      </c>
    </row>
    <row r="256" spans="1:11">
      <c r="A256" s="1" t="s">
        <v>202</v>
      </c>
      <c r="B256" s="1" t="s">
        <v>1436</v>
      </c>
      <c r="C256" s="1" t="s">
        <v>358</v>
      </c>
      <c r="D256" s="1" t="s">
        <v>1774</v>
      </c>
      <c r="E256" s="1" t="s">
        <v>1738</v>
      </c>
      <c r="F256" s="1" t="s">
        <v>1739</v>
      </c>
      <c r="G256" s="1" t="s">
        <v>1536</v>
      </c>
      <c r="H256" s="1" t="s">
        <v>1740</v>
      </c>
      <c r="I256" s="33">
        <v>0</v>
      </c>
      <c r="K256" s="10">
        <f t="shared" si="3"/>
        <v>0</v>
      </c>
    </row>
    <row r="257" spans="1:11">
      <c r="A257" s="1" t="s">
        <v>202</v>
      </c>
      <c r="B257" s="1" t="s">
        <v>1436</v>
      </c>
      <c r="C257" s="1" t="s">
        <v>358</v>
      </c>
      <c r="D257" s="1" t="s">
        <v>1775</v>
      </c>
      <c r="E257" s="1" t="s">
        <v>1738</v>
      </c>
      <c r="F257" s="1" t="s">
        <v>1739</v>
      </c>
      <c r="G257" s="1" t="s">
        <v>1536</v>
      </c>
      <c r="H257" s="1" t="s">
        <v>1740</v>
      </c>
      <c r="I257" s="33">
        <v>0</v>
      </c>
      <c r="K257" s="10">
        <f t="shared" si="3"/>
        <v>0</v>
      </c>
    </row>
    <row r="258" spans="1:11">
      <c r="A258" s="1" t="s">
        <v>202</v>
      </c>
      <c r="B258" s="1" t="s">
        <v>1436</v>
      </c>
      <c r="C258" s="1" t="s">
        <v>358</v>
      </c>
      <c r="D258" s="1" t="s">
        <v>1776</v>
      </c>
      <c r="E258" s="1" t="s">
        <v>1777</v>
      </c>
      <c r="F258" s="1" t="s">
        <v>1778</v>
      </c>
      <c r="G258" s="1" t="s">
        <v>1536</v>
      </c>
      <c r="I258" s="33">
        <v>0</v>
      </c>
      <c r="K258" s="10">
        <f t="shared" si="3"/>
        <v>0</v>
      </c>
    </row>
    <row r="259" spans="1:11">
      <c r="A259" s="1" t="s">
        <v>202</v>
      </c>
      <c r="B259" s="1" t="s">
        <v>1436</v>
      </c>
      <c r="C259" s="1" t="s">
        <v>358</v>
      </c>
      <c r="D259" s="1" t="s">
        <v>1776</v>
      </c>
      <c r="E259" s="1" t="s">
        <v>1777</v>
      </c>
      <c r="F259" s="1" t="s">
        <v>1778</v>
      </c>
      <c r="G259" s="1" t="s">
        <v>1536</v>
      </c>
      <c r="I259" s="33">
        <v>0</v>
      </c>
      <c r="K259" s="10">
        <f t="shared" ref="K259:K320" si="4">I259*J259</f>
        <v>0</v>
      </c>
    </row>
    <row r="260" spans="1:11">
      <c r="A260" s="1" t="s">
        <v>202</v>
      </c>
      <c r="B260" s="1" t="s">
        <v>1436</v>
      </c>
      <c r="C260" s="1" t="s">
        <v>358</v>
      </c>
      <c r="D260" s="1" t="s">
        <v>1779</v>
      </c>
      <c r="E260" s="1" t="s">
        <v>1777</v>
      </c>
      <c r="F260" s="1" t="s">
        <v>1778</v>
      </c>
      <c r="G260" s="1" t="s">
        <v>1536</v>
      </c>
      <c r="I260" s="33">
        <v>0</v>
      </c>
      <c r="K260" s="10">
        <f t="shared" si="4"/>
        <v>0</v>
      </c>
    </row>
    <row r="261" spans="1:11">
      <c r="A261" s="1" t="s">
        <v>202</v>
      </c>
      <c r="B261" s="1" t="s">
        <v>1436</v>
      </c>
      <c r="C261" s="1" t="s">
        <v>358</v>
      </c>
      <c r="D261" s="1" t="s">
        <v>1780</v>
      </c>
      <c r="E261" s="1" t="s">
        <v>1777</v>
      </c>
      <c r="F261" s="1" t="s">
        <v>1778</v>
      </c>
      <c r="G261" s="1" t="s">
        <v>1536</v>
      </c>
      <c r="I261" s="33">
        <v>0</v>
      </c>
      <c r="K261" s="10">
        <f t="shared" si="4"/>
        <v>0</v>
      </c>
    </row>
    <row r="262" spans="1:11">
      <c r="A262" s="1" t="s">
        <v>202</v>
      </c>
      <c r="B262" s="1" t="s">
        <v>1436</v>
      </c>
      <c r="C262" s="1" t="s">
        <v>358</v>
      </c>
      <c r="D262" s="1" t="s">
        <v>1781</v>
      </c>
      <c r="E262" s="1" t="s">
        <v>1777</v>
      </c>
      <c r="F262" s="1" t="s">
        <v>1778</v>
      </c>
      <c r="G262" s="1" t="s">
        <v>1536</v>
      </c>
      <c r="I262" s="33">
        <v>0</v>
      </c>
      <c r="K262" s="10">
        <f t="shared" si="4"/>
        <v>0</v>
      </c>
    </row>
    <row r="263" spans="1:11">
      <c r="A263" s="1" t="s">
        <v>202</v>
      </c>
      <c r="B263" s="1" t="s">
        <v>1436</v>
      </c>
      <c r="C263" s="1" t="s">
        <v>358</v>
      </c>
      <c r="D263" s="1" t="s">
        <v>1782</v>
      </c>
      <c r="E263" s="1" t="s">
        <v>1777</v>
      </c>
      <c r="F263" s="1" t="s">
        <v>1778</v>
      </c>
      <c r="G263" s="1" t="s">
        <v>1536</v>
      </c>
      <c r="I263" s="33">
        <v>0</v>
      </c>
      <c r="K263" s="10">
        <f t="shared" si="4"/>
        <v>0</v>
      </c>
    </row>
    <row r="264" spans="1:11">
      <c r="A264" s="1" t="s">
        <v>202</v>
      </c>
      <c r="B264" s="1" t="s">
        <v>1436</v>
      </c>
      <c r="C264" s="1" t="s">
        <v>358</v>
      </c>
      <c r="D264" s="1" t="s">
        <v>1782</v>
      </c>
      <c r="E264" s="1" t="s">
        <v>1777</v>
      </c>
      <c r="F264" s="1" t="s">
        <v>1778</v>
      </c>
      <c r="G264" s="1" t="s">
        <v>267</v>
      </c>
      <c r="I264" s="33">
        <v>0</v>
      </c>
      <c r="K264" s="10">
        <f t="shared" si="4"/>
        <v>0</v>
      </c>
    </row>
    <row r="265" spans="1:11">
      <c r="A265" s="1" t="s">
        <v>202</v>
      </c>
      <c r="B265" s="1" t="s">
        <v>1436</v>
      </c>
      <c r="C265" s="1" t="s">
        <v>358</v>
      </c>
      <c r="D265" s="1" t="s">
        <v>1774</v>
      </c>
      <c r="E265" s="1" t="s">
        <v>1738</v>
      </c>
      <c r="F265" s="1" t="s">
        <v>1739</v>
      </c>
      <c r="G265" s="1" t="s">
        <v>1536</v>
      </c>
      <c r="H265" s="1" t="s">
        <v>1740</v>
      </c>
      <c r="I265" s="33">
        <v>0</v>
      </c>
      <c r="K265" s="10">
        <f t="shared" si="4"/>
        <v>0</v>
      </c>
    </row>
    <row r="266" spans="1:11">
      <c r="A266" s="1" t="s">
        <v>202</v>
      </c>
      <c r="B266" s="1" t="s">
        <v>1436</v>
      </c>
      <c r="C266" s="1" t="s">
        <v>358</v>
      </c>
      <c r="D266" s="1" t="s">
        <v>1783</v>
      </c>
      <c r="E266" s="1" t="s">
        <v>1738</v>
      </c>
      <c r="F266" s="1" t="s">
        <v>1739</v>
      </c>
      <c r="G266" s="1" t="s">
        <v>1536</v>
      </c>
      <c r="H266" s="1" t="s">
        <v>1740</v>
      </c>
      <c r="I266" s="33">
        <v>0</v>
      </c>
      <c r="K266" s="10">
        <f t="shared" si="4"/>
        <v>0</v>
      </c>
    </row>
    <row r="267" spans="1:11">
      <c r="A267" s="1" t="s">
        <v>202</v>
      </c>
      <c r="B267" s="1" t="s">
        <v>1436</v>
      </c>
      <c r="C267" s="1" t="s">
        <v>358</v>
      </c>
      <c r="D267" s="1" t="s">
        <v>1783</v>
      </c>
      <c r="E267" s="1" t="s">
        <v>1738</v>
      </c>
      <c r="F267" s="1" t="s">
        <v>1739</v>
      </c>
      <c r="G267" s="1" t="s">
        <v>1536</v>
      </c>
      <c r="H267" s="1" t="s">
        <v>1740</v>
      </c>
      <c r="I267" s="33">
        <v>0</v>
      </c>
      <c r="K267" s="10">
        <f t="shared" si="4"/>
        <v>0</v>
      </c>
    </row>
    <row r="268" spans="1:11">
      <c r="A268" s="1" t="s">
        <v>202</v>
      </c>
      <c r="B268" s="1" t="s">
        <v>1436</v>
      </c>
      <c r="C268" s="1" t="s">
        <v>358</v>
      </c>
      <c r="D268" s="1" t="s">
        <v>1784</v>
      </c>
      <c r="E268" s="1" t="s">
        <v>1738</v>
      </c>
      <c r="F268" s="1" t="s">
        <v>1739</v>
      </c>
      <c r="G268" s="1" t="s">
        <v>1536</v>
      </c>
      <c r="H268" s="1" t="s">
        <v>1740</v>
      </c>
      <c r="I268" s="33">
        <v>0</v>
      </c>
      <c r="K268" s="10">
        <f t="shared" si="4"/>
        <v>0</v>
      </c>
    </row>
    <row r="269" spans="1:11">
      <c r="A269" s="1" t="s">
        <v>202</v>
      </c>
      <c r="B269" s="1" t="s">
        <v>1454</v>
      </c>
      <c r="C269" s="1" t="s">
        <v>263</v>
      </c>
      <c r="D269" s="1" t="s">
        <v>1785</v>
      </c>
      <c r="E269" s="1" t="s">
        <v>1786</v>
      </c>
      <c r="F269" s="1" t="s">
        <v>1441</v>
      </c>
      <c r="G269" s="1" t="s">
        <v>267</v>
      </c>
      <c r="I269" s="33">
        <v>0</v>
      </c>
      <c r="K269" s="10">
        <f t="shared" si="4"/>
        <v>0</v>
      </c>
    </row>
    <row r="270" spans="1:11">
      <c r="A270" s="1" t="s">
        <v>202</v>
      </c>
      <c r="B270" s="1" t="s">
        <v>1454</v>
      </c>
      <c r="C270" s="1" t="s">
        <v>1734</v>
      </c>
      <c r="D270" s="1" t="s">
        <v>1787</v>
      </c>
      <c r="E270" s="1" t="s">
        <v>1788</v>
      </c>
      <c r="F270" s="1" t="s">
        <v>1789</v>
      </c>
      <c r="G270" s="1" t="s">
        <v>1536</v>
      </c>
      <c r="H270" s="1" t="s">
        <v>259</v>
      </c>
      <c r="I270" s="33">
        <v>0</v>
      </c>
      <c r="K270" s="10">
        <f t="shared" si="4"/>
        <v>0</v>
      </c>
    </row>
    <row r="271" spans="1:11">
      <c r="A271" s="1" t="s">
        <v>202</v>
      </c>
      <c r="B271" s="1" t="s">
        <v>1454</v>
      </c>
      <c r="C271" s="1" t="s">
        <v>1734</v>
      </c>
      <c r="D271" s="1" t="s">
        <v>1050</v>
      </c>
      <c r="E271" s="1" t="s">
        <v>1788</v>
      </c>
      <c r="F271" s="1" t="s">
        <v>1789</v>
      </c>
      <c r="G271" s="1" t="s">
        <v>1536</v>
      </c>
      <c r="H271" s="1" t="s">
        <v>259</v>
      </c>
      <c r="I271" s="33">
        <v>0</v>
      </c>
      <c r="K271" s="10">
        <f t="shared" si="4"/>
        <v>0</v>
      </c>
    </row>
    <row r="272" spans="1:11">
      <c r="A272" s="1" t="s">
        <v>202</v>
      </c>
      <c r="B272" s="1" t="s">
        <v>1454</v>
      </c>
      <c r="C272" s="1" t="s">
        <v>208</v>
      </c>
      <c r="D272" s="1" t="s">
        <v>1790</v>
      </c>
      <c r="E272" s="1" t="s">
        <v>1791</v>
      </c>
      <c r="F272" s="1" t="s">
        <v>1792</v>
      </c>
      <c r="G272" s="1" t="s">
        <v>1536</v>
      </c>
      <c r="I272" s="33">
        <v>0</v>
      </c>
      <c r="K272" s="10">
        <f t="shared" si="4"/>
        <v>0</v>
      </c>
    </row>
    <row r="273" spans="1:11">
      <c r="A273" s="1" t="s">
        <v>202</v>
      </c>
      <c r="B273" s="1" t="s">
        <v>1454</v>
      </c>
      <c r="C273" s="1" t="s">
        <v>208</v>
      </c>
      <c r="D273" s="1" t="s">
        <v>1790</v>
      </c>
      <c r="E273" s="1" t="s">
        <v>1791</v>
      </c>
      <c r="F273" s="1" t="s">
        <v>1792</v>
      </c>
      <c r="G273" s="1" t="s">
        <v>1536</v>
      </c>
      <c r="I273" s="33">
        <v>0</v>
      </c>
      <c r="K273" s="10">
        <f t="shared" si="4"/>
        <v>0</v>
      </c>
    </row>
    <row r="274" spans="1:11">
      <c r="A274" s="1" t="s">
        <v>202</v>
      </c>
      <c r="B274" s="1" t="s">
        <v>1454</v>
      </c>
      <c r="C274" s="1" t="s">
        <v>208</v>
      </c>
      <c r="D274" s="1" t="s">
        <v>468</v>
      </c>
      <c r="E274" s="1" t="s">
        <v>1791</v>
      </c>
      <c r="F274" s="1" t="s">
        <v>1792</v>
      </c>
      <c r="G274" s="1" t="s">
        <v>1536</v>
      </c>
      <c r="I274" s="33">
        <v>0</v>
      </c>
      <c r="K274" s="10">
        <f t="shared" si="4"/>
        <v>0</v>
      </c>
    </row>
    <row r="275" spans="1:11">
      <c r="A275" s="1" t="s">
        <v>202</v>
      </c>
      <c r="B275" s="1" t="s">
        <v>1454</v>
      </c>
      <c r="C275" s="1" t="s">
        <v>208</v>
      </c>
      <c r="D275" s="1" t="s">
        <v>1741</v>
      </c>
      <c r="E275" s="1" t="s">
        <v>1791</v>
      </c>
      <c r="F275" s="1" t="s">
        <v>1792</v>
      </c>
      <c r="G275" s="1" t="s">
        <v>1536</v>
      </c>
      <c r="I275" s="33">
        <v>0</v>
      </c>
      <c r="K275" s="10">
        <f t="shared" si="4"/>
        <v>0</v>
      </c>
    </row>
    <row r="276" spans="1:11">
      <c r="A276" s="1" t="s">
        <v>202</v>
      </c>
      <c r="B276" s="1" t="s">
        <v>1454</v>
      </c>
      <c r="C276" s="1" t="s">
        <v>208</v>
      </c>
      <c r="D276" s="1" t="s">
        <v>468</v>
      </c>
      <c r="E276" s="1" t="s">
        <v>1791</v>
      </c>
      <c r="F276" s="1" t="s">
        <v>1792</v>
      </c>
      <c r="G276" s="1" t="s">
        <v>1536</v>
      </c>
      <c r="I276" s="33">
        <v>0</v>
      </c>
      <c r="K276" s="10">
        <f t="shared" si="4"/>
        <v>0</v>
      </c>
    </row>
    <row r="277" spans="1:11">
      <c r="A277" s="1" t="s">
        <v>202</v>
      </c>
      <c r="B277" s="1" t="s">
        <v>1454</v>
      </c>
      <c r="C277" s="1" t="s">
        <v>208</v>
      </c>
      <c r="D277" s="1" t="s">
        <v>1793</v>
      </c>
      <c r="E277" s="1" t="s">
        <v>1791</v>
      </c>
      <c r="F277" s="1" t="s">
        <v>1792</v>
      </c>
      <c r="G277" s="1" t="s">
        <v>1536</v>
      </c>
      <c r="I277" s="33">
        <v>0</v>
      </c>
      <c r="K277" s="10">
        <f t="shared" si="4"/>
        <v>0</v>
      </c>
    </row>
    <row r="278" spans="1:11">
      <c r="A278" s="1" t="s">
        <v>202</v>
      </c>
      <c r="B278" s="1" t="s">
        <v>1454</v>
      </c>
      <c r="C278" s="1" t="s">
        <v>208</v>
      </c>
      <c r="D278" s="1" t="s">
        <v>1790</v>
      </c>
      <c r="E278" s="1" t="s">
        <v>1791</v>
      </c>
      <c r="F278" s="1" t="s">
        <v>1792</v>
      </c>
      <c r="G278" s="1" t="s">
        <v>1536</v>
      </c>
      <c r="I278" s="33">
        <v>0</v>
      </c>
      <c r="K278" s="10">
        <f t="shared" si="4"/>
        <v>0</v>
      </c>
    </row>
    <row r="279" spans="1:11">
      <c r="A279" s="1" t="s">
        <v>202</v>
      </c>
      <c r="B279" s="1" t="s">
        <v>1454</v>
      </c>
      <c r="C279" s="1" t="s">
        <v>208</v>
      </c>
      <c r="D279" s="1" t="s">
        <v>1790</v>
      </c>
      <c r="E279" s="1" t="s">
        <v>1791</v>
      </c>
      <c r="F279" s="1" t="s">
        <v>1792</v>
      </c>
      <c r="G279" s="1" t="s">
        <v>1536</v>
      </c>
      <c r="I279" s="33">
        <v>0</v>
      </c>
      <c r="K279" s="10">
        <f t="shared" si="4"/>
        <v>0</v>
      </c>
    </row>
    <row r="280" spans="1:11">
      <c r="A280" s="1" t="s">
        <v>202</v>
      </c>
      <c r="B280" s="1" t="s">
        <v>1454</v>
      </c>
      <c r="C280" s="1" t="s">
        <v>208</v>
      </c>
      <c r="D280" s="1" t="s">
        <v>468</v>
      </c>
      <c r="E280" s="1" t="s">
        <v>1791</v>
      </c>
      <c r="F280" s="1" t="s">
        <v>1792</v>
      </c>
      <c r="G280" s="1" t="s">
        <v>1536</v>
      </c>
      <c r="H280" s="1" t="s">
        <v>1794</v>
      </c>
      <c r="I280" s="33">
        <v>0</v>
      </c>
      <c r="K280" s="10">
        <f t="shared" si="4"/>
        <v>0</v>
      </c>
    </row>
    <row r="281" spans="1:11">
      <c r="A281" s="1" t="s">
        <v>202</v>
      </c>
      <c r="B281" s="1" t="s">
        <v>1454</v>
      </c>
      <c r="C281" s="1" t="s">
        <v>208</v>
      </c>
      <c r="D281" s="1" t="s">
        <v>1741</v>
      </c>
      <c r="E281" s="1" t="s">
        <v>1791</v>
      </c>
      <c r="F281" s="1" t="s">
        <v>1792</v>
      </c>
      <c r="G281" s="1" t="s">
        <v>1536</v>
      </c>
      <c r="I281" s="33">
        <v>0</v>
      </c>
      <c r="K281" s="10">
        <f t="shared" si="4"/>
        <v>0</v>
      </c>
    </row>
    <row r="282" spans="1:11">
      <c r="A282" s="1" t="s">
        <v>202</v>
      </c>
      <c r="B282" s="1" t="s">
        <v>1454</v>
      </c>
      <c r="C282" s="1" t="s">
        <v>208</v>
      </c>
      <c r="D282" s="1" t="s">
        <v>468</v>
      </c>
      <c r="E282" s="1" t="s">
        <v>1791</v>
      </c>
      <c r="F282" s="1" t="s">
        <v>1792</v>
      </c>
      <c r="G282" s="1" t="s">
        <v>1536</v>
      </c>
      <c r="I282" s="33">
        <v>0</v>
      </c>
      <c r="K282" s="10">
        <f t="shared" si="4"/>
        <v>0</v>
      </c>
    </row>
    <row r="283" spans="1:11">
      <c r="A283" s="1" t="s">
        <v>202</v>
      </c>
      <c r="B283" s="1" t="s">
        <v>1454</v>
      </c>
      <c r="C283" s="1" t="s">
        <v>208</v>
      </c>
      <c r="D283" s="1" t="s">
        <v>1790</v>
      </c>
      <c r="E283" s="1" t="s">
        <v>1791</v>
      </c>
      <c r="F283" s="1" t="s">
        <v>1792</v>
      </c>
      <c r="G283" s="1" t="s">
        <v>1536</v>
      </c>
      <c r="I283" s="33">
        <v>0</v>
      </c>
      <c r="K283" s="10">
        <f t="shared" si="4"/>
        <v>0</v>
      </c>
    </row>
    <row r="284" spans="1:11">
      <c r="A284" s="1" t="s">
        <v>202</v>
      </c>
      <c r="B284" s="1" t="s">
        <v>1454</v>
      </c>
      <c r="C284" s="1" t="s">
        <v>208</v>
      </c>
      <c r="D284" s="1" t="s">
        <v>1790</v>
      </c>
      <c r="E284" s="1" t="s">
        <v>1791</v>
      </c>
      <c r="F284" s="1" t="s">
        <v>1792</v>
      </c>
      <c r="G284" s="1" t="s">
        <v>1536</v>
      </c>
      <c r="I284" s="33">
        <v>0</v>
      </c>
      <c r="K284" s="10">
        <f t="shared" si="4"/>
        <v>0</v>
      </c>
    </row>
    <row r="285" spans="1:11">
      <c r="A285" s="1" t="s">
        <v>202</v>
      </c>
      <c r="B285" s="1" t="s">
        <v>1454</v>
      </c>
      <c r="C285" s="1" t="s">
        <v>208</v>
      </c>
      <c r="D285" s="1" t="s">
        <v>1795</v>
      </c>
      <c r="E285" s="1" t="s">
        <v>1791</v>
      </c>
      <c r="F285" s="1" t="s">
        <v>1792</v>
      </c>
      <c r="G285" s="1" t="s">
        <v>1536</v>
      </c>
      <c r="I285" s="33">
        <v>0</v>
      </c>
      <c r="K285" s="10">
        <f t="shared" si="4"/>
        <v>0</v>
      </c>
    </row>
    <row r="286" spans="1:11">
      <c r="A286" s="1" t="s">
        <v>202</v>
      </c>
      <c r="B286" s="1" t="s">
        <v>1454</v>
      </c>
      <c r="C286" s="1" t="s">
        <v>208</v>
      </c>
      <c r="D286" s="1" t="s">
        <v>1796</v>
      </c>
      <c r="E286" s="1" t="s">
        <v>1791</v>
      </c>
      <c r="F286" s="1" t="s">
        <v>1792</v>
      </c>
      <c r="G286" s="1" t="s">
        <v>1536</v>
      </c>
      <c r="I286" s="33">
        <v>0</v>
      </c>
      <c r="K286" s="10">
        <f t="shared" si="4"/>
        <v>0</v>
      </c>
    </row>
    <row r="287" spans="1:11">
      <c r="A287" s="1" t="s">
        <v>202</v>
      </c>
      <c r="B287" s="1" t="s">
        <v>1454</v>
      </c>
      <c r="C287" s="1" t="s">
        <v>208</v>
      </c>
      <c r="D287" s="1" t="s">
        <v>1748</v>
      </c>
      <c r="E287" s="1" t="s">
        <v>1791</v>
      </c>
      <c r="F287" s="1" t="s">
        <v>1792</v>
      </c>
      <c r="G287" s="1" t="s">
        <v>1536</v>
      </c>
      <c r="I287" s="33">
        <v>0</v>
      </c>
      <c r="K287" s="10">
        <f t="shared" si="4"/>
        <v>0</v>
      </c>
    </row>
    <row r="288" spans="1:11">
      <c r="A288" s="1" t="s">
        <v>202</v>
      </c>
      <c r="B288" s="1" t="s">
        <v>1454</v>
      </c>
      <c r="C288" s="1" t="s">
        <v>208</v>
      </c>
      <c r="D288" s="1" t="s">
        <v>1797</v>
      </c>
      <c r="E288" s="1" t="s">
        <v>1791</v>
      </c>
      <c r="F288" s="1" t="s">
        <v>1792</v>
      </c>
      <c r="G288" s="1" t="s">
        <v>1536</v>
      </c>
      <c r="I288" s="33">
        <v>0</v>
      </c>
      <c r="K288" s="10">
        <f t="shared" si="4"/>
        <v>0</v>
      </c>
    </row>
    <row r="289" spans="1:11">
      <c r="A289" s="1" t="s">
        <v>202</v>
      </c>
      <c r="B289" s="1" t="s">
        <v>1454</v>
      </c>
      <c r="C289" s="1" t="s">
        <v>208</v>
      </c>
      <c r="D289" s="1" t="s">
        <v>1749</v>
      </c>
      <c r="E289" s="1" t="s">
        <v>1791</v>
      </c>
      <c r="F289" s="1" t="s">
        <v>1792</v>
      </c>
      <c r="G289" s="1" t="s">
        <v>1536</v>
      </c>
      <c r="I289" s="33">
        <v>0</v>
      </c>
      <c r="K289" s="10">
        <f t="shared" si="4"/>
        <v>0</v>
      </c>
    </row>
    <row r="290" spans="1:11">
      <c r="A290" s="1" t="s">
        <v>202</v>
      </c>
      <c r="B290" s="1" t="s">
        <v>1454</v>
      </c>
      <c r="C290" s="1" t="s">
        <v>208</v>
      </c>
      <c r="D290" s="1" t="s">
        <v>1798</v>
      </c>
      <c r="E290" s="1" t="s">
        <v>1791</v>
      </c>
      <c r="F290" s="1" t="s">
        <v>1792</v>
      </c>
      <c r="G290" s="1" t="s">
        <v>1536</v>
      </c>
      <c r="I290" s="33">
        <v>0</v>
      </c>
      <c r="K290" s="10">
        <f t="shared" si="4"/>
        <v>0</v>
      </c>
    </row>
    <row r="291" spans="1:11">
      <c r="A291" s="1" t="s">
        <v>202</v>
      </c>
      <c r="B291" s="1" t="s">
        <v>1454</v>
      </c>
      <c r="C291" s="1" t="s">
        <v>208</v>
      </c>
      <c r="D291" s="1" t="s">
        <v>1750</v>
      </c>
      <c r="E291" s="1" t="s">
        <v>1791</v>
      </c>
      <c r="F291" s="1" t="s">
        <v>1792</v>
      </c>
      <c r="G291" s="1" t="s">
        <v>1536</v>
      </c>
      <c r="I291" s="33">
        <v>0</v>
      </c>
      <c r="K291" s="10">
        <f t="shared" si="4"/>
        <v>0</v>
      </c>
    </row>
    <row r="292" spans="1:11">
      <c r="A292" s="1" t="s">
        <v>202</v>
      </c>
      <c r="B292" s="1" t="s">
        <v>1454</v>
      </c>
      <c r="C292" s="1" t="s">
        <v>208</v>
      </c>
      <c r="D292" s="1" t="s">
        <v>1750</v>
      </c>
      <c r="E292" s="1" t="s">
        <v>1791</v>
      </c>
      <c r="F292" s="1" t="s">
        <v>1792</v>
      </c>
      <c r="G292" s="1" t="s">
        <v>1536</v>
      </c>
      <c r="I292" s="33">
        <v>0</v>
      </c>
      <c r="K292" s="10">
        <f t="shared" si="4"/>
        <v>0</v>
      </c>
    </row>
    <row r="293" spans="1:11">
      <c r="A293" s="1" t="s">
        <v>202</v>
      </c>
      <c r="B293" s="1" t="s">
        <v>1454</v>
      </c>
      <c r="C293" s="1" t="s">
        <v>208</v>
      </c>
      <c r="D293" s="1" t="s">
        <v>1750</v>
      </c>
      <c r="E293" s="1" t="s">
        <v>1791</v>
      </c>
      <c r="F293" s="1" t="s">
        <v>1792</v>
      </c>
      <c r="G293" s="1" t="s">
        <v>1536</v>
      </c>
      <c r="I293" s="33">
        <v>0</v>
      </c>
      <c r="K293" s="10">
        <f t="shared" si="4"/>
        <v>0</v>
      </c>
    </row>
    <row r="294" spans="1:11">
      <c r="A294" s="1" t="s">
        <v>202</v>
      </c>
      <c r="B294" s="1" t="s">
        <v>1454</v>
      </c>
      <c r="C294" s="1" t="s">
        <v>208</v>
      </c>
      <c r="D294" s="1" t="s">
        <v>1750</v>
      </c>
      <c r="E294" s="1" t="s">
        <v>1791</v>
      </c>
      <c r="F294" s="1" t="s">
        <v>1792</v>
      </c>
      <c r="G294" s="1" t="s">
        <v>1536</v>
      </c>
      <c r="I294" s="33">
        <v>0</v>
      </c>
      <c r="K294" s="10">
        <f t="shared" si="4"/>
        <v>0</v>
      </c>
    </row>
    <row r="295" spans="1:11">
      <c r="A295" s="1" t="s">
        <v>202</v>
      </c>
      <c r="B295" s="1" t="s">
        <v>1454</v>
      </c>
      <c r="C295" s="1" t="s">
        <v>208</v>
      </c>
      <c r="D295" s="1" t="s">
        <v>1799</v>
      </c>
      <c r="E295" s="1" t="s">
        <v>1791</v>
      </c>
      <c r="F295" s="1" t="s">
        <v>1792</v>
      </c>
      <c r="G295" s="1" t="s">
        <v>1536</v>
      </c>
      <c r="I295" s="33">
        <v>0</v>
      </c>
      <c r="K295" s="10">
        <f t="shared" si="4"/>
        <v>0</v>
      </c>
    </row>
    <row r="296" spans="1:11">
      <c r="A296" s="1" t="s">
        <v>202</v>
      </c>
      <c r="B296" s="1" t="s">
        <v>1454</v>
      </c>
      <c r="C296" s="1" t="s">
        <v>208</v>
      </c>
      <c r="D296" s="1" t="s">
        <v>1800</v>
      </c>
      <c r="E296" s="1" t="s">
        <v>1791</v>
      </c>
      <c r="F296" s="1" t="s">
        <v>1792</v>
      </c>
      <c r="G296" s="1" t="s">
        <v>1536</v>
      </c>
      <c r="I296" s="33">
        <v>0</v>
      </c>
      <c r="K296" s="10">
        <f t="shared" si="4"/>
        <v>0</v>
      </c>
    </row>
    <row r="297" spans="1:11">
      <c r="A297" s="1" t="s">
        <v>202</v>
      </c>
      <c r="B297" s="1" t="s">
        <v>1454</v>
      </c>
      <c r="C297" s="1" t="s">
        <v>208</v>
      </c>
      <c r="D297" s="1" t="s">
        <v>1801</v>
      </c>
      <c r="E297" s="1" t="s">
        <v>1791</v>
      </c>
      <c r="F297" s="1" t="s">
        <v>1792</v>
      </c>
      <c r="G297" s="1" t="s">
        <v>1536</v>
      </c>
      <c r="I297" s="33">
        <v>0</v>
      </c>
      <c r="K297" s="10">
        <f t="shared" si="4"/>
        <v>0</v>
      </c>
    </row>
    <row r="298" spans="1:11">
      <c r="A298" s="1" t="s">
        <v>202</v>
      </c>
      <c r="B298" s="1" t="s">
        <v>1454</v>
      </c>
      <c r="C298" s="1" t="s">
        <v>208</v>
      </c>
      <c r="D298" s="1" t="s">
        <v>1802</v>
      </c>
      <c r="E298" s="1" t="s">
        <v>1791</v>
      </c>
      <c r="F298" s="1" t="s">
        <v>1792</v>
      </c>
      <c r="G298" s="1" t="s">
        <v>1536</v>
      </c>
      <c r="I298" s="33">
        <v>0</v>
      </c>
      <c r="K298" s="10">
        <f t="shared" si="4"/>
        <v>0</v>
      </c>
    </row>
    <row r="299" spans="1:11">
      <c r="A299" s="1" t="s">
        <v>202</v>
      </c>
      <c r="B299" s="1" t="s">
        <v>1454</v>
      </c>
      <c r="C299" s="1" t="s">
        <v>208</v>
      </c>
      <c r="D299" s="1" t="s">
        <v>1803</v>
      </c>
      <c r="E299" s="1" t="s">
        <v>1791</v>
      </c>
      <c r="F299" s="1" t="s">
        <v>1792</v>
      </c>
      <c r="G299" s="1" t="s">
        <v>1536</v>
      </c>
      <c r="I299" s="33">
        <v>0</v>
      </c>
      <c r="K299" s="10">
        <f t="shared" si="4"/>
        <v>0</v>
      </c>
    </row>
    <row r="300" spans="1:11">
      <c r="A300" s="1" t="s">
        <v>202</v>
      </c>
      <c r="B300" s="1" t="s">
        <v>1454</v>
      </c>
      <c r="C300" s="1" t="s">
        <v>208</v>
      </c>
      <c r="D300" s="1" t="s">
        <v>1804</v>
      </c>
      <c r="E300" s="1" t="s">
        <v>1805</v>
      </c>
      <c r="F300" s="1" t="s">
        <v>1806</v>
      </c>
      <c r="G300" s="1" t="s">
        <v>1536</v>
      </c>
      <c r="H300" s="1" t="s">
        <v>259</v>
      </c>
      <c r="I300" s="33">
        <v>0</v>
      </c>
      <c r="K300" s="10">
        <f t="shared" si="4"/>
        <v>0</v>
      </c>
    </row>
    <row r="301" spans="1:11">
      <c r="A301" s="1" t="s">
        <v>202</v>
      </c>
      <c r="B301" s="1" t="s">
        <v>1454</v>
      </c>
      <c r="C301" s="1" t="s">
        <v>208</v>
      </c>
      <c r="D301" s="1" t="s">
        <v>1807</v>
      </c>
      <c r="E301" s="1" t="s">
        <v>1805</v>
      </c>
      <c r="F301" s="1" t="s">
        <v>1806</v>
      </c>
      <c r="G301" s="1" t="s">
        <v>1536</v>
      </c>
      <c r="I301" s="33">
        <v>0</v>
      </c>
      <c r="K301" s="10">
        <f t="shared" si="4"/>
        <v>0</v>
      </c>
    </row>
    <row r="302" spans="1:11">
      <c r="A302" s="1" t="s">
        <v>202</v>
      </c>
      <c r="B302" s="1" t="s">
        <v>1454</v>
      </c>
      <c r="C302" s="1" t="s">
        <v>208</v>
      </c>
      <c r="D302" s="1" t="s">
        <v>1808</v>
      </c>
      <c r="E302" s="1" t="s">
        <v>1791</v>
      </c>
      <c r="F302" s="1" t="s">
        <v>1792</v>
      </c>
      <c r="G302" s="1" t="s">
        <v>1536</v>
      </c>
      <c r="I302" s="33">
        <v>0</v>
      </c>
      <c r="K302" s="10">
        <f t="shared" si="4"/>
        <v>0</v>
      </c>
    </row>
    <row r="303" spans="1:11">
      <c r="A303" s="1" t="s">
        <v>202</v>
      </c>
      <c r="B303" s="1" t="s">
        <v>1454</v>
      </c>
      <c r="C303" s="1" t="s">
        <v>208</v>
      </c>
      <c r="D303" s="1" t="s">
        <v>1809</v>
      </c>
      <c r="E303" s="1" t="s">
        <v>1791</v>
      </c>
      <c r="F303" s="1" t="s">
        <v>1792</v>
      </c>
      <c r="G303" s="1" t="s">
        <v>1536</v>
      </c>
      <c r="I303" s="33">
        <v>0</v>
      </c>
      <c r="K303" s="10">
        <f t="shared" si="4"/>
        <v>0</v>
      </c>
    </row>
    <row r="304" spans="1:11">
      <c r="A304" s="1" t="s">
        <v>202</v>
      </c>
      <c r="B304" s="1" t="s">
        <v>1454</v>
      </c>
      <c r="C304" s="1" t="s">
        <v>208</v>
      </c>
      <c r="D304" s="1" t="s">
        <v>1804</v>
      </c>
      <c r="E304" s="1" t="s">
        <v>593</v>
      </c>
      <c r="F304" s="1" t="s">
        <v>1810</v>
      </c>
      <c r="G304" s="1" t="s">
        <v>267</v>
      </c>
      <c r="H304" s="1" t="s">
        <v>259</v>
      </c>
      <c r="I304" s="33">
        <v>0</v>
      </c>
      <c r="K304" s="10">
        <f t="shared" si="4"/>
        <v>0</v>
      </c>
    </row>
    <row r="305" spans="1:11">
      <c r="A305" s="1" t="s">
        <v>202</v>
      </c>
      <c r="B305" s="1" t="s">
        <v>1454</v>
      </c>
      <c r="C305" s="1" t="s">
        <v>358</v>
      </c>
      <c r="D305" s="1" t="s">
        <v>1811</v>
      </c>
      <c r="E305" s="1" t="s">
        <v>1791</v>
      </c>
      <c r="F305" s="1" t="s">
        <v>1792</v>
      </c>
      <c r="G305" s="1" t="s">
        <v>1536</v>
      </c>
      <c r="I305" s="33">
        <v>0</v>
      </c>
      <c r="K305" s="10">
        <f t="shared" si="4"/>
        <v>0</v>
      </c>
    </row>
    <row r="306" spans="1:11">
      <c r="A306" s="1" t="s">
        <v>202</v>
      </c>
      <c r="B306" s="1" t="s">
        <v>1454</v>
      </c>
      <c r="C306" s="1" t="s">
        <v>358</v>
      </c>
      <c r="D306" s="1" t="s">
        <v>1811</v>
      </c>
      <c r="E306" s="1" t="s">
        <v>1791</v>
      </c>
      <c r="F306" s="1" t="s">
        <v>1792</v>
      </c>
      <c r="G306" s="1" t="s">
        <v>1536</v>
      </c>
      <c r="I306" s="33">
        <v>0</v>
      </c>
      <c r="K306" s="10">
        <f t="shared" si="4"/>
        <v>0</v>
      </c>
    </row>
    <row r="307" spans="1:11">
      <c r="A307" s="1" t="s">
        <v>202</v>
      </c>
      <c r="B307" s="1" t="s">
        <v>1454</v>
      </c>
      <c r="C307" s="1" t="s">
        <v>358</v>
      </c>
      <c r="D307" s="1" t="s">
        <v>1812</v>
      </c>
      <c r="E307" s="1" t="s">
        <v>1791</v>
      </c>
      <c r="F307" s="1" t="s">
        <v>1792</v>
      </c>
      <c r="G307" s="1" t="s">
        <v>1536</v>
      </c>
      <c r="I307" s="33">
        <v>0</v>
      </c>
      <c r="K307" s="10">
        <f t="shared" si="4"/>
        <v>0</v>
      </c>
    </row>
    <row r="308" spans="1:11">
      <c r="A308" s="1" t="s">
        <v>202</v>
      </c>
      <c r="B308" s="1" t="s">
        <v>1454</v>
      </c>
      <c r="C308" s="1" t="s">
        <v>358</v>
      </c>
      <c r="D308" s="1" t="s">
        <v>1776</v>
      </c>
      <c r="E308" s="1" t="s">
        <v>1805</v>
      </c>
      <c r="F308" s="1" t="s">
        <v>1806</v>
      </c>
      <c r="G308" s="1" t="s">
        <v>1536</v>
      </c>
      <c r="H308" s="1" t="s">
        <v>259</v>
      </c>
      <c r="I308" s="33">
        <v>0</v>
      </c>
      <c r="K308" s="10">
        <f t="shared" si="4"/>
        <v>0</v>
      </c>
    </row>
    <row r="309" spans="1:11">
      <c r="A309" s="1" t="s">
        <v>202</v>
      </c>
      <c r="B309" s="1" t="s">
        <v>1454</v>
      </c>
      <c r="C309" s="1" t="s">
        <v>358</v>
      </c>
      <c r="D309" s="1" t="s">
        <v>1776</v>
      </c>
      <c r="E309" s="1" t="s">
        <v>1805</v>
      </c>
      <c r="F309" s="1" t="s">
        <v>1806</v>
      </c>
      <c r="G309" s="1" t="s">
        <v>1536</v>
      </c>
      <c r="H309" s="1" t="s">
        <v>259</v>
      </c>
      <c r="I309" s="33">
        <v>0</v>
      </c>
      <c r="K309" s="10">
        <f t="shared" si="4"/>
        <v>0</v>
      </c>
    </row>
    <row r="310" spans="1:11">
      <c r="A310" s="1" t="s">
        <v>202</v>
      </c>
      <c r="B310" s="1" t="s">
        <v>1454</v>
      </c>
      <c r="C310" s="1" t="s">
        <v>358</v>
      </c>
      <c r="D310" s="1" t="s">
        <v>1782</v>
      </c>
      <c r="E310" s="1" t="s">
        <v>1805</v>
      </c>
      <c r="F310" s="1" t="s">
        <v>1806</v>
      </c>
      <c r="G310" s="1" t="s">
        <v>1536</v>
      </c>
      <c r="H310" s="1" t="s">
        <v>259</v>
      </c>
      <c r="I310" s="33">
        <v>0</v>
      </c>
      <c r="K310" s="10">
        <f t="shared" si="4"/>
        <v>0</v>
      </c>
    </row>
    <row r="311" spans="1:11">
      <c r="A311" s="1" t="s">
        <v>202</v>
      </c>
      <c r="B311" s="1" t="s">
        <v>1454</v>
      </c>
      <c r="C311" s="1" t="s">
        <v>358</v>
      </c>
      <c r="D311" s="1" t="s">
        <v>7</v>
      </c>
      <c r="E311" s="1" t="s">
        <v>1805</v>
      </c>
      <c r="F311" s="1" t="s">
        <v>1813</v>
      </c>
      <c r="G311" s="1" t="s">
        <v>1536</v>
      </c>
      <c r="I311" s="33">
        <v>0</v>
      </c>
      <c r="K311" s="10">
        <f t="shared" si="4"/>
        <v>0</v>
      </c>
    </row>
    <row r="312" spans="1:11">
      <c r="A312" s="1" t="s">
        <v>202</v>
      </c>
      <c r="B312" s="1" t="s">
        <v>1454</v>
      </c>
      <c r="C312" s="1" t="s">
        <v>358</v>
      </c>
      <c r="D312" s="1" t="s">
        <v>7</v>
      </c>
      <c r="E312" s="1" t="s">
        <v>1805</v>
      </c>
      <c r="F312" s="1" t="s">
        <v>1813</v>
      </c>
      <c r="G312" s="1" t="s">
        <v>1536</v>
      </c>
      <c r="I312" s="33">
        <v>0</v>
      </c>
      <c r="K312" s="10">
        <f t="shared" si="4"/>
        <v>0</v>
      </c>
    </row>
    <row r="313" spans="1:11">
      <c r="A313" s="1" t="s">
        <v>202</v>
      </c>
      <c r="B313" s="1" t="s">
        <v>1454</v>
      </c>
      <c r="C313" s="1" t="s">
        <v>358</v>
      </c>
      <c r="D313" s="1" t="s">
        <v>7</v>
      </c>
      <c r="E313" s="1" t="s">
        <v>1805</v>
      </c>
      <c r="F313" s="1" t="s">
        <v>1813</v>
      </c>
      <c r="G313" s="1" t="s">
        <v>1536</v>
      </c>
      <c r="I313" s="33">
        <v>0</v>
      </c>
      <c r="K313" s="10">
        <f t="shared" si="4"/>
        <v>0</v>
      </c>
    </row>
    <row r="314" spans="1:11">
      <c r="A314" s="1" t="s">
        <v>202</v>
      </c>
      <c r="B314" s="1" t="s">
        <v>1454</v>
      </c>
      <c r="C314" s="1" t="s">
        <v>358</v>
      </c>
      <c r="D314" s="1" t="s">
        <v>7</v>
      </c>
      <c r="E314" s="1" t="s">
        <v>1805</v>
      </c>
      <c r="F314" s="1" t="s">
        <v>1813</v>
      </c>
      <c r="G314" s="1" t="s">
        <v>1536</v>
      </c>
      <c r="I314" s="33">
        <v>0</v>
      </c>
      <c r="K314" s="10">
        <f t="shared" si="4"/>
        <v>0</v>
      </c>
    </row>
    <row r="315" spans="1:11">
      <c r="A315" s="1" t="s">
        <v>202</v>
      </c>
      <c r="B315" s="1" t="s">
        <v>1454</v>
      </c>
      <c r="C315" s="1" t="s">
        <v>358</v>
      </c>
      <c r="D315" s="1" t="s">
        <v>1814</v>
      </c>
      <c r="E315" s="1" t="s">
        <v>1805</v>
      </c>
      <c r="F315" s="1" t="s">
        <v>1813</v>
      </c>
      <c r="G315" s="1" t="s">
        <v>1536</v>
      </c>
      <c r="I315" s="33">
        <v>0</v>
      </c>
      <c r="K315" s="10">
        <f t="shared" si="4"/>
        <v>0</v>
      </c>
    </row>
    <row r="316" spans="1:11">
      <c r="A316" s="1" t="s">
        <v>202</v>
      </c>
      <c r="B316" s="1" t="s">
        <v>1454</v>
      </c>
      <c r="C316" s="1" t="s">
        <v>358</v>
      </c>
      <c r="D316" s="1" t="s">
        <v>1815</v>
      </c>
      <c r="E316" s="1" t="s">
        <v>1791</v>
      </c>
      <c r="F316" s="1" t="s">
        <v>1792</v>
      </c>
      <c r="G316" s="1" t="s">
        <v>1536</v>
      </c>
      <c r="I316" s="33">
        <v>0</v>
      </c>
      <c r="K316" s="10">
        <f t="shared" si="4"/>
        <v>0</v>
      </c>
    </row>
    <row r="317" spans="1:11">
      <c r="A317" s="1" t="s">
        <v>202</v>
      </c>
      <c r="B317" s="1" t="s">
        <v>1454</v>
      </c>
      <c r="C317" s="1" t="s">
        <v>358</v>
      </c>
      <c r="D317" s="1" t="s">
        <v>1816</v>
      </c>
      <c r="E317" s="1" t="s">
        <v>1791</v>
      </c>
      <c r="F317" s="1" t="s">
        <v>1792</v>
      </c>
      <c r="G317" s="1" t="s">
        <v>1536</v>
      </c>
      <c r="I317" s="33">
        <v>0</v>
      </c>
      <c r="K317" s="10">
        <f t="shared" si="4"/>
        <v>0</v>
      </c>
    </row>
    <row r="318" spans="1:11">
      <c r="A318" s="1" t="s">
        <v>202</v>
      </c>
      <c r="B318" s="1" t="s">
        <v>1454</v>
      </c>
      <c r="C318" s="1" t="s">
        <v>358</v>
      </c>
      <c r="D318" s="1" t="s">
        <v>1817</v>
      </c>
      <c r="E318" s="1" t="s">
        <v>1788</v>
      </c>
      <c r="F318" s="1" t="s">
        <v>1789</v>
      </c>
      <c r="G318" s="1" t="s">
        <v>1536</v>
      </c>
      <c r="H318" s="1" t="s">
        <v>259</v>
      </c>
      <c r="I318" s="33">
        <v>0</v>
      </c>
      <c r="K318" s="10">
        <f t="shared" si="4"/>
        <v>0</v>
      </c>
    </row>
    <row r="319" spans="1:11">
      <c r="A319" s="1" t="s">
        <v>202</v>
      </c>
      <c r="B319" s="1" t="s">
        <v>1818</v>
      </c>
      <c r="C319" s="1" t="s">
        <v>208</v>
      </c>
      <c r="D319" s="1" t="s">
        <v>1746</v>
      </c>
      <c r="E319" s="1" t="s">
        <v>1791</v>
      </c>
      <c r="F319" s="1" t="s">
        <v>1792</v>
      </c>
      <c r="G319" s="1" t="s">
        <v>1536</v>
      </c>
      <c r="I319" s="33">
        <v>0</v>
      </c>
      <c r="K319" s="10">
        <f t="shared" si="4"/>
        <v>0</v>
      </c>
    </row>
    <row r="320" spans="1:11">
      <c r="A320" s="1" t="s">
        <v>202</v>
      </c>
      <c r="B320" s="1" t="s">
        <v>1818</v>
      </c>
      <c r="C320" s="1" t="s">
        <v>208</v>
      </c>
      <c r="D320" s="1" t="s">
        <v>1746</v>
      </c>
      <c r="E320" s="1" t="s">
        <v>1791</v>
      </c>
      <c r="F320" s="1" t="s">
        <v>1819</v>
      </c>
      <c r="G320" s="1" t="s">
        <v>267</v>
      </c>
      <c r="I320" s="33">
        <v>0</v>
      </c>
      <c r="K320" s="10">
        <f t="shared" si="4"/>
        <v>0</v>
      </c>
    </row>
    <row r="321" spans="1:11">
      <c r="A321" s="25" t="s">
        <v>190</v>
      </c>
      <c r="B321" s="16"/>
      <c r="C321" s="16"/>
      <c r="D321" s="16"/>
      <c r="E321" s="16"/>
      <c r="F321" s="16"/>
      <c r="G321" s="16"/>
      <c r="H321" s="16"/>
      <c r="I321" s="34"/>
      <c r="J321" s="16"/>
      <c r="K321" s="14">
        <f>SUM(K2:K320)</f>
        <v>0</v>
      </c>
    </row>
    <row r="322" spans="1:11">
      <c r="I322" s="33">
        <v>0</v>
      </c>
      <c r="K322" s="10">
        <f>I322*J322</f>
        <v>0</v>
      </c>
    </row>
  </sheetData>
  <autoFilter ref="A2:K2" xr:uid="{512008F3-A966-4EFC-A357-F3CFB9AB445B}">
    <sortState xmlns:xlrd2="http://schemas.microsoft.com/office/spreadsheetml/2017/richdata2" ref="A3:K322">
      <sortCondition ref="B2"/>
    </sortState>
  </autoFilter>
  <hyperlinks>
    <hyperlink ref="A1" location="'Overzicht scholen'!A1" display="Overzicht" xr:uid="{81C40CF2-56DF-4D3F-B038-40E3400641E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B6B2E-B2D6-47F6-880E-45C95427274E}">
  <dimension ref="A1:K203"/>
  <sheetViews>
    <sheetView zoomScale="90" zoomScaleNormal="90" workbookViewId="0">
      <pane ySplit="2" topLeftCell="A48" activePane="bottomLeft" state="frozen"/>
      <selection pane="bottomLeft"/>
    </sheetView>
  </sheetViews>
  <sheetFormatPr defaultColWidth="20.42578125" defaultRowHeight="15"/>
  <cols>
    <col min="1" max="1" width="20.42578125" style="1"/>
    <col min="2" max="2" width="40.85546875" style="1" customWidth="1"/>
    <col min="3" max="3" width="20.42578125" style="1"/>
    <col min="4" max="4" width="40.42578125" style="1" customWidth="1"/>
    <col min="5" max="7" width="20.42578125" style="1"/>
    <col min="8" max="8" width="147.42578125" style="1" customWidth="1"/>
    <col min="9" max="9" width="20.42578125" style="33"/>
    <col min="10" max="10" width="33" style="1" customWidth="1"/>
    <col min="11" max="11" width="46.140625" style="1" customWidth="1"/>
    <col min="12" max="16384" width="20.42578125"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201</v>
      </c>
    </row>
    <row r="3" spans="1:11">
      <c r="A3" s="1" t="s">
        <v>373</v>
      </c>
      <c r="B3" s="1" t="s">
        <v>1820</v>
      </c>
      <c r="C3" s="1" t="s">
        <v>651</v>
      </c>
      <c r="D3" s="1" t="s">
        <v>1821</v>
      </c>
      <c r="E3" s="1" t="s">
        <v>932</v>
      </c>
      <c r="F3" s="1" t="s">
        <v>948</v>
      </c>
      <c r="G3" s="1" t="s">
        <v>1536</v>
      </c>
      <c r="I3" s="33" t="s">
        <v>213</v>
      </c>
      <c r="K3" s="10">
        <f t="shared" ref="K3:K34" si="0">I3*J3</f>
        <v>0</v>
      </c>
    </row>
    <row r="4" spans="1:11">
      <c r="A4" s="1" t="s">
        <v>202</v>
      </c>
      <c r="B4" s="1" t="s">
        <v>1822</v>
      </c>
      <c r="C4" s="1" t="s">
        <v>651</v>
      </c>
      <c r="E4" s="1" t="s">
        <v>742</v>
      </c>
      <c r="F4" s="1" t="s">
        <v>1823</v>
      </c>
      <c r="G4" s="1" t="s">
        <v>1522</v>
      </c>
      <c r="H4" s="1" t="s">
        <v>1824</v>
      </c>
      <c r="I4" s="33" t="s">
        <v>213</v>
      </c>
      <c r="K4" s="10">
        <f t="shared" si="0"/>
        <v>0</v>
      </c>
    </row>
    <row r="5" spans="1:11">
      <c r="A5" s="1" t="s">
        <v>202</v>
      </c>
      <c r="B5" s="1" t="s">
        <v>1822</v>
      </c>
      <c r="C5" s="1" t="s">
        <v>651</v>
      </c>
      <c r="E5" s="1" t="s">
        <v>742</v>
      </c>
      <c r="F5" s="1" t="s">
        <v>1825</v>
      </c>
      <c r="G5" s="1" t="s">
        <v>1522</v>
      </c>
      <c r="H5" s="1" t="s">
        <v>1826</v>
      </c>
      <c r="I5" s="33" t="s">
        <v>213</v>
      </c>
      <c r="K5" s="10">
        <f t="shared" si="0"/>
        <v>0</v>
      </c>
    </row>
    <row r="6" spans="1:11">
      <c r="A6" s="1" t="s">
        <v>202</v>
      </c>
      <c r="B6" s="1" t="s">
        <v>1822</v>
      </c>
      <c r="C6" s="1" t="s">
        <v>651</v>
      </c>
      <c r="E6" s="1" t="s">
        <v>742</v>
      </c>
      <c r="F6" s="1" t="s">
        <v>1825</v>
      </c>
      <c r="G6" s="1" t="s">
        <v>1522</v>
      </c>
      <c r="H6" s="1" t="s">
        <v>1827</v>
      </c>
      <c r="I6" s="33" t="s">
        <v>213</v>
      </c>
      <c r="K6" s="10">
        <f t="shared" si="0"/>
        <v>0</v>
      </c>
    </row>
    <row r="7" spans="1:11">
      <c r="A7" s="1" t="s">
        <v>202</v>
      </c>
      <c r="B7" s="1" t="s">
        <v>1822</v>
      </c>
      <c r="C7" s="1" t="s">
        <v>651</v>
      </c>
      <c r="E7" s="1" t="s">
        <v>742</v>
      </c>
      <c r="F7" s="1" t="s">
        <v>1828</v>
      </c>
      <c r="G7" s="1" t="s">
        <v>1522</v>
      </c>
      <c r="H7" s="1" t="s">
        <v>1829</v>
      </c>
      <c r="I7" s="33" t="s">
        <v>213</v>
      </c>
      <c r="K7" s="10">
        <f t="shared" si="0"/>
        <v>0</v>
      </c>
    </row>
    <row r="8" spans="1:11">
      <c r="A8" s="1" t="s">
        <v>202</v>
      </c>
      <c r="B8" s="1" t="s">
        <v>1822</v>
      </c>
      <c r="C8" s="1" t="s">
        <v>651</v>
      </c>
      <c r="E8" s="1" t="s">
        <v>742</v>
      </c>
      <c r="F8" s="1" t="s">
        <v>1825</v>
      </c>
      <c r="G8" s="1" t="s">
        <v>1522</v>
      </c>
      <c r="H8" s="1" t="s">
        <v>1830</v>
      </c>
      <c r="I8" s="33" t="s">
        <v>213</v>
      </c>
      <c r="K8" s="10">
        <f t="shared" si="0"/>
        <v>0</v>
      </c>
    </row>
    <row r="9" spans="1:11">
      <c r="A9" s="1" t="s">
        <v>202</v>
      </c>
      <c r="B9" s="1" t="s">
        <v>1822</v>
      </c>
      <c r="C9" s="1" t="s">
        <v>651</v>
      </c>
      <c r="E9" s="1" t="s">
        <v>742</v>
      </c>
      <c r="F9" s="1" t="s">
        <v>1828</v>
      </c>
      <c r="G9" s="1" t="s">
        <v>1522</v>
      </c>
      <c r="H9" s="1" t="s">
        <v>1831</v>
      </c>
      <c r="I9" s="33" t="s">
        <v>213</v>
      </c>
      <c r="K9" s="10">
        <f t="shared" si="0"/>
        <v>0</v>
      </c>
    </row>
    <row r="10" spans="1:11">
      <c r="A10" s="1" t="s">
        <v>202</v>
      </c>
      <c r="B10" s="1" t="s">
        <v>1822</v>
      </c>
      <c r="C10" s="1" t="s">
        <v>651</v>
      </c>
      <c r="E10" s="1" t="s">
        <v>742</v>
      </c>
      <c r="F10" s="1" t="s">
        <v>1825</v>
      </c>
      <c r="G10" s="1" t="s">
        <v>1522</v>
      </c>
      <c r="H10" s="1" t="s">
        <v>1832</v>
      </c>
      <c r="I10" s="33" t="s">
        <v>213</v>
      </c>
      <c r="K10" s="10">
        <f t="shared" si="0"/>
        <v>0</v>
      </c>
    </row>
    <row r="11" spans="1:11">
      <c r="A11" s="1" t="s">
        <v>202</v>
      </c>
      <c r="B11" s="1" t="s">
        <v>1822</v>
      </c>
      <c r="C11" s="1" t="s">
        <v>651</v>
      </c>
      <c r="E11" s="1" t="s">
        <v>742</v>
      </c>
      <c r="F11" s="1" t="s">
        <v>1828</v>
      </c>
      <c r="G11" s="1" t="s">
        <v>1522</v>
      </c>
      <c r="H11" s="1" t="s">
        <v>1833</v>
      </c>
      <c r="I11" s="33" t="s">
        <v>213</v>
      </c>
      <c r="K11" s="10">
        <f t="shared" si="0"/>
        <v>0</v>
      </c>
    </row>
    <row r="12" spans="1:11">
      <c r="A12" s="1" t="s">
        <v>202</v>
      </c>
      <c r="B12" s="1" t="s">
        <v>1822</v>
      </c>
      <c r="C12" s="1" t="s">
        <v>651</v>
      </c>
      <c r="E12" s="1" t="s">
        <v>742</v>
      </c>
      <c r="F12" s="1" t="s">
        <v>1825</v>
      </c>
      <c r="G12" s="1" t="s">
        <v>1522</v>
      </c>
      <c r="H12" s="1" t="s">
        <v>1834</v>
      </c>
      <c r="I12" s="33" t="s">
        <v>213</v>
      </c>
      <c r="K12" s="10">
        <f t="shared" si="0"/>
        <v>0</v>
      </c>
    </row>
    <row r="13" spans="1:11">
      <c r="A13" s="1" t="s">
        <v>202</v>
      </c>
      <c r="B13" s="1" t="s">
        <v>1822</v>
      </c>
      <c r="C13" s="1" t="s">
        <v>651</v>
      </c>
      <c r="E13" s="1" t="s">
        <v>742</v>
      </c>
      <c r="F13" s="1" t="s">
        <v>1823</v>
      </c>
      <c r="G13" s="1" t="s">
        <v>1522</v>
      </c>
      <c r="H13" s="1" t="s">
        <v>1835</v>
      </c>
      <c r="I13" s="33" t="s">
        <v>213</v>
      </c>
      <c r="K13" s="10">
        <f t="shared" si="0"/>
        <v>0</v>
      </c>
    </row>
    <row r="14" spans="1:11">
      <c r="A14" s="1" t="s">
        <v>202</v>
      </c>
      <c r="B14" s="1" t="s">
        <v>1822</v>
      </c>
      <c r="C14" s="1" t="s">
        <v>651</v>
      </c>
      <c r="E14" s="1" t="s">
        <v>742</v>
      </c>
      <c r="F14" s="1" t="s">
        <v>1828</v>
      </c>
      <c r="G14" s="1" t="s">
        <v>1522</v>
      </c>
      <c r="H14" s="1" t="s">
        <v>1836</v>
      </c>
      <c r="I14" s="33" t="s">
        <v>213</v>
      </c>
      <c r="K14" s="10">
        <f t="shared" si="0"/>
        <v>0</v>
      </c>
    </row>
    <row r="15" spans="1:11">
      <c r="A15" s="1" t="s">
        <v>202</v>
      </c>
      <c r="B15" s="1" t="s">
        <v>1822</v>
      </c>
      <c r="C15" s="1" t="s">
        <v>651</v>
      </c>
      <c r="E15" s="1" t="s">
        <v>742</v>
      </c>
      <c r="F15" s="1" t="s">
        <v>1825</v>
      </c>
      <c r="G15" s="1" t="s">
        <v>1522</v>
      </c>
      <c r="H15" s="1" t="s">
        <v>1837</v>
      </c>
      <c r="I15" s="33" t="s">
        <v>213</v>
      </c>
      <c r="K15" s="10">
        <f t="shared" si="0"/>
        <v>0</v>
      </c>
    </row>
    <row r="16" spans="1:11">
      <c r="A16" s="1" t="s">
        <v>202</v>
      </c>
      <c r="B16" s="1" t="s">
        <v>1822</v>
      </c>
      <c r="C16" s="1" t="s">
        <v>651</v>
      </c>
      <c r="E16" s="1" t="s">
        <v>742</v>
      </c>
      <c r="F16" s="1" t="s">
        <v>1825</v>
      </c>
      <c r="G16" s="1" t="s">
        <v>1522</v>
      </c>
      <c r="H16" s="1" t="s">
        <v>1838</v>
      </c>
      <c r="I16" s="33" t="s">
        <v>213</v>
      </c>
      <c r="K16" s="10">
        <f t="shared" si="0"/>
        <v>0</v>
      </c>
    </row>
    <row r="17" spans="1:11">
      <c r="A17" s="1" t="s">
        <v>202</v>
      </c>
      <c r="B17" s="1" t="s">
        <v>1822</v>
      </c>
      <c r="C17" s="1" t="s">
        <v>651</v>
      </c>
      <c r="E17" s="1" t="s">
        <v>742</v>
      </c>
      <c r="F17" s="1" t="s">
        <v>1828</v>
      </c>
      <c r="G17" s="1" t="s">
        <v>1522</v>
      </c>
      <c r="H17" s="1" t="s">
        <v>1839</v>
      </c>
      <c r="I17" s="33" t="s">
        <v>213</v>
      </c>
      <c r="K17" s="10">
        <f t="shared" si="0"/>
        <v>0</v>
      </c>
    </row>
    <row r="18" spans="1:11">
      <c r="A18" s="1" t="s">
        <v>202</v>
      </c>
      <c r="B18" s="1" t="s">
        <v>1822</v>
      </c>
      <c r="C18" s="1" t="s">
        <v>651</v>
      </c>
      <c r="E18" s="1" t="s">
        <v>742</v>
      </c>
      <c r="F18" s="1" t="s">
        <v>1825</v>
      </c>
      <c r="G18" s="1" t="s">
        <v>1522</v>
      </c>
      <c r="H18" s="1" t="s">
        <v>1840</v>
      </c>
      <c r="I18" s="33" t="s">
        <v>213</v>
      </c>
      <c r="K18" s="10">
        <f t="shared" si="0"/>
        <v>0</v>
      </c>
    </row>
    <row r="19" spans="1:11">
      <c r="A19" s="1" t="s">
        <v>202</v>
      </c>
      <c r="B19" s="1" t="s">
        <v>1822</v>
      </c>
      <c r="C19" s="1" t="s">
        <v>651</v>
      </c>
      <c r="E19" s="1" t="s">
        <v>742</v>
      </c>
      <c r="F19" s="1" t="s">
        <v>1823</v>
      </c>
      <c r="G19" s="1" t="s">
        <v>1522</v>
      </c>
      <c r="H19" s="1" t="s">
        <v>1841</v>
      </c>
      <c r="I19" s="33" t="s">
        <v>213</v>
      </c>
      <c r="K19" s="10">
        <f t="shared" si="0"/>
        <v>0</v>
      </c>
    </row>
    <row r="20" spans="1:11">
      <c r="A20" s="1" t="s">
        <v>202</v>
      </c>
      <c r="B20" s="1" t="s">
        <v>1822</v>
      </c>
      <c r="C20" s="1" t="s">
        <v>651</v>
      </c>
      <c r="E20" s="1" t="s">
        <v>742</v>
      </c>
      <c r="F20" s="1" t="s">
        <v>1825</v>
      </c>
      <c r="G20" s="1" t="s">
        <v>1522</v>
      </c>
      <c r="H20" s="1" t="s">
        <v>1842</v>
      </c>
      <c r="I20" s="33" t="s">
        <v>213</v>
      </c>
      <c r="K20" s="10">
        <f t="shared" si="0"/>
        <v>0</v>
      </c>
    </row>
    <row r="21" spans="1:11">
      <c r="A21" s="1" t="s">
        <v>202</v>
      </c>
      <c r="B21" s="1" t="s">
        <v>1822</v>
      </c>
      <c r="C21" s="1" t="s">
        <v>651</v>
      </c>
      <c r="E21" s="1" t="s">
        <v>742</v>
      </c>
      <c r="F21" s="1" t="s">
        <v>1825</v>
      </c>
      <c r="G21" s="1" t="s">
        <v>1522</v>
      </c>
      <c r="H21" s="1" t="s">
        <v>1843</v>
      </c>
      <c r="I21" s="33" t="s">
        <v>213</v>
      </c>
      <c r="K21" s="10">
        <f t="shared" si="0"/>
        <v>0</v>
      </c>
    </row>
    <row r="22" spans="1:11">
      <c r="A22" s="1" t="s">
        <v>202</v>
      </c>
      <c r="B22" s="1" t="s">
        <v>1822</v>
      </c>
      <c r="C22" s="1" t="s">
        <v>651</v>
      </c>
      <c r="E22" s="1" t="s">
        <v>742</v>
      </c>
      <c r="F22" s="1" t="s">
        <v>1828</v>
      </c>
      <c r="G22" s="1" t="s">
        <v>1522</v>
      </c>
      <c r="H22" s="1" t="s">
        <v>1844</v>
      </c>
      <c r="I22" s="33" t="s">
        <v>213</v>
      </c>
      <c r="K22" s="10">
        <f t="shared" si="0"/>
        <v>0</v>
      </c>
    </row>
    <row r="23" spans="1:11">
      <c r="A23" s="1" t="s">
        <v>202</v>
      </c>
      <c r="B23" s="1" t="s">
        <v>1822</v>
      </c>
      <c r="C23" s="1" t="s">
        <v>651</v>
      </c>
      <c r="E23" s="1" t="s">
        <v>742</v>
      </c>
      <c r="F23" s="1" t="s">
        <v>1828</v>
      </c>
      <c r="G23" s="1" t="s">
        <v>1522</v>
      </c>
      <c r="H23" s="1" t="s">
        <v>1845</v>
      </c>
      <c r="I23" s="33" t="s">
        <v>213</v>
      </c>
      <c r="K23" s="10">
        <f t="shared" si="0"/>
        <v>0</v>
      </c>
    </row>
    <row r="24" spans="1:11">
      <c r="A24" s="1" t="s">
        <v>202</v>
      </c>
      <c r="B24" s="1" t="s">
        <v>1822</v>
      </c>
      <c r="C24" s="1" t="s">
        <v>651</v>
      </c>
      <c r="E24" s="1" t="s">
        <v>742</v>
      </c>
      <c r="F24" s="1" t="s">
        <v>1823</v>
      </c>
      <c r="G24" s="1" t="s">
        <v>1522</v>
      </c>
      <c r="H24" s="1" t="s">
        <v>1846</v>
      </c>
      <c r="I24" s="33" t="s">
        <v>213</v>
      </c>
      <c r="K24" s="10">
        <f t="shared" si="0"/>
        <v>0</v>
      </c>
    </row>
    <row r="25" spans="1:11">
      <c r="A25" s="1" t="s">
        <v>202</v>
      </c>
      <c r="B25" s="1" t="s">
        <v>1822</v>
      </c>
      <c r="C25" s="1" t="s">
        <v>651</v>
      </c>
      <c r="E25" s="1" t="s">
        <v>742</v>
      </c>
      <c r="F25" s="1" t="s">
        <v>1825</v>
      </c>
      <c r="G25" s="1" t="s">
        <v>1522</v>
      </c>
      <c r="H25" s="1" t="s">
        <v>1847</v>
      </c>
      <c r="I25" s="33" t="s">
        <v>213</v>
      </c>
      <c r="K25" s="10">
        <f t="shared" si="0"/>
        <v>0</v>
      </c>
    </row>
    <row r="26" spans="1:11">
      <c r="A26" s="1" t="s">
        <v>202</v>
      </c>
      <c r="B26" s="1" t="s">
        <v>1822</v>
      </c>
      <c r="C26" s="1" t="s">
        <v>651</v>
      </c>
      <c r="E26" s="1" t="s">
        <v>742</v>
      </c>
      <c r="F26" s="1" t="s">
        <v>1825</v>
      </c>
      <c r="G26" s="1" t="s">
        <v>1522</v>
      </c>
      <c r="H26" s="1" t="s">
        <v>1848</v>
      </c>
      <c r="I26" s="33" t="s">
        <v>213</v>
      </c>
      <c r="K26" s="10">
        <f t="shared" si="0"/>
        <v>0</v>
      </c>
    </row>
    <row r="27" spans="1:11">
      <c r="A27" s="1" t="s">
        <v>202</v>
      </c>
      <c r="B27" s="1" t="s">
        <v>1822</v>
      </c>
      <c r="C27" s="1" t="s">
        <v>651</v>
      </c>
      <c r="E27" s="1" t="s">
        <v>742</v>
      </c>
      <c r="F27" s="1" t="s">
        <v>1825</v>
      </c>
      <c r="G27" s="1" t="s">
        <v>1522</v>
      </c>
      <c r="H27" s="1" t="s">
        <v>1849</v>
      </c>
      <c r="I27" s="33" t="s">
        <v>213</v>
      </c>
      <c r="K27" s="10">
        <f t="shared" si="0"/>
        <v>0</v>
      </c>
    </row>
    <row r="28" spans="1:11">
      <c r="A28" s="1" t="s">
        <v>202</v>
      </c>
      <c r="B28" s="1" t="s">
        <v>1822</v>
      </c>
      <c r="C28" s="1" t="s">
        <v>651</v>
      </c>
      <c r="E28" s="1" t="s">
        <v>742</v>
      </c>
      <c r="F28" s="1" t="s">
        <v>1828</v>
      </c>
      <c r="G28" s="1" t="s">
        <v>1522</v>
      </c>
      <c r="H28" s="1" t="s">
        <v>1850</v>
      </c>
      <c r="I28" s="33" t="s">
        <v>213</v>
      </c>
      <c r="K28" s="10">
        <f t="shared" si="0"/>
        <v>0</v>
      </c>
    </row>
    <row r="29" spans="1:11">
      <c r="A29" s="1" t="s">
        <v>202</v>
      </c>
      <c r="B29" s="1" t="s">
        <v>1822</v>
      </c>
      <c r="C29" s="1" t="s">
        <v>651</v>
      </c>
      <c r="E29" s="1" t="s">
        <v>742</v>
      </c>
      <c r="F29" s="1" t="s">
        <v>1825</v>
      </c>
      <c r="G29" s="1" t="s">
        <v>1522</v>
      </c>
      <c r="H29" s="1" t="s">
        <v>1851</v>
      </c>
      <c r="I29" s="33" t="s">
        <v>213</v>
      </c>
      <c r="K29" s="10">
        <f t="shared" si="0"/>
        <v>0</v>
      </c>
    </row>
    <row r="30" spans="1:11">
      <c r="A30" s="1" t="s">
        <v>202</v>
      </c>
      <c r="B30" s="1" t="s">
        <v>1822</v>
      </c>
      <c r="C30" s="1" t="s">
        <v>651</v>
      </c>
      <c r="E30" s="1" t="s">
        <v>742</v>
      </c>
      <c r="F30" s="1" t="s">
        <v>1828</v>
      </c>
      <c r="G30" s="1" t="s">
        <v>1522</v>
      </c>
      <c r="H30" s="1" t="s">
        <v>1852</v>
      </c>
      <c r="I30" s="33" t="s">
        <v>213</v>
      </c>
      <c r="K30" s="10">
        <f t="shared" si="0"/>
        <v>0</v>
      </c>
    </row>
    <row r="31" spans="1:11">
      <c r="A31" s="1" t="s">
        <v>202</v>
      </c>
      <c r="B31" s="1" t="s">
        <v>1822</v>
      </c>
      <c r="C31" s="1" t="s">
        <v>651</v>
      </c>
      <c r="E31" s="1" t="s">
        <v>742</v>
      </c>
      <c r="F31" s="1" t="s">
        <v>1828</v>
      </c>
      <c r="G31" s="1" t="s">
        <v>1522</v>
      </c>
      <c r="H31" s="1" t="s">
        <v>1853</v>
      </c>
      <c r="I31" s="33" t="s">
        <v>213</v>
      </c>
      <c r="K31" s="10">
        <f t="shared" si="0"/>
        <v>0</v>
      </c>
    </row>
    <row r="32" spans="1:11">
      <c r="A32" s="1" t="s">
        <v>202</v>
      </c>
      <c r="B32" s="1" t="s">
        <v>1822</v>
      </c>
      <c r="C32" s="1" t="s">
        <v>651</v>
      </c>
      <c r="E32" s="1" t="s">
        <v>742</v>
      </c>
      <c r="F32" s="1" t="s">
        <v>1825</v>
      </c>
      <c r="G32" s="1" t="s">
        <v>1522</v>
      </c>
      <c r="H32" s="1" t="s">
        <v>1854</v>
      </c>
      <c r="I32" s="33" t="s">
        <v>213</v>
      </c>
      <c r="K32" s="10">
        <f t="shared" si="0"/>
        <v>0</v>
      </c>
    </row>
    <row r="33" spans="1:11">
      <c r="A33" s="1" t="s">
        <v>202</v>
      </c>
      <c r="B33" s="1" t="s">
        <v>1822</v>
      </c>
      <c r="C33" s="1" t="s">
        <v>651</v>
      </c>
      <c r="E33" s="1" t="s">
        <v>742</v>
      </c>
      <c r="F33" s="1" t="s">
        <v>1823</v>
      </c>
      <c r="G33" s="1" t="s">
        <v>1522</v>
      </c>
      <c r="H33" s="1" t="s">
        <v>1855</v>
      </c>
      <c r="I33" s="33" t="s">
        <v>213</v>
      </c>
      <c r="K33" s="10">
        <f t="shared" si="0"/>
        <v>0</v>
      </c>
    </row>
    <row r="34" spans="1:11">
      <c r="A34" s="1" t="s">
        <v>202</v>
      </c>
      <c r="B34" s="1" t="s">
        <v>1822</v>
      </c>
      <c r="C34" s="1" t="s">
        <v>651</v>
      </c>
      <c r="E34" s="1" t="s">
        <v>742</v>
      </c>
      <c r="F34" s="1" t="s">
        <v>1825</v>
      </c>
      <c r="G34" s="1" t="s">
        <v>1522</v>
      </c>
      <c r="H34" s="1" t="s">
        <v>1856</v>
      </c>
      <c r="I34" s="33" t="s">
        <v>213</v>
      </c>
      <c r="K34" s="10">
        <f t="shared" si="0"/>
        <v>0</v>
      </c>
    </row>
    <row r="35" spans="1:11">
      <c r="A35" s="1" t="s">
        <v>202</v>
      </c>
      <c r="B35" s="1" t="s">
        <v>1822</v>
      </c>
      <c r="C35" s="1" t="s">
        <v>651</v>
      </c>
      <c r="E35" s="1" t="s">
        <v>742</v>
      </c>
      <c r="F35" s="1" t="s">
        <v>1825</v>
      </c>
      <c r="G35" s="1" t="s">
        <v>1522</v>
      </c>
      <c r="H35" s="1" t="s">
        <v>1857</v>
      </c>
      <c r="I35" s="33" t="s">
        <v>213</v>
      </c>
      <c r="K35" s="10">
        <f t="shared" ref="K35:K66" si="1">I35*J35</f>
        <v>0</v>
      </c>
    </row>
    <row r="36" spans="1:11">
      <c r="A36" s="1" t="s">
        <v>202</v>
      </c>
      <c r="B36" s="1" t="s">
        <v>1822</v>
      </c>
      <c r="C36" s="1" t="s">
        <v>651</v>
      </c>
      <c r="E36" s="1" t="s">
        <v>742</v>
      </c>
      <c r="F36" s="1" t="s">
        <v>1825</v>
      </c>
      <c r="G36" s="1" t="s">
        <v>1522</v>
      </c>
      <c r="H36" s="1" t="s">
        <v>1858</v>
      </c>
      <c r="I36" s="33" t="s">
        <v>213</v>
      </c>
      <c r="K36" s="10">
        <f t="shared" si="1"/>
        <v>0</v>
      </c>
    </row>
    <row r="37" spans="1:11">
      <c r="A37" s="1" t="s">
        <v>202</v>
      </c>
      <c r="B37" s="1" t="s">
        <v>1822</v>
      </c>
      <c r="C37" s="1" t="s">
        <v>651</v>
      </c>
      <c r="E37" s="1" t="s">
        <v>742</v>
      </c>
      <c r="F37" s="1" t="s">
        <v>1823</v>
      </c>
      <c r="G37" s="1" t="s">
        <v>1522</v>
      </c>
      <c r="H37" s="1" t="s">
        <v>1859</v>
      </c>
      <c r="I37" s="33" t="s">
        <v>213</v>
      </c>
      <c r="K37" s="10">
        <f t="shared" si="1"/>
        <v>0</v>
      </c>
    </row>
    <row r="38" spans="1:11">
      <c r="A38" s="1" t="s">
        <v>202</v>
      </c>
      <c r="B38" s="1" t="s">
        <v>1822</v>
      </c>
      <c r="C38" s="1" t="s">
        <v>651</v>
      </c>
      <c r="E38" s="1" t="s">
        <v>742</v>
      </c>
      <c r="F38" s="1" t="s">
        <v>1825</v>
      </c>
      <c r="G38" s="1" t="s">
        <v>1522</v>
      </c>
      <c r="H38" s="1" t="s">
        <v>1860</v>
      </c>
      <c r="I38" s="33" t="s">
        <v>213</v>
      </c>
      <c r="K38" s="10">
        <f t="shared" si="1"/>
        <v>0</v>
      </c>
    </row>
    <row r="39" spans="1:11">
      <c r="A39" s="1" t="s">
        <v>202</v>
      </c>
      <c r="B39" s="1" t="s">
        <v>1822</v>
      </c>
      <c r="C39" s="1" t="s">
        <v>651</v>
      </c>
      <c r="E39" s="1" t="s">
        <v>742</v>
      </c>
      <c r="F39" s="1" t="s">
        <v>1825</v>
      </c>
      <c r="G39" s="1" t="s">
        <v>1522</v>
      </c>
      <c r="H39" s="1" t="s">
        <v>1861</v>
      </c>
      <c r="I39" s="33" t="s">
        <v>213</v>
      </c>
      <c r="K39" s="10">
        <f t="shared" si="1"/>
        <v>0</v>
      </c>
    </row>
    <row r="40" spans="1:11">
      <c r="A40" s="1" t="s">
        <v>202</v>
      </c>
      <c r="B40" s="1" t="s">
        <v>1822</v>
      </c>
      <c r="C40" s="1" t="s">
        <v>651</v>
      </c>
      <c r="E40" s="1" t="s">
        <v>742</v>
      </c>
      <c r="F40" s="1" t="s">
        <v>1823</v>
      </c>
      <c r="G40" s="1" t="s">
        <v>1522</v>
      </c>
      <c r="H40" s="1" t="s">
        <v>1862</v>
      </c>
      <c r="I40" s="33" t="s">
        <v>213</v>
      </c>
      <c r="K40" s="10">
        <f t="shared" si="1"/>
        <v>0</v>
      </c>
    </row>
    <row r="41" spans="1:11">
      <c r="A41" s="1" t="s">
        <v>202</v>
      </c>
      <c r="B41" s="1" t="s">
        <v>1822</v>
      </c>
      <c r="C41" s="1" t="s">
        <v>651</v>
      </c>
      <c r="E41" s="1" t="s">
        <v>742</v>
      </c>
      <c r="F41" s="1" t="s">
        <v>1825</v>
      </c>
      <c r="G41" s="1" t="s">
        <v>1522</v>
      </c>
      <c r="H41" s="1" t="s">
        <v>1863</v>
      </c>
      <c r="I41" s="33" t="s">
        <v>213</v>
      </c>
      <c r="K41" s="10">
        <f t="shared" si="1"/>
        <v>0</v>
      </c>
    </row>
    <row r="42" spans="1:11">
      <c r="A42" s="1" t="s">
        <v>202</v>
      </c>
      <c r="B42" s="1" t="s">
        <v>1822</v>
      </c>
      <c r="C42" s="1" t="s">
        <v>651</v>
      </c>
      <c r="E42" s="1" t="s">
        <v>742</v>
      </c>
      <c r="F42" s="1" t="s">
        <v>1823</v>
      </c>
      <c r="G42" s="1" t="s">
        <v>1522</v>
      </c>
      <c r="H42" s="1" t="s">
        <v>1864</v>
      </c>
      <c r="I42" s="33" t="s">
        <v>213</v>
      </c>
      <c r="K42" s="10">
        <f t="shared" si="1"/>
        <v>0</v>
      </c>
    </row>
    <row r="43" spans="1:11">
      <c r="A43" s="1" t="s">
        <v>202</v>
      </c>
      <c r="B43" s="1" t="s">
        <v>1822</v>
      </c>
      <c r="C43" s="1" t="s">
        <v>651</v>
      </c>
      <c r="E43" s="1" t="s">
        <v>742</v>
      </c>
      <c r="F43" s="1" t="s">
        <v>1825</v>
      </c>
      <c r="G43" s="1" t="s">
        <v>1522</v>
      </c>
      <c r="H43" s="1" t="s">
        <v>1865</v>
      </c>
      <c r="I43" s="33" t="s">
        <v>213</v>
      </c>
      <c r="K43" s="10">
        <f t="shared" si="1"/>
        <v>0</v>
      </c>
    </row>
    <row r="44" spans="1:11">
      <c r="A44" s="1" t="s">
        <v>373</v>
      </c>
      <c r="B44" s="1" t="s">
        <v>1822</v>
      </c>
      <c r="C44" s="1" t="s">
        <v>651</v>
      </c>
      <c r="D44" s="1" t="s">
        <v>1866</v>
      </c>
      <c r="G44" s="1" t="s">
        <v>259</v>
      </c>
      <c r="H44" s="1" t="s">
        <v>305</v>
      </c>
      <c r="I44" s="33" t="s">
        <v>213</v>
      </c>
      <c r="K44" s="10">
        <f t="shared" si="1"/>
        <v>0</v>
      </c>
    </row>
    <row r="45" spans="1:11">
      <c r="A45" s="1" t="s">
        <v>261</v>
      </c>
      <c r="B45" s="1" t="s">
        <v>1867</v>
      </c>
      <c r="C45" s="1" t="s">
        <v>651</v>
      </c>
      <c r="D45" s="1" t="s">
        <v>1868</v>
      </c>
      <c r="E45" s="1" t="s">
        <v>1869</v>
      </c>
      <c r="F45" s="1" t="s">
        <v>1870</v>
      </c>
      <c r="G45" s="1" t="s">
        <v>378</v>
      </c>
      <c r="H45" s="1" t="s">
        <v>259</v>
      </c>
      <c r="I45" s="33" t="s">
        <v>268</v>
      </c>
      <c r="K45" s="10">
        <f t="shared" si="1"/>
        <v>0</v>
      </c>
    </row>
    <row r="46" spans="1:11">
      <c r="A46" s="1" t="s">
        <v>356</v>
      </c>
      <c r="B46" s="1" t="s">
        <v>1871</v>
      </c>
      <c r="G46" s="1" t="s">
        <v>259</v>
      </c>
      <c r="H46" s="1" t="s">
        <v>259</v>
      </c>
      <c r="I46" s="33">
        <v>0</v>
      </c>
      <c r="K46" s="10">
        <f t="shared" si="1"/>
        <v>0</v>
      </c>
    </row>
    <row r="47" spans="1:11">
      <c r="A47" s="1" t="s">
        <v>261</v>
      </c>
      <c r="B47" s="1" t="s">
        <v>270</v>
      </c>
      <c r="C47" s="1" t="s">
        <v>651</v>
      </c>
      <c r="D47" s="1" t="s">
        <v>1872</v>
      </c>
      <c r="E47" s="1" t="s">
        <v>742</v>
      </c>
      <c r="F47" s="1" t="s">
        <v>1873</v>
      </c>
      <c r="G47" s="1" t="s">
        <v>205</v>
      </c>
      <c r="I47" s="33" t="s">
        <v>213</v>
      </c>
      <c r="K47" s="10">
        <f t="shared" si="1"/>
        <v>0</v>
      </c>
    </row>
    <row r="48" spans="1:11">
      <c r="A48" s="1" t="s">
        <v>261</v>
      </c>
      <c r="B48" s="1" t="s">
        <v>1874</v>
      </c>
      <c r="C48" s="1" t="s">
        <v>651</v>
      </c>
      <c r="D48" s="1" t="s">
        <v>1866</v>
      </c>
      <c r="E48" s="1" t="s">
        <v>1869</v>
      </c>
      <c r="F48" s="1" t="s">
        <v>1875</v>
      </c>
      <c r="G48" s="1" t="s">
        <v>378</v>
      </c>
      <c r="I48" s="33" t="s">
        <v>268</v>
      </c>
      <c r="K48" s="10">
        <f t="shared" si="1"/>
        <v>0</v>
      </c>
    </row>
    <row r="49" spans="1:11">
      <c r="A49" s="1" t="s">
        <v>261</v>
      </c>
      <c r="B49" s="1" t="s">
        <v>1876</v>
      </c>
      <c r="C49" s="1" t="s">
        <v>651</v>
      </c>
      <c r="D49" s="1" t="s">
        <v>1866</v>
      </c>
      <c r="E49" s="1" t="s">
        <v>742</v>
      </c>
      <c r="F49" s="1" t="s">
        <v>1877</v>
      </c>
      <c r="G49" s="1" t="s">
        <v>259</v>
      </c>
      <c r="I49" s="33" t="s">
        <v>213</v>
      </c>
      <c r="K49" s="10">
        <f t="shared" si="1"/>
        <v>0</v>
      </c>
    </row>
    <row r="50" spans="1:11">
      <c r="A50" s="1" t="s">
        <v>261</v>
      </c>
      <c r="B50" s="1" t="s">
        <v>1878</v>
      </c>
      <c r="C50" s="1" t="s">
        <v>651</v>
      </c>
      <c r="D50" s="1" t="s">
        <v>1866</v>
      </c>
      <c r="E50" s="1" t="s">
        <v>742</v>
      </c>
      <c r="F50" s="1" t="s">
        <v>1877</v>
      </c>
      <c r="G50" s="1" t="s">
        <v>953</v>
      </c>
      <c r="I50" s="33" t="s">
        <v>213</v>
      </c>
      <c r="K50" s="10">
        <f t="shared" si="1"/>
        <v>0</v>
      </c>
    </row>
    <row r="51" spans="1:11">
      <c r="A51" s="1" t="s">
        <v>261</v>
      </c>
      <c r="B51" s="1" t="s">
        <v>269</v>
      </c>
      <c r="G51" s="1" t="s">
        <v>205</v>
      </c>
      <c r="I51" s="33">
        <v>0</v>
      </c>
      <c r="K51" s="10">
        <f t="shared" si="1"/>
        <v>0</v>
      </c>
    </row>
    <row r="52" spans="1:11">
      <c r="A52" s="1" t="s">
        <v>373</v>
      </c>
      <c r="B52" s="1" t="s">
        <v>1879</v>
      </c>
      <c r="C52" s="1" t="s">
        <v>651</v>
      </c>
      <c r="D52" s="1" t="s">
        <v>399</v>
      </c>
      <c r="E52" s="1" t="s">
        <v>1880</v>
      </c>
      <c r="F52" s="1" t="s">
        <v>1881</v>
      </c>
      <c r="G52" s="1" t="s">
        <v>205</v>
      </c>
      <c r="I52" s="33" t="s">
        <v>213</v>
      </c>
      <c r="K52" s="10">
        <f t="shared" si="1"/>
        <v>0</v>
      </c>
    </row>
    <row r="53" spans="1:11">
      <c r="A53" s="1" t="s">
        <v>373</v>
      </c>
      <c r="B53" s="1" t="s">
        <v>1882</v>
      </c>
      <c r="C53" s="1" t="s">
        <v>651</v>
      </c>
      <c r="D53" s="1" t="s">
        <v>399</v>
      </c>
      <c r="E53" s="1" t="s">
        <v>394</v>
      </c>
      <c r="F53" s="1" t="s">
        <v>1883</v>
      </c>
      <c r="G53" s="1" t="s">
        <v>1884</v>
      </c>
      <c r="H53" s="1" t="s">
        <v>305</v>
      </c>
      <c r="I53" s="33" t="s">
        <v>213</v>
      </c>
      <c r="K53" s="10">
        <f t="shared" si="1"/>
        <v>0</v>
      </c>
    </row>
    <row r="54" spans="1:11">
      <c r="A54" s="1" t="s">
        <v>261</v>
      </c>
      <c r="B54" s="1" t="s">
        <v>1885</v>
      </c>
      <c r="C54" s="1" t="s">
        <v>651</v>
      </c>
      <c r="D54" s="1" t="s">
        <v>1866</v>
      </c>
      <c r="E54" s="1" t="s">
        <v>1886</v>
      </c>
      <c r="F54" s="1" t="s">
        <v>1887</v>
      </c>
      <c r="G54" s="1" t="s">
        <v>259</v>
      </c>
      <c r="H54" s="1" t="s">
        <v>305</v>
      </c>
      <c r="I54" s="33" t="s">
        <v>213</v>
      </c>
      <c r="K54" s="10">
        <f t="shared" si="1"/>
        <v>0</v>
      </c>
    </row>
    <row r="55" spans="1:11">
      <c r="A55" s="1" t="s">
        <v>373</v>
      </c>
      <c r="B55" s="1" t="s">
        <v>1888</v>
      </c>
      <c r="E55" s="1" t="s">
        <v>1097</v>
      </c>
      <c r="F55" s="1" t="s">
        <v>1098</v>
      </c>
      <c r="G55" s="1" t="s">
        <v>205</v>
      </c>
      <c r="I55" s="33" t="s">
        <v>213</v>
      </c>
      <c r="K55" s="10">
        <f t="shared" si="1"/>
        <v>0</v>
      </c>
    </row>
    <row r="56" spans="1:11">
      <c r="A56" s="1" t="s">
        <v>373</v>
      </c>
      <c r="B56" s="1" t="s">
        <v>1889</v>
      </c>
      <c r="C56" s="1" t="s">
        <v>651</v>
      </c>
      <c r="D56" s="1" t="s">
        <v>1866</v>
      </c>
      <c r="G56" s="1" t="s">
        <v>259</v>
      </c>
      <c r="H56" s="1" t="s">
        <v>1890</v>
      </c>
      <c r="I56" s="33" t="s">
        <v>213</v>
      </c>
      <c r="K56" s="10">
        <f t="shared" si="1"/>
        <v>0</v>
      </c>
    </row>
    <row r="57" spans="1:11">
      <c r="A57" s="1" t="s">
        <v>261</v>
      </c>
      <c r="B57" s="1" t="s">
        <v>1891</v>
      </c>
      <c r="G57" s="1" t="s">
        <v>259</v>
      </c>
      <c r="I57" s="33">
        <v>0</v>
      </c>
      <c r="K57" s="10">
        <f t="shared" si="1"/>
        <v>0</v>
      </c>
    </row>
    <row r="58" spans="1:11">
      <c r="A58" s="1" t="s">
        <v>373</v>
      </c>
      <c r="B58" s="1" t="s">
        <v>1892</v>
      </c>
      <c r="C58" s="1" t="s">
        <v>651</v>
      </c>
      <c r="D58" s="1" t="s">
        <v>392</v>
      </c>
      <c r="E58" s="1" t="s">
        <v>362</v>
      </c>
      <c r="F58" s="1" t="s">
        <v>700</v>
      </c>
      <c r="G58" s="1" t="s">
        <v>1884</v>
      </c>
      <c r="I58" s="33" t="s">
        <v>213</v>
      </c>
      <c r="K58" s="10">
        <f t="shared" si="1"/>
        <v>0</v>
      </c>
    </row>
    <row r="59" spans="1:11">
      <c r="A59" s="1" t="s">
        <v>261</v>
      </c>
      <c r="B59" s="1" t="s">
        <v>1892</v>
      </c>
      <c r="C59" s="1" t="s">
        <v>651</v>
      </c>
      <c r="D59" s="1" t="s">
        <v>1893</v>
      </c>
      <c r="G59" s="1" t="s">
        <v>259</v>
      </c>
      <c r="H59" s="1" t="s">
        <v>1894</v>
      </c>
      <c r="I59" s="33" t="s">
        <v>213</v>
      </c>
      <c r="K59" s="10">
        <f t="shared" si="1"/>
        <v>0</v>
      </c>
    </row>
    <row r="60" spans="1:11">
      <c r="A60" s="1" t="s">
        <v>261</v>
      </c>
      <c r="B60" s="1" t="s">
        <v>1895</v>
      </c>
      <c r="C60" s="1" t="s">
        <v>651</v>
      </c>
      <c r="D60" s="1" t="s">
        <v>1896</v>
      </c>
      <c r="G60" s="1" t="s">
        <v>259</v>
      </c>
      <c r="H60" s="1" t="s">
        <v>1897</v>
      </c>
      <c r="I60" s="33" t="s">
        <v>213</v>
      </c>
      <c r="K60" s="10">
        <f t="shared" si="1"/>
        <v>0</v>
      </c>
    </row>
    <row r="61" spans="1:11">
      <c r="A61" s="1" t="s">
        <v>261</v>
      </c>
      <c r="B61" s="1" t="s">
        <v>1895</v>
      </c>
      <c r="C61" s="1" t="s">
        <v>651</v>
      </c>
      <c r="D61" s="1" t="s">
        <v>1898</v>
      </c>
      <c r="G61" s="1" t="s">
        <v>259</v>
      </c>
      <c r="H61" s="1" t="s">
        <v>1899</v>
      </c>
      <c r="I61" s="33" t="s">
        <v>213</v>
      </c>
      <c r="K61" s="10">
        <f t="shared" si="1"/>
        <v>0</v>
      </c>
    </row>
    <row r="62" spans="1:11">
      <c r="A62" s="1" t="s">
        <v>261</v>
      </c>
      <c r="B62" s="1" t="s">
        <v>1895</v>
      </c>
      <c r="C62" s="1" t="s">
        <v>651</v>
      </c>
      <c r="D62" s="1" t="s">
        <v>1900</v>
      </c>
      <c r="G62" s="1" t="s">
        <v>259</v>
      </c>
      <c r="H62" s="1" t="s">
        <v>1901</v>
      </c>
      <c r="I62" s="33" t="s">
        <v>213</v>
      </c>
      <c r="K62" s="10">
        <f t="shared" si="1"/>
        <v>0</v>
      </c>
    </row>
    <row r="63" spans="1:11">
      <c r="A63" s="1" t="s">
        <v>261</v>
      </c>
      <c r="B63" s="1" t="s">
        <v>1895</v>
      </c>
      <c r="C63" s="1" t="s">
        <v>651</v>
      </c>
      <c r="D63" s="1" t="s">
        <v>1902</v>
      </c>
      <c r="G63" s="1" t="s">
        <v>259</v>
      </c>
      <c r="H63" s="1" t="s">
        <v>1903</v>
      </c>
      <c r="I63" s="33" t="s">
        <v>213</v>
      </c>
      <c r="K63" s="10">
        <f t="shared" si="1"/>
        <v>0</v>
      </c>
    </row>
    <row r="64" spans="1:11">
      <c r="A64" s="1" t="s">
        <v>261</v>
      </c>
      <c r="B64" s="1" t="s">
        <v>1895</v>
      </c>
      <c r="C64" s="1" t="s">
        <v>651</v>
      </c>
      <c r="D64" s="1" t="s">
        <v>1904</v>
      </c>
      <c r="E64" s="1" t="s">
        <v>742</v>
      </c>
      <c r="F64" s="1" t="s">
        <v>1905</v>
      </c>
      <c r="G64" s="1" t="s">
        <v>205</v>
      </c>
      <c r="I64" s="33" t="s">
        <v>213</v>
      </c>
      <c r="K64" s="10">
        <f t="shared" si="1"/>
        <v>0</v>
      </c>
    </row>
    <row r="65" spans="1:11">
      <c r="A65" s="1" t="s">
        <v>261</v>
      </c>
      <c r="B65" s="1" t="s">
        <v>1895</v>
      </c>
      <c r="C65" s="1" t="s">
        <v>651</v>
      </c>
      <c r="D65" s="1" t="s">
        <v>1906</v>
      </c>
      <c r="E65" s="1" t="s">
        <v>742</v>
      </c>
      <c r="F65" s="1" t="s">
        <v>1905</v>
      </c>
      <c r="G65" s="1" t="s">
        <v>205</v>
      </c>
      <c r="I65" s="33" t="s">
        <v>213</v>
      </c>
      <c r="K65" s="10">
        <f t="shared" si="1"/>
        <v>0</v>
      </c>
    </row>
    <row r="66" spans="1:11">
      <c r="A66" s="1" t="s">
        <v>261</v>
      </c>
      <c r="B66" s="1" t="s">
        <v>1895</v>
      </c>
      <c r="C66" s="1" t="s">
        <v>651</v>
      </c>
      <c r="D66" s="1" t="s">
        <v>1907</v>
      </c>
      <c r="E66" s="1" t="s">
        <v>742</v>
      </c>
      <c r="F66" s="1" t="s">
        <v>1905</v>
      </c>
      <c r="G66" s="1" t="s">
        <v>205</v>
      </c>
      <c r="I66" s="33" t="s">
        <v>213</v>
      </c>
      <c r="K66" s="10">
        <f t="shared" si="1"/>
        <v>0</v>
      </c>
    </row>
    <row r="67" spans="1:11">
      <c r="A67" s="1" t="s">
        <v>261</v>
      </c>
      <c r="B67" s="1" t="s">
        <v>1895</v>
      </c>
      <c r="C67" s="1" t="s">
        <v>651</v>
      </c>
      <c r="D67" s="1" t="s">
        <v>1908</v>
      </c>
      <c r="E67" s="1" t="s">
        <v>742</v>
      </c>
      <c r="F67" s="1" t="s">
        <v>1905</v>
      </c>
      <c r="G67" s="1" t="s">
        <v>205</v>
      </c>
      <c r="I67" s="33" t="s">
        <v>213</v>
      </c>
      <c r="K67" s="10">
        <f t="shared" ref="K67:K98" si="2">I67*J67</f>
        <v>0</v>
      </c>
    </row>
    <row r="68" spans="1:11">
      <c r="A68" s="1" t="s">
        <v>261</v>
      </c>
      <c r="B68" s="1" t="s">
        <v>1895</v>
      </c>
      <c r="C68" s="1" t="s">
        <v>651</v>
      </c>
      <c r="D68" s="1" t="s">
        <v>1909</v>
      </c>
      <c r="E68" s="1" t="s">
        <v>742</v>
      </c>
      <c r="F68" s="1" t="s">
        <v>1905</v>
      </c>
      <c r="G68" s="1" t="s">
        <v>205</v>
      </c>
      <c r="I68" s="33" t="s">
        <v>213</v>
      </c>
      <c r="K68" s="10">
        <f t="shared" si="2"/>
        <v>0</v>
      </c>
    </row>
    <row r="69" spans="1:11">
      <c r="A69" s="1" t="s">
        <v>713</v>
      </c>
      <c r="B69" s="1" t="s">
        <v>1910</v>
      </c>
      <c r="C69" s="1" t="s">
        <v>651</v>
      </c>
      <c r="D69" s="1" t="s">
        <v>1911</v>
      </c>
      <c r="E69" s="1" t="s">
        <v>1912</v>
      </c>
      <c r="F69" s="1" t="s">
        <v>700</v>
      </c>
      <c r="G69" s="1" t="s">
        <v>1884</v>
      </c>
      <c r="H69" s="1" t="s">
        <v>305</v>
      </c>
      <c r="I69" s="33" t="s">
        <v>213</v>
      </c>
      <c r="K69" s="10">
        <f t="shared" si="2"/>
        <v>0</v>
      </c>
    </row>
    <row r="70" spans="1:11">
      <c r="A70" s="1" t="s">
        <v>373</v>
      </c>
      <c r="B70" s="1" t="s">
        <v>414</v>
      </c>
      <c r="C70" s="1" t="s">
        <v>651</v>
      </c>
      <c r="D70" s="1" t="s">
        <v>1866</v>
      </c>
      <c r="E70" s="1" t="s">
        <v>1913</v>
      </c>
      <c r="F70" s="1" t="s">
        <v>1914</v>
      </c>
      <c r="G70" s="1" t="s">
        <v>205</v>
      </c>
      <c r="I70" s="33" t="s">
        <v>213</v>
      </c>
      <c r="K70" s="10">
        <f t="shared" si="2"/>
        <v>0</v>
      </c>
    </row>
    <row r="71" spans="1:11">
      <c r="A71" s="1" t="s">
        <v>373</v>
      </c>
      <c r="B71" s="1" t="s">
        <v>1915</v>
      </c>
      <c r="C71" s="1" t="s">
        <v>651</v>
      </c>
      <c r="D71" s="1" t="s">
        <v>1866</v>
      </c>
      <c r="E71" s="1" t="s">
        <v>1916</v>
      </c>
      <c r="F71" s="1" t="s">
        <v>1917</v>
      </c>
      <c r="G71" s="1" t="s">
        <v>1884</v>
      </c>
      <c r="I71" s="33" t="s">
        <v>213</v>
      </c>
      <c r="K71" s="10">
        <f t="shared" si="2"/>
        <v>0</v>
      </c>
    </row>
    <row r="72" spans="1:11">
      <c r="A72" s="1" t="s">
        <v>373</v>
      </c>
      <c r="B72" s="1" t="s">
        <v>1136</v>
      </c>
      <c r="G72" s="1" t="s">
        <v>205</v>
      </c>
      <c r="I72" s="33" t="s">
        <v>213</v>
      </c>
      <c r="K72" s="10">
        <f t="shared" si="2"/>
        <v>0</v>
      </c>
    </row>
    <row r="73" spans="1:11">
      <c r="A73" s="1" t="s">
        <v>713</v>
      </c>
      <c r="B73" s="1" t="s">
        <v>1918</v>
      </c>
      <c r="C73" s="1" t="s">
        <v>651</v>
      </c>
      <c r="D73" s="1" t="s">
        <v>1866</v>
      </c>
      <c r="E73" s="1" t="s">
        <v>362</v>
      </c>
      <c r="F73" s="1" t="s">
        <v>1919</v>
      </c>
      <c r="G73" s="1" t="s">
        <v>1884</v>
      </c>
      <c r="H73" s="1" t="s">
        <v>305</v>
      </c>
      <c r="I73" s="33" t="s">
        <v>213</v>
      </c>
      <c r="K73" s="10">
        <f t="shared" si="2"/>
        <v>0</v>
      </c>
    </row>
    <row r="74" spans="1:11">
      <c r="A74" s="1" t="s">
        <v>373</v>
      </c>
      <c r="B74" s="1" t="s">
        <v>426</v>
      </c>
      <c r="C74" s="1" t="s">
        <v>651</v>
      </c>
      <c r="G74" s="1" t="s">
        <v>259</v>
      </c>
      <c r="I74" s="33" t="s">
        <v>213</v>
      </c>
      <c r="K74" s="10">
        <f t="shared" si="2"/>
        <v>0</v>
      </c>
    </row>
    <row r="75" spans="1:11">
      <c r="A75" s="1" t="s">
        <v>261</v>
      </c>
      <c r="B75" s="1" t="s">
        <v>426</v>
      </c>
      <c r="C75" s="1" t="s">
        <v>651</v>
      </c>
      <c r="G75" s="1" t="s">
        <v>259</v>
      </c>
      <c r="H75" s="1" t="s">
        <v>305</v>
      </c>
      <c r="I75" s="33" t="s">
        <v>213</v>
      </c>
      <c r="K75" s="10">
        <f t="shared" si="2"/>
        <v>0</v>
      </c>
    </row>
    <row r="76" spans="1:11">
      <c r="A76" s="1" t="s">
        <v>261</v>
      </c>
      <c r="B76" s="1" t="s">
        <v>426</v>
      </c>
      <c r="G76" s="1" t="s">
        <v>205</v>
      </c>
      <c r="I76" s="33">
        <v>0</v>
      </c>
      <c r="K76" s="10">
        <f t="shared" si="2"/>
        <v>0</v>
      </c>
    </row>
    <row r="77" spans="1:11">
      <c r="A77" s="1" t="s">
        <v>373</v>
      </c>
      <c r="B77" s="1" t="s">
        <v>1920</v>
      </c>
      <c r="G77" s="1" t="s">
        <v>259</v>
      </c>
      <c r="I77" s="33">
        <v>0</v>
      </c>
      <c r="K77" s="10">
        <f t="shared" si="2"/>
        <v>0</v>
      </c>
    </row>
    <row r="78" spans="1:11">
      <c r="A78" s="1" t="s">
        <v>631</v>
      </c>
      <c r="B78" s="1" t="s">
        <v>1921</v>
      </c>
      <c r="G78" s="1" t="s">
        <v>259</v>
      </c>
      <c r="I78" s="33">
        <v>0</v>
      </c>
      <c r="K78" s="10">
        <f t="shared" si="2"/>
        <v>0</v>
      </c>
    </row>
    <row r="79" spans="1:11">
      <c r="A79" s="1" t="s">
        <v>631</v>
      </c>
      <c r="B79" s="1" t="s">
        <v>657</v>
      </c>
      <c r="G79" s="1" t="s">
        <v>205</v>
      </c>
      <c r="I79" s="33">
        <v>0</v>
      </c>
      <c r="K79" s="10">
        <f t="shared" si="2"/>
        <v>0</v>
      </c>
    </row>
    <row r="80" spans="1:11">
      <c r="A80" s="1" t="s">
        <v>261</v>
      </c>
      <c r="B80" s="1" t="s">
        <v>1922</v>
      </c>
      <c r="C80" s="1" t="s">
        <v>651</v>
      </c>
      <c r="D80" s="1" t="s">
        <v>1923</v>
      </c>
      <c r="E80" s="1" t="s">
        <v>742</v>
      </c>
      <c r="F80" s="1" t="s">
        <v>1924</v>
      </c>
      <c r="G80" s="1" t="s">
        <v>205</v>
      </c>
      <c r="I80" s="33" t="s">
        <v>213</v>
      </c>
      <c r="K80" s="10">
        <f t="shared" si="2"/>
        <v>0</v>
      </c>
    </row>
    <row r="81" spans="1:11">
      <c r="A81" s="1" t="s">
        <v>261</v>
      </c>
      <c r="B81" s="1" t="s">
        <v>1922</v>
      </c>
      <c r="C81" s="1" t="s">
        <v>651</v>
      </c>
      <c r="D81" s="1" t="s">
        <v>1925</v>
      </c>
      <c r="E81" s="1" t="s">
        <v>742</v>
      </c>
      <c r="F81" s="1" t="s">
        <v>1926</v>
      </c>
      <c r="G81" s="1" t="s">
        <v>205</v>
      </c>
      <c r="I81" s="33" t="s">
        <v>213</v>
      </c>
      <c r="K81" s="10">
        <f t="shared" si="2"/>
        <v>0</v>
      </c>
    </row>
    <row r="82" spans="1:11">
      <c r="A82" s="1" t="s">
        <v>261</v>
      </c>
      <c r="B82" s="1" t="s">
        <v>1922</v>
      </c>
      <c r="C82" s="1" t="s">
        <v>651</v>
      </c>
      <c r="D82" s="1" t="s">
        <v>1923</v>
      </c>
      <c r="E82" s="1" t="s">
        <v>742</v>
      </c>
      <c r="F82" s="1" t="s">
        <v>1927</v>
      </c>
      <c r="G82" s="1" t="s">
        <v>205</v>
      </c>
      <c r="I82" s="33" t="s">
        <v>213</v>
      </c>
      <c r="K82" s="10">
        <f t="shared" si="2"/>
        <v>0</v>
      </c>
    </row>
    <row r="83" spans="1:11">
      <c r="A83" s="1" t="s">
        <v>261</v>
      </c>
      <c r="B83" s="1" t="s">
        <v>1922</v>
      </c>
      <c r="C83" s="1" t="s">
        <v>651</v>
      </c>
      <c r="D83" s="1" t="s">
        <v>1928</v>
      </c>
      <c r="E83" s="1" t="s">
        <v>742</v>
      </c>
      <c r="F83" s="1" t="s">
        <v>1929</v>
      </c>
      <c r="G83" s="1" t="s">
        <v>205</v>
      </c>
      <c r="I83" s="33" t="s">
        <v>213</v>
      </c>
      <c r="K83" s="10">
        <f t="shared" si="2"/>
        <v>0</v>
      </c>
    </row>
    <row r="84" spans="1:11">
      <c r="A84" s="1" t="s">
        <v>261</v>
      </c>
      <c r="B84" s="1" t="s">
        <v>1922</v>
      </c>
      <c r="C84" s="1" t="s">
        <v>651</v>
      </c>
      <c r="D84" s="1" t="s">
        <v>1906</v>
      </c>
      <c r="E84" s="1" t="s">
        <v>742</v>
      </c>
      <c r="F84" s="1" t="s">
        <v>1413</v>
      </c>
      <c r="G84" s="1" t="s">
        <v>205</v>
      </c>
      <c r="I84" s="33" t="s">
        <v>213</v>
      </c>
      <c r="K84" s="10">
        <f t="shared" si="2"/>
        <v>0</v>
      </c>
    </row>
    <row r="85" spans="1:11">
      <c r="A85" s="1" t="s">
        <v>261</v>
      </c>
      <c r="B85" s="1" t="s">
        <v>1922</v>
      </c>
      <c r="C85" s="1" t="s">
        <v>651</v>
      </c>
      <c r="D85" s="1" t="s">
        <v>1930</v>
      </c>
      <c r="E85" s="1" t="s">
        <v>742</v>
      </c>
      <c r="F85" s="1" t="s">
        <v>1931</v>
      </c>
      <c r="G85" s="1" t="s">
        <v>205</v>
      </c>
      <c r="I85" s="33" t="s">
        <v>213</v>
      </c>
      <c r="K85" s="10">
        <f t="shared" si="2"/>
        <v>0</v>
      </c>
    </row>
    <row r="86" spans="1:11">
      <c r="A86" s="1" t="s">
        <v>261</v>
      </c>
      <c r="B86" s="1" t="s">
        <v>1922</v>
      </c>
      <c r="C86" s="1" t="s">
        <v>651</v>
      </c>
      <c r="D86" s="1" t="s">
        <v>1932</v>
      </c>
      <c r="E86" s="1" t="s">
        <v>742</v>
      </c>
      <c r="F86" s="1" t="s">
        <v>1933</v>
      </c>
      <c r="G86" s="1" t="s">
        <v>205</v>
      </c>
      <c r="I86" s="33" t="s">
        <v>213</v>
      </c>
      <c r="K86" s="10">
        <f t="shared" si="2"/>
        <v>0</v>
      </c>
    </row>
    <row r="87" spans="1:11">
      <c r="A87" s="1" t="s">
        <v>261</v>
      </c>
      <c r="B87" s="1" t="s">
        <v>1922</v>
      </c>
      <c r="C87" s="1" t="s">
        <v>651</v>
      </c>
      <c r="D87" s="1" t="s">
        <v>1934</v>
      </c>
      <c r="E87" s="1" t="s">
        <v>742</v>
      </c>
      <c r="F87" s="1" t="s">
        <v>1935</v>
      </c>
      <c r="G87" s="1" t="s">
        <v>205</v>
      </c>
      <c r="I87" s="33" t="s">
        <v>213</v>
      </c>
      <c r="K87" s="10">
        <f t="shared" si="2"/>
        <v>0</v>
      </c>
    </row>
    <row r="88" spans="1:11">
      <c r="A88" s="1" t="s">
        <v>261</v>
      </c>
      <c r="B88" s="1" t="s">
        <v>1922</v>
      </c>
      <c r="C88" s="1" t="s">
        <v>651</v>
      </c>
      <c r="D88" s="1" t="s">
        <v>1934</v>
      </c>
      <c r="E88" s="1" t="s">
        <v>742</v>
      </c>
      <c r="F88" s="1" t="s">
        <v>1221</v>
      </c>
      <c r="G88" s="1" t="s">
        <v>205</v>
      </c>
      <c r="I88" s="33" t="s">
        <v>213</v>
      </c>
      <c r="K88" s="10">
        <f t="shared" si="2"/>
        <v>0</v>
      </c>
    </row>
    <row r="89" spans="1:11">
      <c r="A89" s="1" t="s">
        <v>261</v>
      </c>
      <c r="B89" s="1" t="s">
        <v>1922</v>
      </c>
      <c r="C89" s="1" t="s">
        <v>651</v>
      </c>
      <c r="D89" s="1" t="s">
        <v>1904</v>
      </c>
      <c r="E89" s="1" t="s">
        <v>742</v>
      </c>
      <c r="F89" s="1" t="s">
        <v>1936</v>
      </c>
      <c r="G89" s="1" t="s">
        <v>205</v>
      </c>
      <c r="I89" s="33" t="s">
        <v>213</v>
      </c>
      <c r="K89" s="10">
        <f t="shared" si="2"/>
        <v>0</v>
      </c>
    </row>
    <row r="90" spans="1:11">
      <c r="A90" s="1" t="s">
        <v>373</v>
      </c>
      <c r="B90" s="1" t="s">
        <v>658</v>
      </c>
      <c r="C90" s="1" t="s">
        <v>651</v>
      </c>
      <c r="D90" s="1" t="s">
        <v>1937</v>
      </c>
      <c r="E90" s="1" t="s">
        <v>684</v>
      </c>
      <c r="F90" s="1" t="s">
        <v>1611</v>
      </c>
      <c r="G90" s="1" t="s">
        <v>1884</v>
      </c>
      <c r="H90" s="1" t="s">
        <v>1938</v>
      </c>
      <c r="I90" s="33" t="s">
        <v>213</v>
      </c>
      <c r="K90" s="10">
        <f t="shared" si="2"/>
        <v>0</v>
      </c>
    </row>
    <row r="91" spans="1:11">
      <c r="A91" s="1" t="s">
        <v>373</v>
      </c>
      <c r="B91" s="1" t="s">
        <v>658</v>
      </c>
      <c r="C91" s="1" t="s">
        <v>651</v>
      </c>
      <c r="D91" s="1" t="s">
        <v>1939</v>
      </c>
      <c r="E91" s="1" t="s">
        <v>684</v>
      </c>
      <c r="F91" s="1" t="s">
        <v>1611</v>
      </c>
      <c r="G91" s="1" t="s">
        <v>1884</v>
      </c>
      <c r="H91" s="1" t="s">
        <v>1940</v>
      </c>
      <c r="I91" s="33" t="s">
        <v>213</v>
      </c>
      <c r="K91" s="10">
        <f t="shared" si="2"/>
        <v>0</v>
      </c>
    </row>
    <row r="92" spans="1:11">
      <c r="A92" s="1" t="s">
        <v>373</v>
      </c>
      <c r="B92" s="1" t="s">
        <v>658</v>
      </c>
      <c r="C92" s="1" t="s">
        <v>651</v>
      </c>
      <c r="D92" s="1" t="s">
        <v>1941</v>
      </c>
      <c r="E92" s="1" t="s">
        <v>684</v>
      </c>
      <c r="F92" s="1" t="s">
        <v>1611</v>
      </c>
      <c r="G92" s="1" t="s">
        <v>1884</v>
      </c>
      <c r="H92" s="1" t="s">
        <v>1942</v>
      </c>
      <c r="I92" s="33" t="s">
        <v>213</v>
      </c>
      <c r="K92" s="10">
        <f t="shared" si="2"/>
        <v>0</v>
      </c>
    </row>
    <row r="93" spans="1:11">
      <c r="A93" s="1" t="s">
        <v>373</v>
      </c>
      <c r="B93" s="1" t="s">
        <v>658</v>
      </c>
      <c r="C93" s="1" t="s">
        <v>651</v>
      </c>
      <c r="D93" s="1" t="s">
        <v>1943</v>
      </c>
      <c r="E93" s="1" t="s">
        <v>684</v>
      </c>
      <c r="F93" s="1" t="s">
        <v>1611</v>
      </c>
      <c r="G93" s="1" t="s">
        <v>1884</v>
      </c>
      <c r="H93" s="1" t="s">
        <v>1944</v>
      </c>
      <c r="I93" s="33" t="s">
        <v>213</v>
      </c>
      <c r="K93" s="10">
        <f t="shared" si="2"/>
        <v>0</v>
      </c>
    </row>
    <row r="94" spans="1:11">
      <c r="A94" s="1" t="s">
        <v>373</v>
      </c>
      <c r="B94" s="1" t="s">
        <v>1945</v>
      </c>
      <c r="C94" s="1" t="s">
        <v>651</v>
      </c>
      <c r="D94" s="1" t="s">
        <v>399</v>
      </c>
      <c r="E94" s="1" t="s">
        <v>684</v>
      </c>
      <c r="F94" s="1" t="s">
        <v>1946</v>
      </c>
      <c r="G94" s="1" t="s">
        <v>205</v>
      </c>
      <c r="I94" s="33" t="s">
        <v>213</v>
      </c>
      <c r="K94" s="10">
        <f t="shared" si="2"/>
        <v>0</v>
      </c>
    </row>
    <row r="95" spans="1:11">
      <c r="A95" s="1" t="s">
        <v>373</v>
      </c>
      <c r="B95" s="1" t="s">
        <v>1945</v>
      </c>
      <c r="C95" s="1" t="s">
        <v>651</v>
      </c>
      <c r="D95" s="1" t="s">
        <v>1947</v>
      </c>
      <c r="E95" s="1" t="s">
        <v>684</v>
      </c>
      <c r="F95" s="1" t="s">
        <v>1946</v>
      </c>
      <c r="G95" s="1" t="s">
        <v>205</v>
      </c>
      <c r="I95" s="33" t="s">
        <v>213</v>
      </c>
      <c r="K95" s="10">
        <f t="shared" si="2"/>
        <v>0</v>
      </c>
    </row>
    <row r="96" spans="1:11">
      <c r="A96" s="1" t="s">
        <v>373</v>
      </c>
      <c r="B96" s="1" t="s">
        <v>1945</v>
      </c>
      <c r="C96" s="1" t="s">
        <v>651</v>
      </c>
      <c r="D96" s="1" t="s">
        <v>1948</v>
      </c>
      <c r="E96" s="1" t="s">
        <v>684</v>
      </c>
      <c r="F96" s="1" t="s">
        <v>1946</v>
      </c>
      <c r="G96" s="1" t="s">
        <v>205</v>
      </c>
      <c r="I96" s="33" t="s">
        <v>213</v>
      </c>
      <c r="K96" s="10">
        <f t="shared" si="2"/>
        <v>0</v>
      </c>
    </row>
    <row r="97" spans="1:11">
      <c r="A97" s="1" t="s">
        <v>373</v>
      </c>
      <c r="B97" s="1" t="s">
        <v>1945</v>
      </c>
      <c r="C97" s="1" t="s">
        <v>651</v>
      </c>
      <c r="D97" s="1" t="s">
        <v>1866</v>
      </c>
      <c r="E97" s="1" t="s">
        <v>684</v>
      </c>
      <c r="F97" s="1" t="s">
        <v>1946</v>
      </c>
      <c r="G97" s="1" t="s">
        <v>205</v>
      </c>
      <c r="I97" s="33" t="s">
        <v>213</v>
      </c>
      <c r="K97" s="10">
        <f t="shared" si="2"/>
        <v>0</v>
      </c>
    </row>
    <row r="98" spans="1:11">
      <c r="A98" s="1" t="s">
        <v>373</v>
      </c>
      <c r="B98" s="1" t="s">
        <v>1945</v>
      </c>
      <c r="C98" s="1" t="s">
        <v>651</v>
      </c>
      <c r="D98" s="1" t="s">
        <v>1949</v>
      </c>
      <c r="E98" s="1" t="s">
        <v>684</v>
      </c>
      <c r="F98" s="1" t="s">
        <v>1946</v>
      </c>
      <c r="G98" s="1" t="s">
        <v>205</v>
      </c>
      <c r="I98" s="33" t="s">
        <v>213</v>
      </c>
      <c r="K98" s="10">
        <f t="shared" si="2"/>
        <v>0</v>
      </c>
    </row>
    <row r="99" spans="1:11">
      <c r="A99" s="1" t="s">
        <v>373</v>
      </c>
      <c r="B99" s="1" t="s">
        <v>1945</v>
      </c>
      <c r="C99" s="1" t="s">
        <v>651</v>
      </c>
      <c r="D99" s="1" t="s">
        <v>1950</v>
      </c>
      <c r="E99" s="1" t="s">
        <v>684</v>
      </c>
      <c r="F99" s="1" t="s">
        <v>1946</v>
      </c>
      <c r="G99" s="1" t="s">
        <v>205</v>
      </c>
      <c r="I99" s="33" t="s">
        <v>213</v>
      </c>
      <c r="K99" s="10">
        <f t="shared" ref="K99:K130" si="3">I99*J99</f>
        <v>0</v>
      </c>
    </row>
    <row r="100" spans="1:11">
      <c r="A100" s="1" t="s">
        <v>261</v>
      </c>
      <c r="B100" s="1" t="s">
        <v>1216</v>
      </c>
      <c r="C100" s="1" t="s">
        <v>651</v>
      </c>
      <c r="D100" s="1" t="s">
        <v>1951</v>
      </c>
      <c r="G100" s="1" t="s">
        <v>259</v>
      </c>
      <c r="H100" s="1" t="s">
        <v>1952</v>
      </c>
      <c r="I100" s="33" t="s">
        <v>213</v>
      </c>
      <c r="K100" s="10">
        <f t="shared" si="3"/>
        <v>0</v>
      </c>
    </row>
    <row r="101" spans="1:11">
      <c r="A101" s="1" t="s">
        <v>261</v>
      </c>
      <c r="B101" s="1" t="s">
        <v>1216</v>
      </c>
      <c r="C101" s="1" t="s">
        <v>651</v>
      </c>
      <c r="D101" s="1" t="s">
        <v>1953</v>
      </c>
      <c r="G101" s="1" t="s">
        <v>259</v>
      </c>
      <c r="H101" s="1" t="s">
        <v>1954</v>
      </c>
      <c r="I101" s="33" t="s">
        <v>213</v>
      </c>
      <c r="K101" s="10">
        <f t="shared" si="3"/>
        <v>0</v>
      </c>
    </row>
    <row r="102" spans="1:11">
      <c r="A102" s="1" t="s">
        <v>261</v>
      </c>
      <c r="B102" s="1" t="s">
        <v>1216</v>
      </c>
      <c r="C102" s="1" t="s">
        <v>651</v>
      </c>
      <c r="D102" s="1" t="s">
        <v>1644</v>
      </c>
      <c r="G102" s="1" t="s">
        <v>259</v>
      </c>
      <c r="H102" s="1" t="s">
        <v>1955</v>
      </c>
      <c r="I102" s="33" t="s">
        <v>213</v>
      </c>
      <c r="K102" s="10">
        <f t="shared" si="3"/>
        <v>0</v>
      </c>
    </row>
    <row r="103" spans="1:11">
      <c r="A103" s="1" t="s">
        <v>261</v>
      </c>
      <c r="B103" s="1" t="s">
        <v>1216</v>
      </c>
      <c r="C103" s="1" t="s">
        <v>651</v>
      </c>
      <c r="D103" s="1" t="s">
        <v>1902</v>
      </c>
      <c r="G103" s="1" t="s">
        <v>259</v>
      </c>
      <c r="H103" s="1" t="s">
        <v>1956</v>
      </c>
      <c r="I103" s="33" t="s">
        <v>213</v>
      </c>
      <c r="K103" s="10">
        <f t="shared" si="3"/>
        <v>0</v>
      </c>
    </row>
    <row r="104" spans="1:11">
      <c r="A104" s="1" t="s">
        <v>261</v>
      </c>
      <c r="B104" s="1" t="s">
        <v>1216</v>
      </c>
      <c r="C104" s="1" t="s">
        <v>651</v>
      </c>
      <c r="D104" s="1" t="s">
        <v>1957</v>
      </c>
      <c r="E104" s="1" t="s">
        <v>742</v>
      </c>
      <c r="G104" s="1" t="s">
        <v>259</v>
      </c>
      <c r="H104" s="1" t="s">
        <v>1958</v>
      </c>
      <c r="I104" s="33" t="s">
        <v>213</v>
      </c>
      <c r="K104" s="10">
        <f t="shared" si="3"/>
        <v>0</v>
      </c>
    </row>
    <row r="105" spans="1:11">
      <c r="A105" s="1" t="s">
        <v>261</v>
      </c>
      <c r="B105" s="1" t="s">
        <v>1216</v>
      </c>
      <c r="C105" s="1" t="s">
        <v>651</v>
      </c>
      <c r="D105" s="1" t="s">
        <v>1959</v>
      </c>
      <c r="E105" s="1" t="s">
        <v>742</v>
      </c>
      <c r="G105" s="1" t="s">
        <v>259</v>
      </c>
      <c r="H105" s="1" t="s">
        <v>1960</v>
      </c>
      <c r="I105" s="33" t="s">
        <v>213</v>
      </c>
      <c r="K105" s="10">
        <f t="shared" si="3"/>
        <v>0</v>
      </c>
    </row>
    <row r="106" spans="1:11">
      <c r="A106" s="1" t="s">
        <v>373</v>
      </c>
      <c r="B106" s="1" t="s">
        <v>1721</v>
      </c>
      <c r="C106" s="1" t="s">
        <v>651</v>
      </c>
      <c r="D106" s="1" t="s">
        <v>1961</v>
      </c>
      <c r="E106" s="1" t="s">
        <v>362</v>
      </c>
      <c r="F106" s="1" t="s">
        <v>700</v>
      </c>
      <c r="G106" s="1" t="s">
        <v>1884</v>
      </c>
      <c r="H106" s="1" t="s">
        <v>305</v>
      </c>
      <c r="I106" s="33" t="s">
        <v>213</v>
      </c>
      <c r="K106" s="10">
        <f t="shared" si="3"/>
        <v>0</v>
      </c>
    </row>
    <row r="107" spans="1:11">
      <c r="A107" s="1" t="s">
        <v>373</v>
      </c>
      <c r="B107" s="1" t="s">
        <v>1962</v>
      </c>
      <c r="C107" s="1" t="s">
        <v>651</v>
      </c>
      <c r="D107" s="1" t="s">
        <v>1949</v>
      </c>
      <c r="E107" s="1" t="s">
        <v>1386</v>
      </c>
      <c r="F107" s="1" t="s">
        <v>1963</v>
      </c>
      <c r="G107" s="1" t="s">
        <v>259</v>
      </c>
      <c r="I107" s="33" t="s">
        <v>213</v>
      </c>
      <c r="K107" s="10">
        <f t="shared" si="3"/>
        <v>0</v>
      </c>
    </row>
    <row r="108" spans="1:11">
      <c r="A108" s="1" t="s">
        <v>631</v>
      </c>
      <c r="B108" s="1" t="s">
        <v>1964</v>
      </c>
      <c r="C108" s="1" t="s">
        <v>651</v>
      </c>
      <c r="D108" s="1" t="s">
        <v>1965</v>
      </c>
      <c r="E108" s="1" t="s">
        <v>742</v>
      </c>
      <c r="F108" s="1" t="s">
        <v>1966</v>
      </c>
      <c r="G108" s="1" t="s">
        <v>205</v>
      </c>
      <c r="I108" s="33" t="s">
        <v>213</v>
      </c>
      <c r="K108" s="10">
        <f t="shared" si="3"/>
        <v>0</v>
      </c>
    </row>
    <row r="109" spans="1:11">
      <c r="A109" s="1" t="s">
        <v>631</v>
      </c>
      <c r="B109" s="1" t="s">
        <v>1964</v>
      </c>
      <c r="C109" s="1" t="s">
        <v>651</v>
      </c>
      <c r="D109" s="1" t="s">
        <v>1904</v>
      </c>
      <c r="E109" s="1" t="s">
        <v>742</v>
      </c>
      <c r="F109" s="1" t="s">
        <v>1966</v>
      </c>
      <c r="G109" s="1" t="s">
        <v>205</v>
      </c>
      <c r="I109" s="33" t="s">
        <v>213</v>
      </c>
      <c r="K109" s="10">
        <f t="shared" si="3"/>
        <v>0</v>
      </c>
    </row>
    <row r="110" spans="1:11">
      <c r="A110" s="1" t="s">
        <v>631</v>
      </c>
      <c r="B110" s="1" t="s">
        <v>1964</v>
      </c>
      <c r="C110" s="1" t="s">
        <v>651</v>
      </c>
      <c r="D110" s="1" t="s">
        <v>1906</v>
      </c>
      <c r="E110" s="1" t="s">
        <v>742</v>
      </c>
      <c r="F110" s="1" t="s">
        <v>1966</v>
      </c>
      <c r="G110" s="1" t="s">
        <v>205</v>
      </c>
      <c r="I110" s="33" t="s">
        <v>213</v>
      </c>
      <c r="K110" s="10">
        <f t="shared" si="3"/>
        <v>0</v>
      </c>
    </row>
    <row r="111" spans="1:11">
      <c r="A111" s="1" t="s">
        <v>631</v>
      </c>
      <c r="B111" s="1" t="s">
        <v>1964</v>
      </c>
      <c r="C111" s="1" t="s">
        <v>651</v>
      </c>
      <c r="D111" s="1" t="s">
        <v>1967</v>
      </c>
      <c r="E111" s="1" t="s">
        <v>742</v>
      </c>
      <c r="F111" s="1" t="s">
        <v>1966</v>
      </c>
      <c r="G111" s="1" t="s">
        <v>205</v>
      </c>
      <c r="I111" s="33" t="s">
        <v>213</v>
      </c>
      <c r="K111" s="10">
        <f t="shared" si="3"/>
        <v>0</v>
      </c>
    </row>
    <row r="112" spans="1:11">
      <c r="A112" s="1" t="s">
        <v>631</v>
      </c>
      <c r="B112" s="1" t="s">
        <v>1964</v>
      </c>
      <c r="C112" s="1" t="s">
        <v>651</v>
      </c>
      <c r="D112" s="1" t="s">
        <v>1907</v>
      </c>
      <c r="E112" s="1" t="s">
        <v>742</v>
      </c>
      <c r="F112" s="1" t="s">
        <v>1966</v>
      </c>
      <c r="G112" s="1" t="s">
        <v>205</v>
      </c>
      <c r="I112" s="33" t="s">
        <v>213</v>
      </c>
      <c r="K112" s="10">
        <f t="shared" si="3"/>
        <v>0</v>
      </c>
    </row>
    <row r="113" spans="1:11">
      <c r="A113" s="1" t="s">
        <v>631</v>
      </c>
      <c r="B113" s="1" t="s">
        <v>1964</v>
      </c>
      <c r="C113" s="1" t="s">
        <v>651</v>
      </c>
      <c r="D113" s="1" t="s">
        <v>1909</v>
      </c>
      <c r="E113" s="1" t="s">
        <v>742</v>
      </c>
      <c r="F113" s="1" t="s">
        <v>1966</v>
      </c>
      <c r="G113" s="1" t="s">
        <v>205</v>
      </c>
      <c r="I113" s="33" t="s">
        <v>213</v>
      </c>
      <c r="K113" s="10">
        <f t="shared" si="3"/>
        <v>0</v>
      </c>
    </row>
    <row r="114" spans="1:11">
      <c r="A114" s="1" t="s">
        <v>631</v>
      </c>
      <c r="B114" s="1" t="s">
        <v>1964</v>
      </c>
      <c r="C114" s="1" t="s">
        <v>651</v>
      </c>
      <c r="D114" s="1" t="s">
        <v>1908</v>
      </c>
      <c r="E114" s="1" t="s">
        <v>742</v>
      </c>
      <c r="F114" s="1" t="s">
        <v>1966</v>
      </c>
      <c r="G114" s="1" t="s">
        <v>205</v>
      </c>
      <c r="I114" s="33" t="s">
        <v>213</v>
      </c>
      <c r="K114" s="10">
        <f t="shared" si="3"/>
        <v>0</v>
      </c>
    </row>
    <row r="115" spans="1:11">
      <c r="A115" s="1" t="s">
        <v>631</v>
      </c>
      <c r="B115" s="1" t="s">
        <v>1964</v>
      </c>
      <c r="C115" s="1" t="s">
        <v>651</v>
      </c>
      <c r="D115" s="1" t="s">
        <v>1968</v>
      </c>
      <c r="E115" s="1" t="s">
        <v>742</v>
      </c>
      <c r="F115" s="1" t="s">
        <v>1966</v>
      </c>
      <c r="G115" s="1" t="s">
        <v>205</v>
      </c>
      <c r="I115" s="33" t="s">
        <v>213</v>
      </c>
      <c r="K115" s="10">
        <f t="shared" si="3"/>
        <v>0</v>
      </c>
    </row>
    <row r="116" spans="1:11">
      <c r="A116" s="1" t="s">
        <v>631</v>
      </c>
      <c r="B116" s="1" t="s">
        <v>1964</v>
      </c>
      <c r="C116" s="1" t="s">
        <v>651</v>
      </c>
      <c r="D116" s="1" t="s">
        <v>1909</v>
      </c>
      <c r="E116" s="1" t="s">
        <v>742</v>
      </c>
      <c r="F116" s="1" t="s">
        <v>1966</v>
      </c>
      <c r="G116" s="1" t="s">
        <v>267</v>
      </c>
      <c r="H116" s="1" t="s">
        <v>259</v>
      </c>
      <c r="I116" s="33" t="s">
        <v>213</v>
      </c>
      <c r="K116" s="10">
        <f t="shared" si="3"/>
        <v>0</v>
      </c>
    </row>
    <row r="117" spans="1:11">
      <c r="A117" s="1" t="s">
        <v>631</v>
      </c>
      <c r="B117" s="1" t="s">
        <v>1969</v>
      </c>
      <c r="C117" s="1" t="s">
        <v>651</v>
      </c>
      <c r="D117" s="1" t="s">
        <v>1896</v>
      </c>
      <c r="G117" s="1" t="s">
        <v>259</v>
      </c>
      <c r="H117" s="1" t="s">
        <v>1970</v>
      </c>
      <c r="I117" s="33">
        <v>0</v>
      </c>
      <c r="K117" s="10">
        <f t="shared" si="3"/>
        <v>0</v>
      </c>
    </row>
    <row r="118" spans="1:11">
      <c r="A118" s="1" t="s">
        <v>631</v>
      </c>
      <c r="B118" s="1" t="s">
        <v>1969</v>
      </c>
      <c r="C118" s="1" t="s">
        <v>651</v>
      </c>
      <c r="D118" s="1" t="s">
        <v>1898</v>
      </c>
      <c r="G118" s="1" t="s">
        <v>259</v>
      </c>
      <c r="H118" s="1" t="s">
        <v>1971</v>
      </c>
      <c r="I118" s="33">
        <v>0</v>
      </c>
      <c r="K118" s="10">
        <f t="shared" si="3"/>
        <v>0</v>
      </c>
    </row>
    <row r="119" spans="1:11">
      <c r="A119" s="1" t="s">
        <v>631</v>
      </c>
      <c r="B119" s="1" t="s">
        <v>1969</v>
      </c>
      <c r="C119" s="1" t="s">
        <v>651</v>
      </c>
      <c r="D119" s="1" t="s">
        <v>1902</v>
      </c>
      <c r="G119" s="1" t="s">
        <v>259</v>
      </c>
      <c r="H119" s="1" t="s">
        <v>1972</v>
      </c>
      <c r="I119" s="33">
        <v>0</v>
      </c>
      <c r="K119" s="10">
        <f t="shared" si="3"/>
        <v>0</v>
      </c>
    </row>
    <row r="120" spans="1:11">
      <c r="A120" s="1" t="s">
        <v>631</v>
      </c>
      <c r="B120" s="1" t="s">
        <v>1969</v>
      </c>
      <c r="C120" s="1" t="s">
        <v>651</v>
      </c>
      <c r="D120" s="1" t="s">
        <v>1644</v>
      </c>
      <c r="G120" s="1" t="s">
        <v>259</v>
      </c>
      <c r="H120" s="1" t="s">
        <v>1973</v>
      </c>
      <c r="I120" s="33">
        <v>0</v>
      </c>
      <c r="K120" s="10">
        <f t="shared" si="3"/>
        <v>0</v>
      </c>
    </row>
    <row r="121" spans="1:11">
      <c r="A121" s="1" t="s">
        <v>631</v>
      </c>
      <c r="B121" s="1" t="s">
        <v>1969</v>
      </c>
      <c r="C121" s="1" t="s">
        <v>651</v>
      </c>
      <c r="D121" s="1" t="s">
        <v>1900</v>
      </c>
      <c r="G121" s="1" t="s">
        <v>259</v>
      </c>
      <c r="H121" s="1" t="s">
        <v>1974</v>
      </c>
      <c r="I121" s="33">
        <v>0</v>
      </c>
      <c r="K121" s="10">
        <f t="shared" si="3"/>
        <v>0</v>
      </c>
    </row>
    <row r="122" spans="1:11">
      <c r="A122" s="1" t="s">
        <v>631</v>
      </c>
      <c r="B122" s="1" t="s">
        <v>1969</v>
      </c>
      <c r="C122" s="1" t="s">
        <v>651</v>
      </c>
      <c r="D122" s="1" t="s">
        <v>1975</v>
      </c>
      <c r="E122" s="1" t="s">
        <v>742</v>
      </c>
      <c r="G122" s="1" t="s">
        <v>259</v>
      </c>
      <c r="H122" s="1" t="s">
        <v>1976</v>
      </c>
      <c r="I122" s="33" t="s">
        <v>213</v>
      </c>
      <c r="K122" s="10">
        <f t="shared" si="3"/>
        <v>0</v>
      </c>
    </row>
    <row r="123" spans="1:11">
      <c r="A123" s="1" t="s">
        <v>631</v>
      </c>
      <c r="B123" s="1" t="s">
        <v>1977</v>
      </c>
      <c r="C123" s="1" t="s">
        <v>651</v>
      </c>
      <c r="D123" s="1" t="s">
        <v>1978</v>
      </c>
      <c r="E123" s="1" t="s">
        <v>742</v>
      </c>
      <c r="F123" s="1" t="s">
        <v>956</v>
      </c>
      <c r="G123" s="1" t="s">
        <v>205</v>
      </c>
      <c r="I123" s="33" t="s">
        <v>213</v>
      </c>
      <c r="K123" s="10">
        <f t="shared" si="3"/>
        <v>0</v>
      </c>
    </row>
    <row r="124" spans="1:11">
      <c r="A124" s="1" t="s">
        <v>631</v>
      </c>
      <c r="B124" s="1" t="s">
        <v>1977</v>
      </c>
      <c r="C124" s="1" t="s">
        <v>651</v>
      </c>
      <c r="D124" s="1" t="s">
        <v>1979</v>
      </c>
      <c r="E124" s="1" t="s">
        <v>742</v>
      </c>
      <c r="F124" s="1" t="s">
        <v>956</v>
      </c>
      <c r="G124" s="1" t="s">
        <v>205</v>
      </c>
      <c r="I124" s="33" t="s">
        <v>213</v>
      </c>
      <c r="K124" s="10">
        <f t="shared" si="3"/>
        <v>0</v>
      </c>
    </row>
    <row r="125" spans="1:11">
      <c r="A125" s="1" t="s">
        <v>631</v>
      </c>
      <c r="B125" s="1" t="s">
        <v>1977</v>
      </c>
      <c r="C125" s="1" t="s">
        <v>651</v>
      </c>
      <c r="D125" s="1" t="s">
        <v>1925</v>
      </c>
      <c r="E125" s="1" t="s">
        <v>742</v>
      </c>
      <c r="F125" s="1" t="s">
        <v>956</v>
      </c>
      <c r="G125" s="1" t="s">
        <v>205</v>
      </c>
      <c r="I125" s="33" t="s">
        <v>213</v>
      </c>
      <c r="K125" s="10">
        <f t="shared" si="3"/>
        <v>0</v>
      </c>
    </row>
    <row r="126" spans="1:11">
      <c r="A126" s="1" t="s">
        <v>631</v>
      </c>
      <c r="B126" s="1" t="s">
        <v>1977</v>
      </c>
      <c r="C126" s="1" t="s">
        <v>651</v>
      </c>
      <c r="D126" s="1" t="s">
        <v>1980</v>
      </c>
      <c r="E126" s="1" t="s">
        <v>742</v>
      </c>
      <c r="F126" s="1" t="s">
        <v>956</v>
      </c>
      <c r="G126" s="1" t="s">
        <v>205</v>
      </c>
      <c r="I126" s="33" t="s">
        <v>213</v>
      </c>
      <c r="K126" s="10">
        <f t="shared" si="3"/>
        <v>0</v>
      </c>
    </row>
    <row r="127" spans="1:11">
      <c r="A127" s="1" t="s">
        <v>631</v>
      </c>
      <c r="B127" s="1" t="s">
        <v>1977</v>
      </c>
      <c r="C127" s="1" t="s">
        <v>651</v>
      </c>
      <c r="D127" s="1" t="s">
        <v>1981</v>
      </c>
      <c r="E127" s="1" t="s">
        <v>742</v>
      </c>
      <c r="F127" s="1" t="s">
        <v>956</v>
      </c>
      <c r="G127" s="1" t="s">
        <v>205</v>
      </c>
      <c r="I127" s="33" t="s">
        <v>213</v>
      </c>
      <c r="K127" s="10">
        <f t="shared" si="3"/>
        <v>0</v>
      </c>
    </row>
    <row r="128" spans="1:11">
      <c r="A128" s="1" t="s">
        <v>631</v>
      </c>
      <c r="B128" s="1" t="s">
        <v>1977</v>
      </c>
      <c r="C128" s="1" t="s">
        <v>651</v>
      </c>
      <c r="D128" s="1" t="s">
        <v>1982</v>
      </c>
      <c r="E128" s="1" t="s">
        <v>742</v>
      </c>
      <c r="F128" s="1" t="s">
        <v>956</v>
      </c>
      <c r="G128" s="1" t="s">
        <v>205</v>
      </c>
      <c r="I128" s="33" t="s">
        <v>213</v>
      </c>
      <c r="K128" s="10">
        <f t="shared" si="3"/>
        <v>0</v>
      </c>
    </row>
    <row r="129" spans="1:11">
      <c r="A129" s="1" t="s">
        <v>631</v>
      </c>
      <c r="B129" s="1" t="s">
        <v>1977</v>
      </c>
      <c r="C129" s="1" t="s">
        <v>651</v>
      </c>
      <c r="D129" s="1" t="s">
        <v>1983</v>
      </c>
      <c r="E129" s="1" t="s">
        <v>742</v>
      </c>
      <c r="F129" s="1" t="s">
        <v>956</v>
      </c>
      <c r="G129" s="1" t="s">
        <v>205</v>
      </c>
      <c r="I129" s="33" t="s">
        <v>213</v>
      </c>
      <c r="K129" s="10">
        <f t="shared" si="3"/>
        <v>0</v>
      </c>
    </row>
    <row r="130" spans="1:11">
      <c r="A130" s="1" t="s">
        <v>631</v>
      </c>
      <c r="B130" s="1" t="s">
        <v>1977</v>
      </c>
      <c r="C130" s="1" t="s">
        <v>651</v>
      </c>
      <c r="D130" s="1" t="s">
        <v>1984</v>
      </c>
      <c r="E130" s="1" t="s">
        <v>742</v>
      </c>
      <c r="F130" s="1" t="s">
        <v>956</v>
      </c>
      <c r="G130" s="1" t="s">
        <v>205</v>
      </c>
      <c r="I130" s="33" t="s">
        <v>213</v>
      </c>
      <c r="K130" s="10">
        <f t="shared" si="3"/>
        <v>0</v>
      </c>
    </row>
    <row r="131" spans="1:11">
      <c r="A131" s="1" t="s">
        <v>631</v>
      </c>
      <c r="B131" s="1" t="s">
        <v>1977</v>
      </c>
      <c r="C131" s="1" t="s">
        <v>651</v>
      </c>
      <c r="D131" s="1" t="s">
        <v>1985</v>
      </c>
      <c r="E131" s="1" t="s">
        <v>742</v>
      </c>
      <c r="F131" s="1" t="s">
        <v>956</v>
      </c>
      <c r="G131" s="1" t="s">
        <v>205</v>
      </c>
      <c r="I131" s="33" t="s">
        <v>213</v>
      </c>
      <c r="K131" s="10">
        <f t="shared" ref="K131:K162" si="4">I131*J131</f>
        <v>0</v>
      </c>
    </row>
    <row r="132" spans="1:11">
      <c r="A132" s="1" t="s">
        <v>631</v>
      </c>
      <c r="B132" s="1" t="s">
        <v>1977</v>
      </c>
      <c r="C132" s="1" t="s">
        <v>651</v>
      </c>
      <c r="D132" s="1" t="s">
        <v>1986</v>
      </c>
      <c r="E132" s="1" t="s">
        <v>742</v>
      </c>
      <c r="F132" s="1" t="s">
        <v>956</v>
      </c>
      <c r="G132" s="1" t="s">
        <v>205</v>
      </c>
      <c r="I132" s="33" t="s">
        <v>213</v>
      </c>
      <c r="K132" s="10">
        <f t="shared" si="4"/>
        <v>0</v>
      </c>
    </row>
    <row r="133" spans="1:11">
      <c r="A133" s="1" t="s">
        <v>631</v>
      </c>
      <c r="B133" s="1" t="s">
        <v>1977</v>
      </c>
      <c r="C133" s="1" t="s">
        <v>651</v>
      </c>
      <c r="D133" s="1" t="s">
        <v>1930</v>
      </c>
      <c r="E133" s="1" t="s">
        <v>742</v>
      </c>
      <c r="F133" s="1" t="s">
        <v>956</v>
      </c>
      <c r="G133" s="1" t="s">
        <v>205</v>
      </c>
      <c r="I133" s="33" t="s">
        <v>213</v>
      </c>
      <c r="K133" s="10">
        <f t="shared" si="4"/>
        <v>0</v>
      </c>
    </row>
    <row r="134" spans="1:11">
      <c r="A134" s="1" t="s">
        <v>631</v>
      </c>
      <c r="B134" s="1" t="s">
        <v>1977</v>
      </c>
      <c r="C134" s="1" t="s">
        <v>651</v>
      </c>
      <c r="D134" s="1" t="s">
        <v>1987</v>
      </c>
      <c r="E134" s="1" t="s">
        <v>742</v>
      </c>
      <c r="F134" s="1" t="s">
        <v>956</v>
      </c>
      <c r="G134" s="1" t="s">
        <v>205</v>
      </c>
      <c r="I134" s="33" t="s">
        <v>213</v>
      </c>
      <c r="K134" s="10">
        <f t="shared" si="4"/>
        <v>0</v>
      </c>
    </row>
    <row r="135" spans="1:11">
      <c r="A135" s="1" t="s">
        <v>631</v>
      </c>
      <c r="B135" s="1" t="s">
        <v>1977</v>
      </c>
      <c r="C135" s="1" t="s">
        <v>651</v>
      </c>
      <c r="D135" s="1" t="s">
        <v>1988</v>
      </c>
      <c r="E135" s="1" t="s">
        <v>742</v>
      </c>
      <c r="F135" s="1" t="s">
        <v>956</v>
      </c>
      <c r="G135" s="1" t="s">
        <v>205</v>
      </c>
      <c r="I135" s="33" t="s">
        <v>213</v>
      </c>
      <c r="K135" s="10">
        <f t="shared" si="4"/>
        <v>0</v>
      </c>
    </row>
    <row r="136" spans="1:11">
      <c r="A136" s="1" t="s">
        <v>631</v>
      </c>
      <c r="B136" s="1" t="s">
        <v>1977</v>
      </c>
      <c r="C136" s="1" t="s">
        <v>651</v>
      </c>
      <c r="D136" s="1" t="s">
        <v>1989</v>
      </c>
      <c r="E136" s="1" t="s">
        <v>742</v>
      </c>
      <c r="F136" s="1" t="s">
        <v>956</v>
      </c>
      <c r="G136" s="1" t="s">
        <v>205</v>
      </c>
      <c r="I136" s="33" t="s">
        <v>213</v>
      </c>
      <c r="K136" s="10">
        <f t="shared" si="4"/>
        <v>0</v>
      </c>
    </row>
    <row r="137" spans="1:11">
      <c r="A137" s="1" t="s">
        <v>631</v>
      </c>
      <c r="B137" s="1" t="s">
        <v>1977</v>
      </c>
      <c r="C137" s="1" t="s">
        <v>651</v>
      </c>
      <c r="D137" s="1" t="s">
        <v>1990</v>
      </c>
      <c r="E137" s="1" t="s">
        <v>742</v>
      </c>
      <c r="F137" s="1" t="s">
        <v>956</v>
      </c>
      <c r="G137" s="1" t="s">
        <v>205</v>
      </c>
      <c r="I137" s="33" t="s">
        <v>213</v>
      </c>
      <c r="K137" s="10">
        <f t="shared" si="4"/>
        <v>0</v>
      </c>
    </row>
    <row r="138" spans="1:11">
      <c r="A138" s="1" t="s">
        <v>631</v>
      </c>
      <c r="B138" s="1" t="s">
        <v>1977</v>
      </c>
      <c r="C138" s="1" t="s">
        <v>651</v>
      </c>
      <c r="D138" s="1" t="s">
        <v>1991</v>
      </c>
      <c r="E138" s="1" t="s">
        <v>742</v>
      </c>
      <c r="F138" s="1" t="s">
        <v>956</v>
      </c>
      <c r="G138" s="1" t="s">
        <v>205</v>
      </c>
      <c r="I138" s="33" t="s">
        <v>213</v>
      </c>
      <c r="K138" s="10">
        <f t="shared" si="4"/>
        <v>0</v>
      </c>
    </row>
    <row r="139" spans="1:11">
      <c r="A139" s="1" t="s">
        <v>631</v>
      </c>
      <c r="B139" s="1" t="s">
        <v>1977</v>
      </c>
      <c r="C139" s="1" t="s">
        <v>651</v>
      </c>
      <c r="D139" s="1" t="s">
        <v>1992</v>
      </c>
      <c r="E139" s="1" t="s">
        <v>742</v>
      </c>
      <c r="F139" s="1" t="s">
        <v>956</v>
      </c>
      <c r="G139" s="1" t="s">
        <v>205</v>
      </c>
      <c r="I139" s="33" t="s">
        <v>213</v>
      </c>
      <c r="K139" s="10">
        <f t="shared" si="4"/>
        <v>0</v>
      </c>
    </row>
    <row r="140" spans="1:11">
      <c r="A140" s="1" t="s">
        <v>631</v>
      </c>
      <c r="B140" s="1" t="s">
        <v>1977</v>
      </c>
      <c r="C140" s="1" t="s">
        <v>651</v>
      </c>
      <c r="D140" s="1" t="s">
        <v>1993</v>
      </c>
      <c r="E140" s="1" t="s">
        <v>742</v>
      </c>
      <c r="F140" s="1" t="s">
        <v>956</v>
      </c>
      <c r="G140" s="1" t="s">
        <v>205</v>
      </c>
      <c r="I140" s="33" t="s">
        <v>213</v>
      </c>
      <c r="K140" s="10">
        <f t="shared" si="4"/>
        <v>0</v>
      </c>
    </row>
    <row r="141" spans="1:11">
      <c r="A141" s="1" t="s">
        <v>631</v>
      </c>
      <c r="B141" s="1" t="s">
        <v>1977</v>
      </c>
      <c r="C141" s="1" t="s">
        <v>651</v>
      </c>
      <c r="D141" s="1" t="s">
        <v>1994</v>
      </c>
      <c r="E141" s="1" t="s">
        <v>742</v>
      </c>
      <c r="F141" s="1" t="s">
        <v>956</v>
      </c>
      <c r="G141" s="1" t="s">
        <v>205</v>
      </c>
      <c r="I141" s="33" t="s">
        <v>213</v>
      </c>
      <c r="K141" s="10">
        <f t="shared" si="4"/>
        <v>0</v>
      </c>
    </row>
    <row r="142" spans="1:11">
      <c r="A142" s="1" t="s">
        <v>631</v>
      </c>
      <c r="B142" s="1" t="s">
        <v>1977</v>
      </c>
      <c r="C142" s="1" t="s">
        <v>651</v>
      </c>
      <c r="D142" s="1" t="s">
        <v>1995</v>
      </c>
      <c r="E142" s="1" t="s">
        <v>742</v>
      </c>
      <c r="F142" s="1" t="s">
        <v>956</v>
      </c>
      <c r="G142" s="1" t="s">
        <v>205</v>
      </c>
      <c r="I142" s="33" t="s">
        <v>213</v>
      </c>
      <c r="K142" s="10">
        <f t="shared" si="4"/>
        <v>0</v>
      </c>
    </row>
    <row r="143" spans="1:11">
      <c r="A143" s="1" t="s">
        <v>631</v>
      </c>
      <c r="B143" s="1" t="s">
        <v>1977</v>
      </c>
      <c r="C143" s="1" t="s">
        <v>651</v>
      </c>
      <c r="D143" s="1" t="s">
        <v>1996</v>
      </c>
      <c r="E143" s="1" t="s">
        <v>742</v>
      </c>
      <c r="F143" s="1" t="s">
        <v>956</v>
      </c>
      <c r="G143" s="1" t="s">
        <v>205</v>
      </c>
      <c r="I143" s="33" t="s">
        <v>213</v>
      </c>
      <c r="K143" s="10">
        <f t="shared" si="4"/>
        <v>0</v>
      </c>
    </row>
    <row r="144" spans="1:11">
      <c r="A144" s="1" t="s">
        <v>631</v>
      </c>
      <c r="B144" s="1" t="s">
        <v>1977</v>
      </c>
      <c r="C144" s="1" t="s">
        <v>651</v>
      </c>
      <c r="D144" s="1" t="s">
        <v>1997</v>
      </c>
      <c r="E144" s="1" t="s">
        <v>742</v>
      </c>
      <c r="F144" s="1" t="s">
        <v>956</v>
      </c>
      <c r="G144" s="1" t="s">
        <v>205</v>
      </c>
      <c r="I144" s="33" t="s">
        <v>213</v>
      </c>
      <c r="K144" s="10">
        <f t="shared" si="4"/>
        <v>0</v>
      </c>
    </row>
    <row r="145" spans="1:11">
      <c r="A145" s="1" t="s">
        <v>631</v>
      </c>
      <c r="B145" s="1" t="s">
        <v>1977</v>
      </c>
      <c r="C145" s="1" t="s">
        <v>651</v>
      </c>
      <c r="D145" s="1" t="s">
        <v>1998</v>
      </c>
      <c r="E145" s="1" t="s">
        <v>742</v>
      </c>
      <c r="F145" s="1" t="s">
        <v>956</v>
      </c>
      <c r="G145" s="1" t="s">
        <v>205</v>
      </c>
      <c r="I145" s="33" t="s">
        <v>213</v>
      </c>
      <c r="K145" s="10">
        <f t="shared" si="4"/>
        <v>0</v>
      </c>
    </row>
    <row r="146" spans="1:11">
      <c r="A146" s="1" t="s">
        <v>631</v>
      </c>
      <c r="B146" s="1" t="s">
        <v>1977</v>
      </c>
      <c r="C146" s="1" t="s">
        <v>651</v>
      </c>
      <c r="D146" s="1" t="s">
        <v>1999</v>
      </c>
      <c r="E146" s="1" t="s">
        <v>742</v>
      </c>
      <c r="F146" s="1" t="s">
        <v>956</v>
      </c>
      <c r="G146" s="1" t="s">
        <v>205</v>
      </c>
      <c r="I146" s="33" t="s">
        <v>213</v>
      </c>
      <c r="K146" s="10">
        <f t="shared" si="4"/>
        <v>0</v>
      </c>
    </row>
    <row r="147" spans="1:11">
      <c r="A147" s="1" t="s">
        <v>631</v>
      </c>
      <c r="B147" s="1" t="s">
        <v>1977</v>
      </c>
      <c r="C147" s="1" t="s">
        <v>651</v>
      </c>
      <c r="D147" s="1" t="s">
        <v>2000</v>
      </c>
      <c r="E147" s="1" t="s">
        <v>742</v>
      </c>
      <c r="F147" s="1" t="s">
        <v>956</v>
      </c>
      <c r="G147" s="1" t="s">
        <v>205</v>
      </c>
      <c r="I147" s="33" t="s">
        <v>213</v>
      </c>
      <c r="K147" s="10">
        <f t="shared" si="4"/>
        <v>0</v>
      </c>
    </row>
    <row r="148" spans="1:11">
      <c r="A148" s="1" t="s">
        <v>631</v>
      </c>
      <c r="B148" s="1" t="s">
        <v>1977</v>
      </c>
      <c r="C148" s="1" t="s">
        <v>651</v>
      </c>
      <c r="D148" s="1" t="s">
        <v>2001</v>
      </c>
      <c r="E148" s="1" t="s">
        <v>742</v>
      </c>
      <c r="F148" s="1" t="s">
        <v>956</v>
      </c>
      <c r="G148" s="1" t="s">
        <v>205</v>
      </c>
      <c r="I148" s="33" t="s">
        <v>213</v>
      </c>
      <c r="K148" s="10">
        <f t="shared" si="4"/>
        <v>0</v>
      </c>
    </row>
    <row r="149" spans="1:11">
      <c r="A149" s="1" t="s">
        <v>631</v>
      </c>
      <c r="B149" s="1" t="s">
        <v>1977</v>
      </c>
      <c r="C149" s="1" t="s">
        <v>651</v>
      </c>
      <c r="D149" s="1" t="s">
        <v>2002</v>
      </c>
      <c r="E149" s="1" t="s">
        <v>742</v>
      </c>
      <c r="F149" s="1" t="s">
        <v>956</v>
      </c>
      <c r="G149" s="1" t="s">
        <v>205</v>
      </c>
      <c r="I149" s="33" t="s">
        <v>213</v>
      </c>
      <c r="K149" s="10">
        <f t="shared" si="4"/>
        <v>0</v>
      </c>
    </row>
    <row r="150" spans="1:11">
      <c r="A150" s="1" t="s">
        <v>631</v>
      </c>
      <c r="B150" s="1" t="s">
        <v>1977</v>
      </c>
      <c r="C150" s="1" t="s">
        <v>651</v>
      </c>
      <c r="D150" s="1" t="s">
        <v>2003</v>
      </c>
      <c r="E150" s="1" t="s">
        <v>742</v>
      </c>
      <c r="F150" s="1" t="s">
        <v>956</v>
      </c>
      <c r="G150" s="1" t="s">
        <v>205</v>
      </c>
      <c r="I150" s="33" t="s">
        <v>213</v>
      </c>
      <c r="K150" s="10">
        <f t="shared" si="4"/>
        <v>0</v>
      </c>
    </row>
    <row r="151" spans="1:11">
      <c r="A151" s="1" t="s">
        <v>631</v>
      </c>
      <c r="B151" s="1" t="s">
        <v>1977</v>
      </c>
      <c r="C151" s="1" t="s">
        <v>651</v>
      </c>
      <c r="D151" s="1" t="s">
        <v>2004</v>
      </c>
      <c r="E151" s="1" t="s">
        <v>742</v>
      </c>
      <c r="F151" s="1" t="s">
        <v>956</v>
      </c>
      <c r="G151" s="1" t="s">
        <v>205</v>
      </c>
      <c r="I151" s="33" t="s">
        <v>213</v>
      </c>
      <c r="K151" s="10">
        <f t="shared" si="4"/>
        <v>0</v>
      </c>
    </row>
    <row r="152" spans="1:11">
      <c r="A152" s="1" t="s">
        <v>631</v>
      </c>
      <c r="B152" s="1" t="s">
        <v>1977</v>
      </c>
      <c r="C152" s="1" t="s">
        <v>651</v>
      </c>
      <c r="D152" s="1" t="s">
        <v>2005</v>
      </c>
      <c r="E152" s="1" t="s">
        <v>742</v>
      </c>
      <c r="F152" s="1" t="s">
        <v>956</v>
      </c>
      <c r="G152" s="1" t="s">
        <v>205</v>
      </c>
      <c r="I152" s="33" t="s">
        <v>213</v>
      </c>
      <c r="K152" s="10">
        <f t="shared" si="4"/>
        <v>0</v>
      </c>
    </row>
    <row r="153" spans="1:11">
      <c r="A153" s="1" t="s">
        <v>631</v>
      </c>
      <c r="B153" s="1" t="s">
        <v>1977</v>
      </c>
      <c r="C153" s="1" t="s">
        <v>651</v>
      </c>
      <c r="D153" s="1" t="s">
        <v>2006</v>
      </c>
      <c r="E153" s="1" t="s">
        <v>742</v>
      </c>
      <c r="F153" s="1" t="s">
        <v>956</v>
      </c>
      <c r="G153" s="1" t="s">
        <v>205</v>
      </c>
      <c r="I153" s="33" t="s">
        <v>213</v>
      </c>
      <c r="K153" s="10">
        <f t="shared" si="4"/>
        <v>0</v>
      </c>
    </row>
    <row r="154" spans="1:11">
      <c r="A154" s="1" t="s">
        <v>631</v>
      </c>
      <c r="B154" s="1" t="s">
        <v>1977</v>
      </c>
      <c r="C154" s="1" t="s">
        <v>651</v>
      </c>
      <c r="D154" s="1" t="s">
        <v>1934</v>
      </c>
      <c r="E154" s="1" t="s">
        <v>742</v>
      </c>
      <c r="F154" s="1" t="s">
        <v>956</v>
      </c>
      <c r="G154" s="1" t="s">
        <v>205</v>
      </c>
      <c r="I154" s="33" t="s">
        <v>213</v>
      </c>
      <c r="K154" s="10">
        <f t="shared" si="4"/>
        <v>0</v>
      </c>
    </row>
    <row r="155" spans="1:11">
      <c r="A155" s="1" t="s">
        <v>631</v>
      </c>
      <c r="B155" s="1" t="s">
        <v>1977</v>
      </c>
      <c r="C155" s="1" t="s">
        <v>651</v>
      </c>
      <c r="D155" s="1" t="s">
        <v>2007</v>
      </c>
      <c r="E155" s="1" t="s">
        <v>742</v>
      </c>
      <c r="F155" s="1" t="s">
        <v>956</v>
      </c>
      <c r="G155" s="1" t="s">
        <v>205</v>
      </c>
      <c r="I155" s="33" t="s">
        <v>213</v>
      </c>
      <c r="K155" s="10">
        <f t="shared" si="4"/>
        <v>0</v>
      </c>
    </row>
    <row r="156" spans="1:11">
      <c r="A156" s="1" t="s">
        <v>631</v>
      </c>
      <c r="B156" s="1" t="s">
        <v>1977</v>
      </c>
      <c r="C156" s="1" t="s">
        <v>651</v>
      </c>
      <c r="D156" s="1" t="s">
        <v>2008</v>
      </c>
      <c r="E156" s="1" t="s">
        <v>742</v>
      </c>
      <c r="F156" s="1" t="s">
        <v>956</v>
      </c>
      <c r="G156" s="1" t="s">
        <v>205</v>
      </c>
      <c r="I156" s="33" t="s">
        <v>213</v>
      </c>
      <c r="K156" s="10">
        <f t="shared" si="4"/>
        <v>0</v>
      </c>
    </row>
    <row r="157" spans="1:11">
      <c r="A157" s="1" t="s">
        <v>631</v>
      </c>
      <c r="B157" s="1" t="s">
        <v>1977</v>
      </c>
      <c r="C157" s="1" t="s">
        <v>651</v>
      </c>
      <c r="D157" s="1" t="s">
        <v>1928</v>
      </c>
      <c r="E157" s="1" t="s">
        <v>742</v>
      </c>
      <c r="F157" s="1" t="s">
        <v>956</v>
      </c>
      <c r="G157" s="1" t="s">
        <v>205</v>
      </c>
      <c r="I157" s="33" t="s">
        <v>213</v>
      </c>
      <c r="K157" s="10">
        <f t="shared" si="4"/>
        <v>0</v>
      </c>
    </row>
    <row r="158" spans="1:11">
      <c r="A158" s="1" t="s">
        <v>373</v>
      </c>
      <c r="B158" s="1" t="s">
        <v>2009</v>
      </c>
      <c r="C158" s="1" t="s">
        <v>651</v>
      </c>
      <c r="D158" s="1" t="s">
        <v>2010</v>
      </c>
      <c r="E158" s="1" t="s">
        <v>742</v>
      </c>
      <c r="F158" s="1" t="s">
        <v>2011</v>
      </c>
      <c r="G158" s="1" t="s">
        <v>205</v>
      </c>
      <c r="I158" s="33" t="s">
        <v>213</v>
      </c>
      <c r="K158" s="10">
        <f t="shared" si="4"/>
        <v>0</v>
      </c>
    </row>
    <row r="159" spans="1:11">
      <c r="A159" s="1" t="s">
        <v>261</v>
      </c>
      <c r="B159" s="1" t="s">
        <v>2012</v>
      </c>
      <c r="C159" s="1" t="s">
        <v>651</v>
      </c>
      <c r="D159" s="1" t="s">
        <v>2013</v>
      </c>
      <c r="E159" s="1" t="s">
        <v>742</v>
      </c>
      <c r="F159" s="1" t="s">
        <v>2014</v>
      </c>
      <c r="G159" s="1" t="s">
        <v>259</v>
      </c>
      <c r="H159" s="1" t="s">
        <v>2015</v>
      </c>
      <c r="I159" s="33">
        <v>0</v>
      </c>
      <c r="K159" s="10">
        <f t="shared" si="4"/>
        <v>0</v>
      </c>
    </row>
    <row r="160" spans="1:11">
      <c r="A160" s="1" t="s">
        <v>261</v>
      </c>
      <c r="B160" s="1" t="s">
        <v>2016</v>
      </c>
      <c r="C160" s="1" t="s">
        <v>651</v>
      </c>
      <c r="D160" s="1" t="s">
        <v>2017</v>
      </c>
      <c r="E160" s="1" t="s">
        <v>742</v>
      </c>
      <c r="F160" s="1" t="s">
        <v>2014</v>
      </c>
      <c r="G160" s="1" t="s">
        <v>259</v>
      </c>
      <c r="I160" s="33">
        <v>0</v>
      </c>
      <c r="K160" s="10">
        <f t="shared" si="4"/>
        <v>0</v>
      </c>
    </row>
    <row r="161" spans="1:11">
      <c r="A161" s="1" t="s">
        <v>373</v>
      </c>
      <c r="B161" s="1" t="s">
        <v>2018</v>
      </c>
      <c r="G161" s="1" t="s">
        <v>259</v>
      </c>
      <c r="I161" s="33">
        <v>0</v>
      </c>
      <c r="K161" s="10">
        <f t="shared" si="4"/>
        <v>0</v>
      </c>
    </row>
    <row r="162" spans="1:11">
      <c r="A162" s="1" t="s">
        <v>202</v>
      </c>
      <c r="B162" s="1" t="s">
        <v>2019</v>
      </c>
      <c r="C162" s="1" t="s">
        <v>651</v>
      </c>
      <c r="D162" s="1" t="s">
        <v>2020</v>
      </c>
      <c r="E162" s="1" t="s">
        <v>2021</v>
      </c>
      <c r="F162" s="1" t="s">
        <v>2022</v>
      </c>
      <c r="G162" s="1" t="s">
        <v>1522</v>
      </c>
      <c r="H162" s="1" t="s">
        <v>2023</v>
      </c>
      <c r="I162" s="33" t="s">
        <v>213</v>
      </c>
      <c r="K162" s="10">
        <f t="shared" si="4"/>
        <v>0</v>
      </c>
    </row>
    <row r="163" spans="1:11">
      <c r="A163" s="1" t="s">
        <v>202</v>
      </c>
      <c r="B163" s="1" t="s">
        <v>2024</v>
      </c>
      <c r="C163" s="1" t="s">
        <v>651</v>
      </c>
      <c r="D163" s="1" t="s">
        <v>1126</v>
      </c>
      <c r="E163" s="1" t="s">
        <v>742</v>
      </c>
      <c r="F163" s="1" t="s">
        <v>2025</v>
      </c>
      <c r="G163" s="1" t="s">
        <v>1522</v>
      </c>
      <c r="H163" s="1" t="s">
        <v>2026</v>
      </c>
      <c r="I163" s="33" t="s">
        <v>213</v>
      </c>
      <c r="K163" s="10">
        <f t="shared" ref="K163:K194" si="5">I163*J163</f>
        <v>0</v>
      </c>
    </row>
    <row r="164" spans="1:11">
      <c r="A164" s="1" t="s">
        <v>202</v>
      </c>
      <c r="B164" s="1" t="s">
        <v>2027</v>
      </c>
      <c r="C164" s="1" t="s">
        <v>651</v>
      </c>
      <c r="D164" s="1" t="s">
        <v>2028</v>
      </c>
      <c r="E164" s="1" t="s">
        <v>742</v>
      </c>
      <c r="F164" s="1" t="s">
        <v>2025</v>
      </c>
      <c r="G164" s="1" t="s">
        <v>1522</v>
      </c>
      <c r="H164" s="1" t="s">
        <v>2029</v>
      </c>
      <c r="I164" s="33" t="s">
        <v>213</v>
      </c>
      <c r="K164" s="10">
        <f t="shared" si="5"/>
        <v>0</v>
      </c>
    </row>
    <row r="165" spans="1:11">
      <c r="A165" s="1" t="s">
        <v>202</v>
      </c>
      <c r="B165" s="1" t="s">
        <v>2030</v>
      </c>
      <c r="C165" s="1" t="s">
        <v>651</v>
      </c>
      <c r="D165" s="1" t="s">
        <v>7</v>
      </c>
      <c r="E165" s="1" t="s">
        <v>742</v>
      </c>
      <c r="F165" s="1" t="s">
        <v>2025</v>
      </c>
      <c r="G165" s="1" t="s">
        <v>1522</v>
      </c>
      <c r="H165" s="1" t="s">
        <v>2031</v>
      </c>
      <c r="I165" s="33" t="s">
        <v>213</v>
      </c>
      <c r="K165" s="10">
        <f t="shared" si="5"/>
        <v>0</v>
      </c>
    </row>
    <row r="166" spans="1:11">
      <c r="A166" s="1" t="s">
        <v>202</v>
      </c>
      <c r="B166" s="1" t="s">
        <v>2032</v>
      </c>
      <c r="C166" s="1" t="s">
        <v>651</v>
      </c>
      <c r="D166" s="1" t="s">
        <v>2033</v>
      </c>
      <c r="E166" s="1" t="s">
        <v>2021</v>
      </c>
      <c r="F166" s="1" t="s">
        <v>2022</v>
      </c>
      <c r="G166" s="1" t="s">
        <v>1522</v>
      </c>
      <c r="H166" s="1" t="s">
        <v>2034</v>
      </c>
      <c r="I166" s="33" t="s">
        <v>213</v>
      </c>
      <c r="K166" s="10">
        <f t="shared" si="5"/>
        <v>0</v>
      </c>
    </row>
    <row r="167" spans="1:11">
      <c r="A167" s="1" t="s">
        <v>202</v>
      </c>
      <c r="B167" s="1" t="s">
        <v>2035</v>
      </c>
      <c r="C167" s="1" t="s">
        <v>651</v>
      </c>
      <c r="D167" s="1" t="s">
        <v>2036</v>
      </c>
      <c r="E167" s="1" t="s">
        <v>742</v>
      </c>
      <c r="F167" s="1" t="s">
        <v>2025</v>
      </c>
      <c r="G167" s="1" t="s">
        <v>1522</v>
      </c>
      <c r="H167" s="1" t="s">
        <v>2037</v>
      </c>
      <c r="I167" s="33" t="s">
        <v>213</v>
      </c>
      <c r="K167" s="10">
        <f t="shared" si="5"/>
        <v>0</v>
      </c>
    </row>
    <row r="168" spans="1:11">
      <c r="A168" s="1" t="s">
        <v>202</v>
      </c>
      <c r="B168" s="1" t="s">
        <v>2038</v>
      </c>
      <c r="C168" s="1" t="s">
        <v>651</v>
      </c>
      <c r="D168" s="1" t="s">
        <v>2039</v>
      </c>
      <c r="E168" s="1" t="s">
        <v>742</v>
      </c>
      <c r="F168" s="1" t="s">
        <v>2025</v>
      </c>
      <c r="G168" s="1" t="s">
        <v>1522</v>
      </c>
      <c r="H168" s="1" t="s">
        <v>2040</v>
      </c>
      <c r="I168" s="33" t="s">
        <v>213</v>
      </c>
      <c r="K168" s="10">
        <f t="shared" si="5"/>
        <v>0</v>
      </c>
    </row>
    <row r="169" spans="1:11">
      <c r="A169" s="1" t="s">
        <v>202</v>
      </c>
      <c r="B169" s="1" t="s">
        <v>2041</v>
      </c>
      <c r="C169" s="1" t="s">
        <v>651</v>
      </c>
      <c r="D169" s="1" t="s">
        <v>2042</v>
      </c>
      <c r="E169" s="1" t="s">
        <v>2021</v>
      </c>
      <c r="F169" s="1" t="s">
        <v>2022</v>
      </c>
      <c r="G169" s="1" t="s">
        <v>1522</v>
      </c>
      <c r="H169" s="1" t="s">
        <v>2043</v>
      </c>
      <c r="I169" s="33" t="s">
        <v>213</v>
      </c>
      <c r="K169" s="10">
        <f t="shared" si="5"/>
        <v>0</v>
      </c>
    </row>
    <row r="170" spans="1:11">
      <c r="A170" s="1" t="s">
        <v>202</v>
      </c>
      <c r="B170" s="1" t="s">
        <v>2044</v>
      </c>
      <c r="C170" s="1" t="s">
        <v>651</v>
      </c>
      <c r="D170" s="1" t="s">
        <v>2045</v>
      </c>
      <c r="E170" s="1" t="s">
        <v>742</v>
      </c>
      <c r="F170" s="1" t="s">
        <v>2025</v>
      </c>
      <c r="G170" s="1" t="s">
        <v>1522</v>
      </c>
      <c r="H170" s="1" t="s">
        <v>2046</v>
      </c>
      <c r="I170" s="33" t="s">
        <v>213</v>
      </c>
      <c r="K170" s="10">
        <f t="shared" si="5"/>
        <v>0</v>
      </c>
    </row>
    <row r="171" spans="1:11">
      <c r="A171" s="1" t="s">
        <v>202</v>
      </c>
      <c r="B171" s="1" t="s">
        <v>2047</v>
      </c>
      <c r="C171" s="1" t="s">
        <v>651</v>
      </c>
      <c r="D171" s="1" t="s">
        <v>2048</v>
      </c>
      <c r="E171" s="1" t="s">
        <v>2021</v>
      </c>
      <c r="F171" s="1" t="s">
        <v>2022</v>
      </c>
      <c r="G171" s="1" t="s">
        <v>1522</v>
      </c>
      <c r="H171" s="1" t="s">
        <v>2049</v>
      </c>
      <c r="I171" s="33" t="s">
        <v>213</v>
      </c>
      <c r="K171" s="10">
        <f t="shared" si="5"/>
        <v>0</v>
      </c>
    </row>
    <row r="172" spans="1:11">
      <c r="A172" s="1" t="s">
        <v>202</v>
      </c>
      <c r="B172" s="1" t="s">
        <v>2050</v>
      </c>
      <c r="C172" s="1" t="s">
        <v>651</v>
      </c>
      <c r="D172" s="1" t="s">
        <v>1949</v>
      </c>
      <c r="E172" s="1" t="s">
        <v>742</v>
      </c>
      <c r="F172" s="1" t="s">
        <v>2025</v>
      </c>
      <c r="G172" s="1" t="s">
        <v>1522</v>
      </c>
      <c r="H172" s="1" t="s">
        <v>2051</v>
      </c>
      <c r="I172" s="33" t="s">
        <v>213</v>
      </c>
      <c r="K172" s="10">
        <f t="shared" si="5"/>
        <v>0</v>
      </c>
    </row>
    <row r="173" spans="1:11">
      <c r="A173" s="1" t="s">
        <v>202</v>
      </c>
      <c r="B173" s="1" t="s">
        <v>2052</v>
      </c>
      <c r="C173" s="1" t="s">
        <v>651</v>
      </c>
      <c r="D173" s="1" t="s">
        <v>1126</v>
      </c>
      <c r="E173" s="1" t="s">
        <v>2025</v>
      </c>
      <c r="F173" s="1" t="s">
        <v>2053</v>
      </c>
      <c r="G173" s="1" t="s">
        <v>1522</v>
      </c>
      <c r="H173" s="1" t="s">
        <v>2054</v>
      </c>
      <c r="I173" s="33" t="s">
        <v>213</v>
      </c>
      <c r="K173" s="10">
        <f t="shared" si="5"/>
        <v>0</v>
      </c>
    </row>
    <row r="174" spans="1:11">
      <c r="A174" s="1" t="s">
        <v>202</v>
      </c>
      <c r="B174" s="1" t="s">
        <v>2055</v>
      </c>
      <c r="C174" s="1" t="s">
        <v>651</v>
      </c>
      <c r="D174" s="1" t="s">
        <v>2056</v>
      </c>
      <c r="E174" s="1" t="s">
        <v>742</v>
      </c>
      <c r="F174" s="1" t="s">
        <v>2025</v>
      </c>
      <c r="G174" s="1" t="s">
        <v>1522</v>
      </c>
      <c r="H174" s="1" t="s">
        <v>2057</v>
      </c>
      <c r="I174" s="33" t="s">
        <v>213</v>
      </c>
      <c r="K174" s="10">
        <f t="shared" si="5"/>
        <v>0</v>
      </c>
    </row>
    <row r="175" spans="1:11">
      <c r="A175" s="1" t="s">
        <v>202</v>
      </c>
      <c r="B175" s="1" t="s">
        <v>2058</v>
      </c>
      <c r="C175" s="1" t="s">
        <v>651</v>
      </c>
      <c r="D175" s="1" t="s">
        <v>2059</v>
      </c>
      <c r="E175" s="1" t="s">
        <v>2021</v>
      </c>
      <c r="F175" s="1" t="s">
        <v>2022</v>
      </c>
      <c r="G175" s="1" t="s">
        <v>1522</v>
      </c>
      <c r="H175" s="1" t="s">
        <v>2060</v>
      </c>
      <c r="I175" s="33" t="s">
        <v>213</v>
      </c>
      <c r="K175" s="10">
        <f t="shared" si="5"/>
        <v>0</v>
      </c>
    </row>
    <row r="176" spans="1:11">
      <c r="A176" s="1" t="s">
        <v>202</v>
      </c>
      <c r="B176" s="1" t="s">
        <v>2061</v>
      </c>
      <c r="C176" s="1" t="s">
        <v>651</v>
      </c>
      <c r="D176" s="1" t="s">
        <v>2062</v>
      </c>
      <c r="E176" s="1" t="s">
        <v>2021</v>
      </c>
      <c r="F176" s="1" t="s">
        <v>2022</v>
      </c>
      <c r="G176" s="1" t="s">
        <v>1522</v>
      </c>
      <c r="H176" s="1" t="s">
        <v>2063</v>
      </c>
      <c r="I176" s="33" t="s">
        <v>213</v>
      </c>
      <c r="K176" s="10">
        <f t="shared" si="5"/>
        <v>0</v>
      </c>
    </row>
    <row r="177" spans="1:11">
      <c r="A177" s="1" t="s">
        <v>202</v>
      </c>
      <c r="B177" s="1" t="s">
        <v>2064</v>
      </c>
      <c r="C177" s="1" t="s">
        <v>651</v>
      </c>
      <c r="D177" s="1" t="s">
        <v>2065</v>
      </c>
      <c r="E177" s="1" t="s">
        <v>2021</v>
      </c>
      <c r="F177" s="1" t="s">
        <v>2022</v>
      </c>
      <c r="G177" s="1" t="s">
        <v>1522</v>
      </c>
      <c r="H177" s="1" t="s">
        <v>2066</v>
      </c>
      <c r="I177" s="33" t="s">
        <v>213</v>
      </c>
      <c r="K177" s="10">
        <f t="shared" si="5"/>
        <v>0</v>
      </c>
    </row>
    <row r="178" spans="1:11">
      <c r="A178" s="1" t="s">
        <v>202</v>
      </c>
      <c r="B178" s="1" t="s">
        <v>2067</v>
      </c>
      <c r="C178" s="1" t="s">
        <v>651</v>
      </c>
      <c r="D178" s="1" t="s">
        <v>2068</v>
      </c>
      <c r="E178" s="1" t="s">
        <v>2021</v>
      </c>
      <c r="F178" s="1" t="s">
        <v>2022</v>
      </c>
      <c r="G178" s="1" t="s">
        <v>1522</v>
      </c>
      <c r="H178" s="1" t="s">
        <v>2069</v>
      </c>
      <c r="I178" s="33" t="s">
        <v>213</v>
      </c>
      <c r="K178" s="10">
        <f t="shared" si="5"/>
        <v>0</v>
      </c>
    </row>
    <row r="179" spans="1:11">
      <c r="A179" s="1" t="s">
        <v>202</v>
      </c>
      <c r="B179" s="1" t="s">
        <v>2070</v>
      </c>
      <c r="C179" s="1" t="s">
        <v>651</v>
      </c>
      <c r="D179" s="1" t="s">
        <v>2071</v>
      </c>
      <c r="E179" s="1" t="s">
        <v>2072</v>
      </c>
      <c r="F179" s="1" t="s">
        <v>2073</v>
      </c>
      <c r="G179" s="1" t="s">
        <v>2074</v>
      </c>
      <c r="H179" s="1" t="s">
        <v>2075</v>
      </c>
      <c r="I179" s="33">
        <v>0</v>
      </c>
      <c r="K179" s="10">
        <f t="shared" si="5"/>
        <v>0</v>
      </c>
    </row>
    <row r="180" spans="1:11">
      <c r="A180" s="1" t="s">
        <v>202</v>
      </c>
      <c r="B180" s="1" t="s">
        <v>2076</v>
      </c>
      <c r="C180" s="1" t="s">
        <v>651</v>
      </c>
      <c r="D180" s="1" t="s">
        <v>2077</v>
      </c>
      <c r="E180" s="1" t="s">
        <v>742</v>
      </c>
      <c r="F180" s="1" t="s">
        <v>2078</v>
      </c>
      <c r="G180" s="1" t="s">
        <v>1522</v>
      </c>
      <c r="H180" s="1" t="s">
        <v>2079</v>
      </c>
      <c r="I180" s="33" t="s">
        <v>213</v>
      </c>
      <c r="K180" s="10">
        <f t="shared" si="5"/>
        <v>0</v>
      </c>
    </row>
    <row r="181" spans="1:11">
      <c r="A181" s="1" t="s">
        <v>202</v>
      </c>
      <c r="B181" s="1" t="s">
        <v>2080</v>
      </c>
      <c r="C181" s="1" t="s">
        <v>651</v>
      </c>
      <c r="D181" s="1" t="s">
        <v>2081</v>
      </c>
      <c r="E181" s="1" t="s">
        <v>2078</v>
      </c>
      <c r="F181" s="1" t="s">
        <v>2082</v>
      </c>
      <c r="G181" s="1" t="s">
        <v>1522</v>
      </c>
      <c r="H181" s="1" t="s">
        <v>2083</v>
      </c>
      <c r="I181" s="33" t="s">
        <v>213</v>
      </c>
      <c r="K181" s="10">
        <f t="shared" si="5"/>
        <v>0</v>
      </c>
    </row>
    <row r="182" spans="1:11">
      <c r="A182" s="1" t="s">
        <v>202</v>
      </c>
      <c r="B182" s="1" t="s">
        <v>2084</v>
      </c>
      <c r="C182" s="1" t="s">
        <v>651</v>
      </c>
      <c r="D182" s="1" t="s">
        <v>2085</v>
      </c>
      <c r="E182" s="1" t="s">
        <v>742</v>
      </c>
      <c r="F182" s="1" t="s">
        <v>2025</v>
      </c>
      <c r="G182" s="1" t="s">
        <v>1522</v>
      </c>
      <c r="H182" s="1" t="s">
        <v>2086</v>
      </c>
      <c r="I182" s="33" t="s">
        <v>213</v>
      </c>
      <c r="K182" s="10">
        <f t="shared" si="5"/>
        <v>0</v>
      </c>
    </row>
    <row r="183" spans="1:11">
      <c r="A183" s="1" t="s">
        <v>202</v>
      </c>
      <c r="B183" s="1" t="s">
        <v>2087</v>
      </c>
      <c r="C183" s="1" t="s">
        <v>651</v>
      </c>
      <c r="D183" s="1" t="s">
        <v>2088</v>
      </c>
      <c r="E183" s="1" t="s">
        <v>742</v>
      </c>
      <c r="F183" s="1" t="s">
        <v>2078</v>
      </c>
      <c r="G183" s="1" t="s">
        <v>1522</v>
      </c>
      <c r="H183" s="1" t="s">
        <v>2089</v>
      </c>
      <c r="I183" s="33" t="s">
        <v>213</v>
      </c>
      <c r="K183" s="10">
        <f t="shared" si="5"/>
        <v>0</v>
      </c>
    </row>
    <row r="184" spans="1:11">
      <c r="A184" s="1" t="s">
        <v>202</v>
      </c>
      <c r="B184" s="1" t="s">
        <v>2090</v>
      </c>
      <c r="C184" s="1" t="s">
        <v>651</v>
      </c>
      <c r="D184" s="1" t="s">
        <v>2091</v>
      </c>
      <c r="E184" s="1" t="s">
        <v>742</v>
      </c>
      <c r="F184" s="1" t="s">
        <v>2078</v>
      </c>
      <c r="G184" s="1" t="s">
        <v>1522</v>
      </c>
      <c r="H184" s="1" t="s">
        <v>2092</v>
      </c>
      <c r="I184" s="33" t="s">
        <v>213</v>
      </c>
      <c r="K184" s="10">
        <f t="shared" si="5"/>
        <v>0</v>
      </c>
    </row>
    <row r="185" spans="1:11">
      <c r="A185" s="1" t="s">
        <v>202</v>
      </c>
      <c r="B185" s="1" t="s">
        <v>2093</v>
      </c>
      <c r="C185" s="1" t="s">
        <v>651</v>
      </c>
      <c r="D185" s="1" t="s">
        <v>2077</v>
      </c>
      <c r="E185" s="1" t="s">
        <v>742</v>
      </c>
      <c r="F185" s="1" t="s">
        <v>2078</v>
      </c>
      <c r="G185" s="1" t="s">
        <v>1522</v>
      </c>
      <c r="H185" s="1" t="s">
        <v>2094</v>
      </c>
      <c r="I185" s="33" t="s">
        <v>213</v>
      </c>
      <c r="K185" s="10">
        <f t="shared" si="5"/>
        <v>0</v>
      </c>
    </row>
    <row r="186" spans="1:11">
      <c r="A186" s="1" t="s">
        <v>202</v>
      </c>
      <c r="B186" s="1" t="s">
        <v>2095</v>
      </c>
      <c r="C186" s="1" t="s">
        <v>651</v>
      </c>
      <c r="D186" s="1" t="s">
        <v>2028</v>
      </c>
      <c r="E186" s="1" t="s">
        <v>742</v>
      </c>
      <c r="F186" s="1" t="s">
        <v>2078</v>
      </c>
      <c r="G186" s="1" t="s">
        <v>1522</v>
      </c>
      <c r="H186" s="1" t="s">
        <v>2096</v>
      </c>
      <c r="I186" s="33" t="s">
        <v>213</v>
      </c>
      <c r="K186" s="10">
        <f t="shared" si="5"/>
        <v>0</v>
      </c>
    </row>
    <row r="187" spans="1:11">
      <c r="A187" s="1" t="s">
        <v>202</v>
      </c>
      <c r="B187" s="1" t="s">
        <v>2097</v>
      </c>
      <c r="C187" s="1" t="s">
        <v>651</v>
      </c>
      <c r="D187" s="1" t="s">
        <v>7</v>
      </c>
      <c r="E187" s="1" t="s">
        <v>742</v>
      </c>
      <c r="F187" s="1" t="s">
        <v>2078</v>
      </c>
      <c r="G187" s="1" t="s">
        <v>1522</v>
      </c>
      <c r="H187" s="1" t="s">
        <v>2098</v>
      </c>
      <c r="I187" s="33" t="s">
        <v>213</v>
      </c>
      <c r="K187" s="10">
        <f t="shared" si="5"/>
        <v>0</v>
      </c>
    </row>
    <row r="188" spans="1:11">
      <c r="A188" s="1" t="s">
        <v>202</v>
      </c>
      <c r="B188" s="1" t="s">
        <v>2099</v>
      </c>
      <c r="C188" s="1" t="s">
        <v>651</v>
      </c>
      <c r="D188" s="1" t="s">
        <v>7</v>
      </c>
      <c r="E188" s="1" t="s">
        <v>742</v>
      </c>
      <c r="F188" s="1" t="s">
        <v>2078</v>
      </c>
      <c r="G188" s="1" t="s">
        <v>1522</v>
      </c>
      <c r="H188" s="1" t="s">
        <v>2100</v>
      </c>
      <c r="I188" s="33" t="s">
        <v>213</v>
      </c>
      <c r="K188" s="10">
        <f t="shared" si="5"/>
        <v>0</v>
      </c>
    </row>
    <row r="189" spans="1:11">
      <c r="A189" s="1" t="s">
        <v>202</v>
      </c>
      <c r="B189" s="1" t="s">
        <v>2101</v>
      </c>
      <c r="C189" s="1" t="s">
        <v>651</v>
      </c>
      <c r="D189" s="1" t="s">
        <v>2102</v>
      </c>
      <c r="E189" s="1" t="s">
        <v>742</v>
      </c>
      <c r="F189" s="1" t="s">
        <v>2078</v>
      </c>
      <c r="G189" s="1" t="s">
        <v>1522</v>
      </c>
      <c r="H189" s="1" t="s">
        <v>2103</v>
      </c>
      <c r="I189" s="33" t="s">
        <v>213</v>
      </c>
      <c r="K189" s="10">
        <f t="shared" si="5"/>
        <v>0</v>
      </c>
    </row>
    <row r="190" spans="1:11">
      <c r="A190" s="1" t="s">
        <v>202</v>
      </c>
      <c r="B190" s="1" t="s">
        <v>2104</v>
      </c>
      <c r="C190" s="1" t="s">
        <v>651</v>
      </c>
      <c r="D190" s="1" t="s">
        <v>527</v>
      </c>
      <c r="E190" s="1" t="s">
        <v>742</v>
      </c>
      <c r="F190" s="1" t="s">
        <v>2078</v>
      </c>
      <c r="G190" s="1" t="s">
        <v>1522</v>
      </c>
      <c r="H190" s="1" t="s">
        <v>2105</v>
      </c>
      <c r="I190" s="33" t="s">
        <v>213</v>
      </c>
      <c r="K190" s="10">
        <f t="shared" si="5"/>
        <v>0</v>
      </c>
    </row>
    <row r="191" spans="1:11">
      <c r="A191" s="1" t="s">
        <v>202</v>
      </c>
      <c r="B191" s="1" t="s">
        <v>2106</v>
      </c>
      <c r="C191" s="1" t="s">
        <v>651</v>
      </c>
      <c r="D191" s="1" t="s">
        <v>2039</v>
      </c>
      <c r="E191" s="1" t="s">
        <v>742</v>
      </c>
      <c r="F191" s="1" t="s">
        <v>2078</v>
      </c>
      <c r="G191" s="1" t="s">
        <v>1522</v>
      </c>
      <c r="H191" s="1" t="s">
        <v>2107</v>
      </c>
      <c r="I191" s="33" t="s">
        <v>213</v>
      </c>
      <c r="K191" s="10">
        <f t="shared" si="5"/>
        <v>0</v>
      </c>
    </row>
    <row r="192" spans="1:11">
      <c r="A192" s="1" t="s">
        <v>202</v>
      </c>
      <c r="B192" s="1" t="s">
        <v>2108</v>
      </c>
      <c r="C192" s="1" t="s">
        <v>651</v>
      </c>
      <c r="D192" s="1" t="s">
        <v>2109</v>
      </c>
      <c r="E192" s="1" t="s">
        <v>742</v>
      </c>
      <c r="F192" s="1" t="s">
        <v>2025</v>
      </c>
      <c r="G192" s="1" t="s">
        <v>1522</v>
      </c>
      <c r="H192" s="1" t="s">
        <v>2110</v>
      </c>
      <c r="I192" s="33" t="s">
        <v>213</v>
      </c>
      <c r="K192" s="10">
        <f t="shared" si="5"/>
        <v>0</v>
      </c>
    </row>
    <row r="193" spans="1:11">
      <c r="A193" s="1" t="s">
        <v>202</v>
      </c>
      <c r="B193" s="1" t="s">
        <v>2111</v>
      </c>
      <c r="C193" s="1" t="s">
        <v>651</v>
      </c>
      <c r="D193" s="1" t="s">
        <v>2112</v>
      </c>
      <c r="E193" s="1" t="s">
        <v>742</v>
      </c>
      <c r="F193" s="1" t="s">
        <v>2078</v>
      </c>
      <c r="G193" s="1" t="s">
        <v>1522</v>
      </c>
      <c r="H193" s="1" t="s">
        <v>2113</v>
      </c>
      <c r="I193" s="33" t="s">
        <v>213</v>
      </c>
      <c r="K193" s="10">
        <f t="shared" si="5"/>
        <v>0</v>
      </c>
    </row>
    <row r="194" spans="1:11">
      <c r="A194" s="1" t="s">
        <v>202</v>
      </c>
      <c r="B194" s="1" t="s">
        <v>2114</v>
      </c>
      <c r="C194" s="1" t="s">
        <v>651</v>
      </c>
      <c r="D194" s="1" t="s">
        <v>1949</v>
      </c>
      <c r="E194" s="1" t="s">
        <v>742</v>
      </c>
      <c r="F194" s="1" t="s">
        <v>2078</v>
      </c>
      <c r="G194" s="1" t="s">
        <v>1522</v>
      </c>
      <c r="H194" s="1" t="s">
        <v>2115</v>
      </c>
      <c r="I194" s="33" t="s">
        <v>213</v>
      </c>
      <c r="K194" s="10">
        <f t="shared" si="5"/>
        <v>0</v>
      </c>
    </row>
    <row r="195" spans="1:11">
      <c r="A195" s="1" t="s">
        <v>202</v>
      </c>
      <c r="B195" s="1" t="s">
        <v>2116</v>
      </c>
      <c r="C195" s="1" t="s">
        <v>651</v>
      </c>
      <c r="D195" s="1" t="s">
        <v>1126</v>
      </c>
      <c r="E195" s="1" t="s">
        <v>742</v>
      </c>
      <c r="F195" s="1" t="s">
        <v>2078</v>
      </c>
      <c r="G195" s="1" t="s">
        <v>1522</v>
      </c>
      <c r="H195" s="1" t="s">
        <v>2117</v>
      </c>
      <c r="I195" s="33" t="s">
        <v>213</v>
      </c>
      <c r="K195" s="10">
        <f t="shared" ref="K195:K202" si="6">I195*J195</f>
        <v>0</v>
      </c>
    </row>
    <row r="196" spans="1:11">
      <c r="A196" s="1" t="s">
        <v>202</v>
      </c>
      <c r="B196" s="1" t="s">
        <v>2118</v>
      </c>
      <c r="C196" s="1" t="s">
        <v>651</v>
      </c>
      <c r="D196" s="1" t="s">
        <v>2056</v>
      </c>
      <c r="E196" s="1" t="s">
        <v>742</v>
      </c>
      <c r="F196" s="1" t="s">
        <v>2078</v>
      </c>
      <c r="G196" s="1" t="s">
        <v>1522</v>
      </c>
      <c r="H196" s="1" t="s">
        <v>2119</v>
      </c>
      <c r="I196" s="33" t="s">
        <v>213</v>
      </c>
      <c r="K196" s="10">
        <f t="shared" si="6"/>
        <v>0</v>
      </c>
    </row>
    <row r="197" spans="1:11">
      <c r="A197" s="1" t="s">
        <v>202</v>
      </c>
      <c r="B197" s="1" t="s">
        <v>2120</v>
      </c>
      <c r="C197" s="1" t="s">
        <v>651</v>
      </c>
      <c r="D197" s="1" t="s">
        <v>2121</v>
      </c>
      <c r="E197" s="1" t="s">
        <v>742</v>
      </c>
      <c r="F197" s="1" t="s">
        <v>2078</v>
      </c>
      <c r="G197" s="1" t="s">
        <v>1522</v>
      </c>
      <c r="H197" s="1" t="s">
        <v>2122</v>
      </c>
      <c r="I197" s="33" t="s">
        <v>213</v>
      </c>
      <c r="K197" s="10">
        <f t="shared" si="6"/>
        <v>0</v>
      </c>
    </row>
    <row r="198" spans="1:11">
      <c r="A198" s="1" t="s">
        <v>202</v>
      </c>
      <c r="B198" s="1" t="s">
        <v>2123</v>
      </c>
      <c r="C198" s="1" t="s">
        <v>651</v>
      </c>
      <c r="D198" s="1" t="s">
        <v>2124</v>
      </c>
      <c r="E198" s="1" t="s">
        <v>742</v>
      </c>
      <c r="F198" s="1" t="s">
        <v>2078</v>
      </c>
      <c r="G198" s="1" t="s">
        <v>1522</v>
      </c>
      <c r="H198" s="1" t="s">
        <v>2125</v>
      </c>
      <c r="I198" s="33" t="s">
        <v>213</v>
      </c>
      <c r="K198" s="10">
        <f t="shared" si="6"/>
        <v>0</v>
      </c>
    </row>
    <row r="199" spans="1:11">
      <c r="A199" s="1" t="s">
        <v>202</v>
      </c>
      <c r="B199" s="1" t="s">
        <v>2126</v>
      </c>
      <c r="C199" s="1" t="s">
        <v>651</v>
      </c>
      <c r="D199" s="1" t="s">
        <v>1126</v>
      </c>
      <c r="E199" s="1" t="s">
        <v>742</v>
      </c>
      <c r="F199" s="1" t="s">
        <v>2078</v>
      </c>
      <c r="G199" s="1" t="s">
        <v>1522</v>
      </c>
      <c r="H199" s="1" t="s">
        <v>2127</v>
      </c>
      <c r="I199" s="33" t="s">
        <v>213</v>
      </c>
      <c r="K199" s="10">
        <f t="shared" si="6"/>
        <v>0</v>
      </c>
    </row>
    <row r="200" spans="1:11">
      <c r="A200" s="1" t="s">
        <v>202</v>
      </c>
      <c r="B200" s="1" t="s">
        <v>2128</v>
      </c>
      <c r="C200" s="1" t="s">
        <v>651</v>
      </c>
      <c r="D200" s="1" t="s">
        <v>2129</v>
      </c>
      <c r="E200" s="1" t="s">
        <v>742</v>
      </c>
      <c r="F200" s="1" t="s">
        <v>2078</v>
      </c>
      <c r="G200" s="1" t="s">
        <v>1522</v>
      </c>
      <c r="H200" s="1" t="s">
        <v>2130</v>
      </c>
      <c r="I200" s="33" t="s">
        <v>213</v>
      </c>
      <c r="K200" s="10">
        <f t="shared" si="6"/>
        <v>0</v>
      </c>
    </row>
    <row r="201" spans="1:11">
      <c r="A201" s="1" t="s">
        <v>202</v>
      </c>
      <c r="B201" s="1" t="s">
        <v>2131</v>
      </c>
      <c r="C201" s="1" t="s">
        <v>651</v>
      </c>
      <c r="D201" s="1" t="s">
        <v>2132</v>
      </c>
      <c r="E201" s="1" t="s">
        <v>742</v>
      </c>
      <c r="F201" s="1" t="s">
        <v>2078</v>
      </c>
      <c r="G201" s="1" t="s">
        <v>1522</v>
      </c>
      <c r="H201" s="1" t="s">
        <v>2133</v>
      </c>
      <c r="I201" s="33" t="s">
        <v>213</v>
      </c>
      <c r="K201" s="10">
        <f t="shared" si="6"/>
        <v>0</v>
      </c>
    </row>
    <row r="202" spans="1:11">
      <c r="A202" s="1" t="s">
        <v>202</v>
      </c>
      <c r="B202" s="1" t="s">
        <v>2134</v>
      </c>
      <c r="C202" s="1" t="s">
        <v>651</v>
      </c>
      <c r="D202" s="1" t="s">
        <v>2135</v>
      </c>
      <c r="E202" s="1" t="s">
        <v>742</v>
      </c>
      <c r="F202" s="1" t="s">
        <v>2078</v>
      </c>
      <c r="G202" s="1" t="s">
        <v>1522</v>
      </c>
      <c r="H202" s="1" t="s">
        <v>2136</v>
      </c>
      <c r="I202" s="33" t="s">
        <v>213</v>
      </c>
      <c r="K202" s="10">
        <f t="shared" si="6"/>
        <v>0</v>
      </c>
    </row>
    <row r="203" spans="1:11">
      <c r="A203" s="25" t="s">
        <v>190</v>
      </c>
      <c r="B203" s="16"/>
      <c r="C203" s="16"/>
      <c r="D203" s="16"/>
      <c r="E203" s="16"/>
      <c r="F203" s="16"/>
      <c r="G203" s="16"/>
      <c r="H203" s="16"/>
      <c r="I203" s="34"/>
      <c r="J203" s="16"/>
      <c r="K203" s="14">
        <f>SUM(K3:K202)</f>
        <v>0</v>
      </c>
    </row>
  </sheetData>
  <autoFilter ref="A2:K2" xr:uid="{2CFB6B2E-B2D6-47F6-880E-45C95427274E}">
    <sortState xmlns:xlrd2="http://schemas.microsoft.com/office/spreadsheetml/2017/richdata2" ref="A3:K203">
      <sortCondition ref="B2"/>
    </sortState>
  </autoFilter>
  <hyperlinks>
    <hyperlink ref="A1" location="'Overzicht scholen'!A1" display="Overzicht" xr:uid="{7E2CA68C-50EA-43F9-8086-95EB9525AFD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26A6D-8171-4E88-8E30-5AB3963E0C42}">
  <sheetPr codeName="Blad21"/>
  <dimension ref="A1:K750"/>
  <sheetViews>
    <sheetView zoomScale="90" zoomScaleNormal="90" workbookViewId="0">
      <pane ySplit="2" topLeftCell="A3" activePane="bottomLeft" state="frozen"/>
      <selection pane="bottomLeft"/>
    </sheetView>
  </sheetViews>
  <sheetFormatPr defaultColWidth="20.140625" defaultRowHeight="15"/>
  <cols>
    <col min="1" max="1" width="20.140625" style="1"/>
    <col min="2" max="2" width="49.140625" style="1" customWidth="1"/>
    <col min="3" max="3" width="48.85546875" style="1" customWidth="1"/>
    <col min="4" max="4" width="40.140625" style="1" customWidth="1"/>
    <col min="5" max="5" width="20.140625" style="1"/>
    <col min="6" max="6" width="42.5703125" style="1" customWidth="1"/>
    <col min="7" max="7" width="20.140625" style="1"/>
    <col min="8" max="8" width="45.85546875" style="1" customWidth="1"/>
    <col min="9" max="9" width="20.140625" style="33"/>
    <col min="10" max="11" width="29.5703125" style="1" customWidth="1"/>
    <col min="12" max="16384" width="20.140625"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201</v>
      </c>
    </row>
    <row r="3" spans="1:11">
      <c r="A3" s="1" t="s">
        <v>373</v>
      </c>
      <c r="B3" s="1" t="s">
        <v>2137</v>
      </c>
      <c r="C3" s="1" t="s">
        <v>2138</v>
      </c>
      <c r="D3" s="1" t="s">
        <v>2139</v>
      </c>
      <c r="E3" s="1" t="s">
        <v>376</v>
      </c>
      <c r="F3" s="1" t="s">
        <v>2140</v>
      </c>
      <c r="G3" s="1" t="s">
        <v>1536</v>
      </c>
      <c r="I3" s="33" t="s">
        <v>213</v>
      </c>
      <c r="K3" s="10">
        <f t="shared" ref="K3:K66" si="0">I3*J3</f>
        <v>0</v>
      </c>
    </row>
    <row r="4" spans="1:11">
      <c r="A4" s="1" t="s">
        <v>373</v>
      </c>
      <c r="B4" s="1" t="s">
        <v>2141</v>
      </c>
      <c r="C4" s="1" t="s">
        <v>2142</v>
      </c>
      <c r="D4" s="1" t="s">
        <v>2143</v>
      </c>
      <c r="E4" s="1" t="s">
        <v>376</v>
      </c>
      <c r="F4" s="1" t="s">
        <v>2140</v>
      </c>
      <c r="G4" s="1" t="s">
        <v>1536</v>
      </c>
      <c r="I4" s="33" t="s">
        <v>213</v>
      </c>
      <c r="K4" s="10">
        <f t="shared" si="0"/>
        <v>0</v>
      </c>
    </row>
    <row r="5" spans="1:11">
      <c r="A5" s="1" t="s">
        <v>373</v>
      </c>
      <c r="B5" s="1" t="s">
        <v>2144</v>
      </c>
      <c r="C5" s="1" t="s">
        <v>2142</v>
      </c>
      <c r="D5" s="1" t="s">
        <v>2145</v>
      </c>
      <c r="E5" s="1" t="s">
        <v>376</v>
      </c>
      <c r="F5" s="1" t="s">
        <v>2140</v>
      </c>
      <c r="G5" s="1" t="s">
        <v>1536</v>
      </c>
      <c r="I5" s="33" t="s">
        <v>213</v>
      </c>
      <c r="K5" s="10">
        <f t="shared" si="0"/>
        <v>0</v>
      </c>
    </row>
    <row r="6" spans="1:11">
      <c r="A6" s="1" t="s">
        <v>373</v>
      </c>
      <c r="B6" s="1" t="s">
        <v>2146</v>
      </c>
      <c r="C6" s="1" t="s">
        <v>2142</v>
      </c>
      <c r="D6" s="1" t="s">
        <v>2147</v>
      </c>
      <c r="E6" s="1" t="s">
        <v>376</v>
      </c>
      <c r="F6" s="1" t="s">
        <v>2140</v>
      </c>
      <c r="G6" s="1" t="s">
        <v>1536</v>
      </c>
      <c r="I6" s="33" t="s">
        <v>213</v>
      </c>
      <c r="K6" s="10">
        <f t="shared" si="0"/>
        <v>0</v>
      </c>
    </row>
    <row r="7" spans="1:11">
      <c r="A7" s="1" t="s">
        <v>261</v>
      </c>
      <c r="B7" s="1" t="s">
        <v>2148</v>
      </c>
      <c r="C7" s="1" t="s">
        <v>651</v>
      </c>
      <c r="D7" s="1" t="s">
        <v>1398</v>
      </c>
      <c r="E7" s="1" t="s">
        <v>1869</v>
      </c>
      <c r="F7" s="1" t="s">
        <v>2149</v>
      </c>
      <c r="G7" s="1" t="s">
        <v>1536</v>
      </c>
      <c r="I7" s="33" t="s">
        <v>213</v>
      </c>
      <c r="K7" s="10">
        <f t="shared" si="0"/>
        <v>0</v>
      </c>
    </row>
    <row r="8" spans="1:11">
      <c r="A8" s="1" t="s">
        <v>261</v>
      </c>
      <c r="B8" s="1" t="s">
        <v>2150</v>
      </c>
      <c r="C8" s="1" t="s">
        <v>651</v>
      </c>
      <c r="D8" s="1" t="s">
        <v>2151</v>
      </c>
      <c r="E8" s="1" t="s">
        <v>1869</v>
      </c>
      <c r="F8" s="1" t="s">
        <v>1875</v>
      </c>
      <c r="G8" s="1" t="s">
        <v>1536</v>
      </c>
      <c r="I8" s="33" t="s">
        <v>268</v>
      </c>
      <c r="K8" s="10">
        <f t="shared" si="0"/>
        <v>0</v>
      </c>
    </row>
    <row r="9" spans="1:11">
      <c r="A9" s="1" t="s">
        <v>356</v>
      </c>
      <c r="B9" s="1" t="s">
        <v>1871</v>
      </c>
      <c r="C9" s="1" t="s">
        <v>2152</v>
      </c>
      <c r="D9" s="1" t="s">
        <v>1126</v>
      </c>
      <c r="G9" s="1" t="s">
        <v>259</v>
      </c>
      <c r="I9" s="33">
        <v>0</v>
      </c>
      <c r="K9" s="10">
        <f t="shared" si="0"/>
        <v>0</v>
      </c>
    </row>
    <row r="10" spans="1:11">
      <c r="A10" s="1" t="s">
        <v>261</v>
      </c>
      <c r="B10" s="1" t="s">
        <v>2153</v>
      </c>
      <c r="C10" s="1" t="s">
        <v>2154</v>
      </c>
      <c r="D10" s="1" t="s">
        <v>2155</v>
      </c>
      <c r="G10" s="1" t="s">
        <v>1536</v>
      </c>
      <c r="I10" s="33" t="s">
        <v>213</v>
      </c>
      <c r="K10" s="10">
        <f t="shared" si="0"/>
        <v>0</v>
      </c>
    </row>
    <row r="11" spans="1:11">
      <c r="A11" s="1" t="s">
        <v>261</v>
      </c>
      <c r="B11" s="1" t="s">
        <v>2156</v>
      </c>
      <c r="C11" s="1" t="s">
        <v>651</v>
      </c>
      <c r="D11" s="1" t="s">
        <v>1398</v>
      </c>
      <c r="E11" s="1" t="s">
        <v>742</v>
      </c>
      <c r="F11" s="1" t="s">
        <v>1074</v>
      </c>
      <c r="G11" s="1" t="s">
        <v>1536</v>
      </c>
      <c r="I11" s="33" t="s">
        <v>213</v>
      </c>
      <c r="K11" s="10">
        <f t="shared" si="0"/>
        <v>0</v>
      </c>
    </row>
    <row r="12" spans="1:11">
      <c r="A12" s="1" t="s">
        <v>261</v>
      </c>
      <c r="B12" s="1" t="s">
        <v>2157</v>
      </c>
      <c r="C12" s="1" t="s">
        <v>651</v>
      </c>
      <c r="D12" s="1" t="s">
        <v>2151</v>
      </c>
      <c r="E12" s="1" t="s">
        <v>742</v>
      </c>
      <c r="F12" s="1" t="s">
        <v>1873</v>
      </c>
      <c r="G12" s="1" t="s">
        <v>1536</v>
      </c>
      <c r="I12" s="33" t="s">
        <v>213</v>
      </c>
      <c r="K12" s="10">
        <f t="shared" si="0"/>
        <v>0</v>
      </c>
    </row>
    <row r="13" spans="1:11">
      <c r="A13" s="1" t="s">
        <v>261</v>
      </c>
      <c r="B13" s="1" t="s">
        <v>2158</v>
      </c>
      <c r="G13" s="1" t="s">
        <v>1536</v>
      </c>
      <c r="I13" s="33" t="s">
        <v>213</v>
      </c>
      <c r="K13" s="10">
        <f t="shared" si="0"/>
        <v>0</v>
      </c>
    </row>
    <row r="14" spans="1:11">
      <c r="A14" s="1" t="s">
        <v>373</v>
      </c>
      <c r="B14" s="1" t="s">
        <v>2159</v>
      </c>
      <c r="C14" s="1" t="s">
        <v>2160</v>
      </c>
      <c r="D14" s="1" t="s">
        <v>2161</v>
      </c>
      <c r="E14" s="1" t="s">
        <v>906</v>
      </c>
      <c r="F14" s="1" t="s">
        <v>2162</v>
      </c>
      <c r="G14" s="1" t="s">
        <v>259</v>
      </c>
      <c r="I14" s="33">
        <v>0</v>
      </c>
      <c r="K14" s="10">
        <f t="shared" si="0"/>
        <v>0</v>
      </c>
    </row>
    <row r="15" spans="1:11">
      <c r="A15" s="1" t="s">
        <v>373</v>
      </c>
      <c r="B15" s="1" t="s">
        <v>2163</v>
      </c>
      <c r="C15" s="1" t="s">
        <v>2164</v>
      </c>
      <c r="D15" s="1" t="s">
        <v>2165</v>
      </c>
      <c r="E15" s="1" t="s">
        <v>906</v>
      </c>
      <c r="F15" s="1" t="s">
        <v>2162</v>
      </c>
      <c r="G15" s="1" t="s">
        <v>259</v>
      </c>
      <c r="I15" s="33">
        <v>0</v>
      </c>
      <c r="K15" s="10">
        <f t="shared" si="0"/>
        <v>0</v>
      </c>
    </row>
    <row r="16" spans="1:11">
      <c r="A16" s="1" t="s">
        <v>373</v>
      </c>
      <c r="B16" s="1" t="s">
        <v>2166</v>
      </c>
      <c r="C16" s="1" t="s">
        <v>2167</v>
      </c>
      <c r="D16" s="1" t="s">
        <v>2168</v>
      </c>
      <c r="E16" s="1" t="s">
        <v>906</v>
      </c>
      <c r="F16" s="1" t="s">
        <v>2162</v>
      </c>
      <c r="G16" s="1" t="s">
        <v>259</v>
      </c>
      <c r="I16" s="33">
        <v>0</v>
      </c>
      <c r="K16" s="10">
        <f t="shared" si="0"/>
        <v>0</v>
      </c>
    </row>
    <row r="17" spans="1:11">
      <c r="A17" s="1" t="s">
        <v>373</v>
      </c>
      <c r="B17" s="1" t="s">
        <v>2169</v>
      </c>
      <c r="C17" s="1" t="s">
        <v>2160</v>
      </c>
      <c r="D17" s="1" t="s">
        <v>2170</v>
      </c>
      <c r="E17" s="1" t="s">
        <v>906</v>
      </c>
      <c r="F17" s="1" t="s">
        <v>2162</v>
      </c>
      <c r="G17" s="1" t="s">
        <v>259</v>
      </c>
      <c r="I17" s="33">
        <v>0</v>
      </c>
      <c r="K17" s="10">
        <f t="shared" si="0"/>
        <v>0</v>
      </c>
    </row>
    <row r="18" spans="1:11">
      <c r="A18" s="1" t="s">
        <v>373</v>
      </c>
      <c r="B18" s="1" t="s">
        <v>2171</v>
      </c>
      <c r="C18" s="1" t="s">
        <v>2172</v>
      </c>
      <c r="D18" s="1" t="s">
        <v>2173</v>
      </c>
      <c r="E18" s="1" t="s">
        <v>906</v>
      </c>
      <c r="F18" s="1" t="s">
        <v>2162</v>
      </c>
      <c r="G18" s="1" t="s">
        <v>259</v>
      </c>
      <c r="I18" s="33">
        <v>0</v>
      </c>
      <c r="K18" s="10">
        <f t="shared" si="0"/>
        <v>0</v>
      </c>
    </row>
    <row r="19" spans="1:11">
      <c r="A19" s="1" t="s">
        <v>261</v>
      </c>
      <c r="B19" s="1" t="s">
        <v>2174</v>
      </c>
      <c r="G19" s="1" t="s">
        <v>1536</v>
      </c>
      <c r="I19" s="33" t="s">
        <v>213</v>
      </c>
      <c r="K19" s="10">
        <f t="shared" si="0"/>
        <v>0</v>
      </c>
    </row>
    <row r="20" spans="1:11">
      <c r="A20" s="1" t="s">
        <v>373</v>
      </c>
      <c r="B20" s="1" t="s">
        <v>2175</v>
      </c>
      <c r="C20" s="1" t="s">
        <v>2160</v>
      </c>
      <c r="D20" s="1" t="s">
        <v>2176</v>
      </c>
      <c r="E20" s="1" t="s">
        <v>742</v>
      </c>
      <c r="F20" s="1" t="s">
        <v>2011</v>
      </c>
      <c r="G20" s="1" t="s">
        <v>259</v>
      </c>
      <c r="I20" s="33">
        <v>0</v>
      </c>
      <c r="K20" s="10">
        <f t="shared" si="0"/>
        <v>0</v>
      </c>
    </row>
    <row r="21" spans="1:11">
      <c r="A21" s="1" t="s">
        <v>373</v>
      </c>
      <c r="B21" s="1" t="s">
        <v>2177</v>
      </c>
      <c r="C21" s="1" t="s">
        <v>2160</v>
      </c>
      <c r="D21" s="1" t="s">
        <v>2178</v>
      </c>
      <c r="E21" s="1" t="s">
        <v>742</v>
      </c>
      <c r="F21" s="1" t="s">
        <v>2011</v>
      </c>
      <c r="G21" s="1" t="s">
        <v>259</v>
      </c>
      <c r="I21" s="33">
        <v>0</v>
      </c>
      <c r="K21" s="10">
        <f t="shared" si="0"/>
        <v>0</v>
      </c>
    </row>
    <row r="22" spans="1:11">
      <c r="A22" s="1" t="s">
        <v>261</v>
      </c>
      <c r="B22" s="1" t="s">
        <v>2179</v>
      </c>
      <c r="G22" s="1" t="s">
        <v>1536</v>
      </c>
      <c r="I22" s="33" t="s">
        <v>213</v>
      </c>
      <c r="K22" s="10">
        <f t="shared" si="0"/>
        <v>0</v>
      </c>
    </row>
    <row r="23" spans="1:11">
      <c r="A23" s="1" t="s">
        <v>261</v>
      </c>
      <c r="B23" s="1" t="s">
        <v>1891</v>
      </c>
      <c r="G23" s="1" t="s">
        <v>1536</v>
      </c>
      <c r="I23" s="33" t="s">
        <v>213</v>
      </c>
      <c r="K23" s="10">
        <f t="shared" si="0"/>
        <v>0</v>
      </c>
    </row>
    <row r="24" spans="1:11">
      <c r="A24" s="1" t="s">
        <v>373</v>
      </c>
      <c r="B24" s="1" t="s">
        <v>2180</v>
      </c>
      <c r="C24" s="1" t="s">
        <v>2160</v>
      </c>
      <c r="D24" s="1" t="s">
        <v>2181</v>
      </c>
      <c r="E24" s="1" t="s">
        <v>742</v>
      </c>
      <c r="F24" s="1" t="s">
        <v>2011</v>
      </c>
      <c r="G24" s="1" t="s">
        <v>259</v>
      </c>
      <c r="I24" s="33">
        <v>0</v>
      </c>
      <c r="K24" s="10">
        <f t="shared" si="0"/>
        <v>0</v>
      </c>
    </row>
    <row r="25" spans="1:11">
      <c r="A25" s="1" t="s">
        <v>261</v>
      </c>
      <c r="B25" s="1" t="s">
        <v>2182</v>
      </c>
      <c r="C25" s="1" t="s">
        <v>2183</v>
      </c>
      <c r="D25" s="1" t="s">
        <v>2184</v>
      </c>
      <c r="E25" s="1" t="s">
        <v>742</v>
      </c>
      <c r="F25" s="1" t="s">
        <v>2185</v>
      </c>
      <c r="G25" s="1" t="s">
        <v>1536</v>
      </c>
      <c r="I25" s="33" t="s">
        <v>213</v>
      </c>
      <c r="K25" s="10">
        <f t="shared" si="0"/>
        <v>0</v>
      </c>
    </row>
    <row r="26" spans="1:11">
      <c r="A26" s="1" t="s">
        <v>261</v>
      </c>
      <c r="B26" s="1" t="s">
        <v>2182</v>
      </c>
      <c r="C26" s="1" t="s">
        <v>2183</v>
      </c>
      <c r="D26" s="1" t="s">
        <v>2186</v>
      </c>
      <c r="E26" s="1" t="s">
        <v>742</v>
      </c>
      <c r="F26" s="1" t="s">
        <v>2185</v>
      </c>
      <c r="G26" s="1" t="s">
        <v>1536</v>
      </c>
      <c r="I26" s="33" t="s">
        <v>213</v>
      </c>
      <c r="K26" s="10">
        <f t="shared" si="0"/>
        <v>0</v>
      </c>
    </row>
    <row r="27" spans="1:11">
      <c r="A27" s="1" t="s">
        <v>261</v>
      </c>
      <c r="B27" s="1" t="s">
        <v>2182</v>
      </c>
      <c r="C27" s="1" t="s">
        <v>2183</v>
      </c>
      <c r="D27" s="1" t="s">
        <v>2187</v>
      </c>
      <c r="E27" s="1" t="s">
        <v>742</v>
      </c>
      <c r="F27" s="1" t="s">
        <v>2185</v>
      </c>
      <c r="G27" s="1" t="s">
        <v>1536</v>
      </c>
      <c r="I27" s="33" t="s">
        <v>213</v>
      </c>
      <c r="K27" s="10">
        <f t="shared" si="0"/>
        <v>0</v>
      </c>
    </row>
    <row r="28" spans="1:11">
      <c r="A28" s="1" t="s">
        <v>261</v>
      </c>
      <c r="B28" s="1" t="s">
        <v>2182</v>
      </c>
      <c r="C28" s="1" t="s">
        <v>2183</v>
      </c>
      <c r="D28" s="1" t="s">
        <v>2188</v>
      </c>
      <c r="E28" s="1" t="s">
        <v>742</v>
      </c>
      <c r="F28" s="1" t="s">
        <v>2185</v>
      </c>
      <c r="G28" s="1" t="s">
        <v>1536</v>
      </c>
      <c r="I28" s="33" t="s">
        <v>213</v>
      </c>
      <c r="K28" s="10">
        <f t="shared" si="0"/>
        <v>0</v>
      </c>
    </row>
    <row r="29" spans="1:11">
      <c r="A29" s="1" t="s">
        <v>261</v>
      </c>
      <c r="B29" s="1" t="s">
        <v>2182</v>
      </c>
      <c r="C29" s="1" t="s">
        <v>2183</v>
      </c>
      <c r="D29" s="1" t="s">
        <v>2189</v>
      </c>
      <c r="E29" s="1" t="s">
        <v>742</v>
      </c>
      <c r="F29" s="1" t="s">
        <v>2185</v>
      </c>
      <c r="G29" s="1" t="s">
        <v>1536</v>
      </c>
      <c r="I29" s="33" t="s">
        <v>213</v>
      </c>
      <c r="K29" s="10">
        <f t="shared" si="0"/>
        <v>0</v>
      </c>
    </row>
    <row r="30" spans="1:11">
      <c r="A30" s="1" t="s">
        <v>261</v>
      </c>
      <c r="B30" s="1" t="s">
        <v>2182</v>
      </c>
      <c r="C30" s="1" t="s">
        <v>2183</v>
      </c>
      <c r="D30" s="1" t="s">
        <v>2190</v>
      </c>
      <c r="E30" s="1" t="s">
        <v>742</v>
      </c>
      <c r="F30" s="1" t="s">
        <v>2185</v>
      </c>
      <c r="G30" s="1" t="s">
        <v>1536</v>
      </c>
      <c r="I30" s="33" t="s">
        <v>213</v>
      </c>
      <c r="K30" s="10">
        <f t="shared" si="0"/>
        <v>0</v>
      </c>
    </row>
    <row r="31" spans="1:11">
      <c r="A31" s="1" t="s">
        <v>261</v>
      </c>
      <c r="B31" s="1" t="s">
        <v>2182</v>
      </c>
      <c r="C31" s="1" t="s">
        <v>2183</v>
      </c>
      <c r="D31" s="1" t="s">
        <v>2191</v>
      </c>
      <c r="E31" s="1" t="s">
        <v>742</v>
      </c>
      <c r="F31" s="1" t="s">
        <v>2185</v>
      </c>
      <c r="G31" s="1" t="s">
        <v>1536</v>
      </c>
      <c r="I31" s="33" t="s">
        <v>213</v>
      </c>
      <c r="K31" s="10">
        <f t="shared" si="0"/>
        <v>0</v>
      </c>
    </row>
    <row r="32" spans="1:11">
      <c r="A32" s="1" t="s">
        <v>261</v>
      </c>
      <c r="B32" s="1" t="s">
        <v>2182</v>
      </c>
      <c r="C32" s="1" t="s">
        <v>2183</v>
      </c>
      <c r="D32" s="1" t="s">
        <v>2192</v>
      </c>
      <c r="E32" s="1" t="s">
        <v>742</v>
      </c>
      <c r="F32" s="1" t="s">
        <v>2185</v>
      </c>
      <c r="G32" s="1" t="s">
        <v>1536</v>
      </c>
      <c r="I32" s="33" t="s">
        <v>213</v>
      </c>
      <c r="K32" s="10">
        <f t="shared" si="0"/>
        <v>0</v>
      </c>
    </row>
    <row r="33" spans="1:11">
      <c r="A33" s="1" t="s">
        <v>373</v>
      </c>
      <c r="B33" s="1" t="s">
        <v>2193</v>
      </c>
      <c r="C33" s="1" t="s">
        <v>2194</v>
      </c>
      <c r="D33" s="1" t="s">
        <v>276</v>
      </c>
      <c r="E33" s="1" t="s">
        <v>2195</v>
      </c>
      <c r="F33" s="1" t="s">
        <v>2196</v>
      </c>
      <c r="G33" s="1" t="s">
        <v>259</v>
      </c>
      <c r="I33" s="33">
        <v>0</v>
      </c>
      <c r="K33" s="10">
        <f t="shared" si="0"/>
        <v>0</v>
      </c>
    </row>
    <row r="34" spans="1:11">
      <c r="A34" s="1" t="s">
        <v>373</v>
      </c>
      <c r="B34" s="1" t="s">
        <v>2197</v>
      </c>
      <c r="C34" s="1" t="s">
        <v>2160</v>
      </c>
      <c r="D34" s="1" t="s">
        <v>2198</v>
      </c>
      <c r="E34" s="1" t="s">
        <v>2195</v>
      </c>
      <c r="F34" s="1" t="s">
        <v>2196</v>
      </c>
      <c r="G34" s="1" t="s">
        <v>259</v>
      </c>
      <c r="I34" s="33">
        <v>0</v>
      </c>
      <c r="K34" s="10">
        <f t="shared" si="0"/>
        <v>0</v>
      </c>
    </row>
    <row r="35" spans="1:11">
      <c r="A35" s="1" t="s">
        <v>373</v>
      </c>
      <c r="B35" s="1" t="s">
        <v>2199</v>
      </c>
      <c r="C35" s="1" t="s">
        <v>2200</v>
      </c>
      <c r="D35" s="1" t="s">
        <v>392</v>
      </c>
      <c r="E35" s="1" t="s">
        <v>2195</v>
      </c>
      <c r="F35" s="1" t="s">
        <v>2196</v>
      </c>
      <c r="G35" s="1" t="s">
        <v>259</v>
      </c>
      <c r="I35" s="33">
        <v>0</v>
      </c>
      <c r="K35" s="10">
        <f t="shared" si="0"/>
        <v>0</v>
      </c>
    </row>
    <row r="36" spans="1:11">
      <c r="A36" s="1" t="s">
        <v>373</v>
      </c>
      <c r="B36" s="1" t="s">
        <v>2201</v>
      </c>
      <c r="C36" s="1" t="s">
        <v>2202</v>
      </c>
      <c r="D36" s="1" t="s">
        <v>392</v>
      </c>
      <c r="E36" s="1" t="s">
        <v>2195</v>
      </c>
      <c r="F36" s="1" t="s">
        <v>2196</v>
      </c>
      <c r="G36" s="1" t="s">
        <v>259</v>
      </c>
      <c r="I36" s="33">
        <v>0</v>
      </c>
      <c r="K36" s="10">
        <f t="shared" si="0"/>
        <v>0</v>
      </c>
    </row>
    <row r="37" spans="1:11">
      <c r="A37" s="1" t="s">
        <v>261</v>
      </c>
      <c r="B37" s="1" t="s">
        <v>1895</v>
      </c>
      <c r="C37" s="1" t="s">
        <v>2203</v>
      </c>
      <c r="D37" s="1" t="s">
        <v>2204</v>
      </c>
      <c r="E37" s="1" t="s">
        <v>742</v>
      </c>
      <c r="F37" s="1" t="s">
        <v>1905</v>
      </c>
      <c r="G37" s="1" t="s">
        <v>1536</v>
      </c>
      <c r="I37" s="33" t="s">
        <v>213</v>
      </c>
      <c r="K37" s="10">
        <f t="shared" si="0"/>
        <v>0</v>
      </c>
    </row>
    <row r="38" spans="1:11">
      <c r="A38" s="1" t="s">
        <v>261</v>
      </c>
      <c r="B38" s="1" t="s">
        <v>1895</v>
      </c>
      <c r="C38" s="1" t="s">
        <v>2205</v>
      </c>
      <c r="D38" s="1" t="s">
        <v>2206</v>
      </c>
      <c r="E38" s="1" t="s">
        <v>742</v>
      </c>
      <c r="F38" s="1" t="s">
        <v>1905</v>
      </c>
      <c r="G38" s="1" t="s">
        <v>1536</v>
      </c>
      <c r="I38" s="33" t="s">
        <v>213</v>
      </c>
      <c r="K38" s="10">
        <f t="shared" si="0"/>
        <v>0</v>
      </c>
    </row>
    <row r="39" spans="1:11">
      <c r="A39" s="1" t="s">
        <v>261</v>
      </c>
      <c r="B39" s="1" t="s">
        <v>1895</v>
      </c>
      <c r="C39" s="1" t="s">
        <v>2207</v>
      </c>
      <c r="D39" s="1" t="s">
        <v>2208</v>
      </c>
      <c r="E39" s="1" t="s">
        <v>742</v>
      </c>
      <c r="F39" s="1" t="s">
        <v>1905</v>
      </c>
      <c r="G39" s="1" t="s">
        <v>1536</v>
      </c>
      <c r="I39" s="33" t="s">
        <v>213</v>
      </c>
      <c r="K39" s="10">
        <f t="shared" si="0"/>
        <v>0</v>
      </c>
    </row>
    <row r="40" spans="1:11">
      <c r="A40" s="1" t="s">
        <v>261</v>
      </c>
      <c r="B40" s="1" t="s">
        <v>1895</v>
      </c>
      <c r="C40" s="1" t="s">
        <v>2160</v>
      </c>
      <c r="D40" s="1" t="s">
        <v>2209</v>
      </c>
      <c r="E40" s="1" t="s">
        <v>742</v>
      </c>
      <c r="F40" s="1" t="s">
        <v>1905</v>
      </c>
      <c r="G40" s="1" t="s">
        <v>1536</v>
      </c>
      <c r="I40" s="33" t="s">
        <v>213</v>
      </c>
      <c r="K40" s="10">
        <f t="shared" si="0"/>
        <v>0</v>
      </c>
    </row>
    <row r="41" spans="1:11">
      <c r="A41" s="1" t="s">
        <v>261</v>
      </c>
      <c r="B41" s="1" t="s">
        <v>1895</v>
      </c>
      <c r="C41" s="1" t="s">
        <v>2160</v>
      </c>
      <c r="D41" s="1" t="s">
        <v>2210</v>
      </c>
      <c r="E41" s="1" t="s">
        <v>742</v>
      </c>
      <c r="F41" s="1" t="s">
        <v>1905</v>
      </c>
      <c r="G41" s="1" t="s">
        <v>1536</v>
      </c>
      <c r="I41" s="33" t="s">
        <v>213</v>
      </c>
      <c r="K41" s="10">
        <f t="shared" si="0"/>
        <v>0</v>
      </c>
    </row>
    <row r="42" spans="1:11">
      <c r="A42" s="1" t="s">
        <v>261</v>
      </c>
      <c r="B42" s="1" t="s">
        <v>1895</v>
      </c>
      <c r="C42" s="1" t="s">
        <v>2183</v>
      </c>
      <c r="D42" s="1" t="s">
        <v>2211</v>
      </c>
      <c r="E42" s="1" t="s">
        <v>742</v>
      </c>
      <c r="F42" s="1" t="s">
        <v>1905</v>
      </c>
      <c r="G42" s="1" t="s">
        <v>1536</v>
      </c>
      <c r="I42" s="33" t="s">
        <v>213</v>
      </c>
      <c r="K42" s="10">
        <f t="shared" si="0"/>
        <v>0</v>
      </c>
    </row>
    <row r="43" spans="1:11">
      <c r="A43" s="1" t="s">
        <v>261</v>
      </c>
      <c r="B43" s="1" t="s">
        <v>1895</v>
      </c>
      <c r="C43" s="1" t="s">
        <v>2183</v>
      </c>
      <c r="D43" s="1" t="s">
        <v>2211</v>
      </c>
      <c r="E43" s="1" t="s">
        <v>742</v>
      </c>
      <c r="F43" s="1" t="s">
        <v>1905</v>
      </c>
      <c r="G43" s="1" t="s">
        <v>1536</v>
      </c>
      <c r="I43" s="33" t="s">
        <v>213</v>
      </c>
      <c r="K43" s="10">
        <f t="shared" si="0"/>
        <v>0</v>
      </c>
    </row>
    <row r="44" spans="1:11">
      <c r="A44" s="1" t="s">
        <v>261</v>
      </c>
      <c r="B44" s="1" t="s">
        <v>1895</v>
      </c>
      <c r="C44" s="1" t="s">
        <v>2164</v>
      </c>
      <c r="D44" s="1" t="s">
        <v>2212</v>
      </c>
      <c r="E44" s="1" t="s">
        <v>742</v>
      </c>
      <c r="F44" s="1" t="s">
        <v>1905</v>
      </c>
      <c r="G44" s="1" t="s">
        <v>1536</v>
      </c>
      <c r="I44" s="33" t="s">
        <v>213</v>
      </c>
      <c r="K44" s="10">
        <f t="shared" si="0"/>
        <v>0</v>
      </c>
    </row>
    <row r="45" spans="1:11">
      <c r="A45" s="1" t="s">
        <v>261</v>
      </c>
      <c r="B45" s="1" t="s">
        <v>1895</v>
      </c>
      <c r="C45" s="1" t="s">
        <v>2164</v>
      </c>
      <c r="D45" s="1" t="s">
        <v>2213</v>
      </c>
      <c r="E45" s="1" t="s">
        <v>742</v>
      </c>
      <c r="F45" s="1" t="s">
        <v>1905</v>
      </c>
      <c r="G45" s="1" t="s">
        <v>1536</v>
      </c>
      <c r="I45" s="33" t="s">
        <v>213</v>
      </c>
      <c r="K45" s="10">
        <f t="shared" si="0"/>
        <v>0</v>
      </c>
    </row>
    <row r="46" spans="1:11">
      <c r="A46" s="1" t="s">
        <v>261</v>
      </c>
      <c r="B46" s="1" t="s">
        <v>1895</v>
      </c>
      <c r="C46" s="1" t="s">
        <v>2183</v>
      </c>
      <c r="D46" s="1" t="s">
        <v>2214</v>
      </c>
      <c r="E46" s="1" t="s">
        <v>742</v>
      </c>
      <c r="F46" s="1" t="s">
        <v>1905</v>
      </c>
      <c r="G46" s="1" t="s">
        <v>1536</v>
      </c>
      <c r="I46" s="33" t="s">
        <v>213</v>
      </c>
      <c r="K46" s="10">
        <f t="shared" si="0"/>
        <v>0</v>
      </c>
    </row>
    <row r="47" spans="1:11">
      <c r="A47" s="1" t="s">
        <v>261</v>
      </c>
      <c r="B47" s="1" t="s">
        <v>1895</v>
      </c>
      <c r="C47" s="1" t="s">
        <v>2215</v>
      </c>
      <c r="D47" s="1" t="s">
        <v>2212</v>
      </c>
      <c r="E47" s="1" t="s">
        <v>742</v>
      </c>
      <c r="F47" s="1" t="s">
        <v>1905</v>
      </c>
      <c r="G47" s="1" t="s">
        <v>1536</v>
      </c>
      <c r="I47" s="33" t="s">
        <v>213</v>
      </c>
      <c r="K47" s="10">
        <f t="shared" si="0"/>
        <v>0</v>
      </c>
    </row>
    <row r="48" spans="1:11">
      <c r="A48" s="1" t="s">
        <v>261</v>
      </c>
      <c r="B48" s="1" t="s">
        <v>1895</v>
      </c>
      <c r="C48" s="1" t="s">
        <v>1087</v>
      </c>
      <c r="D48" s="1" t="s">
        <v>2214</v>
      </c>
      <c r="E48" s="1" t="s">
        <v>742</v>
      </c>
      <c r="F48" s="1" t="s">
        <v>1905</v>
      </c>
      <c r="G48" s="1" t="s">
        <v>1536</v>
      </c>
      <c r="I48" s="33" t="s">
        <v>213</v>
      </c>
      <c r="K48" s="10">
        <f t="shared" si="0"/>
        <v>0</v>
      </c>
    </row>
    <row r="49" spans="1:11">
      <c r="A49" s="1" t="s">
        <v>261</v>
      </c>
      <c r="B49" s="1" t="s">
        <v>1895</v>
      </c>
      <c r="C49" s="1" t="s">
        <v>2216</v>
      </c>
      <c r="D49" s="1" t="s">
        <v>2217</v>
      </c>
      <c r="E49" s="1" t="s">
        <v>742</v>
      </c>
      <c r="F49" s="1" t="s">
        <v>1905</v>
      </c>
      <c r="G49" s="1" t="s">
        <v>1536</v>
      </c>
      <c r="I49" s="33" t="s">
        <v>213</v>
      </c>
      <c r="K49" s="10">
        <f t="shared" si="0"/>
        <v>0</v>
      </c>
    </row>
    <row r="50" spans="1:11">
      <c r="A50" s="1" t="s">
        <v>261</v>
      </c>
      <c r="B50" s="1" t="s">
        <v>1895</v>
      </c>
      <c r="C50" s="1" t="s">
        <v>2154</v>
      </c>
      <c r="E50" s="1" t="s">
        <v>742</v>
      </c>
      <c r="F50" s="1" t="s">
        <v>1905</v>
      </c>
      <c r="G50" s="1" t="s">
        <v>1536</v>
      </c>
      <c r="I50" s="33" t="s">
        <v>213</v>
      </c>
      <c r="K50" s="10">
        <f t="shared" si="0"/>
        <v>0</v>
      </c>
    </row>
    <row r="51" spans="1:11">
      <c r="A51" s="1" t="s">
        <v>261</v>
      </c>
      <c r="B51" s="1" t="s">
        <v>1895</v>
      </c>
      <c r="C51" s="1" t="s">
        <v>2218</v>
      </c>
      <c r="E51" s="1" t="s">
        <v>742</v>
      </c>
      <c r="F51" s="1" t="s">
        <v>1905</v>
      </c>
      <c r="G51" s="1" t="s">
        <v>1536</v>
      </c>
      <c r="I51" s="33" t="s">
        <v>213</v>
      </c>
      <c r="K51" s="10">
        <f t="shared" si="0"/>
        <v>0</v>
      </c>
    </row>
    <row r="52" spans="1:11">
      <c r="A52" s="1" t="s">
        <v>261</v>
      </c>
      <c r="B52" s="1" t="s">
        <v>1895</v>
      </c>
      <c r="C52" s="1" t="s">
        <v>2218</v>
      </c>
      <c r="E52" s="1" t="s">
        <v>742</v>
      </c>
      <c r="F52" s="1" t="s">
        <v>1905</v>
      </c>
      <c r="G52" s="1" t="s">
        <v>1536</v>
      </c>
      <c r="I52" s="33" t="s">
        <v>213</v>
      </c>
      <c r="K52" s="10">
        <f t="shared" si="0"/>
        <v>0</v>
      </c>
    </row>
    <row r="53" spans="1:11">
      <c r="A53" s="1" t="s">
        <v>261</v>
      </c>
      <c r="B53" s="1" t="s">
        <v>1895</v>
      </c>
      <c r="C53" s="1" t="s">
        <v>2219</v>
      </c>
      <c r="E53" s="1" t="s">
        <v>742</v>
      </c>
      <c r="F53" s="1" t="s">
        <v>1905</v>
      </c>
      <c r="G53" s="1" t="s">
        <v>1536</v>
      </c>
      <c r="I53" s="33" t="s">
        <v>213</v>
      </c>
      <c r="K53" s="10">
        <f t="shared" si="0"/>
        <v>0</v>
      </c>
    </row>
    <row r="54" spans="1:11">
      <c r="A54" s="1" t="s">
        <v>356</v>
      </c>
      <c r="B54" s="1" t="s">
        <v>763</v>
      </c>
      <c r="C54" s="1" t="s">
        <v>208</v>
      </c>
      <c r="D54" s="1" t="s">
        <v>2220</v>
      </c>
      <c r="E54" s="1" t="s">
        <v>2221</v>
      </c>
      <c r="G54" s="1" t="s">
        <v>1536</v>
      </c>
      <c r="I54" s="33">
        <v>0</v>
      </c>
      <c r="K54" s="10">
        <f t="shared" si="0"/>
        <v>0</v>
      </c>
    </row>
    <row r="55" spans="1:11">
      <c r="A55" s="1" t="s">
        <v>373</v>
      </c>
      <c r="B55" s="1" t="s">
        <v>2222</v>
      </c>
      <c r="C55" s="1" t="s">
        <v>2160</v>
      </c>
      <c r="D55" s="1" t="s">
        <v>2223</v>
      </c>
      <c r="E55" s="1" t="s">
        <v>906</v>
      </c>
      <c r="F55" s="1" t="s">
        <v>2224</v>
      </c>
      <c r="G55" s="1" t="s">
        <v>259</v>
      </c>
      <c r="H55" s="1" t="s">
        <v>2225</v>
      </c>
      <c r="I55" s="33">
        <v>0</v>
      </c>
      <c r="K55" s="10">
        <f t="shared" si="0"/>
        <v>0</v>
      </c>
    </row>
    <row r="56" spans="1:11">
      <c r="A56" s="1" t="s">
        <v>373</v>
      </c>
      <c r="B56" s="1" t="s">
        <v>374</v>
      </c>
      <c r="C56" s="1" t="s">
        <v>2160</v>
      </c>
      <c r="D56" s="1" t="s">
        <v>2226</v>
      </c>
      <c r="E56" s="1" t="s">
        <v>376</v>
      </c>
      <c r="F56" s="1" t="s">
        <v>2140</v>
      </c>
      <c r="G56" s="1" t="s">
        <v>1536</v>
      </c>
      <c r="I56" s="33" t="s">
        <v>213</v>
      </c>
      <c r="K56" s="10">
        <f t="shared" si="0"/>
        <v>0</v>
      </c>
    </row>
    <row r="57" spans="1:11">
      <c r="A57" s="1" t="s">
        <v>373</v>
      </c>
      <c r="B57" s="1" t="s">
        <v>379</v>
      </c>
      <c r="G57" s="1" t="s">
        <v>259</v>
      </c>
      <c r="I57" s="33">
        <v>0</v>
      </c>
      <c r="K57" s="10">
        <f t="shared" si="0"/>
        <v>0</v>
      </c>
    </row>
    <row r="58" spans="1:11">
      <c r="A58" s="1" t="s">
        <v>373</v>
      </c>
      <c r="B58" s="1" t="s">
        <v>2227</v>
      </c>
      <c r="C58" s="1" t="s">
        <v>2160</v>
      </c>
      <c r="D58" s="1" t="s">
        <v>2228</v>
      </c>
      <c r="E58" s="1" t="s">
        <v>906</v>
      </c>
      <c r="G58" s="1" t="s">
        <v>259</v>
      </c>
      <c r="I58" s="33">
        <v>0</v>
      </c>
      <c r="K58" s="10">
        <f t="shared" si="0"/>
        <v>0</v>
      </c>
    </row>
    <row r="59" spans="1:11">
      <c r="A59" s="1" t="s">
        <v>373</v>
      </c>
      <c r="B59" s="1" t="s">
        <v>2229</v>
      </c>
      <c r="C59" s="1" t="s">
        <v>2160</v>
      </c>
      <c r="D59" s="1" t="s">
        <v>2228</v>
      </c>
      <c r="E59" s="1" t="s">
        <v>1097</v>
      </c>
      <c r="F59" s="1" t="s">
        <v>1098</v>
      </c>
      <c r="G59" s="1" t="s">
        <v>205</v>
      </c>
      <c r="H59" s="1" t="s">
        <v>2230</v>
      </c>
      <c r="I59" s="33" t="s">
        <v>213</v>
      </c>
      <c r="K59" s="10">
        <f t="shared" si="0"/>
        <v>0</v>
      </c>
    </row>
    <row r="60" spans="1:11">
      <c r="A60" s="1" t="s">
        <v>373</v>
      </c>
      <c r="B60" s="1" t="s">
        <v>2231</v>
      </c>
      <c r="G60" s="1" t="s">
        <v>259</v>
      </c>
      <c r="I60" s="33">
        <v>0</v>
      </c>
      <c r="K60" s="10">
        <f t="shared" si="0"/>
        <v>0</v>
      </c>
    </row>
    <row r="61" spans="1:11">
      <c r="A61" s="1" t="s">
        <v>261</v>
      </c>
      <c r="B61" s="1" t="s">
        <v>2232</v>
      </c>
      <c r="C61" s="1" t="s">
        <v>2155</v>
      </c>
      <c r="D61" s="1" t="s">
        <v>2233</v>
      </c>
      <c r="E61" s="1" t="s">
        <v>742</v>
      </c>
      <c r="F61" s="1" t="s">
        <v>2234</v>
      </c>
      <c r="G61" s="1" t="s">
        <v>1536</v>
      </c>
      <c r="I61" s="33" t="s">
        <v>213</v>
      </c>
      <c r="K61" s="10">
        <f t="shared" si="0"/>
        <v>0</v>
      </c>
    </row>
    <row r="62" spans="1:11">
      <c r="A62" s="1" t="s">
        <v>261</v>
      </c>
      <c r="B62" s="1" t="s">
        <v>2232</v>
      </c>
      <c r="C62" s="1" t="s">
        <v>2155</v>
      </c>
      <c r="D62" s="1" t="s">
        <v>2235</v>
      </c>
      <c r="E62" s="1" t="s">
        <v>742</v>
      </c>
      <c r="F62" s="1" t="s">
        <v>2234</v>
      </c>
      <c r="G62" s="1" t="s">
        <v>1536</v>
      </c>
      <c r="I62" s="33" t="s">
        <v>213</v>
      </c>
      <c r="K62" s="10">
        <f t="shared" si="0"/>
        <v>0</v>
      </c>
    </row>
    <row r="63" spans="1:11">
      <c r="A63" s="1" t="s">
        <v>356</v>
      </c>
      <c r="B63" s="1" t="s">
        <v>2236</v>
      </c>
      <c r="C63" s="1" t="s">
        <v>1087</v>
      </c>
      <c r="D63" s="1" t="s">
        <v>2237</v>
      </c>
      <c r="E63" s="1" t="s">
        <v>2221</v>
      </c>
      <c r="G63" s="1" t="s">
        <v>1536</v>
      </c>
      <c r="I63" s="33">
        <v>0</v>
      </c>
      <c r="K63" s="10">
        <f t="shared" si="0"/>
        <v>0</v>
      </c>
    </row>
    <row r="64" spans="1:11">
      <c r="A64" s="1" t="s">
        <v>356</v>
      </c>
      <c r="B64" s="1" t="s">
        <v>2238</v>
      </c>
      <c r="C64" s="1" t="s">
        <v>2154</v>
      </c>
      <c r="D64" s="1" t="s">
        <v>2239</v>
      </c>
      <c r="E64" s="1" t="s">
        <v>2221</v>
      </c>
      <c r="G64" s="1" t="s">
        <v>1536</v>
      </c>
      <c r="I64" s="33">
        <v>0</v>
      </c>
      <c r="K64" s="10">
        <f t="shared" si="0"/>
        <v>0</v>
      </c>
    </row>
    <row r="65" spans="1:11">
      <c r="A65" s="1" t="s">
        <v>356</v>
      </c>
      <c r="B65" s="1" t="s">
        <v>2240</v>
      </c>
      <c r="C65" s="1" t="s">
        <v>208</v>
      </c>
      <c r="D65" s="1" t="s">
        <v>2241</v>
      </c>
      <c r="E65" s="1" t="s">
        <v>2221</v>
      </c>
      <c r="G65" s="1" t="s">
        <v>1536</v>
      </c>
      <c r="I65" s="33">
        <v>0</v>
      </c>
      <c r="K65" s="10">
        <f t="shared" si="0"/>
        <v>0</v>
      </c>
    </row>
    <row r="66" spans="1:11">
      <c r="A66" s="1" t="s">
        <v>356</v>
      </c>
      <c r="B66" s="1" t="s">
        <v>2242</v>
      </c>
      <c r="C66" s="1" t="s">
        <v>208</v>
      </c>
      <c r="D66" s="1" t="s">
        <v>2243</v>
      </c>
      <c r="E66" s="1" t="s">
        <v>2221</v>
      </c>
      <c r="G66" s="1" t="s">
        <v>1536</v>
      </c>
      <c r="I66" s="33">
        <v>0</v>
      </c>
      <c r="K66" s="10">
        <f t="shared" si="0"/>
        <v>0</v>
      </c>
    </row>
    <row r="67" spans="1:11">
      <c r="A67" s="1" t="s">
        <v>356</v>
      </c>
      <c r="B67" s="1" t="s">
        <v>2244</v>
      </c>
      <c r="C67" s="1" t="s">
        <v>2203</v>
      </c>
      <c r="D67" s="1" t="s">
        <v>1126</v>
      </c>
      <c r="E67" s="1" t="s">
        <v>2221</v>
      </c>
      <c r="G67" s="1" t="s">
        <v>1536</v>
      </c>
      <c r="I67" s="33">
        <v>0</v>
      </c>
      <c r="K67" s="10">
        <f t="shared" ref="K67:K130" si="1">I67*J67</f>
        <v>0</v>
      </c>
    </row>
    <row r="68" spans="1:11">
      <c r="A68" s="1" t="s">
        <v>356</v>
      </c>
      <c r="B68" s="1" t="s">
        <v>2245</v>
      </c>
      <c r="C68" s="1" t="s">
        <v>1087</v>
      </c>
      <c r="D68" s="1" t="s">
        <v>2246</v>
      </c>
      <c r="E68" s="1" t="s">
        <v>2221</v>
      </c>
      <c r="G68" s="1" t="s">
        <v>1536</v>
      </c>
      <c r="I68" s="33">
        <v>0</v>
      </c>
      <c r="K68" s="10">
        <f t="shared" si="1"/>
        <v>0</v>
      </c>
    </row>
    <row r="69" spans="1:11">
      <c r="A69" s="1" t="s">
        <v>261</v>
      </c>
      <c r="B69" s="1" t="s">
        <v>2247</v>
      </c>
      <c r="G69" s="1" t="s">
        <v>1536</v>
      </c>
      <c r="I69" s="33" t="s">
        <v>213</v>
      </c>
      <c r="K69" s="10">
        <f t="shared" si="1"/>
        <v>0</v>
      </c>
    </row>
    <row r="70" spans="1:11">
      <c r="A70" s="1" t="s">
        <v>373</v>
      </c>
      <c r="B70" s="1" t="s">
        <v>2248</v>
      </c>
      <c r="C70" s="1" t="s">
        <v>2160</v>
      </c>
      <c r="D70" s="1" t="s">
        <v>2249</v>
      </c>
      <c r="E70" s="1" t="s">
        <v>906</v>
      </c>
      <c r="F70" s="1" t="s">
        <v>2250</v>
      </c>
      <c r="G70" s="1" t="s">
        <v>259</v>
      </c>
      <c r="I70" s="33">
        <v>0</v>
      </c>
      <c r="K70" s="10">
        <f t="shared" si="1"/>
        <v>0</v>
      </c>
    </row>
    <row r="71" spans="1:11">
      <c r="A71" s="1" t="s">
        <v>373</v>
      </c>
      <c r="B71" s="1" t="s">
        <v>2251</v>
      </c>
      <c r="C71" s="1" t="s">
        <v>2160</v>
      </c>
      <c r="D71" s="1" t="s">
        <v>2252</v>
      </c>
      <c r="E71" s="1" t="s">
        <v>906</v>
      </c>
      <c r="F71" s="1" t="s">
        <v>2253</v>
      </c>
      <c r="G71" s="1" t="s">
        <v>259</v>
      </c>
      <c r="I71" s="33">
        <v>0</v>
      </c>
      <c r="K71" s="10">
        <f t="shared" si="1"/>
        <v>0</v>
      </c>
    </row>
    <row r="72" spans="1:11">
      <c r="A72" s="1" t="s">
        <v>373</v>
      </c>
      <c r="B72" s="1" t="s">
        <v>2254</v>
      </c>
      <c r="C72" s="1" t="s">
        <v>2160</v>
      </c>
      <c r="D72" s="1" t="s">
        <v>2252</v>
      </c>
      <c r="E72" s="1" t="s">
        <v>906</v>
      </c>
      <c r="F72" s="1" t="s">
        <v>2253</v>
      </c>
      <c r="G72" s="1" t="s">
        <v>259</v>
      </c>
      <c r="I72" s="33">
        <v>0</v>
      </c>
      <c r="K72" s="10">
        <f t="shared" si="1"/>
        <v>0</v>
      </c>
    </row>
    <row r="73" spans="1:11">
      <c r="A73" s="1" t="s">
        <v>373</v>
      </c>
      <c r="B73" s="1" t="s">
        <v>2255</v>
      </c>
      <c r="C73" s="1" t="s">
        <v>2167</v>
      </c>
      <c r="D73" s="1" t="s">
        <v>2256</v>
      </c>
      <c r="E73" s="1" t="s">
        <v>906</v>
      </c>
      <c r="F73" s="1" t="s">
        <v>2253</v>
      </c>
      <c r="G73" s="1" t="s">
        <v>259</v>
      </c>
      <c r="I73" s="33">
        <v>0</v>
      </c>
      <c r="K73" s="10">
        <f t="shared" si="1"/>
        <v>0</v>
      </c>
    </row>
    <row r="74" spans="1:11">
      <c r="A74" s="1" t="s">
        <v>373</v>
      </c>
      <c r="B74" s="1" t="s">
        <v>2257</v>
      </c>
      <c r="C74" s="1" t="s">
        <v>2167</v>
      </c>
      <c r="D74" s="1" t="s">
        <v>2256</v>
      </c>
      <c r="E74" s="1" t="s">
        <v>906</v>
      </c>
      <c r="F74" s="1" t="s">
        <v>2253</v>
      </c>
      <c r="G74" s="1" t="s">
        <v>259</v>
      </c>
      <c r="I74" s="33">
        <v>0</v>
      </c>
      <c r="K74" s="10">
        <f t="shared" si="1"/>
        <v>0</v>
      </c>
    </row>
    <row r="75" spans="1:11">
      <c r="A75" s="1" t="s">
        <v>373</v>
      </c>
      <c r="B75" s="1" t="s">
        <v>2258</v>
      </c>
      <c r="C75" s="1" t="s">
        <v>2207</v>
      </c>
      <c r="D75" s="1" t="s">
        <v>2259</v>
      </c>
      <c r="E75" s="1" t="s">
        <v>906</v>
      </c>
      <c r="F75" s="1" t="s">
        <v>2253</v>
      </c>
      <c r="G75" s="1" t="s">
        <v>259</v>
      </c>
      <c r="I75" s="33">
        <v>0</v>
      </c>
      <c r="K75" s="10">
        <f t="shared" si="1"/>
        <v>0</v>
      </c>
    </row>
    <row r="76" spans="1:11">
      <c r="A76" s="1" t="s">
        <v>373</v>
      </c>
      <c r="B76" s="1" t="s">
        <v>2260</v>
      </c>
      <c r="C76" s="1" t="s">
        <v>2207</v>
      </c>
      <c r="D76" s="1" t="s">
        <v>2259</v>
      </c>
      <c r="E76" s="1" t="s">
        <v>906</v>
      </c>
      <c r="F76" s="1" t="s">
        <v>2253</v>
      </c>
      <c r="G76" s="1" t="s">
        <v>259</v>
      </c>
      <c r="I76" s="33">
        <v>0</v>
      </c>
      <c r="K76" s="10">
        <f t="shared" si="1"/>
        <v>0</v>
      </c>
    </row>
    <row r="77" spans="1:11">
      <c r="A77" s="1" t="s">
        <v>373</v>
      </c>
      <c r="B77" s="1" t="s">
        <v>2261</v>
      </c>
      <c r="C77" s="1" t="s">
        <v>2205</v>
      </c>
      <c r="D77" s="1" t="s">
        <v>2262</v>
      </c>
      <c r="E77" s="1" t="s">
        <v>906</v>
      </c>
      <c r="F77" s="1" t="s">
        <v>2253</v>
      </c>
      <c r="G77" s="1" t="s">
        <v>259</v>
      </c>
      <c r="I77" s="33">
        <v>0</v>
      </c>
      <c r="K77" s="10">
        <f t="shared" si="1"/>
        <v>0</v>
      </c>
    </row>
    <row r="78" spans="1:11">
      <c r="A78" s="1" t="s">
        <v>373</v>
      </c>
      <c r="B78" s="1" t="s">
        <v>2263</v>
      </c>
      <c r="C78" s="1" t="s">
        <v>2205</v>
      </c>
      <c r="D78" s="1" t="s">
        <v>2262</v>
      </c>
      <c r="E78" s="1" t="s">
        <v>906</v>
      </c>
      <c r="F78" s="1" t="s">
        <v>2253</v>
      </c>
      <c r="G78" s="1" t="s">
        <v>259</v>
      </c>
      <c r="I78" s="33">
        <v>0</v>
      </c>
      <c r="K78" s="10">
        <f t="shared" si="1"/>
        <v>0</v>
      </c>
    </row>
    <row r="79" spans="1:11">
      <c r="A79" s="1" t="s">
        <v>373</v>
      </c>
      <c r="B79" s="1" t="s">
        <v>2264</v>
      </c>
      <c r="C79" s="1" t="s">
        <v>2194</v>
      </c>
      <c r="D79" s="1" t="s">
        <v>2265</v>
      </c>
      <c r="E79" s="1" t="s">
        <v>906</v>
      </c>
      <c r="F79" s="1" t="s">
        <v>2253</v>
      </c>
      <c r="G79" s="1" t="s">
        <v>259</v>
      </c>
      <c r="I79" s="33">
        <v>0</v>
      </c>
      <c r="K79" s="10">
        <f t="shared" si="1"/>
        <v>0</v>
      </c>
    </row>
    <row r="80" spans="1:11">
      <c r="A80" s="1" t="s">
        <v>373</v>
      </c>
      <c r="B80" s="1" t="s">
        <v>2266</v>
      </c>
      <c r="C80" s="1" t="s">
        <v>2194</v>
      </c>
      <c r="D80" s="1" t="s">
        <v>2267</v>
      </c>
      <c r="E80" s="1" t="s">
        <v>906</v>
      </c>
      <c r="F80" s="1" t="s">
        <v>2253</v>
      </c>
      <c r="G80" s="1" t="s">
        <v>259</v>
      </c>
      <c r="I80" s="33">
        <v>0</v>
      </c>
      <c r="K80" s="10">
        <f t="shared" si="1"/>
        <v>0</v>
      </c>
    </row>
    <row r="81" spans="1:11">
      <c r="A81" s="1" t="s">
        <v>373</v>
      </c>
      <c r="B81" s="1" t="s">
        <v>2268</v>
      </c>
      <c r="C81" s="1" t="s">
        <v>2194</v>
      </c>
      <c r="D81" s="1" t="s">
        <v>2269</v>
      </c>
      <c r="E81" s="1" t="s">
        <v>906</v>
      </c>
      <c r="F81" s="1" t="s">
        <v>2253</v>
      </c>
      <c r="G81" s="1" t="s">
        <v>259</v>
      </c>
      <c r="I81" s="33">
        <v>0</v>
      </c>
      <c r="K81" s="10">
        <f t="shared" si="1"/>
        <v>0</v>
      </c>
    </row>
    <row r="82" spans="1:11">
      <c r="A82" s="1" t="s">
        <v>373</v>
      </c>
      <c r="B82" s="1" t="s">
        <v>2270</v>
      </c>
      <c r="C82" s="1" t="s">
        <v>2194</v>
      </c>
      <c r="D82" s="1" t="s">
        <v>2271</v>
      </c>
      <c r="E82" s="1" t="s">
        <v>906</v>
      </c>
      <c r="F82" s="1" t="s">
        <v>2253</v>
      </c>
      <c r="G82" s="1" t="s">
        <v>259</v>
      </c>
      <c r="I82" s="33">
        <v>0</v>
      </c>
      <c r="K82" s="10">
        <f t="shared" si="1"/>
        <v>0</v>
      </c>
    </row>
    <row r="83" spans="1:11">
      <c r="A83" s="1" t="s">
        <v>373</v>
      </c>
      <c r="B83" s="1" t="s">
        <v>2272</v>
      </c>
      <c r="C83" s="1" t="s">
        <v>2194</v>
      </c>
      <c r="D83" s="1" t="s">
        <v>2273</v>
      </c>
      <c r="E83" s="1" t="s">
        <v>906</v>
      </c>
      <c r="F83" s="1" t="s">
        <v>2253</v>
      </c>
      <c r="G83" s="1" t="s">
        <v>259</v>
      </c>
      <c r="I83" s="33">
        <v>0</v>
      </c>
      <c r="K83" s="10">
        <f t="shared" si="1"/>
        <v>0</v>
      </c>
    </row>
    <row r="84" spans="1:11">
      <c r="A84" s="1" t="s">
        <v>373</v>
      </c>
      <c r="B84" s="1" t="s">
        <v>2274</v>
      </c>
      <c r="C84" s="1" t="s">
        <v>2194</v>
      </c>
      <c r="D84" s="1" t="s">
        <v>2273</v>
      </c>
      <c r="E84" s="1" t="s">
        <v>906</v>
      </c>
      <c r="F84" s="1" t="s">
        <v>2253</v>
      </c>
      <c r="G84" s="1" t="s">
        <v>259</v>
      </c>
      <c r="I84" s="33">
        <v>0</v>
      </c>
      <c r="K84" s="10">
        <f t="shared" si="1"/>
        <v>0</v>
      </c>
    </row>
    <row r="85" spans="1:11">
      <c r="A85" s="1" t="s">
        <v>373</v>
      </c>
      <c r="B85" s="1" t="s">
        <v>2275</v>
      </c>
      <c r="C85" s="1" t="s">
        <v>2276</v>
      </c>
      <c r="D85" s="1" t="s">
        <v>1442</v>
      </c>
      <c r="E85" s="1" t="s">
        <v>906</v>
      </c>
      <c r="F85" s="1" t="s">
        <v>2253</v>
      </c>
      <c r="G85" s="1" t="s">
        <v>259</v>
      </c>
      <c r="I85" s="33">
        <v>0</v>
      </c>
      <c r="K85" s="10">
        <f t="shared" si="1"/>
        <v>0</v>
      </c>
    </row>
    <row r="86" spans="1:11">
      <c r="A86" s="1" t="s">
        <v>373</v>
      </c>
      <c r="B86" s="1" t="s">
        <v>2277</v>
      </c>
      <c r="C86" s="1" t="s">
        <v>2276</v>
      </c>
      <c r="D86" s="1" t="s">
        <v>1442</v>
      </c>
      <c r="E86" s="1" t="s">
        <v>906</v>
      </c>
      <c r="F86" s="1" t="s">
        <v>2253</v>
      </c>
      <c r="G86" s="1" t="s">
        <v>259</v>
      </c>
      <c r="I86" s="33">
        <v>0</v>
      </c>
      <c r="K86" s="10">
        <f t="shared" si="1"/>
        <v>0</v>
      </c>
    </row>
    <row r="87" spans="1:11">
      <c r="A87" s="1" t="s">
        <v>373</v>
      </c>
      <c r="B87" s="1" t="s">
        <v>2278</v>
      </c>
      <c r="C87" s="1" t="s">
        <v>2138</v>
      </c>
      <c r="D87" s="1" t="s">
        <v>2279</v>
      </c>
      <c r="E87" s="1" t="s">
        <v>906</v>
      </c>
      <c r="F87" s="1" t="s">
        <v>2253</v>
      </c>
      <c r="G87" s="1" t="s">
        <v>259</v>
      </c>
      <c r="I87" s="33">
        <v>0</v>
      </c>
      <c r="K87" s="10">
        <f t="shared" si="1"/>
        <v>0</v>
      </c>
    </row>
    <row r="88" spans="1:11">
      <c r="A88" s="1" t="s">
        <v>373</v>
      </c>
      <c r="B88" s="1" t="s">
        <v>2280</v>
      </c>
      <c r="C88" s="1" t="s">
        <v>2138</v>
      </c>
      <c r="D88" s="1" t="s">
        <v>2279</v>
      </c>
      <c r="E88" s="1" t="s">
        <v>906</v>
      </c>
      <c r="F88" s="1" t="s">
        <v>2253</v>
      </c>
      <c r="G88" s="1" t="s">
        <v>259</v>
      </c>
      <c r="I88" s="33">
        <v>0</v>
      </c>
      <c r="K88" s="10">
        <f t="shared" si="1"/>
        <v>0</v>
      </c>
    </row>
    <row r="89" spans="1:11">
      <c r="A89" s="1" t="s">
        <v>373</v>
      </c>
      <c r="B89" s="1" t="s">
        <v>2281</v>
      </c>
      <c r="C89" s="1" t="s">
        <v>2276</v>
      </c>
      <c r="D89" s="1" t="s">
        <v>2279</v>
      </c>
      <c r="E89" s="1" t="s">
        <v>906</v>
      </c>
      <c r="F89" s="1" t="s">
        <v>2253</v>
      </c>
      <c r="G89" s="1" t="s">
        <v>259</v>
      </c>
      <c r="I89" s="33">
        <v>0</v>
      </c>
      <c r="K89" s="10">
        <f t="shared" si="1"/>
        <v>0</v>
      </c>
    </row>
    <row r="90" spans="1:11">
      <c r="A90" s="1" t="s">
        <v>373</v>
      </c>
      <c r="B90" s="1" t="s">
        <v>2282</v>
      </c>
      <c r="C90" s="1" t="s">
        <v>2276</v>
      </c>
      <c r="D90" s="1" t="s">
        <v>2279</v>
      </c>
      <c r="E90" s="1" t="s">
        <v>906</v>
      </c>
      <c r="F90" s="1" t="s">
        <v>2253</v>
      </c>
      <c r="G90" s="1" t="s">
        <v>259</v>
      </c>
      <c r="I90" s="33">
        <v>0</v>
      </c>
      <c r="K90" s="10">
        <f t="shared" si="1"/>
        <v>0</v>
      </c>
    </row>
    <row r="91" spans="1:11">
      <c r="A91" s="1" t="s">
        <v>373</v>
      </c>
      <c r="B91" s="1" t="s">
        <v>2283</v>
      </c>
      <c r="C91" s="1" t="s">
        <v>2205</v>
      </c>
      <c r="D91" s="1" t="s">
        <v>2284</v>
      </c>
      <c r="E91" s="1" t="s">
        <v>906</v>
      </c>
      <c r="F91" s="1" t="s">
        <v>2253</v>
      </c>
      <c r="G91" s="1" t="s">
        <v>259</v>
      </c>
      <c r="I91" s="33">
        <v>0</v>
      </c>
      <c r="K91" s="10">
        <f t="shared" si="1"/>
        <v>0</v>
      </c>
    </row>
    <row r="92" spans="1:11">
      <c r="A92" s="1" t="s">
        <v>373</v>
      </c>
      <c r="B92" s="1" t="s">
        <v>2285</v>
      </c>
      <c r="C92" s="1" t="s">
        <v>2205</v>
      </c>
      <c r="D92" s="1" t="s">
        <v>2284</v>
      </c>
      <c r="E92" s="1" t="s">
        <v>906</v>
      </c>
      <c r="F92" s="1" t="s">
        <v>2253</v>
      </c>
      <c r="G92" s="1" t="s">
        <v>259</v>
      </c>
      <c r="I92" s="33">
        <v>0</v>
      </c>
      <c r="K92" s="10">
        <f t="shared" si="1"/>
        <v>0</v>
      </c>
    </row>
    <row r="93" spans="1:11">
      <c r="A93" s="1" t="s">
        <v>373</v>
      </c>
      <c r="B93" s="1" t="s">
        <v>2286</v>
      </c>
      <c r="C93" s="1" t="s">
        <v>2205</v>
      </c>
      <c r="D93" s="1" t="s">
        <v>2287</v>
      </c>
      <c r="E93" s="1" t="s">
        <v>906</v>
      </c>
      <c r="F93" s="1" t="s">
        <v>2253</v>
      </c>
      <c r="G93" s="1" t="s">
        <v>259</v>
      </c>
      <c r="I93" s="33">
        <v>0</v>
      </c>
      <c r="K93" s="10">
        <f t="shared" si="1"/>
        <v>0</v>
      </c>
    </row>
    <row r="94" spans="1:11">
      <c r="A94" s="1" t="s">
        <v>373</v>
      </c>
      <c r="B94" s="1" t="s">
        <v>2288</v>
      </c>
      <c r="C94" s="1" t="s">
        <v>2205</v>
      </c>
      <c r="D94" s="1" t="s">
        <v>2287</v>
      </c>
      <c r="E94" s="1" t="s">
        <v>906</v>
      </c>
      <c r="F94" s="1" t="s">
        <v>2253</v>
      </c>
      <c r="G94" s="1" t="s">
        <v>259</v>
      </c>
      <c r="I94" s="33">
        <v>0</v>
      </c>
      <c r="K94" s="10">
        <f t="shared" si="1"/>
        <v>0</v>
      </c>
    </row>
    <row r="95" spans="1:11">
      <c r="A95" s="1" t="s">
        <v>373</v>
      </c>
      <c r="B95" s="1" t="s">
        <v>2289</v>
      </c>
      <c r="C95" s="1" t="s">
        <v>2142</v>
      </c>
      <c r="D95" s="1" t="s">
        <v>2290</v>
      </c>
      <c r="E95" s="1" t="s">
        <v>906</v>
      </c>
      <c r="F95" s="1" t="s">
        <v>2253</v>
      </c>
      <c r="G95" s="1" t="s">
        <v>259</v>
      </c>
      <c r="I95" s="33">
        <v>0</v>
      </c>
      <c r="K95" s="10">
        <f t="shared" si="1"/>
        <v>0</v>
      </c>
    </row>
    <row r="96" spans="1:11">
      <c r="A96" s="1" t="s">
        <v>373</v>
      </c>
      <c r="B96" s="1" t="s">
        <v>2291</v>
      </c>
      <c r="C96" s="1" t="s">
        <v>2142</v>
      </c>
      <c r="D96" s="1" t="s">
        <v>2292</v>
      </c>
      <c r="E96" s="1" t="s">
        <v>906</v>
      </c>
      <c r="F96" s="1" t="s">
        <v>2253</v>
      </c>
      <c r="G96" s="1" t="s">
        <v>259</v>
      </c>
      <c r="I96" s="33">
        <v>0</v>
      </c>
      <c r="K96" s="10">
        <f t="shared" si="1"/>
        <v>0</v>
      </c>
    </row>
    <row r="97" spans="1:11">
      <c r="A97" s="1" t="s">
        <v>373</v>
      </c>
      <c r="B97" s="1" t="s">
        <v>2293</v>
      </c>
      <c r="C97" s="1" t="s">
        <v>2142</v>
      </c>
      <c r="D97" s="1" t="s">
        <v>2292</v>
      </c>
      <c r="E97" s="1" t="s">
        <v>906</v>
      </c>
      <c r="F97" s="1" t="s">
        <v>2253</v>
      </c>
      <c r="G97" s="1" t="s">
        <v>259</v>
      </c>
      <c r="I97" s="33">
        <v>0</v>
      </c>
      <c r="K97" s="10">
        <f t="shared" si="1"/>
        <v>0</v>
      </c>
    </row>
    <row r="98" spans="1:11">
      <c r="A98" s="1" t="s">
        <v>373</v>
      </c>
      <c r="B98" s="1" t="s">
        <v>2294</v>
      </c>
      <c r="C98" s="1" t="s">
        <v>2200</v>
      </c>
      <c r="D98" s="1" t="s">
        <v>276</v>
      </c>
      <c r="E98" s="1" t="s">
        <v>906</v>
      </c>
      <c r="F98" s="1" t="s">
        <v>2253</v>
      </c>
      <c r="G98" s="1" t="s">
        <v>259</v>
      </c>
      <c r="I98" s="33">
        <v>0</v>
      </c>
      <c r="K98" s="10">
        <f t="shared" si="1"/>
        <v>0</v>
      </c>
    </row>
    <row r="99" spans="1:11">
      <c r="A99" s="1" t="s">
        <v>373</v>
      </c>
      <c r="B99" s="1" t="s">
        <v>2295</v>
      </c>
      <c r="C99" s="1" t="s">
        <v>2200</v>
      </c>
      <c r="D99" s="1" t="s">
        <v>276</v>
      </c>
      <c r="E99" s="1" t="s">
        <v>906</v>
      </c>
      <c r="F99" s="1" t="s">
        <v>2253</v>
      </c>
      <c r="G99" s="1" t="s">
        <v>259</v>
      </c>
      <c r="I99" s="33">
        <v>0</v>
      </c>
      <c r="K99" s="10">
        <f t="shared" si="1"/>
        <v>0</v>
      </c>
    </row>
    <row r="100" spans="1:11">
      <c r="A100" s="1" t="s">
        <v>373</v>
      </c>
      <c r="B100" s="1" t="s">
        <v>2296</v>
      </c>
      <c r="C100" s="1" t="s">
        <v>2142</v>
      </c>
      <c r="D100" s="1" t="s">
        <v>2297</v>
      </c>
      <c r="E100" s="1" t="s">
        <v>906</v>
      </c>
      <c r="F100" s="1" t="s">
        <v>2253</v>
      </c>
      <c r="G100" s="1" t="s">
        <v>259</v>
      </c>
      <c r="I100" s="33">
        <v>0</v>
      </c>
      <c r="K100" s="10">
        <f t="shared" si="1"/>
        <v>0</v>
      </c>
    </row>
    <row r="101" spans="1:11">
      <c r="A101" s="1" t="s">
        <v>373</v>
      </c>
      <c r="B101" s="1" t="s">
        <v>2298</v>
      </c>
      <c r="C101" s="1" t="s">
        <v>2299</v>
      </c>
      <c r="D101" s="1" t="s">
        <v>2300</v>
      </c>
      <c r="E101" s="1" t="s">
        <v>906</v>
      </c>
      <c r="F101" s="1" t="s">
        <v>2253</v>
      </c>
      <c r="G101" s="1" t="s">
        <v>259</v>
      </c>
      <c r="I101" s="33">
        <v>0</v>
      </c>
      <c r="K101" s="10">
        <f t="shared" si="1"/>
        <v>0</v>
      </c>
    </row>
    <row r="102" spans="1:11">
      <c r="A102" s="1" t="s">
        <v>373</v>
      </c>
      <c r="B102" s="1" t="s">
        <v>2301</v>
      </c>
      <c r="C102" s="1" t="s">
        <v>2299</v>
      </c>
      <c r="D102" s="1" t="s">
        <v>2300</v>
      </c>
      <c r="E102" s="1" t="s">
        <v>906</v>
      </c>
      <c r="F102" s="1" t="s">
        <v>2253</v>
      </c>
      <c r="G102" s="1" t="s">
        <v>259</v>
      </c>
      <c r="I102" s="33">
        <v>0</v>
      </c>
      <c r="K102" s="10">
        <f t="shared" si="1"/>
        <v>0</v>
      </c>
    </row>
    <row r="103" spans="1:11">
      <c r="A103" s="1" t="s">
        <v>373</v>
      </c>
      <c r="B103" s="1" t="s">
        <v>2302</v>
      </c>
      <c r="C103" s="1" t="s">
        <v>2299</v>
      </c>
      <c r="D103" s="1" t="s">
        <v>2303</v>
      </c>
      <c r="E103" s="1" t="s">
        <v>906</v>
      </c>
      <c r="F103" s="1" t="s">
        <v>2253</v>
      </c>
      <c r="G103" s="1" t="s">
        <v>259</v>
      </c>
      <c r="I103" s="33">
        <v>0</v>
      </c>
      <c r="K103" s="10">
        <f t="shared" si="1"/>
        <v>0</v>
      </c>
    </row>
    <row r="104" spans="1:11">
      <c r="A104" s="1" t="s">
        <v>373</v>
      </c>
      <c r="B104" s="1" t="s">
        <v>2304</v>
      </c>
      <c r="C104" s="1" t="s">
        <v>2299</v>
      </c>
      <c r="D104" s="1" t="s">
        <v>2303</v>
      </c>
      <c r="E104" s="1" t="s">
        <v>906</v>
      </c>
      <c r="F104" s="1" t="s">
        <v>2253</v>
      </c>
      <c r="G104" s="1" t="s">
        <v>259</v>
      </c>
      <c r="I104" s="33">
        <v>0</v>
      </c>
      <c r="K104" s="10">
        <f t="shared" si="1"/>
        <v>0</v>
      </c>
    </row>
    <row r="105" spans="1:11">
      <c r="A105" s="1" t="s">
        <v>373</v>
      </c>
      <c r="B105" s="1" t="s">
        <v>2305</v>
      </c>
      <c r="C105" s="1" t="s">
        <v>2299</v>
      </c>
      <c r="D105" s="1" t="s">
        <v>2306</v>
      </c>
      <c r="E105" s="1" t="s">
        <v>906</v>
      </c>
      <c r="F105" s="1" t="s">
        <v>2253</v>
      </c>
      <c r="G105" s="1" t="s">
        <v>259</v>
      </c>
      <c r="I105" s="33">
        <v>0</v>
      </c>
      <c r="K105" s="10">
        <f t="shared" si="1"/>
        <v>0</v>
      </c>
    </row>
    <row r="106" spans="1:11">
      <c r="A106" s="1" t="s">
        <v>373</v>
      </c>
      <c r="B106" s="1" t="s">
        <v>2307</v>
      </c>
      <c r="C106" s="1" t="s">
        <v>2299</v>
      </c>
      <c r="D106" s="1" t="s">
        <v>2306</v>
      </c>
      <c r="E106" s="1" t="s">
        <v>906</v>
      </c>
      <c r="F106" s="1" t="s">
        <v>2253</v>
      </c>
      <c r="G106" s="1" t="s">
        <v>259</v>
      </c>
      <c r="I106" s="33">
        <v>0</v>
      </c>
      <c r="K106" s="10">
        <f t="shared" si="1"/>
        <v>0</v>
      </c>
    </row>
    <row r="107" spans="1:11">
      <c r="A107" s="1" t="s">
        <v>373</v>
      </c>
      <c r="B107" s="1" t="s">
        <v>2308</v>
      </c>
      <c r="C107" s="1" t="s">
        <v>2299</v>
      </c>
      <c r="D107" s="1" t="s">
        <v>2309</v>
      </c>
      <c r="E107" s="1" t="s">
        <v>906</v>
      </c>
      <c r="F107" s="1" t="s">
        <v>2253</v>
      </c>
      <c r="G107" s="1" t="s">
        <v>259</v>
      </c>
      <c r="I107" s="33">
        <v>0</v>
      </c>
      <c r="K107" s="10">
        <f t="shared" si="1"/>
        <v>0</v>
      </c>
    </row>
    <row r="108" spans="1:11">
      <c r="A108" s="1" t="s">
        <v>373</v>
      </c>
      <c r="B108" s="1" t="s">
        <v>2310</v>
      </c>
      <c r="C108" s="1" t="s">
        <v>2299</v>
      </c>
      <c r="D108" s="1" t="s">
        <v>2309</v>
      </c>
      <c r="E108" s="1" t="s">
        <v>906</v>
      </c>
      <c r="F108" s="1" t="s">
        <v>2253</v>
      </c>
      <c r="G108" s="1" t="s">
        <v>259</v>
      </c>
      <c r="I108" s="33">
        <v>0</v>
      </c>
      <c r="K108" s="10">
        <f t="shared" si="1"/>
        <v>0</v>
      </c>
    </row>
    <row r="109" spans="1:11">
      <c r="A109" s="1" t="s">
        <v>373</v>
      </c>
      <c r="B109" s="1" t="s">
        <v>2311</v>
      </c>
      <c r="C109" s="1" t="s">
        <v>2299</v>
      </c>
      <c r="D109" s="1" t="s">
        <v>2312</v>
      </c>
      <c r="E109" s="1" t="s">
        <v>906</v>
      </c>
      <c r="F109" s="1" t="s">
        <v>2253</v>
      </c>
      <c r="G109" s="1" t="s">
        <v>259</v>
      </c>
      <c r="I109" s="33">
        <v>0</v>
      </c>
      <c r="K109" s="10">
        <f t="shared" si="1"/>
        <v>0</v>
      </c>
    </row>
    <row r="110" spans="1:11">
      <c r="A110" s="1" t="s">
        <v>373</v>
      </c>
      <c r="B110" s="1" t="s">
        <v>2313</v>
      </c>
      <c r="C110" s="1" t="s">
        <v>2299</v>
      </c>
      <c r="D110" s="1" t="s">
        <v>2312</v>
      </c>
      <c r="E110" s="1" t="s">
        <v>906</v>
      </c>
      <c r="F110" s="1" t="s">
        <v>2253</v>
      </c>
      <c r="G110" s="1" t="s">
        <v>259</v>
      </c>
      <c r="I110" s="33">
        <v>0</v>
      </c>
      <c r="K110" s="10">
        <f t="shared" si="1"/>
        <v>0</v>
      </c>
    </row>
    <row r="111" spans="1:11">
      <c r="A111" s="1" t="s">
        <v>373</v>
      </c>
      <c r="B111" s="1" t="s">
        <v>2314</v>
      </c>
      <c r="C111" s="1" t="s">
        <v>2200</v>
      </c>
      <c r="D111" s="1" t="s">
        <v>2315</v>
      </c>
      <c r="E111" s="1" t="s">
        <v>906</v>
      </c>
      <c r="F111" s="1" t="s">
        <v>2253</v>
      </c>
      <c r="G111" s="1" t="s">
        <v>259</v>
      </c>
      <c r="I111" s="33">
        <v>0</v>
      </c>
      <c r="K111" s="10">
        <f t="shared" si="1"/>
        <v>0</v>
      </c>
    </row>
    <row r="112" spans="1:11">
      <c r="A112" s="1" t="s">
        <v>373</v>
      </c>
      <c r="B112" s="1" t="s">
        <v>2316</v>
      </c>
      <c r="C112" s="1" t="s">
        <v>2200</v>
      </c>
      <c r="D112" s="1" t="s">
        <v>2315</v>
      </c>
      <c r="E112" s="1" t="s">
        <v>906</v>
      </c>
      <c r="F112" s="1" t="s">
        <v>2253</v>
      </c>
      <c r="G112" s="1" t="s">
        <v>259</v>
      </c>
      <c r="I112" s="33">
        <v>0</v>
      </c>
      <c r="K112" s="10">
        <f t="shared" si="1"/>
        <v>0</v>
      </c>
    </row>
    <row r="113" spans="1:11">
      <c r="A113" s="1" t="s">
        <v>373</v>
      </c>
      <c r="B113" s="1" t="s">
        <v>2317</v>
      </c>
      <c r="C113" s="1" t="s">
        <v>2200</v>
      </c>
      <c r="D113" s="1" t="s">
        <v>2318</v>
      </c>
      <c r="E113" s="1" t="s">
        <v>906</v>
      </c>
      <c r="F113" s="1" t="s">
        <v>2253</v>
      </c>
      <c r="G113" s="1" t="s">
        <v>259</v>
      </c>
      <c r="I113" s="33">
        <v>0</v>
      </c>
      <c r="K113" s="10">
        <f t="shared" si="1"/>
        <v>0</v>
      </c>
    </row>
    <row r="114" spans="1:11">
      <c r="A114" s="1" t="s">
        <v>373</v>
      </c>
      <c r="B114" s="1" t="s">
        <v>2319</v>
      </c>
      <c r="C114" s="1" t="s">
        <v>2200</v>
      </c>
      <c r="D114" s="1" t="s">
        <v>2318</v>
      </c>
      <c r="E114" s="1" t="s">
        <v>906</v>
      </c>
      <c r="F114" s="1" t="s">
        <v>2253</v>
      </c>
      <c r="G114" s="1" t="s">
        <v>259</v>
      </c>
      <c r="I114" s="33">
        <v>0</v>
      </c>
      <c r="K114" s="10">
        <f t="shared" si="1"/>
        <v>0</v>
      </c>
    </row>
    <row r="115" spans="1:11">
      <c r="A115" s="1" t="s">
        <v>373</v>
      </c>
      <c r="B115" s="1" t="s">
        <v>2320</v>
      </c>
      <c r="C115" s="1" t="s">
        <v>2142</v>
      </c>
      <c r="D115" s="1" t="s">
        <v>2318</v>
      </c>
      <c r="E115" s="1" t="s">
        <v>906</v>
      </c>
      <c r="F115" s="1" t="s">
        <v>2253</v>
      </c>
      <c r="G115" s="1" t="s">
        <v>259</v>
      </c>
      <c r="I115" s="33">
        <v>0</v>
      </c>
      <c r="K115" s="10">
        <f t="shared" si="1"/>
        <v>0</v>
      </c>
    </row>
    <row r="116" spans="1:11">
      <c r="A116" s="1" t="s">
        <v>373</v>
      </c>
      <c r="B116" s="1" t="s">
        <v>2321</v>
      </c>
      <c r="C116" s="1" t="s">
        <v>2142</v>
      </c>
      <c r="D116" s="1" t="s">
        <v>2318</v>
      </c>
      <c r="E116" s="1" t="s">
        <v>906</v>
      </c>
      <c r="F116" s="1" t="s">
        <v>2253</v>
      </c>
      <c r="G116" s="1" t="s">
        <v>259</v>
      </c>
      <c r="I116" s="33">
        <v>0</v>
      </c>
      <c r="K116" s="10">
        <f t="shared" si="1"/>
        <v>0</v>
      </c>
    </row>
    <row r="117" spans="1:11">
      <c r="A117" s="1" t="s">
        <v>373</v>
      </c>
      <c r="B117" s="1" t="s">
        <v>2322</v>
      </c>
      <c r="C117" s="1" t="s">
        <v>2323</v>
      </c>
      <c r="D117" s="1" t="s">
        <v>2324</v>
      </c>
      <c r="E117" s="1" t="s">
        <v>906</v>
      </c>
      <c r="F117" s="1" t="s">
        <v>2253</v>
      </c>
      <c r="G117" s="1" t="s">
        <v>259</v>
      </c>
      <c r="I117" s="33">
        <v>0</v>
      </c>
      <c r="K117" s="10">
        <f t="shared" si="1"/>
        <v>0</v>
      </c>
    </row>
    <row r="118" spans="1:11">
      <c r="A118" s="1" t="s">
        <v>373</v>
      </c>
      <c r="B118" s="1" t="s">
        <v>2325</v>
      </c>
      <c r="C118" s="1" t="s">
        <v>2323</v>
      </c>
      <c r="D118" s="1" t="s">
        <v>2324</v>
      </c>
      <c r="E118" s="1" t="s">
        <v>906</v>
      </c>
      <c r="F118" s="1" t="s">
        <v>2253</v>
      </c>
      <c r="G118" s="1" t="s">
        <v>259</v>
      </c>
      <c r="I118" s="33">
        <v>0</v>
      </c>
      <c r="K118" s="10">
        <f t="shared" si="1"/>
        <v>0</v>
      </c>
    </row>
    <row r="119" spans="1:11">
      <c r="A119" s="1" t="s">
        <v>261</v>
      </c>
      <c r="B119" s="1" t="s">
        <v>2326</v>
      </c>
      <c r="C119" s="1" t="s">
        <v>2203</v>
      </c>
      <c r="D119" s="1" t="s">
        <v>2327</v>
      </c>
      <c r="E119" s="1" t="s">
        <v>742</v>
      </c>
      <c r="F119" s="1" t="s">
        <v>1927</v>
      </c>
      <c r="G119" s="1" t="s">
        <v>1536</v>
      </c>
      <c r="I119" s="33" t="s">
        <v>213</v>
      </c>
      <c r="K119" s="10">
        <f t="shared" si="1"/>
        <v>0</v>
      </c>
    </row>
    <row r="120" spans="1:11">
      <c r="A120" s="1" t="s">
        <v>261</v>
      </c>
      <c r="B120" s="1" t="s">
        <v>2326</v>
      </c>
      <c r="C120" s="1" t="s">
        <v>2203</v>
      </c>
      <c r="D120" s="1" t="s">
        <v>2328</v>
      </c>
      <c r="E120" s="1" t="s">
        <v>742</v>
      </c>
      <c r="F120" s="1" t="s">
        <v>1927</v>
      </c>
      <c r="G120" s="1" t="s">
        <v>1536</v>
      </c>
      <c r="I120" s="33" t="s">
        <v>213</v>
      </c>
      <c r="K120" s="10">
        <f t="shared" si="1"/>
        <v>0</v>
      </c>
    </row>
    <row r="121" spans="1:11">
      <c r="A121" s="1" t="s">
        <v>261</v>
      </c>
      <c r="B121" s="1" t="s">
        <v>2326</v>
      </c>
      <c r="C121" s="1" t="s">
        <v>2205</v>
      </c>
      <c r="D121" s="1" t="s">
        <v>2206</v>
      </c>
      <c r="E121" s="1" t="s">
        <v>742</v>
      </c>
      <c r="F121" s="1" t="s">
        <v>1927</v>
      </c>
      <c r="G121" s="1" t="s">
        <v>1536</v>
      </c>
      <c r="I121" s="33" t="s">
        <v>213</v>
      </c>
      <c r="K121" s="10">
        <f t="shared" si="1"/>
        <v>0</v>
      </c>
    </row>
    <row r="122" spans="1:11">
      <c r="A122" s="1" t="s">
        <v>261</v>
      </c>
      <c r="B122" s="1" t="s">
        <v>2326</v>
      </c>
      <c r="C122" s="1" t="s">
        <v>2205</v>
      </c>
      <c r="D122" s="1" t="s">
        <v>2206</v>
      </c>
      <c r="E122" s="1" t="s">
        <v>742</v>
      </c>
      <c r="F122" s="1" t="s">
        <v>1927</v>
      </c>
      <c r="G122" s="1" t="s">
        <v>1536</v>
      </c>
      <c r="I122" s="33" t="s">
        <v>213</v>
      </c>
      <c r="K122" s="10">
        <f t="shared" si="1"/>
        <v>0</v>
      </c>
    </row>
    <row r="123" spans="1:11">
      <c r="A123" s="1" t="s">
        <v>261</v>
      </c>
      <c r="B123" s="1" t="s">
        <v>2326</v>
      </c>
      <c r="C123" s="1" t="s">
        <v>2205</v>
      </c>
      <c r="D123" s="1" t="s">
        <v>2206</v>
      </c>
      <c r="E123" s="1" t="s">
        <v>742</v>
      </c>
      <c r="F123" s="1" t="s">
        <v>1927</v>
      </c>
      <c r="G123" s="1" t="s">
        <v>1536</v>
      </c>
      <c r="I123" s="33" t="s">
        <v>213</v>
      </c>
      <c r="K123" s="10">
        <f t="shared" si="1"/>
        <v>0</v>
      </c>
    </row>
    <row r="124" spans="1:11">
      <c r="A124" s="1" t="s">
        <v>261</v>
      </c>
      <c r="B124" s="1" t="s">
        <v>2326</v>
      </c>
      <c r="C124" s="1" t="s">
        <v>2205</v>
      </c>
      <c r="D124" s="1" t="s">
        <v>2206</v>
      </c>
      <c r="E124" s="1" t="s">
        <v>742</v>
      </c>
      <c r="F124" s="1" t="s">
        <v>1927</v>
      </c>
      <c r="G124" s="1" t="s">
        <v>1536</v>
      </c>
      <c r="I124" s="33" t="s">
        <v>213</v>
      </c>
      <c r="K124" s="10">
        <f t="shared" si="1"/>
        <v>0</v>
      </c>
    </row>
    <row r="125" spans="1:11">
      <c r="A125" s="1" t="s">
        <v>261</v>
      </c>
      <c r="B125" s="1" t="s">
        <v>2326</v>
      </c>
      <c r="C125" s="1" t="s">
        <v>2205</v>
      </c>
      <c r="D125" s="1" t="s">
        <v>2206</v>
      </c>
      <c r="E125" s="1" t="s">
        <v>742</v>
      </c>
      <c r="F125" s="1" t="s">
        <v>1927</v>
      </c>
      <c r="G125" s="1" t="s">
        <v>1536</v>
      </c>
      <c r="I125" s="33" t="s">
        <v>213</v>
      </c>
      <c r="K125" s="10">
        <f t="shared" si="1"/>
        <v>0</v>
      </c>
    </row>
    <row r="126" spans="1:11">
      <c r="A126" s="1" t="s">
        <v>261</v>
      </c>
      <c r="B126" s="1" t="s">
        <v>2326</v>
      </c>
      <c r="C126" s="1" t="s">
        <v>2205</v>
      </c>
      <c r="D126" s="1" t="s">
        <v>2206</v>
      </c>
      <c r="E126" s="1" t="s">
        <v>742</v>
      </c>
      <c r="F126" s="1" t="s">
        <v>1927</v>
      </c>
      <c r="G126" s="1" t="s">
        <v>1536</v>
      </c>
      <c r="I126" s="33" t="s">
        <v>213</v>
      </c>
      <c r="K126" s="10">
        <f t="shared" si="1"/>
        <v>0</v>
      </c>
    </row>
    <row r="127" spans="1:11">
      <c r="A127" s="1" t="s">
        <v>261</v>
      </c>
      <c r="B127" s="1" t="s">
        <v>2326</v>
      </c>
      <c r="C127" s="1" t="s">
        <v>2203</v>
      </c>
      <c r="D127" s="1" t="s">
        <v>2329</v>
      </c>
      <c r="E127" s="1" t="s">
        <v>742</v>
      </c>
      <c r="F127" s="1" t="s">
        <v>1927</v>
      </c>
      <c r="G127" s="1" t="s">
        <v>1536</v>
      </c>
      <c r="I127" s="33" t="s">
        <v>213</v>
      </c>
      <c r="K127" s="10">
        <f t="shared" si="1"/>
        <v>0</v>
      </c>
    </row>
    <row r="128" spans="1:11">
      <c r="A128" s="1" t="s">
        <v>261</v>
      </c>
      <c r="B128" s="1" t="s">
        <v>2326</v>
      </c>
      <c r="C128" s="1" t="s">
        <v>2207</v>
      </c>
      <c r="D128" s="1" t="s">
        <v>2330</v>
      </c>
      <c r="E128" s="1" t="s">
        <v>742</v>
      </c>
      <c r="F128" s="1" t="s">
        <v>1927</v>
      </c>
      <c r="G128" s="1" t="s">
        <v>1536</v>
      </c>
      <c r="I128" s="33" t="s">
        <v>213</v>
      </c>
      <c r="K128" s="10">
        <f t="shared" si="1"/>
        <v>0</v>
      </c>
    </row>
    <row r="129" spans="1:11">
      <c r="A129" s="1" t="s">
        <v>261</v>
      </c>
      <c r="B129" s="1" t="s">
        <v>2326</v>
      </c>
      <c r="C129" s="1" t="s">
        <v>2207</v>
      </c>
      <c r="D129" s="1" t="s">
        <v>2208</v>
      </c>
      <c r="E129" s="1" t="s">
        <v>742</v>
      </c>
      <c r="F129" s="1" t="s">
        <v>1927</v>
      </c>
      <c r="G129" s="1" t="s">
        <v>1536</v>
      </c>
      <c r="I129" s="33" t="s">
        <v>213</v>
      </c>
      <c r="K129" s="10">
        <f t="shared" si="1"/>
        <v>0</v>
      </c>
    </row>
    <row r="130" spans="1:11">
      <c r="A130" s="1" t="s">
        <v>261</v>
      </c>
      <c r="B130" s="1" t="s">
        <v>2326</v>
      </c>
      <c r="C130" s="1" t="s">
        <v>2207</v>
      </c>
      <c r="D130" s="1" t="s">
        <v>2208</v>
      </c>
      <c r="E130" s="1" t="s">
        <v>742</v>
      </c>
      <c r="F130" s="1" t="s">
        <v>1927</v>
      </c>
      <c r="G130" s="1" t="s">
        <v>1536</v>
      </c>
      <c r="I130" s="33" t="s">
        <v>213</v>
      </c>
      <c r="K130" s="10">
        <f t="shared" si="1"/>
        <v>0</v>
      </c>
    </row>
    <row r="131" spans="1:11">
      <c r="A131" s="1" t="s">
        <v>261</v>
      </c>
      <c r="B131" s="1" t="s">
        <v>2326</v>
      </c>
      <c r="C131" s="1" t="s">
        <v>2207</v>
      </c>
      <c r="D131" s="1" t="s">
        <v>2208</v>
      </c>
      <c r="E131" s="1" t="s">
        <v>742</v>
      </c>
      <c r="F131" s="1" t="s">
        <v>1927</v>
      </c>
      <c r="G131" s="1" t="s">
        <v>1536</v>
      </c>
      <c r="I131" s="33" t="s">
        <v>213</v>
      </c>
      <c r="K131" s="10">
        <f t="shared" ref="K131:K194" si="2">I131*J131</f>
        <v>0</v>
      </c>
    </row>
    <row r="132" spans="1:11">
      <c r="A132" s="1" t="s">
        <v>261</v>
      </c>
      <c r="B132" s="1" t="s">
        <v>2326</v>
      </c>
      <c r="C132" s="1" t="s">
        <v>2207</v>
      </c>
      <c r="D132" s="1" t="s">
        <v>2208</v>
      </c>
      <c r="E132" s="1" t="s">
        <v>742</v>
      </c>
      <c r="F132" s="1" t="s">
        <v>1927</v>
      </c>
      <c r="G132" s="1" t="s">
        <v>1536</v>
      </c>
      <c r="I132" s="33" t="s">
        <v>213</v>
      </c>
      <c r="K132" s="10">
        <f t="shared" si="2"/>
        <v>0</v>
      </c>
    </row>
    <row r="133" spans="1:11">
      <c r="A133" s="1" t="s">
        <v>261</v>
      </c>
      <c r="B133" s="1" t="s">
        <v>2326</v>
      </c>
      <c r="C133" s="1" t="s">
        <v>2205</v>
      </c>
      <c r="D133" s="1" t="s">
        <v>2206</v>
      </c>
      <c r="E133" s="1" t="s">
        <v>742</v>
      </c>
      <c r="F133" s="1" t="s">
        <v>1927</v>
      </c>
      <c r="G133" s="1" t="s">
        <v>1536</v>
      </c>
      <c r="I133" s="33" t="s">
        <v>213</v>
      </c>
      <c r="K133" s="10">
        <f t="shared" si="2"/>
        <v>0</v>
      </c>
    </row>
    <row r="134" spans="1:11">
      <c r="A134" s="1" t="s">
        <v>261</v>
      </c>
      <c r="B134" s="1" t="s">
        <v>2326</v>
      </c>
      <c r="C134" s="1" t="s">
        <v>2205</v>
      </c>
      <c r="D134" s="1" t="s">
        <v>2206</v>
      </c>
      <c r="E134" s="1" t="s">
        <v>742</v>
      </c>
      <c r="F134" s="1" t="s">
        <v>1927</v>
      </c>
      <c r="G134" s="1" t="s">
        <v>1536</v>
      </c>
      <c r="I134" s="33" t="s">
        <v>213</v>
      </c>
      <c r="K134" s="10">
        <f t="shared" si="2"/>
        <v>0</v>
      </c>
    </row>
    <row r="135" spans="1:11">
      <c r="A135" s="1" t="s">
        <v>261</v>
      </c>
      <c r="B135" s="1" t="s">
        <v>2326</v>
      </c>
      <c r="C135" s="1" t="s">
        <v>2205</v>
      </c>
      <c r="D135" s="1" t="s">
        <v>2206</v>
      </c>
      <c r="E135" s="1" t="s">
        <v>742</v>
      </c>
      <c r="F135" s="1" t="s">
        <v>1927</v>
      </c>
      <c r="G135" s="1" t="s">
        <v>1536</v>
      </c>
      <c r="I135" s="33" t="s">
        <v>213</v>
      </c>
      <c r="K135" s="10">
        <f t="shared" si="2"/>
        <v>0</v>
      </c>
    </row>
    <row r="136" spans="1:11">
      <c r="A136" s="1" t="s">
        <v>261</v>
      </c>
      <c r="B136" s="1" t="s">
        <v>2326</v>
      </c>
      <c r="C136" s="1" t="s">
        <v>2205</v>
      </c>
      <c r="D136" s="1" t="s">
        <v>2206</v>
      </c>
      <c r="E136" s="1" t="s">
        <v>742</v>
      </c>
      <c r="F136" s="1" t="s">
        <v>1927</v>
      </c>
      <c r="G136" s="1" t="s">
        <v>1536</v>
      </c>
      <c r="I136" s="33" t="s">
        <v>213</v>
      </c>
      <c r="K136" s="10">
        <f t="shared" si="2"/>
        <v>0</v>
      </c>
    </row>
    <row r="137" spans="1:11">
      <c r="A137" s="1" t="s">
        <v>261</v>
      </c>
      <c r="B137" s="1" t="s">
        <v>2326</v>
      </c>
      <c r="C137" s="1" t="s">
        <v>2183</v>
      </c>
      <c r="D137" s="1" t="s">
        <v>2331</v>
      </c>
      <c r="E137" s="1" t="s">
        <v>742</v>
      </c>
      <c r="F137" s="1" t="s">
        <v>1927</v>
      </c>
      <c r="G137" s="1" t="s">
        <v>1536</v>
      </c>
      <c r="I137" s="33" t="s">
        <v>213</v>
      </c>
      <c r="K137" s="10">
        <f t="shared" si="2"/>
        <v>0</v>
      </c>
    </row>
    <row r="138" spans="1:11">
      <c r="A138" s="1" t="s">
        <v>261</v>
      </c>
      <c r="B138" s="1" t="s">
        <v>2326</v>
      </c>
      <c r="C138" s="1" t="s">
        <v>2215</v>
      </c>
      <c r="D138" s="1" t="s">
        <v>2332</v>
      </c>
      <c r="E138" s="1" t="s">
        <v>742</v>
      </c>
      <c r="F138" s="1" t="s">
        <v>1927</v>
      </c>
      <c r="G138" s="1" t="s">
        <v>1536</v>
      </c>
      <c r="I138" s="33" t="s">
        <v>213</v>
      </c>
      <c r="K138" s="10">
        <f t="shared" si="2"/>
        <v>0</v>
      </c>
    </row>
    <row r="139" spans="1:11">
      <c r="A139" s="1" t="s">
        <v>261</v>
      </c>
      <c r="B139" s="1" t="s">
        <v>2326</v>
      </c>
      <c r="C139" s="1" t="s">
        <v>2215</v>
      </c>
      <c r="D139" s="1" t="s">
        <v>2332</v>
      </c>
      <c r="E139" s="1" t="s">
        <v>742</v>
      </c>
      <c r="F139" s="1" t="s">
        <v>1927</v>
      </c>
      <c r="G139" s="1" t="s">
        <v>1536</v>
      </c>
      <c r="I139" s="33" t="s">
        <v>213</v>
      </c>
      <c r="K139" s="10">
        <f t="shared" si="2"/>
        <v>0</v>
      </c>
    </row>
    <row r="140" spans="1:11">
      <c r="A140" s="1" t="s">
        <v>261</v>
      </c>
      <c r="B140" s="1" t="s">
        <v>2326</v>
      </c>
      <c r="C140" s="1" t="s">
        <v>2215</v>
      </c>
      <c r="D140" s="1" t="s">
        <v>2333</v>
      </c>
      <c r="E140" s="1" t="s">
        <v>742</v>
      </c>
      <c r="F140" s="1" t="s">
        <v>1927</v>
      </c>
      <c r="G140" s="1" t="s">
        <v>1536</v>
      </c>
      <c r="I140" s="33" t="s">
        <v>213</v>
      </c>
      <c r="K140" s="10">
        <f t="shared" si="2"/>
        <v>0</v>
      </c>
    </row>
    <row r="141" spans="1:11">
      <c r="A141" s="1" t="s">
        <v>261</v>
      </c>
      <c r="B141" s="1" t="s">
        <v>2326</v>
      </c>
      <c r="C141" s="1" t="s">
        <v>2215</v>
      </c>
      <c r="D141" s="1" t="s">
        <v>2334</v>
      </c>
      <c r="E141" s="1" t="s">
        <v>742</v>
      </c>
      <c r="F141" s="1" t="s">
        <v>1927</v>
      </c>
      <c r="G141" s="1" t="s">
        <v>1536</v>
      </c>
      <c r="I141" s="33" t="s">
        <v>213</v>
      </c>
      <c r="K141" s="10">
        <f t="shared" si="2"/>
        <v>0</v>
      </c>
    </row>
    <row r="142" spans="1:11">
      <c r="A142" s="1" t="s">
        <v>261</v>
      </c>
      <c r="B142" s="1" t="s">
        <v>2326</v>
      </c>
      <c r="C142" s="1" t="s">
        <v>2215</v>
      </c>
      <c r="D142" s="1" t="s">
        <v>2334</v>
      </c>
      <c r="E142" s="1" t="s">
        <v>742</v>
      </c>
      <c r="F142" s="1" t="s">
        <v>1927</v>
      </c>
      <c r="G142" s="1" t="s">
        <v>1536</v>
      </c>
      <c r="I142" s="33" t="s">
        <v>213</v>
      </c>
      <c r="K142" s="10">
        <f t="shared" si="2"/>
        <v>0</v>
      </c>
    </row>
    <row r="143" spans="1:11">
      <c r="A143" s="1" t="s">
        <v>261</v>
      </c>
      <c r="B143" s="1" t="s">
        <v>2335</v>
      </c>
      <c r="C143" s="1" t="s">
        <v>2336</v>
      </c>
      <c r="D143" s="1" t="s">
        <v>2337</v>
      </c>
      <c r="E143" s="1" t="s">
        <v>742</v>
      </c>
      <c r="F143" s="1" t="s">
        <v>2338</v>
      </c>
      <c r="G143" s="1" t="s">
        <v>1536</v>
      </c>
      <c r="I143" s="33" t="s">
        <v>213</v>
      </c>
      <c r="K143" s="10">
        <f t="shared" si="2"/>
        <v>0</v>
      </c>
    </row>
    <row r="144" spans="1:11">
      <c r="A144" s="1" t="s">
        <v>261</v>
      </c>
      <c r="B144" s="1" t="s">
        <v>2335</v>
      </c>
      <c r="C144" s="1" t="s">
        <v>2207</v>
      </c>
      <c r="D144" s="1" t="s">
        <v>2330</v>
      </c>
      <c r="G144" s="1" t="s">
        <v>1536</v>
      </c>
      <c r="I144" s="33" t="s">
        <v>213</v>
      </c>
      <c r="K144" s="10">
        <f t="shared" si="2"/>
        <v>0</v>
      </c>
    </row>
    <row r="145" spans="1:11">
      <c r="A145" s="1" t="s">
        <v>261</v>
      </c>
      <c r="B145" s="1" t="s">
        <v>2335</v>
      </c>
      <c r="C145" s="1" t="s">
        <v>2207</v>
      </c>
      <c r="D145" s="1" t="s">
        <v>2208</v>
      </c>
      <c r="G145" s="1" t="s">
        <v>1536</v>
      </c>
      <c r="I145" s="33" t="s">
        <v>213</v>
      </c>
      <c r="K145" s="10">
        <f t="shared" si="2"/>
        <v>0</v>
      </c>
    </row>
    <row r="146" spans="1:11">
      <c r="A146" s="1" t="s">
        <v>261</v>
      </c>
      <c r="B146" s="1" t="s">
        <v>2335</v>
      </c>
      <c r="C146" s="1" t="s">
        <v>2203</v>
      </c>
      <c r="D146" s="1" t="s">
        <v>2204</v>
      </c>
      <c r="G146" s="1" t="s">
        <v>1536</v>
      </c>
      <c r="I146" s="33" t="s">
        <v>213</v>
      </c>
      <c r="K146" s="10">
        <f t="shared" si="2"/>
        <v>0</v>
      </c>
    </row>
    <row r="147" spans="1:11">
      <c r="A147" s="1" t="s">
        <v>261</v>
      </c>
      <c r="B147" s="1" t="s">
        <v>2335</v>
      </c>
      <c r="C147" s="1" t="s">
        <v>2203</v>
      </c>
      <c r="D147" s="1" t="s">
        <v>2339</v>
      </c>
      <c r="G147" s="1" t="s">
        <v>1536</v>
      </c>
      <c r="I147" s="33" t="s">
        <v>213</v>
      </c>
      <c r="K147" s="10">
        <f t="shared" si="2"/>
        <v>0</v>
      </c>
    </row>
    <row r="148" spans="1:11">
      <c r="A148" s="1" t="s">
        <v>261</v>
      </c>
      <c r="B148" s="1" t="s">
        <v>2335</v>
      </c>
      <c r="C148" s="1" t="s">
        <v>2203</v>
      </c>
      <c r="D148" s="1" t="s">
        <v>2329</v>
      </c>
      <c r="G148" s="1" t="s">
        <v>1536</v>
      </c>
      <c r="I148" s="33" t="s">
        <v>213</v>
      </c>
      <c r="K148" s="10">
        <f t="shared" si="2"/>
        <v>0</v>
      </c>
    </row>
    <row r="149" spans="1:11">
      <c r="A149" s="1" t="s">
        <v>261</v>
      </c>
      <c r="B149" s="1" t="s">
        <v>2335</v>
      </c>
      <c r="C149" s="1" t="s">
        <v>2203</v>
      </c>
      <c r="D149" s="1" t="s">
        <v>2204</v>
      </c>
      <c r="G149" s="1" t="s">
        <v>1536</v>
      </c>
      <c r="I149" s="33" t="s">
        <v>213</v>
      </c>
      <c r="K149" s="10">
        <f t="shared" si="2"/>
        <v>0</v>
      </c>
    </row>
    <row r="150" spans="1:11">
      <c r="A150" s="1" t="s">
        <v>261</v>
      </c>
      <c r="B150" s="1" t="s">
        <v>2335</v>
      </c>
      <c r="C150" s="1" t="s">
        <v>2336</v>
      </c>
      <c r="D150" s="1" t="s">
        <v>2340</v>
      </c>
      <c r="G150" s="1" t="s">
        <v>1536</v>
      </c>
      <c r="I150" s="33" t="s">
        <v>213</v>
      </c>
      <c r="K150" s="10">
        <f t="shared" si="2"/>
        <v>0</v>
      </c>
    </row>
    <row r="151" spans="1:11">
      <c r="A151" s="1" t="s">
        <v>261</v>
      </c>
      <c r="B151" s="1" t="s">
        <v>2335</v>
      </c>
      <c r="C151" s="1" t="s">
        <v>2203</v>
      </c>
      <c r="D151" s="1" t="s">
        <v>2327</v>
      </c>
      <c r="G151" s="1" t="s">
        <v>1536</v>
      </c>
      <c r="I151" s="33" t="s">
        <v>213</v>
      </c>
      <c r="K151" s="10">
        <f t="shared" si="2"/>
        <v>0</v>
      </c>
    </row>
    <row r="152" spans="1:11">
      <c r="A152" s="1" t="s">
        <v>261</v>
      </c>
      <c r="B152" s="1" t="s">
        <v>2335</v>
      </c>
      <c r="C152" s="1" t="s">
        <v>2203</v>
      </c>
      <c r="D152" s="1" t="s">
        <v>2328</v>
      </c>
      <c r="G152" s="1" t="s">
        <v>1536</v>
      </c>
      <c r="I152" s="33" t="s">
        <v>213</v>
      </c>
      <c r="K152" s="10">
        <f t="shared" si="2"/>
        <v>0</v>
      </c>
    </row>
    <row r="153" spans="1:11">
      <c r="A153" s="1" t="s">
        <v>261</v>
      </c>
      <c r="B153" s="1" t="s">
        <v>2335</v>
      </c>
      <c r="C153" s="1" t="s">
        <v>2203</v>
      </c>
      <c r="D153" s="1" t="s">
        <v>2341</v>
      </c>
      <c r="G153" s="1" t="s">
        <v>1536</v>
      </c>
      <c r="I153" s="33" t="s">
        <v>213</v>
      </c>
      <c r="K153" s="10">
        <f t="shared" si="2"/>
        <v>0</v>
      </c>
    </row>
    <row r="154" spans="1:11">
      <c r="A154" s="1" t="s">
        <v>261</v>
      </c>
      <c r="B154" s="1" t="s">
        <v>2335</v>
      </c>
      <c r="C154" s="1" t="s">
        <v>2336</v>
      </c>
      <c r="D154" s="1" t="s">
        <v>2204</v>
      </c>
      <c r="G154" s="1" t="s">
        <v>1536</v>
      </c>
      <c r="I154" s="33" t="s">
        <v>213</v>
      </c>
      <c r="K154" s="10">
        <f t="shared" si="2"/>
        <v>0</v>
      </c>
    </row>
    <row r="155" spans="1:11">
      <c r="A155" s="1" t="s">
        <v>261</v>
      </c>
      <c r="B155" s="1" t="s">
        <v>2335</v>
      </c>
      <c r="C155" s="1" t="s">
        <v>2160</v>
      </c>
      <c r="D155" s="1" t="s">
        <v>2342</v>
      </c>
      <c r="G155" s="1" t="s">
        <v>1536</v>
      </c>
      <c r="I155" s="33" t="s">
        <v>213</v>
      </c>
      <c r="K155" s="10">
        <f t="shared" si="2"/>
        <v>0</v>
      </c>
    </row>
    <row r="156" spans="1:11">
      <c r="A156" s="1" t="s">
        <v>261</v>
      </c>
      <c r="B156" s="1" t="s">
        <v>2335</v>
      </c>
      <c r="C156" s="1" t="s">
        <v>2160</v>
      </c>
      <c r="D156" s="1" t="s">
        <v>2343</v>
      </c>
      <c r="G156" s="1" t="s">
        <v>1536</v>
      </c>
      <c r="I156" s="33" t="s">
        <v>213</v>
      </c>
      <c r="K156" s="10">
        <f t="shared" si="2"/>
        <v>0</v>
      </c>
    </row>
    <row r="157" spans="1:11">
      <c r="A157" s="1" t="s">
        <v>261</v>
      </c>
      <c r="B157" s="1" t="s">
        <v>2335</v>
      </c>
      <c r="C157" s="1" t="s">
        <v>2160</v>
      </c>
      <c r="D157" s="1" t="s">
        <v>2209</v>
      </c>
      <c r="G157" s="1" t="s">
        <v>1536</v>
      </c>
      <c r="I157" s="33" t="s">
        <v>213</v>
      </c>
      <c r="K157" s="10">
        <f t="shared" si="2"/>
        <v>0</v>
      </c>
    </row>
    <row r="158" spans="1:11">
      <c r="A158" s="1" t="s">
        <v>261</v>
      </c>
      <c r="B158" s="1" t="s">
        <v>2335</v>
      </c>
      <c r="C158" s="1" t="s">
        <v>2160</v>
      </c>
      <c r="D158" s="1" t="s">
        <v>2344</v>
      </c>
      <c r="G158" s="1" t="s">
        <v>1536</v>
      </c>
      <c r="I158" s="33" t="s">
        <v>213</v>
      </c>
      <c r="K158" s="10">
        <f t="shared" si="2"/>
        <v>0</v>
      </c>
    </row>
    <row r="159" spans="1:11">
      <c r="A159" s="1" t="s">
        <v>261</v>
      </c>
      <c r="B159" s="1" t="s">
        <v>2335</v>
      </c>
      <c r="C159" s="1" t="s">
        <v>2160</v>
      </c>
      <c r="D159" s="1" t="s">
        <v>2345</v>
      </c>
      <c r="G159" s="1" t="s">
        <v>1536</v>
      </c>
      <c r="I159" s="33" t="s">
        <v>213</v>
      </c>
      <c r="K159" s="10">
        <f t="shared" si="2"/>
        <v>0</v>
      </c>
    </row>
    <row r="160" spans="1:11">
      <c r="A160" s="1" t="s">
        <v>261</v>
      </c>
      <c r="B160" s="1" t="s">
        <v>2335</v>
      </c>
      <c r="C160" s="1" t="s">
        <v>2160</v>
      </c>
      <c r="D160" s="1" t="s">
        <v>2346</v>
      </c>
      <c r="G160" s="1" t="s">
        <v>1536</v>
      </c>
      <c r="I160" s="33" t="s">
        <v>213</v>
      </c>
      <c r="K160" s="10">
        <f t="shared" si="2"/>
        <v>0</v>
      </c>
    </row>
    <row r="161" spans="1:11">
      <c r="A161" s="1" t="s">
        <v>261</v>
      </c>
      <c r="B161" s="1" t="s">
        <v>2335</v>
      </c>
      <c r="C161" s="1" t="s">
        <v>2160</v>
      </c>
      <c r="D161" s="1" t="s">
        <v>2347</v>
      </c>
      <c r="G161" s="1" t="s">
        <v>1536</v>
      </c>
      <c r="I161" s="33" t="s">
        <v>213</v>
      </c>
      <c r="K161" s="10">
        <f t="shared" si="2"/>
        <v>0</v>
      </c>
    </row>
    <row r="162" spans="1:11">
      <c r="A162" s="1" t="s">
        <v>261</v>
      </c>
      <c r="B162" s="1" t="s">
        <v>2335</v>
      </c>
      <c r="C162" s="1" t="s">
        <v>2160</v>
      </c>
      <c r="D162" s="1" t="s">
        <v>2348</v>
      </c>
      <c r="G162" s="1" t="s">
        <v>1536</v>
      </c>
      <c r="I162" s="33" t="s">
        <v>213</v>
      </c>
      <c r="K162" s="10">
        <f t="shared" si="2"/>
        <v>0</v>
      </c>
    </row>
    <row r="163" spans="1:11">
      <c r="A163" s="1" t="s">
        <v>261</v>
      </c>
      <c r="B163" s="1" t="s">
        <v>2335</v>
      </c>
      <c r="C163" s="1" t="s">
        <v>2183</v>
      </c>
      <c r="D163" s="1" t="s">
        <v>2349</v>
      </c>
      <c r="G163" s="1" t="s">
        <v>1536</v>
      </c>
      <c r="I163" s="33" t="s">
        <v>213</v>
      </c>
      <c r="K163" s="10">
        <f t="shared" si="2"/>
        <v>0</v>
      </c>
    </row>
    <row r="164" spans="1:11">
      <c r="A164" s="1" t="s">
        <v>261</v>
      </c>
      <c r="B164" s="1" t="s">
        <v>2335</v>
      </c>
      <c r="C164" s="1" t="s">
        <v>2183</v>
      </c>
      <c r="D164" s="1" t="s">
        <v>2350</v>
      </c>
      <c r="G164" s="1" t="s">
        <v>1536</v>
      </c>
      <c r="I164" s="33" t="s">
        <v>213</v>
      </c>
      <c r="K164" s="10">
        <f t="shared" si="2"/>
        <v>0</v>
      </c>
    </row>
    <row r="165" spans="1:11">
      <c r="A165" s="1" t="s">
        <v>261</v>
      </c>
      <c r="B165" s="1" t="s">
        <v>2335</v>
      </c>
      <c r="C165" s="1" t="s">
        <v>2183</v>
      </c>
      <c r="D165" s="1" t="s">
        <v>2184</v>
      </c>
      <c r="G165" s="1" t="s">
        <v>1536</v>
      </c>
      <c r="I165" s="33" t="s">
        <v>213</v>
      </c>
      <c r="K165" s="10">
        <f t="shared" si="2"/>
        <v>0</v>
      </c>
    </row>
    <row r="166" spans="1:11">
      <c r="A166" s="1" t="s">
        <v>261</v>
      </c>
      <c r="B166" s="1" t="s">
        <v>2335</v>
      </c>
      <c r="C166" s="1" t="s">
        <v>2160</v>
      </c>
      <c r="D166" s="1" t="s">
        <v>2351</v>
      </c>
      <c r="G166" s="1" t="s">
        <v>1536</v>
      </c>
      <c r="I166" s="33" t="s">
        <v>213</v>
      </c>
      <c r="K166" s="10">
        <f t="shared" si="2"/>
        <v>0</v>
      </c>
    </row>
    <row r="167" spans="1:11">
      <c r="A167" s="1" t="s">
        <v>261</v>
      </c>
      <c r="B167" s="1" t="s">
        <v>2335</v>
      </c>
      <c r="C167" s="1" t="s">
        <v>2183</v>
      </c>
      <c r="D167" s="1" t="s">
        <v>2352</v>
      </c>
      <c r="G167" s="1" t="s">
        <v>1536</v>
      </c>
      <c r="I167" s="33" t="s">
        <v>213</v>
      </c>
      <c r="K167" s="10">
        <f t="shared" si="2"/>
        <v>0</v>
      </c>
    </row>
    <row r="168" spans="1:11">
      <c r="A168" s="1" t="s">
        <v>261</v>
      </c>
      <c r="B168" s="1" t="s">
        <v>2335</v>
      </c>
      <c r="C168" s="1" t="s">
        <v>2183</v>
      </c>
      <c r="D168" s="1" t="s">
        <v>2353</v>
      </c>
      <c r="G168" s="1" t="s">
        <v>1536</v>
      </c>
      <c r="I168" s="33" t="s">
        <v>213</v>
      </c>
      <c r="K168" s="10">
        <f t="shared" si="2"/>
        <v>0</v>
      </c>
    </row>
    <row r="169" spans="1:11">
      <c r="A169" s="1" t="s">
        <v>261</v>
      </c>
      <c r="B169" s="1" t="s">
        <v>2335</v>
      </c>
      <c r="C169" s="1" t="s">
        <v>2183</v>
      </c>
      <c r="D169" s="1" t="s">
        <v>2331</v>
      </c>
      <c r="G169" s="1" t="s">
        <v>1536</v>
      </c>
      <c r="I169" s="33" t="s">
        <v>213</v>
      </c>
      <c r="K169" s="10">
        <f t="shared" si="2"/>
        <v>0</v>
      </c>
    </row>
    <row r="170" spans="1:11">
      <c r="A170" s="1" t="s">
        <v>261</v>
      </c>
      <c r="B170" s="1" t="s">
        <v>2335</v>
      </c>
      <c r="C170" s="1" t="s">
        <v>2183</v>
      </c>
      <c r="D170" s="1" t="s">
        <v>2354</v>
      </c>
      <c r="G170" s="1" t="s">
        <v>1536</v>
      </c>
      <c r="I170" s="33" t="s">
        <v>213</v>
      </c>
      <c r="K170" s="10">
        <f t="shared" si="2"/>
        <v>0</v>
      </c>
    </row>
    <row r="171" spans="1:11">
      <c r="A171" s="1" t="s">
        <v>261</v>
      </c>
      <c r="B171" s="1" t="s">
        <v>2335</v>
      </c>
      <c r="C171" s="1" t="s">
        <v>2183</v>
      </c>
      <c r="D171" s="1" t="s">
        <v>2355</v>
      </c>
      <c r="G171" s="1" t="s">
        <v>1536</v>
      </c>
      <c r="I171" s="33" t="s">
        <v>213</v>
      </c>
      <c r="K171" s="10">
        <f t="shared" si="2"/>
        <v>0</v>
      </c>
    </row>
    <row r="172" spans="1:11">
      <c r="A172" s="1" t="s">
        <v>261</v>
      </c>
      <c r="B172" s="1" t="s">
        <v>2335</v>
      </c>
      <c r="C172" s="1" t="s">
        <v>2183</v>
      </c>
      <c r="D172" s="1" t="s">
        <v>2356</v>
      </c>
      <c r="G172" s="1" t="s">
        <v>1536</v>
      </c>
      <c r="I172" s="33" t="s">
        <v>213</v>
      </c>
      <c r="K172" s="10">
        <f t="shared" si="2"/>
        <v>0</v>
      </c>
    </row>
    <row r="173" spans="1:11">
      <c r="A173" s="1" t="s">
        <v>261</v>
      </c>
      <c r="B173" s="1" t="s">
        <v>2335</v>
      </c>
      <c r="C173" s="1" t="s">
        <v>2183</v>
      </c>
      <c r="D173" s="1" t="s">
        <v>2357</v>
      </c>
      <c r="G173" s="1" t="s">
        <v>1536</v>
      </c>
      <c r="I173" s="33" t="s">
        <v>213</v>
      </c>
      <c r="K173" s="10">
        <f t="shared" si="2"/>
        <v>0</v>
      </c>
    </row>
    <row r="174" spans="1:11">
      <c r="A174" s="1" t="s">
        <v>261</v>
      </c>
      <c r="B174" s="1" t="s">
        <v>2335</v>
      </c>
      <c r="C174" s="1" t="s">
        <v>2183</v>
      </c>
      <c r="D174" s="1" t="s">
        <v>2358</v>
      </c>
      <c r="G174" s="1" t="s">
        <v>1536</v>
      </c>
      <c r="I174" s="33" t="s">
        <v>213</v>
      </c>
      <c r="K174" s="10">
        <f t="shared" si="2"/>
        <v>0</v>
      </c>
    </row>
    <row r="175" spans="1:11">
      <c r="A175" s="1" t="s">
        <v>261</v>
      </c>
      <c r="B175" s="1" t="s">
        <v>2335</v>
      </c>
      <c r="C175" s="1" t="s">
        <v>2183</v>
      </c>
      <c r="D175" s="1" t="s">
        <v>2359</v>
      </c>
      <c r="G175" s="1" t="s">
        <v>1536</v>
      </c>
      <c r="I175" s="33" t="s">
        <v>213</v>
      </c>
      <c r="K175" s="10">
        <f t="shared" si="2"/>
        <v>0</v>
      </c>
    </row>
    <row r="176" spans="1:11">
      <c r="A176" s="1" t="s">
        <v>261</v>
      </c>
      <c r="B176" s="1" t="s">
        <v>2335</v>
      </c>
      <c r="C176" s="1" t="s">
        <v>2183</v>
      </c>
      <c r="D176" s="1" t="s">
        <v>2360</v>
      </c>
      <c r="G176" s="1" t="s">
        <v>1536</v>
      </c>
      <c r="I176" s="33" t="s">
        <v>213</v>
      </c>
      <c r="K176" s="10">
        <f t="shared" si="2"/>
        <v>0</v>
      </c>
    </row>
    <row r="177" spans="1:11">
      <c r="A177" s="1" t="s">
        <v>261</v>
      </c>
      <c r="B177" s="1" t="s">
        <v>2335</v>
      </c>
      <c r="C177" s="1" t="s">
        <v>2183</v>
      </c>
      <c r="D177" s="1" t="s">
        <v>2186</v>
      </c>
      <c r="G177" s="1" t="s">
        <v>1536</v>
      </c>
      <c r="I177" s="33" t="s">
        <v>213</v>
      </c>
      <c r="K177" s="10">
        <f t="shared" si="2"/>
        <v>0</v>
      </c>
    </row>
    <row r="178" spans="1:11">
      <c r="A178" s="1" t="s">
        <v>261</v>
      </c>
      <c r="B178" s="1" t="s">
        <v>2335</v>
      </c>
      <c r="C178" s="1" t="s">
        <v>2183</v>
      </c>
      <c r="D178" s="1" t="s">
        <v>2187</v>
      </c>
      <c r="G178" s="1" t="s">
        <v>1536</v>
      </c>
      <c r="I178" s="33" t="s">
        <v>213</v>
      </c>
      <c r="K178" s="10">
        <f t="shared" si="2"/>
        <v>0</v>
      </c>
    </row>
    <row r="179" spans="1:11">
      <c r="A179" s="1" t="s">
        <v>261</v>
      </c>
      <c r="B179" s="1" t="s">
        <v>2335</v>
      </c>
      <c r="C179" s="1" t="s">
        <v>2183</v>
      </c>
      <c r="D179" s="1" t="s">
        <v>2361</v>
      </c>
      <c r="G179" s="1" t="s">
        <v>1536</v>
      </c>
      <c r="I179" s="33" t="s">
        <v>213</v>
      </c>
      <c r="K179" s="10">
        <f t="shared" si="2"/>
        <v>0</v>
      </c>
    </row>
    <row r="180" spans="1:11">
      <c r="A180" s="1" t="s">
        <v>261</v>
      </c>
      <c r="B180" s="1" t="s">
        <v>2335</v>
      </c>
      <c r="C180" s="1" t="s">
        <v>2183</v>
      </c>
      <c r="D180" s="1" t="s">
        <v>2188</v>
      </c>
      <c r="G180" s="1" t="s">
        <v>1536</v>
      </c>
      <c r="I180" s="33" t="s">
        <v>213</v>
      </c>
      <c r="K180" s="10">
        <f t="shared" si="2"/>
        <v>0</v>
      </c>
    </row>
    <row r="181" spans="1:11">
      <c r="A181" s="1" t="s">
        <v>261</v>
      </c>
      <c r="B181" s="1" t="s">
        <v>2335</v>
      </c>
      <c r="C181" s="1" t="s">
        <v>2183</v>
      </c>
      <c r="D181" s="1" t="s">
        <v>2362</v>
      </c>
      <c r="G181" s="1" t="s">
        <v>1536</v>
      </c>
      <c r="I181" s="33" t="s">
        <v>213</v>
      </c>
      <c r="K181" s="10">
        <f t="shared" si="2"/>
        <v>0</v>
      </c>
    </row>
    <row r="182" spans="1:11">
      <c r="A182" s="1" t="s">
        <v>261</v>
      </c>
      <c r="B182" s="1" t="s">
        <v>2335</v>
      </c>
      <c r="C182" s="1" t="s">
        <v>2183</v>
      </c>
      <c r="D182" s="1" t="s">
        <v>2363</v>
      </c>
      <c r="G182" s="1" t="s">
        <v>1536</v>
      </c>
      <c r="I182" s="33" t="s">
        <v>213</v>
      </c>
      <c r="K182" s="10">
        <f t="shared" si="2"/>
        <v>0</v>
      </c>
    </row>
    <row r="183" spans="1:11">
      <c r="A183" s="1" t="s">
        <v>261</v>
      </c>
      <c r="B183" s="1" t="s">
        <v>2335</v>
      </c>
      <c r="C183" s="1" t="s">
        <v>2183</v>
      </c>
      <c r="D183" s="1" t="s">
        <v>2364</v>
      </c>
      <c r="G183" s="1" t="s">
        <v>1536</v>
      </c>
      <c r="I183" s="33" t="s">
        <v>213</v>
      </c>
      <c r="K183" s="10">
        <f t="shared" si="2"/>
        <v>0</v>
      </c>
    </row>
    <row r="184" spans="1:11">
      <c r="A184" s="1" t="s">
        <v>261</v>
      </c>
      <c r="B184" s="1" t="s">
        <v>2335</v>
      </c>
      <c r="C184" s="1" t="s">
        <v>2183</v>
      </c>
      <c r="D184" s="1" t="s">
        <v>2365</v>
      </c>
      <c r="G184" s="1" t="s">
        <v>1536</v>
      </c>
      <c r="I184" s="33" t="s">
        <v>213</v>
      </c>
      <c r="K184" s="10">
        <f t="shared" si="2"/>
        <v>0</v>
      </c>
    </row>
    <row r="185" spans="1:11">
      <c r="A185" s="1" t="s">
        <v>261</v>
      </c>
      <c r="B185" s="1" t="s">
        <v>2335</v>
      </c>
      <c r="C185" s="1" t="s">
        <v>2183</v>
      </c>
      <c r="D185" s="1" t="s">
        <v>2366</v>
      </c>
      <c r="G185" s="1" t="s">
        <v>1536</v>
      </c>
      <c r="I185" s="33" t="s">
        <v>213</v>
      </c>
      <c r="K185" s="10">
        <f t="shared" si="2"/>
        <v>0</v>
      </c>
    </row>
    <row r="186" spans="1:11">
      <c r="A186" s="1" t="s">
        <v>261</v>
      </c>
      <c r="B186" s="1" t="s">
        <v>2335</v>
      </c>
      <c r="C186" s="1" t="s">
        <v>2183</v>
      </c>
      <c r="D186" s="1" t="s">
        <v>2367</v>
      </c>
      <c r="G186" s="1" t="s">
        <v>1536</v>
      </c>
      <c r="I186" s="33" t="s">
        <v>213</v>
      </c>
      <c r="K186" s="10">
        <f t="shared" si="2"/>
        <v>0</v>
      </c>
    </row>
    <row r="187" spans="1:11">
      <c r="A187" s="1" t="s">
        <v>261</v>
      </c>
      <c r="B187" s="1" t="s">
        <v>2335</v>
      </c>
      <c r="C187" s="1" t="s">
        <v>2183</v>
      </c>
      <c r="D187" s="1" t="s">
        <v>2189</v>
      </c>
      <c r="G187" s="1" t="s">
        <v>1536</v>
      </c>
      <c r="I187" s="33" t="s">
        <v>213</v>
      </c>
      <c r="K187" s="10">
        <f t="shared" si="2"/>
        <v>0</v>
      </c>
    </row>
    <row r="188" spans="1:11">
      <c r="A188" s="1" t="s">
        <v>261</v>
      </c>
      <c r="B188" s="1" t="s">
        <v>2335</v>
      </c>
      <c r="C188" s="1" t="s">
        <v>2183</v>
      </c>
      <c r="D188" s="1" t="s">
        <v>2368</v>
      </c>
      <c r="G188" s="1" t="s">
        <v>1536</v>
      </c>
      <c r="I188" s="33" t="s">
        <v>213</v>
      </c>
      <c r="K188" s="10">
        <f t="shared" si="2"/>
        <v>0</v>
      </c>
    </row>
    <row r="189" spans="1:11">
      <c r="A189" s="1" t="s">
        <v>261</v>
      </c>
      <c r="B189" s="1" t="s">
        <v>2335</v>
      </c>
      <c r="C189" s="1" t="s">
        <v>2183</v>
      </c>
      <c r="D189" s="1" t="s">
        <v>2369</v>
      </c>
      <c r="G189" s="1" t="s">
        <v>1536</v>
      </c>
      <c r="I189" s="33" t="s">
        <v>213</v>
      </c>
      <c r="K189" s="10">
        <f t="shared" si="2"/>
        <v>0</v>
      </c>
    </row>
    <row r="190" spans="1:11">
      <c r="A190" s="1" t="s">
        <v>261</v>
      </c>
      <c r="B190" s="1" t="s">
        <v>2335</v>
      </c>
      <c r="C190" s="1" t="s">
        <v>2183</v>
      </c>
      <c r="D190" s="1" t="s">
        <v>2190</v>
      </c>
      <c r="G190" s="1" t="s">
        <v>1536</v>
      </c>
      <c r="I190" s="33" t="s">
        <v>213</v>
      </c>
      <c r="K190" s="10">
        <f t="shared" si="2"/>
        <v>0</v>
      </c>
    </row>
    <row r="191" spans="1:11">
      <c r="A191" s="1" t="s">
        <v>261</v>
      </c>
      <c r="B191" s="1" t="s">
        <v>2335</v>
      </c>
      <c r="C191" s="1" t="s">
        <v>2183</v>
      </c>
      <c r="D191" s="1" t="s">
        <v>2191</v>
      </c>
      <c r="G191" s="1" t="s">
        <v>1536</v>
      </c>
      <c r="I191" s="33" t="s">
        <v>213</v>
      </c>
      <c r="K191" s="10">
        <f t="shared" si="2"/>
        <v>0</v>
      </c>
    </row>
    <row r="192" spans="1:11">
      <c r="A192" s="1" t="s">
        <v>261</v>
      </c>
      <c r="B192" s="1" t="s">
        <v>2335</v>
      </c>
      <c r="C192" s="1" t="s">
        <v>2183</v>
      </c>
      <c r="D192" s="1" t="s">
        <v>2192</v>
      </c>
      <c r="G192" s="1" t="s">
        <v>1536</v>
      </c>
      <c r="I192" s="33" t="s">
        <v>213</v>
      </c>
      <c r="K192" s="10">
        <f t="shared" si="2"/>
        <v>0</v>
      </c>
    </row>
    <row r="193" spans="1:11">
      <c r="A193" s="1" t="s">
        <v>261</v>
      </c>
      <c r="B193" s="1" t="s">
        <v>2335</v>
      </c>
      <c r="C193" s="1" t="s">
        <v>2183</v>
      </c>
      <c r="D193" s="1" t="s">
        <v>2361</v>
      </c>
      <c r="G193" s="1" t="s">
        <v>1536</v>
      </c>
      <c r="I193" s="33" t="s">
        <v>213</v>
      </c>
      <c r="K193" s="10">
        <f t="shared" si="2"/>
        <v>0</v>
      </c>
    </row>
    <row r="194" spans="1:11">
      <c r="A194" s="1" t="s">
        <v>261</v>
      </c>
      <c r="B194" s="1" t="s">
        <v>2335</v>
      </c>
      <c r="C194" s="1" t="s">
        <v>2183</v>
      </c>
      <c r="D194" s="1" t="s">
        <v>2370</v>
      </c>
      <c r="G194" s="1" t="s">
        <v>1536</v>
      </c>
      <c r="I194" s="33" t="s">
        <v>213</v>
      </c>
      <c r="K194" s="10">
        <f t="shared" si="2"/>
        <v>0</v>
      </c>
    </row>
    <row r="195" spans="1:11">
      <c r="A195" s="1" t="s">
        <v>261</v>
      </c>
      <c r="B195" s="1" t="s">
        <v>2335</v>
      </c>
      <c r="C195" s="1" t="s">
        <v>2183</v>
      </c>
      <c r="D195" s="1" t="s">
        <v>2371</v>
      </c>
      <c r="G195" s="1" t="s">
        <v>1536</v>
      </c>
      <c r="I195" s="33" t="s">
        <v>213</v>
      </c>
      <c r="K195" s="10">
        <f t="shared" ref="K195:K258" si="3">I195*J195</f>
        <v>0</v>
      </c>
    </row>
    <row r="196" spans="1:11">
      <c r="A196" s="1" t="s">
        <v>261</v>
      </c>
      <c r="B196" s="1" t="s">
        <v>2335</v>
      </c>
      <c r="C196" s="1" t="s">
        <v>2183</v>
      </c>
      <c r="D196" s="1" t="s">
        <v>2372</v>
      </c>
      <c r="G196" s="1" t="s">
        <v>1536</v>
      </c>
      <c r="I196" s="33" t="s">
        <v>213</v>
      </c>
      <c r="K196" s="10">
        <f t="shared" si="3"/>
        <v>0</v>
      </c>
    </row>
    <row r="197" spans="1:11">
      <c r="A197" s="1" t="s">
        <v>261</v>
      </c>
      <c r="B197" s="1" t="s">
        <v>2335</v>
      </c>
      <c r="C197" s="1" t="s">
        <v>2164</v>
      </c>
      <c r="D197" s="1" t="s">
        <v>2373</v>
      </c>
      <c r="G197" s="1" t="s">
        <v>1536</v>
      </c>
      <c r="I197" s="33" t="s">
        <v>213</v>
      </c>
      <c r="K197" s="10">
        <f t="shared" si="3"/>
        <v>0</v>
      </c>
    </row>
    <row r="198" spans="1:11">
      <c r="A198" s="1" t="s">
        <v>261</v>
      </c>
      <c r="B198" s="1" t="s">
        <v>2335</v>
      </c>
      <c r="C198" s="1" t="s">
        <v>2164</v>
      </c>
      <c r="D198" s="1" t="s">
        <v>2374</v>
      </c>
      <c r="G198" s="1" t="s">
        <v>1536</v>
      </c>
      <c r="I198" s="33" t="s">
        <v>213</v>
      </c>
      <c r="K198" s="10">
        <f t="shared" si="3"/>
        <v>0</v>
      </c>
    </row>
    <row r="199" spans="1:11">
      <c r="A199" s="1" t="s">
        <v>261</v>
      </c>
      <c r="B199" s="1" t="s">
        <v>2335</v>
      </c>
      <c r="C199" s="1" t="s">
        <v>2375</v>
      </c>
      <c r="D199" s="1" t="s">
        <v>2376</v>
      </c>
      <c r="G199" s="1" t="s">
        <v>1536</v>
      </c>
      <c r="I199" s="33" t="s">
        <v>213</v>
      </c>
      <c r="K199" s="10">
        <f t="shared" si="3"/>
        <v>0</v>
      </c>
    </row>
    <row r="200" spans="1:11">
      <c r="A200" s="1" t="s">
        <v>261</v>
      </c>
      <c r="B200" s="1" t="s">
        <v>2335</v>
      </c>
      <c r="C200" s="1" t="s">
        <v>2164</v>
      </c>
      <c r="D200" s="1" t="s">
        <v>2377</v>
      </c>
      <c r="G200" s="1" t="s">
        <v>1536</v>
      </c>
      <c r="I200" s="33" t="s">
        <v>213</v>
      </c>
      <c r="K200" s="10">
        <f t="shared" si="3"/>
        <v>0</v>
      </c>
    </row>
    <row r="201" spans="1:11">
      <c r="A201" s="1" t="s">
        <v>261</v>
      </c>
      <c r="B201" s="1" t="s">
        <v>2335</v>
      </c>
      <c r="C201" s="1" t="s">
        <v>2164</v>
      </c>
      <c r="D201" s="1" t="s">
        <v>2378</v>
      </c>
      <c r="G201" s="1" t="s">
        <v>1536</v>
      </c>
      <c r="I201" s="33" t="s">
        <v>213</v>
      </c>
      <c r="K201" s="10">
        <f t="shared" si="3"/>
        <v>0</v>
      </c>
    </row>
    <row r="202" spans="1:11">
      <c r="A202" s="1" t="s">
        <v>261</v>
      </c>
      <c r="B202" s="1" t="s">
        <v>2335</v>
      </c>
      <c r="C202" s="1" t="s">
        <v>2164</v>
      </c>
      <c r="D202" s="1" t="s">
        <v>2213</v>
      </c>
      <c r="G202" s="1" t="s">
        <v>1536</v>
      </c>
      <c r="I202" s="33" t="s">
        <v>213</v>
      </c>
      <c r="K202" s="10">
        <f t="shared" si="3"/>
        <v>0</v>
      </c>
    </row>
    <row r="203" spans="1:11">
      <c r="A203" s="1" t="s">
        <v>261</v>
      </c>
      <c r="B203" s="1" t="s">
        <v>2335</v>
      </c>
      <c r="C203" s="1" t="s">
        <v>2164</v>
      </c>
      <c r="D203" s="1" t="s">
        <v>2379</v>
      </c>
      <c r="G203" s="1" t="s">
        <v>1536</v>
      </c>
      <c r="I203" s="33" t="s">
        <v>213</v>
      </c>
      <c r="K203" s="10">
        <f t="shared" si="3"/>
        <v>0</v>
      </c>
    </row>
    <row r="204" spans="1:11">
      <c r="A204" s="1" t="s">
        <v>261</v>
      </c>
      <c r="B204" s="1" t="s">
        <v>2335</v>
      </c>
      <c r="C204" s="1" t="s">
        <v>2164</v>
      </c>
      <c r="D204" s="1" t="s">
        <v>2380</v>
      </c>
      <c r="G204" s="1" t="s">
        <v>1536</v>
      </c>
      <c r="I204" s="33" t="s">
        <v>213</v>
      </c>
      <c r="K204" s="10">
        <f t="shared" si="3"/>
        <v>0</v>
      </c>
    </row>
    <row r="205" spans="1:11">
      <c r="A205" s="1" t="s">
        <v>261</v>
      </c>
      <c r="B205" s="1" t="s">
        <v>2335</v>
      </c>
      <c r="C205" s="1" t="s">
        <v>2183</v>
      </c>
      <c r="D205" s="1" t="s">
        <v>2381</v>
      </c>
      <c r="G205" s="1" t="s">
        <v>1536</v>
      </c>
      <c r="I205" s="33" t="s">
        <v>213</v>
      </c>
      <c r="K205" s="10">
        <f t="shared" si="3"/>
        <v>0</v>
      </c>
    </row>
    <row r="206" spans="1:11">
      <c r="A206" s="1" t="s">
        <v>261</v>
      </c>
      <c r="B206" s="1" t="s">
        <v>2335</v>
      </c>
      <c r="C206" s="1" t="s">
        <v>2216</v>
      </c>
      <c r="D206" s="1" t="s">
        <v>2382</v>
      </c>
      <c r="G206" s="1" t="s">
        <v>1536</v>
      </c>
      <c r="I206" s="33" t="s">
        <v>213</v>
      </c>
      <c r="K206" s="10">
        <f t="shared" si="3"/>
        <v>0</v>
      </c>
    </row>
    <row r="207" spans="1:11">
      <c r="A207" s="1" t="s">
        <v>261</v>
      </c>
      <c r="B207" s="1" t="s">
        <v>2335</v>
      </c>
      <c r="C207" s="1" t="s">
        <v>2216</v>
      </c>
      <c r="D207" s="1" t="s">
        <v>2343</v>
      </c>
      <c r="G207" s="1" t="s">
        <v>1536</v>
      </c>
      <c r="I207" s="33" t="s">
        <v>213</v>
      </c>
      <c r="K207" s="10">
        <f t="shared" si="3"/>
        <v>0</v>
      </c>
    </row>
    <row r="208" spans="1:11">
      <c r="A208" s="1" t="s">
        <v>261</v>
      </c>
      <c r="B208" s="1" t="s">
        <v>2335</v>
      </c>
      <c r="C208" s="1" t="s">
        <v>2216</v>
      </c>
      <c r="D208" s="1" t="s">
        <v>2383</v>
      </c>
      <c r="G208" s="1" t="s">
        <v>1536</v>
      </c>
      <c r="I208" s="33" t="s">
        <v>213</v>
      </c>
      <c r="K208" s="10">
        <f t="shared" si="3"/>
        <v>0</v>
      </c>
    </row>
    <row r="209" spans="1:11">
      <c r="A209" s="1" t="s">
        <v>261</v>
      </c>
      <c r="B209" s="1" t="s">
        <v>2335</v>
      </c>
      <c r="C209" s="1" t="s">
        <v>2216</v>
      </c>
      <c r="D209" s="1" t="s">
        <v>2384</v>
      </c>
      <c r="G209" s="1" t="s">
        <v>1536</v>
      </c>
      <c r="I209" s="33" t="s">
        <v>213</v>
      </c>
      <c r="K209" s="10">
        <f t="shared" si="3"/>
        <v>0</v>
      </c>
    </row>
    <row r="210" spans="1:11">
      <c r="A210" s="1" t="s">
        <v>261</v>
      </c>
      <c r="B210" s="1" t="s">
        <v>2335</v>
      </c>
      <c r="C210" s="1" t="s">
        <v>2216</v>
      </c>
      <c r="D210" s="1" t="s">
        <v>2385</v>
      </c>
      <c r="G210" s="1" t="s">
        <v>1536</v>
      </c>
      <c r="I210" s="33" t="s">
        <v>213</v>
      </c>
      <c r="K210" s="10">
        <f t="shared" si="3"/>
        <v>0</v>
      </c>
    </row>
    <row r="211" spans="1:11">
      <c r="A211" s="1" t="s">
        <v>261</v>
      </c>
      <c r="B211" s="1" t="s">
        <v>2335</v>
      </c>
      <c r="C211" s="1" t="s">
        <v>2216</v>
      </c>
      <c r="D211" s="1" t="s">
        <v>2386</v>
      </c>
      <c r="G211" s="1" t="s">
        <v>1536</v>
      </c>
      <c r="I211" s="33" t="s">
        <v>213</v>
      </c>
      <c r="K211" s="10">
        <f t="shared" si="3"/>
        <v>0</v>
      </c>
    </row>
    <row r="212" spans="1:11">
      <c r="A212" s="1" t="s">
        <v>261</v>
      </c>
      <c r="B212" s="1" t="s">
        <v>2335</v>
      </c>
      <c r="C212" s="1" t="s">
        <v>2216</v>
      </c>
      <c r="D212" s="1" t="s">
        <v>2387</v>
      </c>
      <c r="G212" s="1" t="s">
        <v>1536</v>
      </c>
      <c r="I212" s="33" t="s">
        <v>213</v>
      </c>
      <c r="K212" s="10">
        <f t="shared" si="3"/>
        <v>0</v>
      </c>
    </row>
    <row r="213" spans="1:11">
      <c r="A213" s="1" t="s">
        <v>261</v>
      </c>
      <c r="B213" s="1" t="s">
        <v>2335</v>
      </c>
      <c r="C213" s="1" t="s">
        <v>2216</v>
      </c>
      <c r="D213" s="1" t="s">
        <v>2388</v>
      </c>
      <c r="G213" s="1" t="s">
        <v>1536</v>
      </c>
      <c r="I213" s="33" t="s">
        <v>213</v>
      </c>
      <c r="K213" s="10">
        <f t="shared" si="3"/>
        <v>0</v>
      </c>
    </row>
    <row r="214" spans="1:11">
      <c r="A214" s="1" t="s">
        <v>261</v>
      </c>
      <c r="B214" s="1" t="s">
        <v>2335</v>
      </c>
      <c r="C214" s="1" t="s">
        <v>1087</v>
      </c>
      <c r="D214" s="1" t="s">
        <v>2389</v>
      </c>
      <c r="G214" s="1" t="s">
        <v>1536</v>
      </c>
      <c r="I214" s="33" t="s">
        <v>213</v>
      </c>
      <c r="K214" s="10">
        <f t="shared" si="3"/>
        <v>0</v>
      </c>
    </row>
    <row r="215" spans="1:11">
      <c r="A215" s="1" t="s">
        <v>261</v>
      </c>
      <c r="B215" s="1" t="s">
        <v>2335</v>
      </c>
      <c r="C215" s="1" t="s">
        <v>1087</v>
      </c>
      <c r="D215" s="1" t="s">
        <v>2390</v>
      </c>
      <c r="G215" s="1" t="s">
        <v>1536</v>
      </c>
      <c r="I215" s="33" t="s">
        <v>213</v>
      </c>
      <c r="K215" s="10">
        <f t="shared" si="3"/>
        <v>0</v>
      </c>
    </row>
    <row r="216" spans="1:11">
      <c r="A216" s="1" t="s">
        <v>261</v>
      </c>
      <c r="B216" s="1" t="s">
        <v>2335</v>
      </c>
      <c r="C216" s="1" t="s">
        <v>1087</v>
      </c>
      <c r="D216" s="1" t="s">
        <v>2391</v>
      </c>
      <c r="G216" s="1" t="s">
        <v>1536</v>
      </c>
      <c r="I216" s="33" t="s">
        <v>213</v>
      </c>
      <c r="K216" s="10">
        <f t="shared" si="3"/>
        <v>0</v>
      </c>
    </row>
    <row r="217" spans="1:11">
      <c r="A217" s="1" t="s">
        <v>261</v>
      </c>
      <c r="B217" s="1" t="s">
        <v>2335</v>
      </c>
      <c r="C217" s="1" t="s">
        <v>1087</v>
      </c>
      <c r="D217" s="1" t="s">
        <v>2392</v>
      </c>
      <c r="G217" s="1" t="s">
        <v>1536</v>
      </c>
      <c r="I217" s="33" t="s">
        <v>213</v>
      </c>
      <c r="K217" s="10">
        <f t="shared" si="3"/>
        <v>0</v>
      </c>
    </row>
    <row r="218" spans="1:11">
      <c r="A218" s="1" t="s">
        <v>261</v>
      </c>
      <c r="B218" s="1" t="s">
        <v>2335</v>
      </c>
      <c r="C218" s="1" t="s">
        <v>1087</v>
      </c>
      <c r="D218" s="1" t="s">
        <v>2393</v>
      </c>
      <c r="G218" s="1" t="s">
        <v>1536</v>
      </c>
      <c r="I218" s="33" t="s">
        <v>213</v>
      </c>
      <c r="K218" s="10">
        <f t="shared" si="3"/>
        <v>0</v>
      </c>
    </row>
    <row r="219" spans="1:11">
      <c r="A219" s="1" t="s">
        <v>261</v>
      </c>
      <c r="B219" s="1" t="s">
        <v>2335</v>
      </c>
      <c r="C219" s="1" t="s">
        <v>1087</v>
      </c>
      <c r="D219" s="1" t="s">
        <v>2394</v>
      </c>
      <c r="G219" s="1" t="s">
        <v>1536</v>
      </c>
      <c r="I219" s="33" t="s">
        <v>213</v>
      </c>
      <c r="K219" s="10">
        <f t="shared" si="3"/>
        <v>0</v>
      </c>
    </row>
    <row r="220" spans="1:11">
      <c r="A220" s="1" t="s">
        <v>261</v>
      </c>
      <c r="B220" s="1" t="s">
        <v>2335</v>
      </c>
      <c r="C220" s="1" t="s">
        <v>2215</v>
      </c>
      <c r="D220" s="1" t="s">
        <v>2333</v>
      </c>
      <c r="G220" s="1" t="s">
        <v>1536</v>
      </c>
      <c r="I220" s="33" t="s">
        <v>213</v>
      </c>
      <c r="K220" s="10">
        <f t="shared" si="3"/>
        <v>0</v>
      </c>
    </row>
    <row r="221" spans="1:11">
      <c r="A221" s="1" t="s">
        <v>261</v>
      </c>
      <c r="B221" s="1" t="s">
        <v>2335</v>
      </c>
      <c r="C221" s="1" t="s">
        <v>2215</v>
      </c>
      <c r="D221" s="1" t="s">
        <v>2395</v>
      </c>
      <c r="G221" s="1" t="s">
        <v>1536</v>
      </c>
      <c r="I221" s="33" t="s">
        <v>213</v>
      </c>
      <c r="K221" s="10">
        <f t="shared" si="3"/>
        <v>0</v>
      </c>
    </row>
    <row r="222" spans="1:11">
      <c r="A222" s="1" t="s">
        <v>261</v>
      </c>
      <c r="B222" s="1" t="s">
        <v>2335</v>
      </c>
      <c r="C222" s="1" t="s">
        <v>2215</v>
      </c>
      <c r="D222" s="1" t="s">
        <v>2396</v>
      </c>
      <c r="G222" s="1" t="s">
        <v>1536</v>
      </c>
      <c r="I222" s="33" t="s">
        <v>213</v>
      </c>
      <c r="K222" s="10">
        <f t="shared" si="3"/>
        <v>0</v>
      </c>
    </row>
    <row r="223" spans="1:11">
      <c r="A223" s="1" t="s">
        <v>261</v>
      </c>
      <c r="B223" s="1" t="s">
        <v>2335</v>
      </c>
      <c r="C223" s="1" t="s">
        <v>2215</v>
      </c>
      <c r="D223" s="1" t="s">
        <v>2397</v>
      </c>
      <c r="G223" s="1" t="s">
        <v>1536</v>
      </c>
      <c r="I223" s="33" t="s">
        <v>213</v>
      </c>
      <c r="K223" s="10">
        <f t="shared" si="3"/>
        <v>0</v>
      </c>
    </row>
    <row r="224" spans="1:11">
      <c r="A224" s="1" t="s">
        <v>261</v>
      </c>
      <c r="B224" s="1" t="s">
        <v>2335</v>
      </c>
      <c r="C224" s="1" t="s">
        <v>2215</v>
      </c>
      <c r="D224" s="1" t="s">
        <v>2398</v>
      </c>
      <c r="G224" s="1" t="s">
        <v>1536</v>
      </c>
      <c r="I224" s="33" t="s">
        <v>213</v>
      </c>
      <c r="K224" s="10">
        <f t="shared" si="3"/>
        <v>0</v>
      </c>
    </row>
    <row r="225" spans="1:11">
      <c r="A225" s="1" t="s">
        <v>261</v>
      </c>
      <c r="B225" s="1" t="s">
        <v>2335</v>
      </c>
      <c r="C225" s="1" t="s">
        <v>2215</v>
      </c>
      <c r="D225" s="1" t="s">
        <v>2399</v>
      </c>
      <c r="G225" s="1" t="s">
        <v>1536</v>
      </c>
      <c r="I225" s="33" t="s">
        <v>213</v>
      </c>
      <c r="K225" s="10">
        <f t="shared" si="3"/>
        <v>0</v>
      </c>
    </row>
    <row r="226" spans="1:11">
      <c r="A226" s="1" t="s">
        <v>261</v>
      </c>
      <c r="B226" s="1" t="s">
        <v>2335</v>
      </c>
      <c r="C226" s="1" t="s">
        <v>2215</v>
      </c>
      <c r="D226" s="1" t="s">
        <v>2334</v>
      </c>
      <c r="G226" s="1" t="s">
        <v>1536</v>
      </c>
      <c r="I226" s="33" t="s">
        <v>213</v>
      </c>
      <c r="K226" s="10">
        <f t="shared" si="3"/>
        <v>0</v>
      </c>
    </row>
    <row r="227" spans="1:11">
      <c r="A227" s="1" t="s">
        <v>261</v>
      </c>
      <c r="B227" s="1" t="s">
        <v>2335</v>
      </c>
      <c r="C227" s="1" t="s">
        <v>2215</v>
      </c>
      <c r="D227" s="1" t="s">
        <v>2332</v>
      </c>
      <c r="G227" s="1" t="s">
        <v>1536</v>
      </c>
      <c r="I227" s="33" t="s">
        <v>213</v>
      </c>
      <c r="K227" s="10">
        <f t="shared" si="3"/>
        <v>0</v>
      </c>
    </row>
    <row r="228" spans="1:11">
      <c r="A228" s="1" t="s">
        <v>261</v>
      </c>
      <c r="B228" s="1" t="s">
        <v>2335</v>
      </c>
      <c r="C228" s="1" t="s">
        <v>2215</v>
      </c>
      <c r="D228" s="1" t="s">
        <v>2400</v>
      </c>
      <c r="G228" s="1" t="s">
        <v>1536</v>
      </c>
      <c r="I228" s="33" t="s">
        <v>213</v>
      </c>
      <c r="K228" s="10">
        <f t="shared" si="3"/>
        <v>0</v>
      </c>
    </row>
    <row r="229" spans="1:11">
      <c r="A229" s="1" t="s">
        <v>261</v>
      </c>
      <c r="B229" s="1" t="s">
        <v>2335</v>
      </c>
      <c r="C229" s="1" t="s">
        <v>2215</v>
      </c>
      <c r="D229" s="1" t="s">
        <v>2401</v>
      </c>
      <c r="G229" s="1" t="s">
        <v>1536</v>
      </c>
      <c r="I229" s="33" t="s">
        <v>213</v>
      </c>
      <c r="K229" s="10">
        <f t="shared" si="3"/>
        <v>0</v>
      </c>
    </row>
    <row r="230" spans="1:11">
      <c r="A230" s="1" t="s">
        <v>261</v>
      </c>
      <c r="B230" s="1" t="s">
        <v>2335</v>
      </c>
      <c r="C230" s="1" t="s">
        <v>2215</v>
      </c>
      <c r="D230" s="1" t="s">
        <v>2402</v>
      </c>
      <c r="G230" s="1" t="s">
        <v>1536</v>
      </c>
      <c r="I230" s="33" t="s">
        <v>213</v>
      </c>
      <c r="K230" s="10">
        <f t="shared" si="3"/>
        <v>0</v>
      </c>
    </row>
    <row r="231" spans="1:11">
      <c r="A231" s="1" t="s">
        <v>261</v>
      </c>
      <c r="B231" s="1" t="s">
        <v>2335</v>
      </c>
      <c r="C231" s="1" t="s">
        <v>2215</v>
      </c>
      <c r="D231" s="1" t="s">
        <v>2403</v>
      </c>
      <c r="G231" s="1" t="s">
        <v>1536</v>
      </c>
      <c r="I231" s="33" t="s">
        <v>213</v>
      </c>
      <c r="K231" s="10">
        <f t="shared" si="3"/>
        <v>0</v>
      </c>
    </row>
    <row r="232" spans="1:11">
      <c r="A232" s="1" t="s">
        <v>261</v>
      </c>
      <c r="B232" s="1" t="s">
        <v>2335</v>
      </c>
      <c r="C232" s="1" t="s">
        <v>2215</v>
      </c>
      <c r="D232" s="1" t="s">
        <v>2404</v>
      </c>
      <c r="G232" s="1" t="s">
        <v>1536</v>
      </c>
      <c r="I232" s="33" t="s">
        <v>213</v>
      </c>
      <c r="K232" s="10">
        <f t="shared" si="3"/>
        <v>0</v>
      </c>
    </row>
    <row r="233" spans="1:11">
      <c r="A233" s="1" t="s">
        <v>261</v>
      </c>
      <c r="B233" s="1" t="s">
        <v>2335</v>
      </c>
      <c r="C233" s="1" t="s">
        <v>2215</v>
      </c>
      <c r="D233" s="1" t="s">
        <v>2405</v>
      </c>
      <c r="G233" s="1" t="s">
        <v>1536</v>
      </c>
      <c r="I233" s="33" t="s">
        <v>213</v>
      </c>
      <c r="K233" s="10">
        <f t="shared" si="3"/>
        <v>0</v>
      </c>
    </row>
    <row r="234" spans="1:11">
      <c r="A234" s="1" t="s">
        <v>261</v>
      </c>
      <c r="B234" s="1" t="s">
        <v>2335</v>
      </c>
      <c r="C234" s="1" t="s">
        <v>2219</v>
      </c>
      <c r="D234" s="1" t="s">
        <v>2406</v>
      </c>
      <c r="G234" s="1" t="s">
        <v>1536</v>
      </c>
      <c r="I234" s="33" t="s">
        <v>213</v>
      </c>
      <c r="K234" s="10">
        <f t="shared" si="3"/>
        <v>0</v>
      </c>
    </row>
    <row r="235" spans="1:11">
      <c r="A235" s="1" t="s">
        <v>261</v>
      </c>
      <c r="B235" s="1" t="s">
        <v>2335</v>
      </c>
      <c r="C235" s="1" t="s">
        <v>2219</v>
      </c>
      <c r="D235" s="1" t="s">
        <v>2343</v>
      </c>
      <c r="G235" s="1" t="s">
        <v>1536</v>
      </c>
      <c r="I235" s="33" t="s">
        <v>213</v>
      </c>
      <c r="K235" s="10">
        <f t="shared" si="3"/>
        <v>0</v>
      </c>
    </row>
    <row r="236" spans="1:11">
      <c r="A236" s="1" t="s">
        <v>261</v>
      </c>
      <c r="B236" s="1" t="s">
        <v>2335</v>
      </c>
      <c r="C236" s="1" t="s">
        <v>2219</v>
      </c>
      <c r="D236" s="1" t="s">
        <v>2384</v>
      </c>
      <c r="G236" s="1" t="s">
        <v>1536</v>
      </c>
      <c r="I236" s="33" t="s">
        <v>213</v>
      </c>
      <c r="K236" s="10">
        <f t="shared" si="3"/>
        <v>0</v>
      </c>
    </row>
    <row r="237" spans="1:11">
      <c r="A237" s="1" t="s">
        <v>261</v>
      </c>
      <c r="B237" s="1" t="s">
        <v>2335</v>
      </c>
      <c r="C237" s="1" t="s">
        <v>2219</v>
      </c>
      <c r="D237" s="1" t="s">
        <v>2407</v>
      </c>
      <c r="G237" s="1" t="s">
        <v>1536</v>
      </c>
      <c r="I237" s="33" t="s">
        <v>213</v>
      </c>
      <c r="K237" s="10">
        <f t="shared" si="3"/>
        <v>0</v>
      </c>
    </row>
    <row r="238" spans="1:11">
      <c r="A238" s="1" t="s">
        <v>261</v>
      </c>
      <c r="B238" s="1" t="s">
        <v>2335</v>
      </c>
      <c r="C238" s="1" t="s">
        <v>2219</v>
      </c>
      <c r="D238" s="1" t="s">
        <v>2408</v>
      </c>
      <c r="G238" s="1" t="s">
        <v>1536</v>
      </c>
      <c r="I238" s="33" t="s">
        <v>213</v>
      </c>
      <c r="K238" s="10">
        <f t="shared" si="3"/>
        <v>0</v>
      </c>
    </row>
    <row r="239" spans="1:11">
      <c r="A239" s="1" t="s">
        <v>261</v>
      </c>
      <c r="B239" s="1" t="s">
        <v>2335</v>
      </c>
      <c r="C239" s="1" t="s">
        <v>2219</v>
      </c>
      <c r="D239" s="1" t="s">
        <v>2409</v>
      </c>
      <c r="G239" s="1" t="s">
        <v>1536</v>
      </c>
      <c r="I239" s="33" t="s">
        <v>213</v>
      </c>
      <c r="K239" s="10">
        <f t="shared" si="3"/>
        <v>0</v>
      </c>
    </row>
    <row r="240" spans="1:11">
      <c r="A240" s="1" t="s">
        <v>261</v>
      </c>
      <c r="B240" s="1" t="s">
        <v>2335</v>
      </c>
      <c r="C240" s="1" t="s">
        <v>2219</v>
      </c>
      <c r="D240" s="1" t="s">
        <v>2410</v>
      </c>
      <c r="G240" s="1" t="s">
        <v>1536</v>
      </c>
      <c r="I240" s="33" t="s">
        <v>213</v>
      </c>
      <c r="K240" s="10">
        <f t="shared" si="3"/>
        <v>0</v>
      </c>
    </row>
    <row r="241" spans="1:11">
      <c r="A241" s="1" t="s">
        <v>261</v>
      </c>
      <c r="B241" s="1" t="s">
        <v>2335</v>
      </c>
      <c r="C241" s="1" t="s">
        <v>2154</v>
      </c>
      <c r="D241" s="1" t="s">
        <v>2411</v>
      </c>
      <c r="G241" s="1" t="s">
        <v>1536</v>
      </c>
      <c r="I241" s="33" t="s">
        <v>213</v>
      </c>
      <c r="K241" s="10">
        <f t="shared" si="3"/>
        <v>0</v>
      </c>
    </row>
    <row r="242" spans="1:11">
      <c r="A242" s="1" t="s">
        <v>261</v>
      </c>
      <c r="B242" s="1" t="s">
        <v>2335</v>
      </c>
      <c r="C242" s="1" t="s">
        <v>2154</v>
      </c>
      <c r="D242" s="1" t="s">
        <v>2412</v>
      </c>
      <c r="G242" s="1" t="s">
        <v>1536</v>
      </c>
      <c r="I242" s="33" t="s">
        <v>213</v>
      </c>
      <c r="K242" s="10">
        <f t="shared" si="3"/>
        <v>0</v>
      </c>
    </row>
    <row r="243" spans="1:11">
      <c r="A243" s="1" t="s">
        <v>261</v>
      </c>
      <c r="B243" s="1" t="s">
        <v>2335</v>
      </c>
      <c r="C243" s="1" t="s">
        <v>2154</v>
      </c>
      <c r="D243" s="1" t="s">
        <v>2413</v>
      </c>
      <c r="G243" s="1" t="s">
        <v>1536</v>
      </c>
      <c r="I243" s="33" t="s">
        <v>213</v>
      </c>
      <c r="K243" s="10">
        <f t="shared" si="3"/>
        <v>0</v>
      </c>
    </row>
    <row r="244" spans="1:11">
      <c r="A244" s="1" t="s">
        <v>261</v>
      </c>
      <c r="B244" s="1" t="s">
        <v>2335</v>
      </c>
      <c r="C244" s="1" t="s">
        <v>2154</v>
      </c>
      <c r="D244" s="1" t="s">
        <v>2414</v>
      </c>
      <c r="G244" s="1" t="s">
        <v>1536</v>
      </c>
      <c r="I244" s="33" t="s">
        <v>213</v>
      </c>
      <c r="K244" s="10">
        <f t="shared" si="3"/>
        <v>0</v>
      </c>
    </row>
    <row r="245" spans="1:11">
      <c r="A245" s="1" t="s">
        <v>261</v>
      </c>
      <c r="B245" s="1" t="s">
        <v>2335</v>
      </c>
      <c r="C245" s="1" t="s">
        <v>2154</v>
      </c>
      <c r="D245" s="1" t="s">
        <v>2378</v>
      </c>
      <c r="G245" s="1" t="s">
        <v>1536</v>
      </c>
      <c r="I245" s="33" t="s">
        <v>213</v>
      </c>
      <c r="K245" s="10">
        <f t="shared" si="3"/>
        <v>0</v>
      </c>
    </row>
    <row r="246" spans="1:11">
      <c r="A246" s="1" t="s">
        <v>261</v>
      </c>
      <c r="B246" s="1" t="s">
        <v>2335</v>
      </c>
      <c r="C246" s="1" t="s">
        <v>2154</v>
      </c>
      <c r="D246" s="1" t="s">
        <v>2415</v>
      </c>
      <c r="G246" s="1" t="s">
        <v>1536</v>
      </c>
      <c r="I246" s="33" t="s">
        <v>213</v>
      </c>
      <c r="K246" s="10">
        <f t="shared" si="3"/>
        <v>0</v>
      </c>
    </row>
    <row r="247" spans="1:11">
      <c r="A247" s="1" t="s">
        <v>261</v>
      </c>
      <c r="B247" s="1" t="s">
        <v>2335</v>
      </c>
      <c r="C247" s="1" t="s">
        <v>2154</v>
      </c>
      <c r="D247" s="1" t="s">
        <v>2416</v>
      </c>
      <c r="G247" s="1" t="s">
        <v>1536</v>
      </c>
      <c r="I247" s="33" t="s">
        <v>213</v>
      </c>
      <c r="K247" s="10">
        <f t="shared" si="3"/>
        <v>0</v>
      </c>
    </row>
    <row r="248" spans="1:11">
      <c r="A248" s="1" t="s">
        <v>261</v>
      </c>
      <c r="B248" s="1" t="s">
        <v>2335</v>
      </c>
      <c r="C248" s="1" t="s">
        <v>2154</v>
      </c>
      <c r="D248" s="1" t="s">
        <v>2417</v>
      </c>
      <c r="G248" s="1" t="s">
        <v>1536</v>
      </c>
      <c r="I248" s="33" t="s">
        <v>213</v>
      </c>
      <c r="K248" s="10">
        <f t="shared" si="3"/>
        <v>0</v>
      </c>
    </row>
    <row r="249" spans="1:11">
      <c r="A249" s="1" t="s">
        <v>261</v>
      </c>
      <c r="B249" s="1" t="s">
        <v>2335</v>
      </c>
      <c r="C249" s="1" t="s">
        <v>2154</v>
      </c>
      <c r="D249" s="1" t="s">
        <v>2418</v>
      </c>
      <c r="G249" s="1" t="s">
        <v>1536</v>
      </c>
      <c r="I249" s="33" t="s">
        <v>213</v>
      </c>
      <c r="K249" s="10">
        <f t="shared" si="3"/>
        <v>0</v>
      </c>
    </row>
    <row r="250" spans="1:11">
      <c r="A250" s="1" t="s">
        <v>261</v>
      </c>
      <c r="B250" s="1" t="s">
        <v>2335</v>
      </c>
      <c r="C250" s="1" t="s">
        <v>2218</v>
      </c>
      <c r="D250" s="1" t="s">
        <v>2419</v>
      </c>
      <c r="G250" s="1" t="s">
        <v>1536</v>
      </c>
      <c r="I250" s="33" t="s">
        <v>213</v>
      </c>
      <c r="K250" s="10">
        <f t="shared" si="3"/>
        <v>0</v>
      </c>
    </row>
    <row r="251" spans="1:11">
      <c r="A251" s="1" t="s">
        <v>261</v>
      </c>
      <c r="B251" s="1" t="s">
        <v>2335</v>
      </c>
      <c r="C251" s="1" t="s">
        <v>2218</v>
      </c>
      <c r="D251" s="1" t="s">
        <v>2420</v>
      </c>
      <c r="G251" s="1" t="s">
        <v>1536</v>
      </c>
      <c r="I251" s="33" t="s">
        <v>213</v>
      </c>
      <c r="K251" s="10">
        <f t="shared" si="3"/>
        <v>0</v>
      </c>
    </row>
    <row r="252" spans="1:11">
      <c r="A252" s="1" t="s">
        <v>261</v>
      </c>
      <c r="B252" s="1" t="s">
        <v>2335</v>
      </c>
      <c r="C252" s="1" t="s">
        <v>2218</v>
      </c>
      <c r="D252" s="1" t="s">
        <v>2421</v>
      </c>
      <c r="G252" s="1" t="s">
        <v>1536</v>
      </c>
      <c r="I252" s="33" t="s">
        <v>213</v>
      </c>
      <c r="K252" s="10">
        <f t="shared" si="3"/>
        <v>0</v>
      </c>
    </row>
    <row r="253" spans="1:11">
      <c r="A253" s="1" t="s">
        <v>261</v>
      </c>
      <c r="B253" s="1" t="s">
        <v>2335</v>
      </c>
      <c r="C253" s="1" t="s">
        <v>2218</v>
      </c>
      <c r="D253" s="1" t="s">
        <v>2422</v>
      </c>
      <c r="G253" s="1" t="s">
        <v>1536</v>
      </c>
      <c r="I253" s="33" t="s">
        <v>213</v>
      </c>
      <c r="K253" s="10">
        <f t="shared" si="3"/>
        <v>0</v>
      </c>
    </row>
    <row r="254" spans="1:11">
      <c r="A254" s="1" t="s">
        <v>261</v>
      </c>
      <c r="B254" s="1" t="s">
        <v>2335</v>
      </c>
      <c r="C254" s="1" t="s">
        <v>2218</v>
      </c>
      <c r="D254" s="1" t="s">
        <v>2414</v>
      </c>
      <c r="G254" s="1" t="s">
        <v>1536</v>
      </c>
      <c r="I254" s="33" t="s">
        <v>213</v>
      </c>
      <c r="K254" s="10">
        <f t="shared" si="3"/>
        <v>0</v>
      </c>
    </row>
    <row r="255" spans="1:11">
      <c r="A255" s="1" t="s">
        <v>261</v>
      </c>
      <c r="B255" s="1" t="s">
        <v>2335</v>
      </c>
      <c r="C255" s="1" t="s">
        <v>2218</v>
      </c>
      <c r="D255" s="1" t="s">
        <v>2423</v>
      </c>
      <c r="G255" s="1" t="s">
        <v>1536</v>
      </c>
      <c r="I255" s="33" t="s">
        <v>213</v>
      </c>
      <c r="K255" s="10">
        <f t="shared" si="3"/>
        <v>0</v>
      </c>
    </row>
    <row r="256" spans="1:11">
      <c r="A256" s="1" t="s">
        <v>261</v>
      </c>
      <c r="B256" s="1" t="s">
        <v>2335</v>
      </c>
      <c r="C256" s="1" t="s">
        <v>2218</v>
      </c>
      <c r="D256" s="1" t="s">
        <v>2378</v>
      </c>
      <c r="G256" s="1" t="s">
        <v>1536</v>
      </c>
      <c r="I256" s="33" t="s">
        <v>213</v>
      </c>
      <c r="K256" s="10">
        <f t="shared" si="3"/>
        <v>0</v>
      </c>
    </row>
    <row r="257" spans="1:11">
      <c r="A257" s="1" t="s">
        <v>261</v>
      </c>
      <c r="B257" s="1" t="s">
        <v>2335</v>
      </c>
      <c r="C257" s="1" t="s">
        <v>2218</v>
      </c>
      <c r="D257" s="1" t="s">
        <v>2424</v>
      </c>
      <c r="G257" s="1" t="s">
        <v>1536</v>
      </c>
      <c r="I257" s="33" t="s">
        <v>213</v>
      </c>
      <c r="K257" s="10">
        <f t="shared" si="3"/>
        <v>0</v>
      </c>
    </row>
    <row r="258" spans="1:11">
      <c r="A258" s="1" t="s">
        <v>261</v>
      </c>
      <c r="B258" s="1" t="s">
        <v>2335</v>
      </c>
      <c r="C258" s="1" t="s">
        <v>2218</v>
      </c>
      <c r="D258" s="1" t="s">
        <v>2425</v>
      </c>
      <c r="G258" s="1" t="s">
        <v>1536</v>
      </c>
      <c r="I258" s="33" t="s">
        <v>213</v>
      </c>
      <c r="K258" s="10">
        <f t="shared" si="3"/>
        <v>0</v>
      </c>
    </row>
    <row r="259" spans="1:11">
      <c r="A259" s="1" t="s">
        <v>261</v>
      </c>
      <c r="B259" s="1" t="s">
        <v>2335</v>
      </c>
      <c r="C259" s="1" t="s">
        <v>2218</v>
      </c>
      <c r="D259" s="1" t="s">
        <v>2426</v>
      </c>
      <c r="G259" s="1" t="s">
        <v>1536</v>
      </c>
      <c r="I259" s="33" t="s">
        <v>213</v>
      </c>
      <c r="K259" s="10">
        <f t="shared" ref="K259:K322" si="4">I259*J259</f>
        <v>0</v>
      </c>
    </row>
    <row r="260" spans="1:11">
      <c r="A260" s="1" t="s">
        <v>261</v>
      </c>
      <c r="B260" s="1" t="s">
        <v>2335</v>
      </c>
      <c r="C260" s="1" t="s">
        <v>2218</v>
      </c>
      <c r="D260" s="1" t="s">
        <v>2427</v>
      </c>
      <c r="G260" s="1" t="s">
        <v>1536</v>
      </c>
      <c r="I260" s="33" t="s">
        <v>213</v>
      </c>
      <c r="K260" s="10">
        <f t="shared" si="4"/>
        <v>0</v>
      </c>
    </row>
    <row r="261" spans="1:11">
      <c r="A261" s="1" t="s">
        <v>202</v>
      </c>
      <c r="B261" s="1" t="s">
        <v>2428</v>
      </c>
      <c r="G261" s="1" t="s">
        <v>259</v>
      </c>
      <c r="I261" s="33">
        <v>0</v>
      </c>
      <c r="K261" s="10">
        <f t="shared" si="4"/>
        <v>0</v>
      </c>
    </row>
    <row r="262" spans="1:11">
      <c r="A262" s="1" t="s">
        <v>631</v>
      </c>
      <c r="B262" s="1" t="s">
        <v>2429</v>
      </c>
      <c r="G262" s="1" t="s">
        <v>259</v>
      </c>
      <c r="I262" s="33">
        <v>0</v>
      </c>
      <c r="K262" s="10">
        <f t="shared" si="4"/>
        <v>0</v>
      </c>
    </row>
    <row r="263" spans="1:11">
      <c r="A263" s="1" t="s">
        <v>631</v>
      </c>
      <c r="B263" s="1" t="s">
        <v>2430</v>
      </c>
      <c r="G263" s="1" t="s">
        <v>259</v>
      </c>
      <c r="I263" s="33">
        <v>0</v>
      </c>
      <c r="K263" s="10">
        <f t="shared" si="4"/>
        <v>0</v>
      </c>
    </row>
    <row r="264" spans="1:11">
      <c r="A264" s="1" t="s">
        <v>261</v>
      </c>
      <c r="B264" s="1" t="s">
        <v>1922</v>
      </c>
      <c r="C264" s="1" t="s">
        <v>2203</v>
      </c>
      <c r="D264" s="1" t="s">
        <v>2204</v>
      </c>
      <c r="E264" s="1" t="s">
        <v>742</v>
      </c>
      <c r="F264" s="1" t="s">
        <v>1924</v>
      </c>
      <c r="G264" s="1" t="s">
        <v>1536</v>
      </c>
      <c r="I264" s="33" t="s">
        <v>213</v>
      </c>
      <c r="K264" s="10">
        <f t="shared" si="4"/>
        <v>0</v>
      </c>
    </row>
    <row r="265" spans="1:11">
      <c r="A265" s="1" t="s">
        <v>261</v>
      </c>
      <c r="B265" s="1" t="s">
        <v>1922</v>
      </c>
      <c r="C265" s="1" t="s">
        <v>2336</v>
      </c>
      <c r="D265" s="1" t="s">
        <v>2337</v>
      </c>
      <c r="E265" s="1" t="s">
        <v>742</v>
      </c>
      <c r="F265" s="1" t="s">
        <v>1924</v>
      </c>
      <c r="G265" s="1" t="s">
        <v>1536</v>
      </c>
      <c r="I265" s="33" t="s">
        <v>213</v>
      </c>
      <c r="K265" s="10">
        <f t="shared" si="4"/>
        <v>0</v>
      </c>
    </row>
    <row r="266" spans="1:11">
      <c r="A266" s="1" t="s">
        <v>261</v>
      </c>
      <c r="B266" s="1" t="s">
        <v>1922</v>
      </c>
      <c r="C266" s="1" t="s">
        <v>2203</v>
      </c>
      <c r="D266" s="1" t="s">
        <v>2341</v>
      </c>
      <c r="E266" s="1" t="s">
        <v>742</v>
      </c>
      <c r="F266" s="1" t="s">
        <v>1924</v>
      </c>
      <c r="G266" s="1" t="s">
        <v>1536</v>
      </c>
      <c r="I266" s="33" t="s">
        <v>213</v>
      </c>
      <c r="K266" s="10">
        <f t="shared" si="4"/>
        <v>0</v>
      </c>
    </row>
    <row r="267" spans="1:11">
      <c r="A267" s="1" t="s">
        <v>261</v>
      </c>
      <c r="B267" s="1" t="s">
        <v>1922</v>
      </c>
      <c r="C267" s="1" t="s">
        <v>2336</v>
      </c>
      <c r="D267" s="1" t="s">
        <v>2340</v>
      </c>
      <c r="E267" s="1" t="s">
        <v>742</v>
      </c>
      <c r="F267" s="1" t="s">
        <v>1924</v>
      </c>
      <c r="G267" s="1" t="s">
        <v>1536</v>
      </c>
      <c r="I267" s="33" t="s">
        <v>213</v>
      </c>
      <c r="K267" s="10">
        <f t="shared" si="4"/>
        <v>0</v>
      </c>
    </row>
    <row r="268" spans="1:11">
      <c r="A268" s="1" t="s">
        <v>261</v>
      </c>
      <c r="B268" s="1" t="s">
        <v>1922</v>
      </c>
      <c r="C268" s="1" t="s">
        <v>2336</v>
      </c>
      <c r="D268" s="1" t="s">
        <v>2204</v>
      </c>
      <c r="E268" s="1" t="s">
        <v>742</v>
      </c>
      <c r="F268" s="1" t="s">
        <v>1924</v>
      </c>
      <c r="G268" s="1" t="s">
        <v>1536</v>
      </c>
      <c r="I268" s="33" t="s">
        <v>213</v>
      </c>
      <c r="K268" s="10">
        <f t="shared" si="4"/>
        <v>0</v>
      </c>
    </row>
    <row r="269" spans="1:11">
      <c r="A269" s="1" t="s">
        <v>261</v>
      </c>
      <c r="B269" s="1" t="s">
        <v>1922</v>
      </c>
      <c r="C269" s="1" t="s">
        <v>2431</v>
      </c>
      <c r="D269" s="1" t="s">
        <v>2204</v>
      </c>
      <c r="E269" s="1" t="s">
        <v>742</v>
      </c>
      <c r="F269" s="1" t="s">
        <v>1924</v>
      </c>
      <c r="G269" s="1" t="s">
        <v>1536</v>
      </c>
      <c r="I269" s="33" t="s">
        <v>213</v>
      </c>
      <c r="K269" s="10">
        <f t="shared" si="4"/>
        <v>0</v>
      </c>
    </row>
    <row r="270" spans="1:11">
      <c r="A270" s="1" t="s">
        <v>261</v>
      </c>
      <c r="B270" s="1" t="s">
        <v>1922</v>
      </c>
      <c r="C270" s="1" t="s">
        <v>2203</v>
      </c>
      <c r="D270" s="1" t="s">
        <v>2204</v>
      </c>
      <c r="E270" s="1" t="s">
        <v>742</v>
      </c>
      <c r="F270" s="1" t="s">
        <v>1924</v>
      </c>
      <c r="G270" s="1" t="s">
        <v>1536</v>
      </c>
      <c r="I270" s="33" t="s">
        <v>213</v>
      </c>
      <c r="K270" s="10">
        <f t="shared" si="4"/>
        <v>0</v>
      </c>
    </row>
    <row r="271" spans="1:11">
      <c r="A271" s="1" t="s">
        <v>261</v>
      </c>
      <c r="B271" s="1" t="s">
        <v>1922</v>
      </c>
      <c r="C271" s="1" t="s">
        <v>2203</v>
      </c>
      <c r="D271" s="1" t="s">
        <v>2339</v>
      </c>
      <c r="E271" s="1" t="s">
        <v>742</v>
      </c>
      <c r="F271" s="1" t="s">
        <v>1924</v>
      </c>
      <c r="G271" s="1" t="s">
        <v>1536</v>
      </c>
      <c r="I271" s="33" t="s">
        <v>213</v>
      </c>
      <c r="K271" s="10">
        <f t="shared" si="4"/>
        <v>0</v>
      </c>
    </row>
    <row r="272" spans="1:11">
      <c r="A272" s="1" t="s">
        <v>261</v>
      </c>
      <c r="B272" s="1" t="s">
        <v>1922</v>
      </c>
      <c r="C272" s="1" t="s">
        <v>2183</v>
      </c>
      <c r="D272" s="1" t="s">
        <v>2214</v>
      </c>
      <c r="E272" s="1" t="s">
        <v>742</v>
      </c>
      <c r="F272" s="1" t="s">
        <v>1924</v>
      </c>
      <c r="G272" s="1" t="s">
        <v>1536</v>
      </c>
      <c r="I272" s="33" t="s">
        <v>213</v>
      </c>
      <c r="K272" s="10">
        <f t="shared" si="4"/>
        <v>0</v>
      </c>
    </row>
    <row r="273" spans="1:11">
      <c r="A273" s="1" t="s">
        <v>261</v>
      </c>
      <c r="B273" s="1" t="s">
        <v>1922</v>
      </c>
      <c r="C273" s="1" t="s">
        <v>2183</v>
      </c>
      <c r="D273" s="1" t="s">
        <v>2356</v>
      </c>
      <c r="E273" s="1" t="s">
        <v>742</v>
      </c>
      <c r="F273" s="1" t="s">
        <v>1924</v>
      </c>
      <c r="G273" s="1" t="s">
        <v>1536</v>
      </c>
      <c r="I273" s="33" t="s">
        <v>213</v>
      </c>
      <c r="K273" s="10">
        <f t="shared" si="4"/>
        <v>0</v>
      </c>
    </row>
    <row r="274" spans="1:11">
      <c r="A274" s="1" t="s">
        <v>261</v>
      </c>
      <c r="B274" s="1" t="s">
        <v>1922</v>
      </c>
      <c r="C274" s="1" t="s">
        <v>2183</v>
      </c>
      <c r="D274" s="1" t="s">
        <v>2353</v>
      </c>
      <c r="E274" s="1" t="s">
        <v>742</v>
      </c>
      <c r="F274" s="1" t="s">
        <v>1924</v>
      </c>
      <c r="G274" s="1" t="s">
        <v>1536</v>
      </c>
      <c r="I274" s="33" t="s">
        <v>213</v>
      </c>
      <c r="K274" s="10">
        <f t="shared" si="4"/>
        <v>0</v>
      </c>
    </row>
    <row r="275" spans="1:11">
      <c r="A275" s="1" t="s">
        <v>261</v>
      </c>
      <c r="B275" s="1" t="s">
        <v>1922</v>
      </c>
      <c r="C275" s="1" t="s">
        <v>2183</v>
      </c>
      <c r="D275" s="1" t="s">
        <v>2352</v>
      </c>
      <c r="E275" s="1" t="s">
        <v>742</v>
      </c>
      <c r="F275" s="1" t="s">
        <v>1924</v>
      </c>
      <c r="G275" s="1" t="s">
        <v>1536</v>
      </c>
      <c r="I275" s="33" t="s">
        <v>213</v>
      </c>
      <c r="K275" s="10">
        <f t="shared" si="4"/>
        <v>0</v>
      </c>
    </row>
    <row r="276" spans="1:11">
      <c r="A276" s="1" t="s">
        <v>261</v>
      </c>
      <c r="B276" s="1" t="s">
        <v>1922</v>
      </c>
      <c r="C276" s="1" t="s">
        <v>2160</v>
      </c>
      <c r="D276" s="1" t="s">
        <v>2351</v>
      </c>
      <c r="E276" s="1" t="s">
        <v>742</v>
      </c>
      <c r="F276" s="1" t="s">
        <v>1924</v>
      </c>
      <c r="G276" s="1" t="s">
        <v>1536</v>
      </c>
      <c r="I276" s="33" t="s">
        <v>213</v>
      </c>
      <c r="K276" s="10">
        <f t="shared" si="4"/>
        <v>0</v>
      </c>
    </row>
    <row r="277" spans="1:11">
      <c r="A277" s="1" t="s">
        <v>261</v>
      </c>
      <c r="B277" s="1" t="s">
        <v>1922</v>
      </c>
      <c r="C277" s="1" t="s">
        <v>2160</v>
      </c>
      <c r="D277" s="1" t="s">
        <v>2346</v>
      </c>
      <c r="E277" s="1" t="s">
        <v>742</v>
      </c>
      <c r="F277" s="1" t="s">
        <v>1924</v>
      </c>
      <c r="G277" s="1" t="s">
        <v>1536</v>
      </c>
      <c r="I277" s="33" t="s">
        <v>213</v>
      </c>
      <c r="K277" s="10">
        <f t="shared" si="4"/>
        <v>0</v>
      </c>
    </row>
    <row r="278" spans="1:11">
      <c r="A278" s="1" t="s">
        <v>261</v>
      </c>
      <c r="B278" s="1" t="s">
        <v>1922</v>
      </c>
      <c r="C278" s="1" t="s">
        <v>2160</v>
      </c>
      <c r="D278" s="1" t="s">
        <v>2347</v>
      </c>
      <c r="E278" s="1" t="s">
        <v>742</v>
      </c>
      <c r="F278" s="1" t="s">
        <v>1924</v>
      </c>
      <c r="G278" s="1" t="s">
        <v>1536</v>
      </c>
      <c r="I278" s="33" t="s">
        <v>213</v>
      </c>
      <c r="K278" s="10">
        <f t="shared" si="4"/>
        <v>0</v>
      </c>
    </row>
    <row r="279" spans="1:11">
      <c r="A279" s="1" t="s">
        <v>261</v>
      </c>
      <c r="B279" s="1" t="s">
        <v>1922</v>
      </c>
      <c r="C279" s="1" t="s">
        <v>2160</v>
      </c>
      <c r="D279" s="1" t="s">
        <v>2432</v>
      </c>
      <c r="E279" s="1" t="s">
        <v>742</v>
      </c>
      <c r="F279" s="1" t="s">
        <v>1924</v>
      </c>
      <c r="G279" s="1" t="s">
        <v>1536</v>
      </c>
      <c r="I279" s="33" t="s">
        <v>213</v>
      </c>
      <c r="K279" s="10">
        <f t="shared" si="4"/>
        <v>0</v>
      </c>
    </row>
    <row r="280" spans="1:11">
      <c r="A280" s="1" t="s">
        <v>261</v>
      </c>
      <c r="B280" s="1" t="s">
        <v>1922</v>
      </c>
      <c r="C280" s="1" t="s">
        <v>2160</v>
      </c>
      <c r="D280" s="1" t="s">
        <v>2348</v>
      </c>
      <c r="E280" s="1" t="s">
        <v>742</v>
      </c>
      <c r="F280" s="1" t="s">
        <v>1924</v>
      </c>
      <c r="G280" s="1" t="s">
        <v>1536</v>
      </c>
      <c r="I280" s="33" t="s">
        <v>213</v>
      </c>
      <c r="K280" s="10">
        <f t="shared" si="4"/>
        <v>0</v>
      </c>
    </row>
    <row r="281" spans="1:11">
      <c r="A281" s="1" t="s">
        <v>261</v>
      </c>
      <c r="B281" s="1" t="s">
        <v>1922</v>
      </c>
      <c r="C281" s="1" t="s">
        <v>2160</v>
      </c>
      <c r="D281" s="1" t="s">
        <v>2342</v>
      </c>
      <c r="E281" s="1" t="s">
        <v>742</v>
      </c>
      <c r="F281" s="1" t="s">
        <v>1924</v>
      </c>
      <c r="G281" s="1" t="s">
        <v>1536</v>
      </c>
      <c r="I281" s="33" t="s">
        <v>213</v>
      </c>
      <c r="K281" s="10">
        <f t="shared" si="4"/>
        <v>0</v>
      </c>
    </row>
    <row r="282" spans="1:11">
      <c r="A282" s="1" t="s">
        <v>261</v>
      </c>
      <c r="B282" s="1" t="s">
        <v>1922</v>
      </c>
      <c r="C282" s="1" t="s">
        <v>2160</v>
      </c>
      <c r="D282" s="1" t="s">
        <v>2210</v>
      </c>
      <c r="E282" s="1" t="s">
        <v>742</v>
      </c>
      <c r="F282" s="1" t="s">
        <v>1924</v>
      </c>
      <c r="G282" s="1" t="s">
        <v>1536</v>
      </c>
      <c r="I282" s="33" t="s">
        <v>213</v>
      </c>
      <c r="K282" s="10">
        <f t="shared" si="4"/>
        <v>0</v>
      </c>
    </row>
    <row r="283" spans="1:11">
      <c r="A283" s="1" t="s">
        <v>261</v>
      </c>
      <c r="B283" s="1" t="s">
        <v>1922</v>
      </c>
      <c r="C283" s="1" t="s">
        <v>2160</v>
      </c>
      <c r="D283" s="1" t="s">
        <v>2210</v>
      </c>
      <c r="E283" s="1" t="s">
        <v>742</v>
      </c>
      <c r="F283" s="1" t="s">
        <v>1924</v>
      </c>
      <c r="G283" s="1" t="s">
        <v>1536</v>
      </c>
      <c r="I283" s="33" t="s">
        <v>213</v>
      </c>
      <c r="K283" s="10">
        <f t="shared" si="4"/>
        <v>0</v>
      </c>
    </row>
    <row r="284" spans="1:11">
      <c r="A284" s="1" t="s">
        <v>261</v>
      </c>
      <c r="B284" s="1" t="s">
        <v>1922</v>
      </c>
      <c r="C284" s="1" t="s">
        <v>2160</v>
      </c>
      <c r="D284" s="1" t="s">
        <v>2343</v>
      </c>
      <c r="E284" s="1" t="s">
        <v>742</v>
      </c>
      <c r="F284" s="1" t="s">
        <v>1924</v>
      </c>
      <c r="G284" s="1" t="s">
        <v>1536</v>
      </c>
      <c r="I284" s="33" t="s">
        <v>213</v>
      </c>
      <c r="K284" s="10">
        <f t="shared" si="4"/>
        <v>0</v>
      </c>
    </row>
    <row r="285" spans="1:11">
      <c r="A285" s="1" t="s">
        <v>261</v>
      </c>
      <c r="B285" s="1" t="s">
        <v>1922</v>
      </c>
      <c r="C285" s="1" t="s">
        <v>2160</v>
      </c>
      <c r="D285" s="1" t="s">
        <v>2433</v>
      </c>
      <c r="E285" s="1" t="s">
        <v>742</v>
      </c>
      <c r="F285" s="1" t="s">
        <v>1924</v>
      </c>
      <c r="G285" s="1" t="s">
        <v>1536</v>
      </c>
      <c r="I285" s="33" t="s">
        <v>213</v>
      </c>
      <c r="K285" s="10">
        <f t="shared" si="4"/>
        <v>0</v>
      </c>
    </row>
    <row r="286" spans="1:11">
      <c r="A286" s="1" t="s">
        <v>261</v>
      </c>
      <c r="B286" s="1" t="s">
        <v>1922</v>
      </c>
      <c r="C286" s="1" t="s">
        <v>2160</v>
      </c>
      <c r="D286" s="1" t="s">
        <v>2209</v>
      </c>
      <c r="E286" s="1" t="s">
        <v>742</v>
      </c>
      <c r="F286" s="1" t="s">
        <v>1924</v>
      </c>
      <c r="G286" s="1" t="s">
        <v>1536</v>
      </c>
      <c r="I286" s="33" t="s">
        <v>213</v>
      </c>
      <c r="K286" s="10">
        <f t="shared" si="4"/>
        <v>0</v>
      </c>
    </row>
    <row r="287" spans="1:11">
      <c r="A287" s="1" t="s">
        <v>261</v>
      </c>
      <c r="B287" s="1" t="s">
        <v>1922</v>
      </c>
      <c r="C287" s="1" t="s">
        <v>2160</v>
      </c>
      <c r="D287" s="1" t="s">
        <v>2344</v>
      </c>
      <c r="E287" s="1" t="s">
        <v>742</v>
      </c>
      <c r="F287" s="1" t="s">
        <v>1924</v>
      </c>
      <c r="G287" s="1" t="s">
        <v>1536</v>
      </c>
      <c r="I287" s="33" t="s">
        <v>213</v>
      </c>
      <c r="K287" s="10">
        <f t="shared" si="4"/>
        <v>0</v>
      </c>
    </row>
    <row r="288" spans="1:11">
      <c r="A288" s="1" t="s">
        <v>261</v>
      </c>
      <c r="B288" s="1" t="s">
        <v>1922</v>
      </c>
      <c r="C288" s="1" t="s">
        <v>2160</v>
      </c>
      <c r="D288" s="1" t="s">
        <v>2345</v>
      </c>
      <c r="E288" s="1" t="s">
        <v>742</v>
      </c>
      <c r="F288" s="1" t="s">
        <v>1924</v>
      </c>
      <c r="G288" s="1" t="s">
        <v>1536</v>
      </c>
      <c r="I288" s="33" t="s">
        <v>213</v>
      </c>
      <c r="K288" s="10">
        <f t="shared" si="4"/>
        <v>0</v>
      </c>
    </row>
    <row r="289" spans="1:11">
      <c r="A289" s="1" t="s">
        <v>261</v>
      </c>
      <c r="B289" s="1" t="s">
        <v>1922</v>
      </c>
      <c r="C289" s="1" t="s">
        <v>2160</v>
      </c>
      <c r="D289" s="1" t="s">
        <v>2210</v>
      </c>
      <c r="E289" s="1" t="s">
        <v>742</v>
      </c>
      <c r="F289" s="1" t="s">
        <v>1924</v>
      </c>
      <c r="G289" s="1" t="s">
        <v>1536</v>
      </c>
      <c r="I289" s="33" t="s">
        <v>213</v>
      </c>
      <c r="K289" s="10">
        <f t="shared" si="4"/>
        <v>0</v>
      </c>
    </row>
    <row r="290" spans="1:11">
      <c r="A290" s="1" t="s">
        <v>261</v>
      </c>
      <c r="B290" s="1" t="s">
        <v>1922</v>
      </c>
      <c r="C290" s="1" t="s">
        <v>2183</v>
      </c>
      <c r="D290" s="1" t="s">
        <v>2349</v>
      </c>
      <c r="E290" s="1" t="s">
        <v>742</v>
      </c>
      <c r="F290" s="1" t="s">
        <v>1924</v>
      </c>
      <c r="G290" s="1" t="s">
        <v>1536</v>
      </c>
      <c r="I290" s="33" t="s">
        <v>213</v>
      </c>
      <c r="K290" s="10">
        <f t="shared" si="4"/>
        <v>0</v>
      </c>
    </row>
    <row r="291" spans="1:11">
      <c r="A291" s="1" t="s">
        <v>261</v>
      </c>
      <c r="B291" s="1" t="s">
        <v>1922</v>
      </c>
      <c r="C291" s="1" t="s">
        <v>2183</v>
      </c>
      <c r="D291" s="1" t="s">
        <v>2350</v>
      </c>
      <c r="E291" s="1" t="s">
        <v>742</v>
      </c>
      <c r="F291" s="1" t="s">
        <v>1924</v>
      </c>
      <c r="G291" s="1" t="s">
        <v>1536</v>
      </c>
      <c r="I291" s="33" t="s">
        <v>213</v>
      </c>
      <c r="K291" s="10">
        <f t="shared" si="4"/>
        <v>0</v>
      </c>
    </row>
    <row r="292" spans="1:11">
      <c r="A292" s="1" t="s">
        <v>261</v>
      </c>
      <c r="B292" s="1" t="s">
        <v>1922</v>
      </c>
      <c r="C292" s="1" t="s">
        <v>2183</v>
      </c>
      <c r="D292" s="1" t="s">
        <v>2434</v>
      </c>
      <c r="E292" s="1" t="s">
        <v>742</v>
      </c>
      <c r="F292" s="1" t="s">
        <v>1924</v>
      </c>
      <c r="G292" s="1" t="s">
        <v>1536</v>
      </c>
      <c r="I292" s="33" t="s">
        <v>213</v>
      </c>
      <c r="K292" s="10">
        <f t="shared" si="4"/>
        <v>0</v>
      </c>
    </row>
    <row r="293" spans="1:11">
      <c r="A293" s="1" t="s">
        <v>261</v>
      </c>
      <c r="B293" s="1" t="s">
        <v>1922</v>
      </c>
      <c r="C293" s="1" t="s">
        <v>2160</v>
      </c>
      <c r="D293" s="1" t="s">
        <v>2210</v>
      </c>
      <c r="E293" s="1" t="s">
        <v>742</v>
      </c>
      <c r="F293" s="1" t="s">
        <v>1924</v>
      </c>
      <c r="G293" s="1" t="s">
        <v>1536</v>
      </c>
      <c r="I293" s="33" t="s">
        <v>213</v>
      </c>
      <c r="K293" s="10">
        <f t="shared" si="4"/>
        <v>0</v>
      </c>
    </row>
    <row r="294" spans="1:11">
      <c r="A294" s="1" t="s">
        <v>261</v>
      </c>
      <c r="B294" s="1" t="s">
        <v>1922</v>
      </c>
      <c r="C294" s="1" t="s">
        <v>2435</v>
      </c>
      <c r="D294" s="1" t="s">
        <v>2436</v>
      </c>
      <c r="E294" s="1" t="s">
        <v>742</v>
      </c>
      <c r="F294" s="1" t="s">
        <v>1924</v>
      </c>
      <c r="G294" s="1" t="s">
        <v>1536</v>
      </c>
      <c r="I294" s="33" t="s">
        <v>213</v>
      </c>
      <c r="K294" s="10">
        <f t="shared" si="4"/>
        <v>0</v>
      </c>
    </row>
    <row r="295" spans="1:11">
      <c r="A295" s="1" t="s">
        <v>261</v>
      </c>
      <c r="B295" s="1" t="s">
        <v>1922</v>
      </c>
      <c r="C295" s="1" t="s">
        <v>2183</v>
      </c>
      <c r="D295" s="1" t="s">
        <v>2211</v>
      </c>
      <c r="E295" s="1" t="s">
        <v>742</v>
      </c>
      <c r="F295" s="1" t="s">
        <v>1924</v>
      </c>
      <c r="G295" s="1" t="s">
        <v>1536</v>
      </c>
      <c r="I295" s="33" t="s">
        <v>213</v>
      </c>
      <c r="K295" s="10">
        <f t="shared" si="4"/>
        <v>0</v>
      </c>
    </row>
    <row r="296" spans="1:11">
      <c r="A296" s="1" t="s">
        <v>261</v>
      </c>
      <c r="B296" s="1" t="s">
        <v>1922</v>
      </c>
      <c r="C296" s="1" t="s">
        <v>2183</v>
      </c>
      <c r="D296" s="1" t="s">
        <v>2381</v>
      </c>
      <c r="E296" s="1" t="s">
        <v>742</v>
      </c>
      <c r="F296" s="1" t="s">
        <v>1924</v>
      </c>
      <c r="G296" s="1" t="s">
        <v>1536</v>
      </c>
      <c r="I296" s="33" t="s">
        <v>213</v>
      </c>
      <c r="K296" s="10">
        <f t="shared" si="4"/>
        <v>0</v>
      </c>
    </row>
    <row r="297" spans="1:11">
      <c r="A297" s="1" t="s">
        <v>261</v>
      </c>
      <c r="B297" s="1" t="s">
        <v>1922</v>
      </c>
      <c r="C297" s="1" t="s">
        <v>2183</v>
      </c>
      <c r="D297" s="1" t="s">
        <v>2357</v>
      </c>
      <c r="E297" s="1" t="s">
        <v>742</v>
      </c>
      <c r="F297" s="1" t="s">
        <v>1924</v>
      </c>
      <c r="G297" s="1" t="s">
        <v>1536</v>
      </c>
      <c r="I297" s="33" t="s">
        <v>213</v>
      </c>
      <c r="K297" s="10">
        <f t="shared" si="4"/>
        <v>0</v>
      </c>
    </row>
    <row r="298" spans="1:11">
      <c r="A298" s="1" t="s">
        <v>261</v>
      </c>
      <c r="B298" s="1" t="s">
        <v>1922</v>
      </c>
      <c r="C298" s="1" t="s">
        <v>2183</v>
      </c>
      <c r="D298" s="1" t="s">
        <v>2184</v>
      </c>
      <c r="E298" s="1" t="s">
        <v>742</v>
      </c>
      <c r="F298" s="1" t="s">
        <v>1924</v>
      </c>
      <c r="G298" s="1" t="s">
        <v>1536</v>
      </c>
      <c r="I298" s="33" t="s">
        <v>213</v>
      </c>
      <c r="K298" s="10">
        <f t="shared" si="4"/>
        <v>0</v>
      </c>
    </row>
    <row r="299" spans="1:11">
      <c r="A299" s="1" t="s">
        <v>261</v>
      </c>
      <c r="B299" s="1" t="s">
        <v>1922</v>
      </c>
      <c r="C299" s="1" t="s">
        <v>2183</v>
      </c>
      <c r="D299" s="1" t="s">
        <v>2365</v>
      </c>
      <c r="E299" s="1" t="s">
        <v>742</v>
      </c>
      <c r="F299" s="1" t="s">
        <v>1924</v>
      </c>
      <c r="G299" s="1" t="s">
        <v>1536</v>
      </c>
      <c r="I299" s="33" t="s">
        <v>213</v>
      </c>
      <c r="K299" s="10">
        <f t="shared" si="4"/>
        <v>0</v>
      </c>
    </row>
    <row r="300" spans="1:11">
      <c r="A300" s="1" t="s">
        <v>261</v>
      </c>
      <c r="B300" s="1" t="s">
        <v>1922</v>
      </c>
      <c r="C300" s="1" t="s">
        <v>2183</v>
      </c>
      <c r="D300" s="1" t="s">
        <v>2359</v>
      </c>
      <c r="E300" s="1" t="s">
        <v>742</v>
      </c>
      <c r="F300" s="1" t="s">
        <v>1924</v>
      </c>
      <c r="G300" s="1" t="s">
        <v>1536</v>
      </c>
      <c r="I300" s="33" t="s">
        <v>213</v>
      </c>
      <c r="K300" s="10">
        <f t="shared" si="4"/>
        <v>0</v>
      </c>
    </row>
    <row r="301" spans="1:11">
      <c r="A301" s="1" t="s">
        <v>261</v>
      </c>
      <c r="B301" s="1" t="s">
        <v>1922</v>
      </c>
      <c r="C301" s="1" t="s">
        <v>2183</v>
      </c>
      <c r="D301" s="1" t="s">
        <v>2186</v>
      </c>
      <c r="E301" s="1" t="s">
        <v>742</v>
      </c>
      <c r="F301" s="1" t="s">
        <v>1924</v>
      </c>
      <c r="G301" s="1" t="s">
        <v>1536</v>
      </c>
      <c r="I301" s="33" t="s">
        <v>213</v>
      </c>
      <c r="K301" s="10">
        <f t="shared" si="4"/>
        <v>0</v>
      </c>
    </row>
    <row r="302" spans="1:11">
      <c r="A302" s="1" t="s">
        <v>261</v>
      </c>
      <c r="B302" s="1" t="s">
        <v>1922</v>
      </c>
      <c r="C302" s="1" t="s">
        <v>2183</v>
      </c>
      <c r="D302" s="1" t="s">
        <v>2361</v>
      </c>
      <c r="E302" s="1" t="s">
        <v>742</v>
      </c>
      <c r="F302" s="1" t="s">
        <v>1924</v>
      </c>
      <c r="G302" s="1" t="s">
        <v>1536</v>
      </c>
      <c r="I302" s="33" t="s">
        <v>213</v>
      </c>
      <c r="K302" s="10">
        <f t="shared" si="4"/>
        <v>0</v>
      </c>
    </row>
    <row r="303" spans="1:11">
      <c r="A303" s="1" t="s">
        <v>261</v>
      </c>
      <c r="B303" s="1" t="s">
        <v>1922</v>
      </c>
      <c r="C303" s="1" t="s">
        <v>2183</v>
      </c>
      <c r="D303" s="1" t="s">
        <v>2187</v>
      </c>
      <c r="E303" s="1" t="s">
        <v>742</v>
      </c>
      <c r="F303" s="1" t="s">
        <v>1924</v>
      </c>
      <c r="G303" s="1" t="s">
        <v>1536</v>
      </c>
      <c r="I303" s="33" t="s">
        <v>213</v>
      </c>
      <c r="K303" s="10">
        <f t="shared" si="4"/>
        <v>0</v>
      </c>
    </row>
    <row r="304" spans="1:11">
      <c r="A304" s="1" t="s">
        <v>261</v>
      </c>
      <c r="B304" s="1" t="s">
        <v>1922</v>
      </c>
      <c r="C304" s="1" t="s">
        <v>2183</v>
      </c>
      <c r="D304" s="1" t="s">
        <v>2360</v>
      </c>
      <c r="E304" s="1" t="s">
        <v>742</v>
      </c>
      <c r="F304" s="1" t="s">
        <v>1924</v>
      </c>
      <c r="G304" s="1" t="s">
        <v>1536</v>
      </c>
      <c r="I304" s="33" t="s">
        <v>213</v>
      </c>
      <c r="K304" s="10">
        <f t="shared" si="4"/>
        <v>0</v>
      </c>
    </row>
    <row r="305" spans="1:11">
      <c r="A305" s="1" t="s">
        <v>261</v>
      </c>
      <c r="B305" s="1" t="s">
        <v>1922</v>
      </c>
      <c r="C305" s="1" t="s">
        <v>2183</v>
      </c>
      <c r="D305" s="1" t="s">
        <v>2358</v>
      </c>
      <c r="E305" s="1" t="s">
        <v>742</v>
      </c>
      <c r="F305" s="1" t="s">
        <v>1924</v>
      </c>
      <c r="G305" s="1" t="s">
        <v>1536</v>
      </c>
      <c r="I305" s="33" t="s">
        <v>213</v>
      </c>
      <c r="K305" s="10">
        <f t="shared" si="4"/>
        <v>0</v>
      </c>
    </row>
    <row r="306" spans="1:11">
      <c r="A306" s="1" t="s">
        <v>261</v>
      </c>
      <c r="B306" s="1" t="s">
        <v>1922</v>
      </c>
      <c r="C306" s="1" t="s">
        <v>2183</v>
      </c>
      <c r="D306" s="1" t="s">
        <v>2188</v>
      </c>
      <c r="E306" s="1" t="s">
        <v>742</v>
      </c>
      <c r="F306" s="1" t="s">
        <v>1924</v>
      </c>
      <c r="G306" s="1" t="s">
        <v>1536</v>
      </c>
      <c r="I306" s="33" t="s">
        <v>213</v>
      </c>
      <c r="K306" s="10">
        <f t="shared" si="4"/>
        <v>0</v>
      </c>
    </row>
    <row r="307" spans="1:11">
      <c r="A307" s="1" t="s">
        <v>261</v>
      </c>
      <c r="B307" s="1" t="s">
        <v>1922</v>
      </c>
      <c r="C307" s="1" t="s">
        <v>2183</v>
      </c>
      <c r="D307" s="1" t="s">
        <v>2214</v>
      </c>
      <c r="E307" s="1" t="s">
        <v>742</v>
      </c>
      <c r="F307" s="1" t="s">
        <v>1924</v>
      </c>
      <c r="G307" s="1" t="s">
        <v>1536</v>
      </c>
      <c r="I307" s="33" t="s">
        <v>213</v>
      </c>
      <c r="K307" s="10">
        <f t="shared" si="4"/>
        <v>0</v>
      </c>
    </row>
    <row r="308" spans="1:11">
      <c r="A308" s="1" t="s">
        <v>261</v>
      </c>
      <c r="B308" s="1" t="s">
        <v>1922</v>
      </c>
      <c r="C308" s="1" t="s">
        <v>2183</v>
      </c>
      <c r="D308" s="1" t="s">
        <v>2189</v>
      </c>
      <c r="E308" s="1" t="s">
        <v>742</v>
      </c>
      <c r="F308" s="1" t="s">
        <v>1924</v>
      </c>
      <c r="G308" s="1" t="s">
        <v>1536</v>
      </c>
      <c r="I308" s="33" t="s">
        <v>213</v>
      </c>
      <c r="K308" s="10">
        <f t="shared" si="4"/>
        <v>0</v>
      </c>
    </row>
    <row r="309" spans="1:11">
      <c r="A309" s="1" t="s">
        <v>261</v>
      </c>
      <c r="B309" s="1" t="s">
        <v>1922</v>
      </c>
      <c r="C309" s="1" t="s">
        <v>2183</v>
      </c>
      <c r="D309" s="1" t="s">
        <v>2367</v>
      </c>
      <c r="E309" s="1" t="s">
        <v>742</v>
      </c>
      <c r="F309" s="1" t="s">
        <v>1924</v>
      </c>
      <c r="G309" s="1" t="s">
        <v>1536</v>
      </c>
      <c r="I309" s="33" t="s">
        <v>213</v>
      </c>
      <c r="K309" s="10">
        <f t="shared" si="4"/>
        <v>0</v>
      </c>
    </row>
    <row r="310" spans="1:11">
      <c r="A310" s="1" t="s">
        <v>261</v>
      </c>
      <c r="B310" s="1" t="s">
        <v>1922</v>
      </c>
      <c r="C310" s="1" t="s">
        <v>2183</v>
      </c>
      <c r="D310" s="1" t="s">
        <v>2361</v>
      </c>
      <c r="E310" s="1" t="s">
        <v>742</v>
      </c>
      <c r="F310" s="1" t="s">
        <v>1924</v>
      </c>
      <c r="G310" s="1" t="s">
        <v>1536</v>
      </c>
      <c r="I310" s="33" t="s">
        <v>213</v>
      </c>
      <c r="K310" s="10">
        <f t="shared" si="4"/>
        <v>0</v>
      </c>
    </row>
    <row r="311" spans="1:11">
      <c r="A311" s="1" t="s">
        <v>261</v>
      </c>
      <c r="B311" s="1" t="s">
        <v>1922</v>
      </c>
      <c r="C311" s="1" t="s">
        <v>2183</v>
      </c>
      <c r="D311" s="1" t="s">
        <v>2190</v>
      </c>
      <c r="E311" s="1" t="s">
        <v>742</v>
      </c>
      <c r="F311" s="1" t="s">
        <v>1924</v>
      </c>
      <c r="G311" s="1" t="s">
        <v>1536</v>
      </c>
      <c r="I311" s="33" t="s">
        <v>213</v>
      </c>
      <c r="K311" s="10">
        <f t="shared" si="4"/>
        <v>0</v>
      </c>
    </row>
    <row r="312" spans="1:11">
      <c r="A312" s="1" t="s">
        <v>261</v>
      </c>
      <c r="B312" s="1" t="s">
        <v>1922</v>
      </c>
      <c r="C312" s="1" t="s">
        <v>2183</v>
      </c>
      <c r="D312" s="1" t="s">
        <v>2368</v>
      </c>
      <c r="E312" s="1" t="s">
        <v>742</v>
      </c>
      <c r="F312" s="1" t="s">
        <v>1924</v>
      </c>
      <c r="G312" s="1" t="s">
        <v>1536</v>
      </c>
      <c r="I312" s="33" t="s">
        <v>213</v>
      </c>
      <c r="K312" s="10">
        <f t="shared" si="4"/>
        <v>0</v>
      </c>
    </row>
    <row r="313" spans="1:11">
      <c r="A313" s="1" t="s">
        <v>261</v>
      </c>
      <c r="B313" s="1" t="s">
        <v>1922</v>
      </c>
      <c r="C313" s="1" t="s">
        <v>2183</v>
      </c>
      <c r="D313" s="1" t="s">
        <v>2365</v>
      </c>
      <c r="E313" s="1" t="s">
        <v>742</v>
      </c>
      <c r="F313" s="1" t="s">
        <v>1924</v>
      </c>
      <c r="G313" s="1" t="s">
        <v>1536</v>
      </c>
      <c r="I313" s="33" t="s">
        <v>213</v>
      </c>
      <c r="K313" s="10">
        <f t="shared" si="4"/>
        <v>0</v>
      </c>
    </row>
    <row r="314" spans="1:11">
      <c r="A314" s="1" t="s">
        <v>261</v>
      </c>
      <c r="B314" s="1" t="s">
        <v>1922</v>
      </c>
      <c r="C314" s="1" t="s">
        <v>2183</v>
      </c>
      <c r="D314" s="1" t="s">
        <v>2369</v>
      </c>
      <c r="E314" s="1" t="s">
        <v>742</v>
      </c>
      <c r="F314" s="1" t="s">
        <v>1924</v>
      </c>
      <c r="G314" s="1" t="s">
        <v>1536</v>
      </c>
      <c r="I314" s="33" t="s">
        <v>213</v>
      </c>
      <c r="K314" s="10">
        <f t="shared" si="4"/>
        <v>0</v>
      </c>
    </row>
    <row r="315" spans="1:11">
      <c r="A315" s="1" t="s">
        <v>261</v>
      </c>
      <c r="B315" s="1" t="s">
        <v>1922</v>
      </c>
      <c r="C315" s="1" t="s">
        <v>2183</v>
      </c>
      <c r="D315" s="1" t="s">
        <v>2191</v>
      </c>
      <c r="E315" s="1" t="s">
        <v>742</v>
      </c>
      <c r="F315" s="1" t="s">
        <v>1924</v>
      </c>
      <c r="G315" s="1" t="s">
        <v>1536</v>
      </c>
      <c r="I315" s="33" t="s">
        <v>213</v>
      </c>
      <c r="K315" s="10">
        <f t="shared" si="4"/>
        <v>0</v>
      </c>
    </row>
    <row r="316" spans="1:11">
      <c r="A316" s="1" t="s">
        <v>261</v>
      </c>
      <c r="B316" s="1" t="s">
        <v>1922</v>
      </c>
      <c r="C316" s="1" t="s">
        <v>2183</v>
      </c>
      <c r="D316" s="1" t="s">
        <v>2366</v>
      </c>
      <c r="E316" s="1" t="s">
        <v>742</v>
      </c>
      <c r="F316" s="1" t="s">
        <v>1924</v>
      </c>
      <c r="G316" s="1" t="s">
        <v>1536</v>
      </c>
      <c r="I316" s="33" t="s">
        <v>213</v>
      </c>
      <c r="K316" s="10">
        <f t="shared" si="4"/>
        <v>0</v>
      </c>
    </row>
    <row r="317" spans="1:11">
      <c r="A317" s="1" t="s">
        <v>261</v>
      </c>
      <c r="B317" s="1" t="s">
        <v>1922</v>
      </c>
      <c r="C317" s="1" t="s">
        <v>2183</v>
      </c>
      <c r="D317" s="1" t="s">
        <v>2192</v>
      </c>
      <c r="E317" s="1" t="s">
        <v>742</v>
      </c>
      <c r="F317" s="1" t="s">
        <v>1924</v>
      </c>
      <c r="G317" s="1" t="s">
        <v>1536</v>
      </c>
      <c r="I317" s="33" t="s">
        <v>213</v>
      </c>
      <c r="K317" s="10">
        <f t="shared" si="4"/>
        <v>0</v>
      </c>
    </row>
    <row r="318" spans="1:11">
      <c r="A318" s="1" t="s">
        <v>261</v>
      </c>
      <c r="B318" s="1" t="s">
        <v>1922</v>
      </c>
      <c r="C318" s="1" t="s">
        <v>2164</v>
      </c>
      <c r="D318" s="1" t="s">
        <v>2374</v>
      </c>
      <c r="E318" s="1" t="s">
        <v>742</v>
      </c>
      <c r="F318" s="1" t="s">
        <v>1924</v>
      </c>
      <c r="G318" s="1" t="s">
        <v>1536</v>
      </c>
      <c r="I318" s="33" t="s">
        <v>213</v>
      </c>
      <c r="K318" s="10">
        <f t="shared" si="4"/>
        <v>0</v>
      </c>
    </row>
    <row r="319" spans="1:11">
      <c r="A319" s="1" t="s">
        <v>261</v>
      </c>
      <c r="B319" s="1" t="s">
        <v>1922</v>
      </c>
      <c r="C319" s="1" t="s">
        <v>2375</v>
      </c>
      <c r="D319" s="1" t="s">
        <v>2376</v>
      </c>
      <c r="E319" s="1" t="s">
        <v>742</v>
      </c>
      <c r="F319" s="1" t="s">
        <v>1924</v>
      </c>
      <c r="G319" s="1" t="s">
        <v>1536</v>
      </c>
      <c r="I319" s="33" t="s">
        <v>213</v>
      </c>
      <c r="K319" s="10">
        <f t="shared" si="4"/>
        <v>0</v>
      </c>
    </row>
    <row r="320" spans="1:11">
      <c r="A320" s="1" t="s">
        <v>261</v>
      </c>
      <c r="B320" s="1" t="s">
        <v>1922</v>
      </c>
      <c r="C320" s="1" t="s">
        <v>2164</v>
      </c>
      <c r="D320" s="1" t="s">
        <v>2374</v>
      </c>
      <c r="E320" s="1" t="s">
        <v>742</v>
      </c>
      <c r="F320" s="1" t="s">
        <v>1924</v>
      </c>
      <c r="G320" s="1" t="s">
        <v>1536</v>
      </c>
      <c r="I320" s="33" t="s">
        <v>213</v>
      </c>
      <c r="K320" s="10">
        <f t="shared" si="4"/>
        <v>0</v>
      </c>
    </row>
    <row r="321" spans="1:11">
      <c r="A321" s="1" t="s">
        <v>261</v>
      </c>
      <c r="B321" s="1" t="s">
        <v>1922</v>
      </c>
      <c r="C321" s="1" t="s">
        <v>2164</v>
      </c>
      <c r="D321" s="1" t="s">
        <v>2377</v>
      </c>
      <c r="E321" s="1" t="s">
        <v>742</v>
      </c>
      <c r="F321" s="1" t="s">
        <v>1924</v>
      </c>
      <c r="G321" s="1" t="s">
        <v>1536</v>
      </c>
      <c r="I321" s="33" t="s">
        <v>213</v>
      </c>
      <c r="K321" s="10">
        <f t="shared" si="4"/>
        <v>0</v>
      </c>
    </row>
    <row r="322" spans="1:11">
      <c r="A322" s="1" t="s">
        <v>261</v>
      </c>
      <c r="B322" s="1" t="s">
        <v>1922</v>
      </c>
      <c r="C322" s="1" t="s">
        <v>2164</v>
      </c>
      <c r="D322" s="1" t="s">
        <v>2212</v>
      </c>
      <c r="E322" s="1" t="s">
        <v>742</v>
      </c>
      <c r="F322" s="1" t="s">
        <v>1924</v>
      </c>
      <c r="G322" s="1" t="s">
        <v>1536</v>
      </c>
      <c r="I322" s="33" t="s">
        <v>213</v>
      </c>
      <c r="K322" s="10">
        <f t="shared" si="4"/>
        <v>0</v>
      </c>
    </row>
    <row r="323" spans="1:11">
      <c r="A323" s="1" t="s">
        <v>261</v>
      </c>
      <c r="B323" s="1" t="s">
        <v>1922</v>
      </c>
      <c r="C323" s="1" t="s">
        <v>2164</v>
      </c>
      <c r="D323" s="1" t="s">
        <v>2437</v>
      </c>
      <c r="E323" s="1" t="s">
        <v>742</v>
      </c>
      <c r="F323" s="1" t="s">
        <v>1924</v>
      </c>
      <c r="G323" s="1" t="s">
        <v>1536</v>
      </c>
      <c r="I323" s="33" t="s">
        <v>213</v>
      </c>
      <c r="K323" s="10">
        <f t="shared" ref="K323:K386" si="5">I323*J323</f>
        <v>0</v>
      </c>
    </row>
    <row r="324" spans="1:11">
      <c r="A324" s="1" t="s">
        <v>261</v>
      </c>
      <c r="B324" s="1" t="s">
        <v>1922</v>
      </c>
      <c r="C324" s="1" t="s">
        <v>2164</v>
      </c>
      <c r="D324" s="1" t="s">
        <v>2213</v>
      </c>
      <c r="E324" s="1" t="s">
        <v>742</v>
      </c>
      <c r="F324" s="1" t="s">
        <v>1924</v>
      </c>
      <c r="G324" s="1" t="s">
        <v>1536</v>
      </c>
      <c r="I324" s="33" t="s">
        <v>213</v>
      </c>
      <c r="K324" s="10">
        <f t="shared" si="5"/>
        <v>0</v>
      </c>
    </row>
    <row r="325" spans="1:11">
      <c r="A325" s="1" t="s">
        <v>261</v>
      </c>
      <c r="B325" s="1" t="s">
        <v>1922</v>
      </c>
      <c r="C325" s="1" t="s">
        <v>2164</v>
      </c>
      <c r="D325" s="1" t="s">
        <v>2379</v>
      </c>
      <c r="E325" s="1" t="s">
        <v>742</v>
      </c>
      <c r="F325" s="1" t="s">
        <v>1924</v>
      </c>
      <c r="G325" s="1" t="s">
        <v>1536</v>
      </c>
      <c r="I325" s="33" t="s">
        <v>213</v>
      </c>
      <c r="K325" s="10">
        <f t="shared" si="5"/>
        <v>0</v>
      </c>
    </row>
    <row r="326" spans="1:11">
      <c r="A326" s="1" t="s">
        <v>261</v>
      </c>
      <c r="B326" s="1" t="s">
        <v>1922</v>
      </c>
      <c r="C326" s="1" t="s">
        <v>2164</v>
      </c>
      <c r="D326" s="1" t="s">
        <v>2380</v>
      </c>
      <c r="E326" s="1" t="s">
        <v>742</v>
      </c>
      <c r="F326" s="1" t="s">
        <v>1924</v>
      </c>
      <c r="G326" s="1" t="s">
        <v>1536</v>
      </c>
      <c r="I326" s="33" t="s">
        <v>213</v>
      </c>
      <c r="K326" s="10">
        <f t="shared" si="5"/>
        <v>0</v>
      </c>
    </row>
    <row r="327" spans="1:11">
      <c r="A327" s="1" t="s">
        <v>261</v>
      </c>
      <c r="B327" s="1" t="s">
        <v>1922</v>
      </c>
      <c r="C327" s="1" t="s">
        <v>2164</v>
      </c>
      <c r="D327" s="1" t="s">
        <v>2212</v>
      </c>
      <c r="E327" s="1" t="s">
        <v>742</v>
      </c>
      <c r="F327" s="1" t="s">
        <v>1924</v>
      </c>
      <c r="G327" s="1" t="s">
        <v>1536</v>
      </c>
      <c r="I327" s="33" t="s">
        <v>213</v>
      </c>
      <c r="K327" s="10">
        <f t="shared" si="5"/>
        <v>0</v>
      </c>
    </row>
    <row r="328" spans="1:11">
      <c r="A328" s="1" t="s">
        <v>261</v>
      </c>
      <c r="B328" s="1" t="s">
        <v>1922</v>
      </c>
      <c r="C328" s="1" t="s">
        <v>2164</v>
      </c>
      <c r="D328" s="1" t="s">
        <v>2212</v>
      </c>
      <c r="E328" s="1" t="s">
        <v>742</v>
      </c>
      <c r="F328" s="1" t="s">
        <v>1924</v>
      </c>
      <c r="G328" s="1" t="s">
        <v>1536</v>
      </c>
      <c r="I328" s="33" t="s">
        <v>213</v>
      </c>
      <c r="K328" s="10">
        <f t="shared" si="5"/>
        <v>0</v>
      </c>
    </row>
    <row r="329" spans="1:11">
      <c r="A329" s="1" t="s">
        <v>261</v>
      </c>
      <c r="B329" s="1" t="s">
        <v>1922</v>
      </c>
      <c r="C329" s="1" t="s">
        <v>2164</v>
      </c>
      <c r="D329" s="1" t="s">
        <v>2212</v>
      </c>
      <c r="E329" s="1" t="s">
        <v>742</v>
      </c>
      <c r="F329" s="1" t="s">
        <v>1924</v>
      </c>
      <c r="G329" s="1" t="s">
        <v>1536</v>
      </c>
      <c r="I329" s="33" t="s">
        <v>213</v>
      </c>
      <c r="K329" s="10">
        <f t="shared" si="5"/>
        <v>0</v>
      </c>
    </row>
    <row r="330" spans="1:11">
      <c r="A330" s="1" t="s">
        <v>261</v>
      </c>
      <c r="B330" s="1" t="s">
        <v>1922</v>
      </c>
      <c r="C330" s="1" t="s">
        <v>2336</v>
      </c>
      <c r="D330" s="1" t="s">
        <v>2438</v>
      </c>
      <c r="E330" s="1" t="s">
        <v>742</v>
      </c>
      <c r="F330" s="1" t="s">
        <v>1924</v>
      </c>
      <c r="G330" s="1" t="s">
        <v>1536</v>
      </c>
      <c r="I330" s="33" t="s">
        <v>213</v>
      </c>
      <c r="K330" s="10">
        <f t="shared" si="5"/>
        <v>0</v>
      </c>
    </row>
    <row r="331" spans="1:11">
      <c r="A331" s="1" t="s">
        <v>261</v>
      </c>
      <c r="B331" s="1" t="s">
        <v>1922</v>
      </c>
      <c r="C331" s="1" t="s">
        <v>2183</v>
      </c>
      <c r="D331" s="1" t="s">
        <v>2212</v>
      </c>
      <c r="E331" s="1" t="s">
        <v>742</v>
      </c>
      <c r="F331" s="1" t="s">
        <v>1924</v>
      </c>
      <c r="G331" s="1" t="s">
        <v>1536</v>
      </c>
      <c r="I331" s="33" t="s">
        <v>213</v>
      </c>
      <c r="K331" s="10">
        <f t="shared" si="5"/>
        <v>0</v>
      </c>
    </row>
    <row r="332" spans="1:11">
      <c r="A332" s="1" t="s">
        <v>261</v>
      </c>
      <c r="B332" s="1" t="s">
        <v>1922</v>
      </c>
      <c r="C332" s="1" t="s">
        <v>2183</v>
      </c>
      <c r="D332" s="1" t="s">
        <v>2372</v>
      </c>
      <c r="E332" s="1" t="s">
        <v>742</v>
      </c>
      <c r="F332" s="1" t="s">
        <v>1924</v>
      </c>
      <c r="G332" s="1" t="s">
        <v>1536</v>
      </c>
      <c r="I332" s="33" t="s">
        <v>213</v>
      </c>
      <c r="K332" s="10">
        <f t="shared" si="5"/>
        <v>0</v>
      </c>
    </row>
    <row r="333" spans="1:11">
      <c r="A333" s="1" t="s">
        <v>261</v>
      </c>
      <c r="B333" s="1" t="s">
        <v>1922</v>
      </c>
      <c r="C333" s="1" t="s">
        <v>2203</v>
      </c>
      <c r="D333" s="1" t="s">
        <v>2439</v>
      </c>
      <c r="E333" s="1" t="s">
        <v>742</v>
      </c>
      <c r="F333" s="1" t="s">
        <v>1924</v>
      </c>
      <c r="G333" s="1" t="s">
        <v>1536</v>
      </c>
      <c r="I333" s="33" t="s">
        <v>213</v>
      </c>
      <c r="K333" s="10">
        <f t="shared" si="5"/>
        <v>0</v>
      </c>
    </row>
    <row r="334" spans="1:11">
      <c r="A334" s="1" t="s">
        <v>261</v>
      </c>
      <c r="B334" s="1" t="s">
        <v>1922</v>
      </c>
      <c r="C334" s="1" t="s">
        <v>2203</v>
      </c>
      <c r="D334" s="1" t="s">
        <v>2439</v>
      </c>
      <c r="E334" s="1" t="s">
        <v>742</v>
      </c>
      <c r="F334" s="1" t="s">
        <v>1924</v>
      </c>
      <c r="G334" s="1" t="s">
        <v>1536</v>
      </c>
      <c r="I334" s="33" t="s">
        <v>213</v>
      </c>
      <c r="K334" s="10">
        <f t="shared" si="5"/>
        <v>0</v>
      </c>
    </row>
    <row r="335" spans="1:11">
      <c r="A335" s="1" t="s">
        <v>261</v>
      </c>
      <c r="B335" s="1" t="s">
        <v>1922</v>
      </c>
      <c r="C335" s="1" t="s">
        <v>2164</v>
      </c>
      <c r="D335" s="1" t="s">
        <v>2378</v>
      </c>
      <c r="E335" s="1" t="s">
        <v>742</v>
      </c>
      <c r="F335" s="1" t="s">
        <v>1924</v>
      </c>
      <c r="G335" s="1" t="s">
        <v>1536</v>
      </c>
      <c r="I335" s="33" t="s">
        <v>213</v>
      </c>
      <c r="K335" s="10">
        <f t="shared" si="5"/>
        <v>0</v>
      </c>
    </row>
    <row r="336" spans="1:11">
      <c r="A336" s="1" t="s">
        <v>261</v>
      </c>
      <c r="B336" s="1" t="s">
        <v>1922</v>
      </c>
      <c r="C336" s="1" t="s">
        <v>2203</v>
      </c>
      <c r="D336" s="1" t="s">
        <v>2439</v>
      </c>
      <c r="E336" s="1" t="s">
        <v>742</v>
      </c>
      <c r="F336" s="1" t="s">
        <v>1924</v>
      </c>
      <c r="G336" s="1" t="s">
        <v>1536</v>
      </c>
      <c r="I336" s="33" t="s">
        <v>213</v>
      </c>
      <c r="K336" s="10">
        <f t="shared" si="5"/>
        <v>0</v>
      </c>
    </row>
    <row r="337" spans="1:11">
      <c r="A337" s="1" t="s">
        <v>261</v>
      </c>
      <c r="B337" s="1" t="s">
        <v>1922</v>
      </c>
      <c r="C337" s="1" t="s">
        <v>2203</v>
      </c>
      <c r="D337" s="1" t="s">
        <v>2439</v>
      </c>
      <c r="E337" s="1" t="s">
        <v>742</v>
      </c>
      <c r="F337" s="1" t="s">
        <v>1924</v>
      </c>
      <c r="G337" s="1" t="s">
        <v>1536</v>
      </c>
      <c r="I337" s="33" t="s">
        <v>213</v>
      </c>
      <c r="K337" s="10">
        <f t="shared" si="5"/>
        <v>0</v>
      </c>
    </row>
    <row r="338" spans="1:11">
      <c r="A338" s="1" t="s">
        <v>261</v>
      </c>
      <c r="B338" s="1" t="s">
        <v>1922</v>
      </c>
      <c r="C338" s="1" t="s">
        <v>2203</v>
      </c>
      <c r="D338" s="1" t="s">
        <v>2439</v>
      </c>
      <c r="E338" s="1" t="s">
        <v>742</v>
      </c>
      <c r="F338" s="1" t="s">
        <v>1924</v>
      </c>
      <c r="G338" s="1" t="s">
        <v>1536</v>
      </c>
      <c r="I338" s="33" t="s">
        <v>213</v>
      </c>
      <c r="K338" s="10">
        <f t="shared" si="5"/>
        <v>0</v>
      </c>
    </row>
    <row r="339" spans="1:11">
      <c r="A339" s="1" t="s">
        <v>261</v>
      </c>
      <c r="B339" s="1" t="s">
        <v>1922</v>
      </c>
      <c r="C339" s="1" t="s">
        <v>2203</v>
      </c>
      <c r="D339" s="1" t="s">
        <v>2439</v>
      </c>
      <c r="E339" s="1" t="s">
        <v>742</v>
      </c>
      <c r="F339" s="1" t="s">
        <v>1924</v>
      </c>
      <c r="G339" s="1" t="s">
        <v>1536</v>
      </c>
      <c r="I339" s="33" t="s">
        <v>213</v>
      </c>
      <c r="K339" s="10">
        <f t="shared" si="5"/>
        <v>0</v>
      </c>
    </row>
    <row r="340" spans="1:11">
      <c r="A340" s="1" t="s">
        <v>261</v>
      </c>
      <c r="B340" s="1" t="s">
        <v>1922</v>
      </c>
      <c r="C340" s="1" t="s">
        <v>2183</v>
      </c>
      <c r="D340" s="1" t="s">
        <v>2370</v>
      </c>
      <c r="E340" s="1" t="s">
        <v>742</v>
      </c>
      <c r="F340" s="1" t="s">
        <v>1924</v>
      </c>
      <c r="G340" s="1" t="s">
        <v>1536</v>
      </c>
      <c r="I340" s="33" t="s">
        <v>213</v>
      </c>
      <c r="K340" s="10">
        <f t="shared" si="5"/>
        <v>0</v>
      </c>
    </row>
    <row r="341" spans="1:11">
      <c r="A341" s="1" t="s">
        <v>261</v>
      </c>
      <c r="B341" s="1" t="s">
        <v>1922</v>
      </c>
      <c r="C341" s="1" t="s">
        <v>2183</v>
      </c>
      <c r="D341" s="1" t="s">
        <v>2371</v>
      </c>
      <c r="E341" s="1" t="s">
        <v>742</v>
      </c>
      <c r="F341" s="1" t="s">
        <v>1924</v>
      </c>
      <c r="G341" s="1" t="s">
        <v>1536</v>
      </c>
      <c r="I341" s="33" t="s">
        <v>213</v>
      </c>
      <c r="K341" s="10">
        <f t="shared" si="5"/>
        <v>0</v>
      </c>
    </row>
    <row r="342" spans="1:11">
      <c r="A342" s="1" t="s">
        <v>261</v>
      </c>
      <c r="B342" s="1" t="s">
        <v>1922</v>
      </c>
      <c r="C342" s="1" t="s">
        <v>2431</v>
      </c>
      <c r="D342" s="1" t="s">
        <v>2440</v>
      </c>
      <c r="E342" s="1" t="s">
        <v>742</v>
      </c>
      <c r="F342" s="1" t="s">
        <v>1924</v>
      </c>
      <c r="G342" s="1" t="s">
        <v>1536</v>
      </c>
      <c r="I342" s="33" t="s">
        <v>213</v>
      </c>
      <c r="K342" s="10">
        <f t="shared" si="5"/>
        <v>0</v>
      </c>
    </row>
    <row r="343" spans="1:11">
      <c r="A343" s="1" t="s">
        <v>261</v>
      </c>
      <c r="B343" s="1" t="s">
        <v>1922</v>
      </c>
      <c r="C343" s="1" t="s">
        <v>2183</v>
      </c>
      <c r="D343" s="1" t="s">
        <v>2441</v>
      </c>
      <c r="E343" s="1" t="s">
        <v>742</v>
      </c>
      <c r="F343" s="1" t="s">
        <v>1924</v>
      </c>
      <c r="G343" s="1" t="s">
        <v>1536</v>
      </c>
      <c r="I343" s="33" t="s">
        <v>213</v>
      </c>
      <c r="K343" s="10">
        <f t="shared" si="5"/>
        <v>0</v>
      </c>
    </row>
    <row r="344" spans="1:11">
      <c r="A344" s="1" t="s">
        <v>261</v>
      </c>
      <c r="B344" s="1" t="s">
        <v>1922</v>
      </c>
      <c r="C344" s="1" t="s">
        <v>2183</v>
      </c>
      <c r="D344" s="1" t="s">
        <v>2362</v>
      </c>
      <c r="E344" s="1" t="s">
        <v>742</v>
      </c>
      <c r="F344" s="1" t="s">
        <v>1924</v>
      </c>
      <c r="G344" s="1" t="s">
        <v>1536</v>
      </c>
      <c r="I344" s="33" t="s">
        <v>213</v>
      </c>
      <c r="K344" s="10">
        <f t="shared" si="5"/>
        <v>0</v>
      </c>
    </row>
    <row r="345" spans="1:11">
      <c r="A345" s="1" t="s">
        <v>261</v>
      </c>
      <c r="B345" s="1" t="s">
        <v>1922</v>
      </c>
      <c r="C345" s="1" t="s">
        <v>2183</v>
      </c>
      <c r="D345" s="1" t="s">
        <v>2363</v>
      </c>
      <c r="E345" s="1" t="s">
        <v>742</v>
      </c>
      <c r="F345" s="1" t="s">
        <v>1924</v>
      </c>
      <c r="G345" s="1" t="s">
        <v>1536</v>
      </c>
      <c r="I345" s="33" t="s">
        <v>213</v>
      </c>
      <c r="K345" s="10">
        <f t="shared" si="5"/>
        <v>0</v>
      </c>
    </row>
    <row r="346" spans="1:11">
      <c r="A346" s="1" t="s">
        <v>261</v>
      </c>
      <c r="B346" s="1" t="s">
        <v>1922</v>
      </c>
      <c r="C346" s="1" t="s">
        <v>2183</v>
      </c>
      <c r="D346" s="1" t="s">
        <v>2371</v>
      </c>
      <c r="E346" s="1" t="s">
        <v>742</v>
      </c>
      <c r="F346" s="1" t="s">
        <v>1924</v>
      </c>
      <c r="G346" s="1" t="s">
        <v>1536</v>
      </c>
      <c r="I346" s="33" t="s">
        <v>213</v>
      </c>
      <c r="K346" s="10">
        <f t="shared" si="5"/>
        <v>0</v>
      </c>
    </row>
    <row r="347" spans="1:11">
      <c r="A347" s="1" t="s">
        <v>261</v>
      </c>
      <c r="B347" s="1" t="s">
        <v>1922</v>
      </c>
      <c r="C347" s="1" t="s">
        <v>2183</v>
      </c>
      <c r="D347" s="1" t="s">
        <v>2371</v>
      </c>
      <c r="E347" s="1" t="s">
        <v>742</v>
      </c>
      <c r="F347" s="1" t="s">
        <v>1924</v>
      </c>
      <c r="G347" s="1" t="s">
        <v>1536</v>
      </c>
      <c r="I347" s="33" t="s">
        <v>213</v>
      </c>
      <c r="K347" s="10">
        <f t="shared" si="5"/>
        <v>0</v>
      </c>
    </row>
    <row r="348" spans="1:11">
      <c r="A348" s="1" t="s">
        <v>261</v>
      </c>
      <c r="B348" s="1" t="s">
        <v>1922</v>
      </c>
      <c r="C348" s="1" t="s">
        <v>2183</v>
      </c>
      <c r="D348" s="1" t="s">
        <v>2364</v>
      </c>
      <c r="E348" s="1" t="s">
        <v>742</v>
      </c>
      <c r="F348" s="1" t="s">
        <v>1924</v>
      </c>
      <c r="G348" s="1" t="s">
        <v>1536</v>
      </c>
      <c r="I348" s="33" t="s">
        <v>213</v>
      </c>
      <c r="K348" s="10">
        <f t="shared" si="5"/>
        <v>0</v>
      </c>
    </row>
    <row r="349" spans="1:11">
      <c r="A349" s="1" t="s">
        <v>261</v>
      </c>
      <c r="B349" s="1" t="s">
        <v>1922</v>
      </c>
      <c r="C349" s="1" t="s">
        <v>2183</v>
      </c>
      <c r="D349" s="1" t="s">
        <v>2364</v>
      </c>
      <c r="E349" s="1" t="s">
        <v>742</v>
      </c>
      <c r="F349" s="1" t="s">
        <v>1924</v>
      </c>
      <c r="G349" s="1" t="s">
        <v>1536</v>
      </c>
      <c r="I349" s="33" t="s">
        <v>213</v>
      </c>
      <c r="K349" s="10">
        <f t="shared" si="5"/>
        <v>0</v>
      </c>
    </row>
    <row r="350" spans="1:11">
      <c r="A350" s="1" t="s">
        <v>261</v>
      </c>
      <c r="B350" s="1" t="s">
        <v>1922</v>
      </c>
      <c r="C350" s="1" t="s">
        <v>2183</v>
      </c>
      <c r="D350" s="1" t="s">
        <v>2355</v>
      </c>
      <c r="E350" s="1" t="s">
        <v>742</v>
      </c>
      <c r="F350" s="1" t="s">
        <v>1924</v>
      </c>
      <c r="G350" s="1" t="s">
        <v>1536</v>
      </c>
      <c r="I350" s="33" t="s">
        <v>213</v>
      </c>
      <c r="K350" s="10">
        <f t="shared" si="5"/>
        <v>0</v>
      </c>
    </row>
    <row r="351" spans="1:11">
      <c r="A351" s="1" t="s">
        <v>261</v>
      </c>
      <c r="B351" s="1" t="s">
        <v>1922</v>
      </c>
      <c r="C351" s="1" t="s">
        <v>1087</v>
      </c>
      <c r="D351" s="1" t="s">
        <v>2394</v>
      </c>
      <c r="E351" s="1" t="s">
        <v>742</v>
      </c>
      <c r="F351" s="1" t="s">
        <v>1924</v>
      </c>
      <c r="G351" s="1" t="s">
        <v>1536</v>
      </c>
      <c r="I351" s="33" t="s">
        <v>213</v>
      </c>
      <c r="K351" s="10">
        <f t="shared" si="5"/>
        <v>0</v>
      </c>
    </row>
    <row r="352" spans="1:11">
      <c r="A352" s="1" t="s">
        <v>261</v>
      </c>
      <c r="B352" s="1" t="s">
        <v>1922</v>
      </c>
      <c r="C352" s="1" t="s">
        <v>2442</v>
      </c>
      <c r="D352" s="1" t="s">
        <v>2438</v>
      </c>
      <c r="E352" s="1" t="s">
        <v>742</v>
      </c>
      <c r="F352" s="1" t="s">
        <v>1924</v>
      </c>
      <c r="G352" s="1" t="s">
        <v>1536</v>
      </c>
      <c r="I352" s="33" t="s">
        <v>213</v>
      </c>
      <c r="K352" s="10">
        <f t="shared" si="5"/>
        <v>0</v>
      </c>
    </row>
    <row r="353" spans="1:11">
      <c r="A353" s="1" t="s">
        <v>261</v>
      </c>
      <c r="B353" s="1" t="s">
        <v>1922</v>
      </c>
      <c r="C353" s="1" t="s">
        <v>2215</v>
      </c>
      <c r="D353" s="1" t="s">
        <v>2396</v>
      </c>
      <c r="E353" s="1" t="s">
        <v>742</v>
      </c>
      <c r="F353" s="1" t="s">
        <v>1924</v>
      </c>
      <c r="G353" s="1" t="s">
        <v>1536</v>
      </c>
      <c r="I353" s="33" t="s">
        <v>213</v>
      </c>
      <c r="K353" s="10">
        <f t="shared" si="5"/>
        <v>0</v>
      </c>
    </row>
    <row r="354" spans="1:11">
      <c r="A354" s="1" t="s">
        <v>261</v>
      </c>
      <c r="B354" s="1" t="s">
        <v>1922</v>
      </c>
      <c r="C354" s="1" t="s">
        <v>2215</v>
      </c>
      <c r="D354" s="1" t="s">
        <v>2395</v>
      </c>
      <c r="E354" s="1" t="s">
        <v>742</v>
      </c>
      <c r="F354" s="1" t="s">
        <v>1924</v>
      </c>
      <c r="G354" s="1" t="s">
        <v>1536</v>
      </c>
      <c r="I354" s="33" t="s">
        <v>213</v>
      </c>
      <c r="K354" s="10">
        <f t="shared" si="5"/>
        <v>0</v>
      </c>
    </row>
    <row r="355" spans="1:11">
      <c r="A355" s="1" t="s">
        <v>261</v>
      </c>
      <c r="B355" s="1" t="s">
        <v>1922</v>
      </c>
      <c r="C355" s="1" t="s">
        <v>2215</v>
      </c>
      <c r="D355" s="1" t="s">
        <v>2397</v>
      </c>
      <c r="E355" s="1" t="s">
        <v>742</v>
      </c>
      <c r="F355" s="1" t="s">
        <v>1924</v>
      </c>
      <c r="G355" s="1" t="s">
        <v>1536</v>
      </c>
      <c r="I355" s="33" t="s">
        <v>213</v>
      </c>
      <c r="K355" s="10">
        <f t="shared" si="5"/>
        <v>0</v>
      </c>
    </row>
    <row r="356" spans="1:11">
      <c r="A356" s="1" t="s">
        <v>261</v>
      </c>
      <c r="B356" s="1" t="s">
        <v>1922</v>
      </c>
      <c r="C356" s="1" t="s">
        <v>2215</v>
      </c>
      <c r="D356" s="1" t="s">
        <v>2397</v>
      </c>
      <c r="E356" s="1" t="s">
        <v>742</v>
      </c>
      <c r="F356" s="1" t="s">
        <v>1924</v>
      </c>
      <c r="G356" s="1" t="s">
        <v>1536</v>
      </c>
      <c r="I356" s="33" t="s">
        <v>213</v>
      </c>
      <c r="K356" s="10">
        <f t="shared" si="5"/>
        <v>0</v>
      </c>
    </row>
    <row r="357" spans="1:11">
      <c r="A357" s="1" t="s">
        <v>261</v>
      </c>
      <c r="B357" s="1" t="s">
        <v>1922</v>
      </c>
      <c r="C357" s="1" t="s">
        <v>2215</v>
      </c>
      <c r="D357" s="1" t="s">
        <v>2423</v>
      </c>
      <c r="E357" s="1" t="s">
        <v>742</v>
      </c>
      <c r="F357" s="1" t="s">
        <v>1924</v>
      </c>
      <c r="G357" s="1" t="s">
        <v>1536</v>
      </c>
      <c r="I357" s="33" t="s">
        <v>213</v>
      </c>
      <c r="K357" s="10">
        <f t="shared" si="5"/>
        <v>0</v>
      </c>
    </row>
    <row r="358" spans="1:11">
      <c r="A358" s="1" t="s">
        <v>261</v>
      </c>
      <c r="B358" s="1" t="s">
        <v>1922</v>
      </c>
      <c r="C358" s="1" t="s">
        <v>2215</v>
      </c>
      <c r="D358" s="1" t="s">
        <v>2402</v>
      </c>
      <c r="E358" s="1" t="s">
        <v>742</v>
      </c>
      <c r="F358" s="1" t="s">
        <v>1924</v>
      </c>
      <c r="G358" s="1" t="s">
        <v>1536</v>
      </c>
      <c r="I358" s="33" t="s">
        <v>213</v>
      </c>
      <c r="K358" s="10">
        <f t="shared" si="5"/>
        <v>0</v>
      </c>
    </row>
    <row r="359" spans="1:11">
      <c r="A359" s="1" t="s">
        <v>261</v>
      </c>
      <c r="B359" s="1" t="s">
        <v>1922</v>
      </c>
      <c r="C359" s="1" t="s">
        <v>2215</v>
      </c>
      <c r="D359" s="1" t="s">
        <v>2403</v>
      </c>
      <c r="E359" s="1" t="s">
        <v>742</v>
      </c>
      <c r="F359" s="1" t="s">
        <v>1924</v>
      </c>
      <c r="G359" s="1" t="s">
        <v>1536</v>
      </c>
      <c r="I359" s="33" t="s">
        <v>213</v>
      </c>
      <c r="K359" s="10">
        <f t="shared" si="5"/>
        <v>0</v>
      </c>
    </row>
    <row r="360" spans="1:11">
      <c r="A360" s="1" t="s">
        <v>261</v>
      </c>
      <c r="B360" s="1" t="s">
        <v>1922</v>
      </c>
      <c r="C360" s="1" t="s">
        <v>2215</v>
      </c>
      <c r="D360" s="1" t="s">
        <v>2403</v>
      </c>
      <c r="E360" s="1" t="s">
        <v>742</v>
      </c>
      <c r="F360" s="1" t="s">
        <v>1924</v>
      </c>
      <c r="G360" s="1" t="s">
        <v>1536</v>
      </c>
      <c r="I360" s="33" t="s">
        <v>213</v>
      </c>
      <c r="K360" s="10">
        <f t="shared" si="5"/>
        <v>0</v>
      </c>
    </row>
    <row r="361" spans="1:11">
      <c r="A361" s="1" t="s">
        <v>261</v>
      </c>
      <c r="B361" s="1" t="s">
        <v>1922</v>
      </c>
      <c r="C361" s="1" t="s">
        <v>2215</v>
      </c>
      <c r="D361" s="1" t="s">
        <v>2404</v>
      </c>
      <c r="E361" s="1" t="s">
        <v>742</v>
      </c>
      <c r="F361" s="1" t="s">
        <v>1924</v>
      </c>
      <c r="G361" s="1" t="s">
        <v>1536</v>
      </c>
      <c r="I361" s="33" t="s">
        <v>213</v>
      </c>
      <c r="K361" s="10">
        <f t="shared" si="5"/>
        <v>0</v>
      </c>
    </row>
    <row r="362" spans="1:11">
      <c r="A362" s="1" t="s">
        <v>261</v>
      </c>
      <c r="B362" s="1" t="s">
        <v>1922</v>
      </c>
      <c r="C362" s="1" t="s">
        <v>2215</v>
      </c>
      <c r="D362" s="1" t="s">
        <v>2212</v>
      </c>
      <c r="E362" s="1" t="s">
        <v>742</v>
      </c>
      <c r="F362" s="1" t="s">
        <v>1924</v>
      </c>
      <c r="G362" s="1" t="s">
        <v>1536</v>
      </c>
      <c r="I362" s="33" t="s">
        <v>213</v>
      </c>
      <c r="K362" s="10">
        <f t="shared" si="5"/>
        <v>0</v>
      </c>
    </row>
    <row r="363" spans="1:11">
      <c r="A363" s="1" t="s">
        <v>261</v>
      </c>
      <c r="B363" s="1" t="s">
        <v>1922</v>
      </c>
      <c r="C363" s="1" t="s">
        <v>2215</v>
      </c>
      <c r="D363" s="1" t="s">
        <v>2212</v>
      </c>
      <c r="E363" s="1" t="s">
        <v>742</v>
      </c>
      <c r="F363" s="1" t="s">
        <v>1924</v>
      </c>
      <c r="G363" s="1" t="s">
        <v>1536</v>
      </c>
      <c r="I363" s="33" t="s">
        <v>213</v>
      </c>
      <c r="K363" s="10">
        <f t="shared" si="5"/>
        <v>0</v>
      </c>
    </row>
    <row r="364" spans="1:11">
      <c r="A364" s="1" t="s">
        <v>261</v>
      </c>
      <c r="B364" s="1" t="s">
        <v>1922</v>
      </c>
      <c r="C364" s="1" t="s">
        <v>2215</v>
      </c>
      <c r="D364" s="1" t="s">
        <v>2401</v>
      </c>
      <c r="E364" s="1" t="s">
        <v>742</v>
      </c>
      <c r="F364" s="1" t="s">
        <v>1924</v>
      </c>
      <c r="G364" s="1" t="s">
        <v>1536</v>
      </c>
      <c r="I364" s="33" t="s">
        <v>213</v>
      </c>
      <c r="K364" s="10">
        <f t="shared" si="5"/>
        <v>0</v>
      </c>
    </row>
    <row r="365" spans="1:11">
      <c r="A365" s="1" t="s">
        <v>261</v>
      </c>
      <c r="B365" s="1" t="s">
        <v>1922</v>
      </c>
      <c r="C365" s="1" t="s">
        <v>2215</v>
      </c>
      <c r="D365" s="1" t="s">
        <v>2405</v>
      </c>
      <c r="E365" s="1" t="s">
        <v>742</v>
      </c>
      <c r="F365" s="1" t="s">
        <v>1924</v>
      </c>
      <c r="G365" s="1" t="s">
        <v>1536</v>
      </c>
      <c r="I365" s="33" t="s">
        <v>213</v>
      </c>
      <c r="K365" s="10">
        <f t="shared" si="5"/>
        <v>0</v>
      </c>
    </row>
    <row r="366" spans="1:11">
      <c r="A366" s="1" t="s">
        <v>261</v>
      </c>
      <c r="B366" s="1" t="s">
        <v>1922</v>
      </c>
      <c r="C366" s="1" t="s">
        <v>2215</v>
      </c>
      <c r="D366" s="1" t="s">
        <v>2398</v>
      </c>
      <c r="E366" s="1" t="s">
        <v>742</v>
      </c>
      <c r="F366" s="1" t="s">
        <v>1924</v>
      </c>
      <c r="G366" s="1" t="s">
        <v>1536</v>
      </c>
      <c r="I366" s="33" t="s">
        <v>213</v>
      </c>
      <c r="K366" s="10">
        <f t="shared" si="5"/>
        <v>0</v>
      </c>
    </row>
    <row r="367" spans="1:11">
      <c r="A367" s="1" t="s">
        <v>261</v>
      </c>
      <c r="B367" s="1" t="s">
        <v>1922</v>
      </c>
      <c r="C367" s="1" t="s">
        <v>2215</v>
      </c>
      <c r="D367" s="1" t="s">
        <v>2399</v>
      </c>
      <c r="E367" s="1" t="s">
        <v>742</v>
      </c>
      <c r="F367" s="1" t="s">
        <v>1924</v>
      </c>
      <c r="G367" s="1" t="s">
        <v>1536</v>
      </c>
      <c r="I367" s="33" t="s">
        <v>213</v>
      </c>
      <c r="K367" s="10">
        <f t="shared" si="5"/>
        <v>0</v>
      </c>
    </row>
    <row r="368" spans="1:11">
      <c r="A368" s="1" t="s">
        <v>261</v>
      </c>
      <c r="B368" s="1" t="s">
        <v>1922</v>
      </c>
      <c r="C368" s="1" t="s">
        <v>2215</v>
      </c>
      <c r="D368" s="1" t="s">
        <v>2400</v>
      </c>
      <c r="E368" s="1" t="s">
        <v>742</v>
      </c>
      <c r="F368" s="1" t="s">
        <v>1924</v>
      </c>
      <c r="G368" s="1" t="s">
        <v>1536</v>
      </c>
      <c r="I368" s="33" t="s">
        <v>213</v>
      </c>
      <c r="K368" s="10">
        <f t="shared" si="5"/>
        <v>0</v>
      </c>
    </row>
    <row r="369" spans="1:11">
      <c r="A369" s="1" t="s">
        <v>261</v>
      </c>
      <c r="B369" s="1" t="s">
        <v>1922</v>
      </c>
      <c r="C369" s="1" t="s">
        <v>2215</v>
      </c>
      <c r="D369" s="1" t="s">
        <v>2423</v>
      </c>
      <c r="E369" s="1" t="s">
        <v>742</v>
      </c>
      <c r="F369" s="1" t="s">
        <v>1924</v>
      </c>
      <c r="G369" s="1" t="s">
        <v>1536</v>
      </c>
      <c r="I369" s="33" t="s">
        <v>213</v>
      </c>
      <c r="K369" s="10">
        <f t="shared" si="5"/>
        <v>0</v>
      </c>
    </row>
    <row r="370" spans="1:11">
      <c r="A370" s="1" t="s">
        <v>261</v>
      </c>
      <c r="B370" s="1" t="s">
        <v>1922</v>
      </c>
      <c r="C370" s="1" t="s">
        <v>1087</v>
      </c>
      <c r="D370" s="1" t="s">
        <v>2214</v>
      </c>
      <c r="E370" s="1" t="s">
        <v>742</v>
      </c>
      <c r="F370" s="1" t="s">
        <v>1924</v>
      </c>
      <c r="G370" s="1" t="s">
        <v>1536</v>
      </c>
      <c r="I370" s="33" t="s">
        <v>213</v>
      </c>
      <c r="K370" s="10">
        <f t="shared" si="5"/>
        <v>0</v>
      </c>
    </row>
    <row r="371" spans="1:11">
      <c r="A371" s="1" t="s">
        <v>261</v>
      </c>
      <c r="B371" s="1" t="s">
        <v>1922</v>
      </c>
      <c r="C371" s="1" t="s">
        <v>1087</v>
      </c>
      <c r="D371" s="1" t="s">
        <v>2392</v>
      </c>
      <c r="E371" s="1" t="s">
        <v>742</v>
      </c>
      <c r="F371" s="1" t="s">
        <v>1924</v>
      </c>
      <c r="G371" s="1" t="s">
        <v>1536</v>
      </c>
      <c r="I371" s="33" t="s">
        <v>213</v>
      </c>
      <c r="K371" s="10">
        <f t="shared" si="5"/>
        <v>0</v>
      </c>
    </row>
    <row r="372" spans="1:11">
      <c r="A372" s="1" t="s">
        <v>261</v>
      </c>
      <c r="B372" s="1" t="s">
        <v>1922</v>
      </c>
      <c r="C372" s="1" t="s">
        <v>1087</v>
      </c>
      <c r="D372" s="1" t="s">
        <v>2214</v>
      </c>
      <c r="E372" s="1" t="s">
        <v>742</v>
      </c>
      <c r="F372" s="1" t="s">
        <v>1924</v>
      </c>
      <c r="G372" s="1" t="s">
        <v>1536</v>
      </c>
      <c r="I372" s="33" t="s">
        <v>213</v>
      </c>
      <c r="K372" s="10">
        <f t="shared" si="5"/>
        <v>0</v>
      </c>
    </row>
    <row r="373" spans="1:11">
      <c r="A373" s="1" t="s">
        <v>261</v>
      </c>
      <c r="B373" s="1" t="s">
        <v>1922</v>
      </c>
      <c r="C373" s="1" t="s">
        <v>1087</v>
      </c>
      <c r="D373" s="1" t="s">
        <v>2391</v>
      </c>
      <c r="E373" s="1" t="s">
        <v>742</v>
      </c>
      <c r="F373" s="1" t="s">
        <v>1924</v>
      </c>
      <c r="G373" s="1" t="s">
        <v>1536</v>
      </c>
      <c r="I373" s="33" t="s">
        <v>213</v>
      </c>
      <c r="K373" s="10">
        <f t="shared" si="5"/>
        <v>0</v>
      </c>
    </row>
    <row r="374" spans="1:11">
      <c r="A374" s="1" t="s">
        <v>261</v>
      </c>
      <c r="B374" s="1" t="s">
        <v>1922</v>
      </c>
      <c r="C374" s="1" t="s">
        <v>1087</v>
      </c>
      <c r="D374" s="1" t="s">
        <v>2214</v>
      </c>
      <c r="E374" s="1" t="s">
        <v>742</v>
      </c>
      <c r="F374" s="1" t="s">
        <v>1924</v>
      </c>
      <c r="G374" s="1" t="s">
        <v>1536</v>
      </c>
      <c r="I374" s="33" t="s">
        <v>213</v>
      </c>
      <c r="K374" s="10">
        <f t="shared" si="5"/>
        <v>0</v>
      </c>
    </row>
    <row r="375" spans="1:11">
      <c r="A375" s="1" t="s">
        <v>261</v>
      </c>
      <c r="B375" s="1" t="s">
        <v>1922</v>
      </c>
      <c r="C375" s="1" t="s">
        <v>1087</v>
      </c>
      <c r="D375" s="1" t="s">
        <v>2390</v>
      </c>
      <c r="E375" s="1" t="s">
        <v>742</v>
      </c>
      <c r="F375" s="1" t="s">
        <v>1924</v>
      </c>
      <c r="G375" s="1" t="s">
        <v>1536</v>
      </c>
      <c r="I375" s="33" t="s">
        <v>213</v>
      </c>
      <c r="K375" s="10">
        <f t="shared" si="5"/>
        <v>0</v>
      </c>
    </row>
    <row r="376" spans="1:11">
      <c r="A376" s="1" t="s">
        <v>261</v>
      </c>
      <c r="B376" s="1" t="s">
        <v>1922</v>
      </c>
      <c r="C376" s="1" t="s">
        <v>1087</v>
      </c>
      <c r="D376" s="1" t="s">
        <v>2389</v>
      </c>
      <c r="E376" s="1" t="s">
        <v>742</v>
      </c>
      <c r="F376" s="1" t="s">
        <v>1924</v>
      </c>
      <c r="G376" s="1" t="s">
        <v>1536</v>
      </c>
      <c r="I376" s="33" t="s">
        <v>213</v>
      </c>
      <c r="K376" s="10">
        <f t="shared" si="5"/>
        <v>0</v>
      </c>
    </row>
    <row r="377" spans="1:11">
      <c r="A377" s="1" t="s">
        <v>261</v>
      </c>
      <c r="B377" s="1" t="s">
        <v>1922</v>
      </c>
      <c r="C377" s="1" t="s">
        <v>2216</v>
      </c>
      <c r="D377" s="1" t="s">
        <v>2388</v>
      </c>
      <c r="E377" s="1" t="s">
        <v>742</v>
      </c>
      <c r="F377" s="1" t="s">
        <v>1924</v>
      </c>
      <c r="G377" s="1" t="s">
        <v>1536</v>
      </c>
      <c r="I377" s="33" t="s">
        <v>213</v>
      </c>
      <c r="K377" s="10">
        <f t="shared" si="5"/>
        <v>0</v>
      </c>
    </row>
    <row r="378" spans="1:11">
      <c r="A378" s="1" t="s">
        <v>261</v>
      </c>
      <c r="B378" s="1" t="s">
        <v>1922</v>
      </c>
      <c r="C378" s="1" t="s">
        <v>2216</v>
      </c>
      <c r="D378" s="1" t="s">
        <v>2388</v>
      </c>
      <c r="E378" s="1" t="s">
        <v>742</v>
      </c>
      <c r="F378" s="1" t="s">
        <v>1924</v>
      </c>
      <c r="G378" s="1" t="s">
        <v>1536</v>
      </c>
      <c r="I378" s="33" t="s">
        <v>213</v>
      </c>
      <c r="K378" s="10">
        <f t="shared" si="5"/>
        <v>0</v>
      </c>
    </row>
    <row r="379" spans="1:11">
      <c r="A379" s="1" t="s">
        <v>261</v>
      </c>
      <c r="B379" s="1" t="s">
        <v>1922</v>
      </c>
      <c r="C379" s="1" t="s">
        <v>2435</v>
      </c>
      <c r="D379" s="1" t="s">
        <v>2436</v>
      </c>
      <c r="E379" s="1" t="s">
        <v>742</v>
      </c>
      <c r="F379" s="1" t="s">
        <v>1924</v>
      </c>
      <c r="G379" s="1" t="s">
        <v>1536</v>
      </c>
      <c r="I379" s="33" t="s">
        <v>213</v>
      </c>
      <c r="K379" s="10">
        <f t="shared" si="5"/>
        <v>0</v>
      </c>
    </row>
    <row r="380" spans="1:11">
      <c r="A380" s="1" t="s">
        <v>261</v>
      </c>
      <c r="B380" s="1" t="s">
        <v>1922</v>
      </c>
      <c r="C380" s="1" t="s">
        <v>2216</v>
      </c>
      <c r="D380" s="1" t="s">
        <v>2443</v>
      </c>
      <c r="E380" s="1" t="s">
        <v>742</v>
      </c>
      <c r="F380" s="1" t="s">
        <v>1924</v>
      </c>
      <c r="G380" s="1" t="s">
        <v>1536</v>
      </c>
      <c r="I380" s="33" t="s">
        <v>213</v>
      </c>
      <c r="K380" s="10">
        <f t="shared" si="5"/>
        <v>0</v>
      </c>
    </row>
    <row r="381" spans="1:11">
      <c r="A381" s="1" t="s">
        <v>261</v>
      </c>
      <c r="B381" s="1" t="s">
        <v>1922</v>
      </c>
      <c r="C381" s="1" t="s">
        <v>2216</v>
      </c>
      <c r="D381" s="1" t="s">
        <v>2386</v>
      </c>
      <c r="E381" s="1" t="s">
        <v>742</v>
      </c>
      <c r="F381" s="1" t="s">
        <v>1924</v>
      </c>
      <c r="G381" s="1" t="s">
        <v>1536</v>
      </c>
      <c r="I381" s="33" t="s">
        <v>213</v>
      </c>
      <c r="K381" s="10">
        <f t="shared" si="5"/>
        <v>0</v>
      </c>
    </row>
    <row r="382" spans="1:11">
      <c r="A382" s="1" t="s">
        <v>261</v>
      </c>
      <c r="B382" s="1" t="s">
        <v>1922</v>
      </c>
      <c r="C382" s="1" t="s">
        <v>2216</v>
      </c>
      <c r="D382" s="1" t="s">
        <v>2382</v>
      </c>
      <c r="E382" s="1" t="s">
        <v>742</v>
      </c>
      <c r="F382" s="1" t="s">
        <v>1924</v>
      </c>
      <c r="G382" s="1" t="s">
        <v>1536</v>
      </c>
      <c r="I382" s="33" t="s">
        <v>213</v>
      </c>
      <c r="K382" s="10">
        <f t="shared" si="5"/>
        <v>0</v>
      </c>
    </row>
    <row r="383" spans="1:11">
      <c r="A383" s="1" t="s">
        <v>261</v>
      </c>
      <c r="B383" s="1" t="s">
        <v>1922</v>
      </c>
      <c r="C383" s="1" t="s">
        <v>2216</v>
      </c>
      <c r="D383" s="1" t="s">
        <v>2217</v>
      </c>
      <c r="E383" s="1" t="s">
        <v>742</v>
      </c>
      <c r="F383" s="1" t="s">
        <v>1924</v>
      </c>
      <c r="G383" s="1" t="s">
        <v>1536</v>
      </c>
      <c r="I383" s="33" t="s">
        <v>213</v>
      </c>
      <c r="K383" s="10">
        <f t="shared" si="5"/>
        <v>0</v>
      </c>
    </row>
    <row r="384" spans="1:11">
      <c r="A384" s="1" t="s">
        <v>261</v>
      </c>
      <c r="B384" s="1" t="s">
        <v>1922</v>
      </c>
      <c r="C384" s="1" t="s">
        <v>2216</v>
      </c>
      <c r="D384" s="1" t="s">
        <v>2217</v>
      </c>
      <c r="E384" s="1" t="s">
        <v>742</v>
      </c>
      <c r="F384" s="1" t="s">
        <v>1924</v>
      </c>
      <c r="G384" s="1" t="s">
        <v>1536</v>
      </c>
      <c r="I384" s="33" t="s">
        <v>213</v>
      </c>
      <c r="K384" s="10">
        <f t="shared" si="5"/>
        <v>0</v>
      </c>
    </row>
    <row r="385" spans="1:11">
      <c r="A385" s="1" t="s">
        <v>261</v>
      </c>
      <c r="B385" s="1" t="s">
        <v>1922</v>
      </c>
      <c r="C385" s="1" t="s">
        <v>2216</v>
      </c>
      <c r="D385" s="1" t="s">
        <v>2217</v>
      </c>
      <c r="E385" s="1" t="s">
        <v>742</v>
      </c>
      <c r="F385" s="1" t="s">
        <v>1924</v>
      </c>
      <c r="G385" s="1" t="s">
        <v>1536</v>
      </c>
      <c r="I385" s="33" t="s">
        <v>213</v>
      </c>
      <c r="K385" s="10">
        <f t="shared" si="5"/>
        <v>0</v>
      </c>
    </row>
    <row r="386" spans="1:11">
      <c r="A386" s="1" t="s">
        <v>261</v>
      </c>
      <c r="B386" s="1" t="s">
        <v>1922</v>
      </c>
      <c r="C386" s="1" t="s">
        <v>2216</v>
      </c>
      <c r="D386" s="1" t="s">
        <v>2387</v>
      </c>
      <c r="E386" s="1" t="s">
        <v>742</v>
      </c>
      <c r="F386" s="1" t="s">
        <v>1924</v>
      </c>
      <c r="G386" s="1" t="s">
        <v>1536</v>
      </c>
      <c r="I386" s="33" t="s">
        <v>213</v>
      </c>
      <c r="K386" s="10">
        <f t="shared" si="5"/>
        <v>0</v>
      </c>
    </row>
    <row r="387" spans="1:11">
      <c r="A387" s="1" t="s">
        <v>261</v>
      </c>
      <c r="B387" s="1" t="s">
        <v>1922</v>
      </c>
      <c r="C387" s="1" t="s">
        <v>2216</v>
      </c>
      <c r="D387" s="1" t="s">
        <v>2385</v>
      </c>
      <c r="E387" s="1" t="s">
        <v>742</v>
      </c>
      <c r="F387" s="1" t="s">
        <v>1924</v>
      </c>
      <c r="G387" s="1" t="s">
        <v>1536</v>
      </c>
      <c r="I387" s="33" t="s">
        <v>213</v>
      </c>
      <c r="K387" s="10">
        <f t="shared" ref="K387:K450" si="6">I387*J387</f>
        <v>0</v>
      </c>
    </row>
    <row r="388" spans="1:11">
      <c r="A388" s="1" t="s">
        <v>261</v>
      </c>
      <c r="B388" s="1" t="s">
        <v>1922</v>
      </c>
      <c r="C388" s="1" t="s">
        <v>2216</v>
      </c>
      <c r="D388" s="1" t="s">
        <v>2384</v>
      </c>
      <c r="E388" s="1" t="s">
        <v>742</v>
      </c>
      <c r="F388" s="1" t="s">
        <v>1924</v>
      </c>
      <c r="G388" s="1" t="s">
        <v>1536</v>
      </c>
      <c r="I388" s="33" t="s">
        <v>213</v>
      </c>
      <c r="K388" s="10">
        <f t="shared" si="6"/>
        <v>0</v>
      </c>
    </row>
    <row r="389" spans="1:11">
      <c r="A389" s="1" t="s">
        <v>261</v>
      </c>
      <c r="B389" s="1" t="s">
        <v>1922</v>
      </c>
      <c r="C389" s="1" t="s">
        <v>2216</v>
      </c>
      <c r="D389" s="1" t="s">
        <v>2343</v>
      </c>
      <c r="E389" s="1" t="s">
        <v>742</v>
      </c>
      <c r="F389" s="1" t="s">
        <v>1924</v>
      </c>
      <c r="G389" s="1" t="s">
        <v>1536</v>
      </c>
      <c r="I389" s="33" t="s">
        <v>213</v>
      </c>
      <c r="K389" s="10">
        <f t="shared" si="6"/>
        <v>0</v>
      </c>
    </row>
    <row r="390" spans="1:11">
      <c r="A390" s="1" t="s">
        <v>261</v>
      </c>
      <c r="B390" s="1" t="s">
        <v>1922</v>
      </c>
      <c r="C390" s="1" t="s">
        <v>2216</v>
      </c>
      <c r="D390" s="1" t="s">
        <v>2217</v>
      </c>
      <c r="E390" s="1" t="s">
        <v>742</v>
      </c>
      <c r="F390" s="1" t="s">
        <v>1924</v>
      </c>
      <c r="G390" s="1" t="s">
        <v>1536</v>
      </c>
      <c r="I390" s="33" t="s">
        <v>213</v>
      </c>
      <c r="K390" s="10">
        <f t="shared" si="6"/>
        <v>0</v>
      </c>
    </row>
    <row r="391" spans="1:11">
      <c r="A391" s="1" t="s">
        <v>261</v>
      </c>
      <c r="B391" s="1" t="s">
        <v>1922</v>
      </c>
      <c r="C391" s="1" t="s">
        <v>2216</v>
      </c>
      <c r="D391" s="1" t="s">
        <v>2383</v>
      </c>
      <c r="E391" s="1" t="s">
        <v>742</v>
      </c>
      <c r="F391" s="1" t="s">
        <v>1924</v>
      </c>
      <c r="G391" s="1" t="s">
        <v>1536</v>
      </c>
      <c r="I391" s="33" t="s">
        <v>213</v>
      </c>
      <c r="K391" s="10">
        <f t="shared" si="6"/>
        <v>0</v>
      </c>
    </row>
    <row r="392" spans="1:11">
      <c r="A392" s="1" t="s">
        <v>261</v>
      </c>
      <c r="B392" s="1" t="s">
        <v>1922</v>
      </c>
      <c r="C392" s="1" t="s">
        <v>2154</v>
      </c>
      <c r="D392" s="1" t="s">
        <v>2418</v>
      </c>
      <c r="E392" s="1" t="s">
        <v>742</v>
      </c>
      <c r="F392" s="1" t="s">
        <v>1924</v>
      </c>
      <c r="G392" s="1" t="s">
        <v>1536</v>
      </c>
      <c r="I392" s="33" t="s">
        <v>213</v>
      </c>
      <c r="K392" s="10">
        <f t="shared" si="6"/>
        <v>0</v>
      </c>
    </row>
    <row r="393" spans="1:11">
      <c r="A393" s="1" t="s">
        <v>261</v>
      </c>
      <c r="B393" s="1" t="s">
        <v>1922</v>
      </c>
      <c r="C393" s="1" t="s">
        <v>2154</v>
      </c>
      <c r="D393" s="1" t="s">
        <v>2214</v>
      </c>
      <c r="E393" s="1" t="s">
        <v>742</v>
      </c>
      <c r="F393" s="1" t="s">
        <v>1924</v>
      </c>
      <c r="G393" s="1" t="s">
        <v>1536</v>
      </c>
      <c r="I393" s="33" t="s">
        <v>213</v>
      </c>
      <c r="K393" s="10">
        <f t="shared" si="6"/>
        <v>0</v>
      </c>
    </row>
    <row r="394" spans="1:11">
      <c r="A394" s="1" t="s">
        <v>261</v>
      </c>
      <c r="B394" s="1" t="s">
        <v>1922</v>
      </c>
      <c r="C394" s="1" t="s">
        <v>2154</v>
      </c>
      <c r="D394" s="1" t="s">
        <v>2214</v>
      </c>
      <c r="E394" s="1" t="s">
        <v>742</v>
      </c>
      <c r="F394" s="1" t="s">
        <v>1924</v>
      </c>
      <c r="G394" s="1" t="s">
        <v>1536</v>
      </c>
      <c r="I394" s="33" t="s">
        <v>213</v>
      </c>
      <c r="K394" s="10">
        <f t="shared" si="6"/>
        <v>0</v>
      </c>
    </row>
    <row r="395" spans="1:11">
      <c r="A395" s="1" t="s">
        <v>261</v>
      </c>
      <c r="B395" s="1" t="s">
        <v>1922</v>
      </c>
      <c r="C395" s="1" t="s">
        <v>2442</v>
      </c>
      <c r="D395" s="1" t="s">
        <v>2438</v>
      </c>
      <c r="E395" s="1" t="s">
        <v>742</v>
      </c>
      <c r="F395" s="1" t="s">
        <v>1924</v>
      </c>
      <c r="G395" s="1" t="s">
        <v>1536</v>
      </c>
      <c r="I395" s="33" t="s">
        <v>213</v>
      </c>
      <c r="K395" s="10">
        <f t="shared" si="6"/>
        <v>0</v>
      </c>
    </row>
    <row r="396" spans="1:11">
      <c r="A396" s="1" t="s">
        <v>261</v>
      </c>
      <c r="B396" s="1" t="s">
        <v>1922</v>
      </c>
      <c r="C396" s="1" t="s">
        <v>2218</v>
      </c>
      <c r="D396" s="1" t="s">
        <v>2419</v>
      </c>
      <c r="E396" s="1" t="s">
        <v>742</v>
      </c>
      <c r="F396" s="1" t="s">
        <v>1924</v>
      </c>
      <c r="G396" s="1" t="s">
        <v>1536</v>
      </c>
      <c r="I396" s="33" t="s">
        <v>213</v>
      </c>
      <c r="K396" s="10">
        <f t="shared" si="6"/>
        <v>0</v>
      </c>
    </row>
    <row r="397" spans="1:11">
      <c r="A397" s="1" t="s">
        <v>261</v>
      </c>
      <c r="B397" s="1" t="s">
        <v>1922</v>
      </c>
      <c r="C397" s="1" t="s">
        <v>2218</v>
      </c>
      <c r="D397" s="1" t="s">
        <v>2424</v>
      </c>
      <c r="E397" s="1" t="s">
        <v>742</v>
      </c>
      <c r="F397" s="1" t="s">
        <v>1924</v>
      </c>
      <c r="G397" s="1" t="s">
        <v>1536</v>
      </c>
      <c r="I397" s="33" t="s">
        <v>213</v>
      </c>
      <c r="K397" s="10">
        <f t="shared" si="6"/>
        <v>0</v>
      </c>
    </row>
    <row r="398" spans="1:11">
      <c r="A398" s="1" t="s">
        <v>261</v>
      </c>
      <c r="B398" s="1" t="s">
        <v>1922</v>
      </c>
      <c r="C398" s="1" t="s">
        <v>2218</v>
      </c>
      <c r="D398" s="1" t="s">
        <v>2420</v>
      </c>
      <c r="E398" s="1" t="s">
        <v>742</v>
      </c>
      <c r="F398" s="1" t="s">
        <v>1924</v>
      </c>
      <c r="G398" s="1" t="s">
        <v>1536</v>
      </c>
      <c r="I398" s="33" t="s">
        <v>213</v>
      </c>
      <c r="K398" s="10">
        <f t="shared" si="6"/>
        <v>0</v>
      </c>
    </row>
    <row r="399" spans="1:11">
      <c r="A399" s="1" t="s">
        <v>261</v>
      </c>
      <c r="B399" s="1" t="s">
        <v>1922</v>
      </c>
      <c r="C399" s="1" t="s">
        <v>2218</v>
      </c>
      <c r="D399" s="1" t="s">
        <v>2420</v>
      </c>
      <c r="E399" s="1" t="s">
        <v>742</v>
      </c>
      <c r="F399" s="1" t="s">
        <v>1924</v>
      </c>
      <c r="G399" s="1" t="s">
        <v>1536</v>
      </c>
      <c r="I399" s="33" t="s">
        <v>213</v>
      </c>
      <c r="K399" s="10">
        <f t="shared" si="6"/>
        <v>0</v>
      </c>
    </row>
    <row r="400" spans="1:11">
      <c r="A400" s="1" t="s">
        <v>261</v>
      </c>
      <c r="B400" s="1" t="s">
        <v>1922</v>
      </c>
      <c r="C400" s="1" t="s">
        <v>2218</v>
      </c>
      <c r="D400" s="1" t="s">
        <v>2423</v>
      </c>
      <c r="E400" s="1" t="s">
        <v>742</v>
      </c>
      <c r="F400" s="1" t="s">
        <v>1924</v>
      </c>
      <c r="G400" s="1" t="s">
        <v>1536</v>
      </c>
      <c r="I400" s="33" t="s">
        <v>213</v>
      </c>
      <c r="K400" s="10">
        <f t="shared" si="6"/>
        <v>0</v>
      </c>
    </row>
    <row r="401" spans="1:11">
      <c r="A401" s="1" t="s">
        <v>261</v>
      </c>
      <c r="B401" s="1" t="s">
        <v>1922</v>
      </c>
      <c r="C401" s="1" t="s">
        <v>2218</v>
      </c>
      <c r="D401" s="1" t="s">
        <v>2378</v>
      </c>
      <c r="E401" s="1" t="s">
        <v>742</v>
      </c>
      <c r="F401" s="1" t="s">
        <v>1924</v>
      </c>
      <c r="G401" s="1" t="s">
        <v>1536</v>
      </c>
      <c r="I401" s="33" t="s">
        <v>213</v>
      </c>
      <c r="K401" s="10">
        <f t="shared" si="6"/>
        <v>0</v>
      </c>
    </row>
    <row r="402" spans="1:11">
      <c r="A402" s="1" t="s">
        <v>261</v>
      </c>
      <c r="B402" s="1" t="s">
        <v>1922</v>
      </c>
      <c r="C402" s="1" t="s">
        <v>2218</v>
      </c>
      <c r="D402" s="1" t="s">
        <v>2423</v>
      </c>
      <c r="E402" s="1" t="s">
        <v>742</v>
      </c>
      <c r="F402" s="1" t="s">
        <v>1924</v>
      </c>
      <c r="G402" s="1" t="s">
        <v>1536</v>
      </c>
      <c r="I402" s="33" t="s">
        <v>213</v>
      </c>
      <c r="K402" s="10">
        <f t="shared" si="6"/>
        <v>0</v>
      </c>
    </row>
    <row r="403" spans="1:11">
      <c r="A403" s="1" t="s">
        <v>261</v>
      </c>
      <c r="B403" s="1" t="s">
        <v>1922</v>
      </c>
      <c r="C403" s="1" t="s">
        <v>2218</v>
      </c>
      <c r="D403" s="1" t="s">
        <v>2427</v>
      </c>
      <c r="E403" s="1" t="s">
        <v>742</v>
      </c>
      <c r="F403" s="1" t="s">
        <v>1924</v>
      </c>
      <c r="G403" s="1" t="s">
        <v>1536</v>
      </c>
      <c r="I403" s="33" t="s">
        <v>213</v>
      </c>
      <c r="K403" s="10">
        <f t="shared" si="6"/>
        <v>0</v>
      </c>
    </row>
    <row r="404" spans="1:11">
      <c r="A404" s="1" t="s">
        <v>261</v>
      </c>
      <c r="B404" s="1" t="s">
        <v>1922</v>
      </c>
      <c r="C404" s="1" t="s">
        <v>2218</v>
      </c>
      <c r="D404" s="1" t="s">
        <v>2426</v>
      </c>
      <c r="E404" s="1" t="s">
        <v>742</v>
      </c>
      <c r="F404" s="1" t="s">
        <v>1924</v>
      </c>
      <c r="G404" s="1" t="s">
        <v>1536</v>
      </c>
      <c r="I404" s="33" t="s">
        <v>213</v>
      </c>
      <c r="K404" s="10">
        <f t="shared" si="6"/>
        <v>0</v>
      </c>
    </row>
    <row r="405" spans="1:11">
      <c r="A405" s="1" t="s">
        <v>261</v>
      </c>
      <c r="B405" s="1" t="s">
        <v>1922</v>
      </c>
      <c r="C405" s="1" t="s">
        <v>2218</v>
      </c>
      <c r="D405" s="1" t="s">
        <v>2425</v>
      </c>
      <c r="E405" s="1" t="s">
        <v>742</v>
      </c>
      <c r="F405" s="1" t="s">
        <v>1924</v>
      </c>
      <c r="G405" s="1" t="s">
        <v>1536</v>
      </c>
      <c r="I405" s="33" t="s">
        <v>213</v>
      </c>
      <c r="K405" s="10">
        <f t="shared" si="6"/>
        <v>0</v>
      </c>
    </row>
    <row r="406" spans="1:11">
      <c r="A406" s="1" t="s">
        <v>261</v>
      </c>
      <c r="B406" s="1" t="s">
        <v>1922</v>
      </c>
      <c r="C406" s="1" t="s">
        <v>2218</v>
      </c>
      <c r="D406" s="1" t="s">
        <v>2422</v>
      </c>
      <c r="E406" s="1" t="s">
        <v>742</v>
      </c>
      <c r="F406" s="1" t="s">
        <v>1924</v>
      </c>
      <c r="G406" s="1" t="s">
        <v>1536</v>
      </c>
      <c r="I406" s="33" t="s">
        <v>213</v>
      </c>
      <c r="K406" s="10">
        <f t="shared" si="6"/>
        <v>0</v>
      </c>
    </row>
    <row r="407" spans="1:11">
      <c r="A407" s="1" t="s">
        <v>261</v>
      </c>
      <c r="B407" s="1" t="s">
        <v>1922</v>
      </c>
      <c r="C407" s="1" t="s">
        <v>2218</v>
      </c>
      <c r="D407" s="1" t="s">
        <v>2423</v>
      </c>
      <c r="E407" s="1" t="s">
        <v>742</v>
      </c>
      <c r="F407" s="1" t="s">
        <v>1924</v>
      </c>
      <c r="G407" s="1" t="s">
        <v>1536</v>
      </c>
      <c r="I407" s="33" t="s">
        <v>213</v>
      </c>
      <c r="K407" s="10">
        <f t="shared" si="6"/>
        <v>0</v>
      </c>
    </row>
    <row r="408" spans="1:11">
      <c r="A408" s="1" t="s">
        <v>261</v>
      </c>
      <c r="B408" s="1" t="s">
        <v>1922</v>
      </c>
      <c r="C408" s="1" t="s">
        <v>2218</v>
      </c>
      <c r="D408" s="1" t="s">
        <v>2414</v>
      </c>
      <c r="E408" s="1" t="s">
        <v>742</v>
      </c>
      <c r="F408" s="1" t="s">
        <v>1924</v>
      </c>
      <c r="G408" s="1" t="s">
        <v>1536</v>
      </c>
      <c r="I408" s="33" t="s">
        <v>213</v>
      </c>
      <c r="K408" s="10">
        <f t="shared" si="6"/>
        <v>0</v>
      </c>
    </row>
    <row r="409" spans="1:11">
      <c r="A409" s="1" t="s">
        <v>261</v>
      </c>
      <c r="B409" s="1" t="s">
        <v>1922</v>
      </c>
      <c r="C409" s="1" t="s">
        <v>2218</v>
      </c>
      <c r="D409" s="1" t="s">
        <v>2421</v>
      </c>
      <c r="E409" s="1" t="s">
        <v>742</v>
      </c>
      <c r="F409" s="1" t="s">
        <v>1924</v>
      </c>
      <c r="G409" s="1" t="s">
        <v>1536</v>
      </c>
      <c r="I409" s="33" t="s">
        <v>213</v>
      </c>
      <c r="K409" s="10">
        <f t="shared" si="6"/>
        <v>0</v>
      </c>
    </row>
    <row r="410" spans="1:11">
      <c r="A410" s="1" t="s">
        <v>261</v>
      </c>
      <c r="B410" s="1" t="s">
        <v>1922</v>
      </c>
      <c r="C410" s="1" t="s">
        <v>2154</v>
      </c>
      <c r="D410" s="1" t="s">
        <v>2417</v>
      </c>
      <c r="E410" s="1" t="s">
        <v>742</v>
      </c>
      <c r="F410" s="1" t="s">
        <v>1924</v>
      </c>
      <c r="G410" s="1" t="s">
        <v>1536</v>
      </c>
      <c r="I410" s="33" t="s">
        <v>213</v>
      </c>
      <c r="K410" s="10">
        <f t="shared" si="6"/>
        <v>0</v>
      </c>
    </row>
    <row r="411" spans="1:11">
      <c r="A411" s="1" t="s">
        <v>261</v>
      </c>
      <c r="B411" s="1" t="s">
        <v>1922</v>
      </c>
      <c r="C411" s="1" t="s">
        <v>2154</v>
      </c>
      <c r="D411" s="1" t="s">
        <v>2416</v>
      </c>
      <c r="E411" s="1" t="s">
        <v>742</v>
      </c>
      <c r="F411" s="1" t="s">
        <v>1924</v>
      </c>
      <c r="G411" s="1" t="s">
        <v>1536</v>
      </c>
      <c r="I411" s="33" t="s">
        <v>213</v>
      </c>
      <c r="K411" s="10">
        <f t="shared" si="6"/>
        <v>0</v>
      </c>
    </row>
    <row r="412" spans="1:11">
      <c r="A412" s="1" t="s">
        <v>261</v>
      </c>
      <c r="B412" s="1" t="s">
        <v>1922</v>
      </c>
      <c r="C412" s="1" t="s">
        <v>2154</v>
      </c>
      <c r="D412" s="1" t="s">
        <v>2415</v>
      </c>
      <c r="E412" s="1" t="s">
        <v>742</v>
      </c>
      <c r="F412" s="1" t="s">
        <v>1924</v>
      </c>
      <c r="G412" s="1" t="s">
        <v>1536</v>
      </c>
      <c r="I412" s="33" t="s">
        <v>213</v>
      </c>
      <c r="K412" s="10">
        <f t="shared" si="6"/>
        <v>0</v>
      </c>
    </row>
    <row r="413" spans="1:11">
      <c r="A413" s="1" t="s">
        <v>261</v>
      </c>
      <c r="B413" s="1" t="s">
        <v>1922</v>
      </c>
      <c r="C413" s="1" t="s">
        <v>2154</v>
      </c>
      <c r="D413" s="1" t="s">
        <v>2423</v>
      </c>
      <c r="E413" s="1" t="s">
        <v>742</v>
      </c>
      <c r="F413" s="1" t="s">
        <v>1924</v>
      </c>
      <c r="G413" s="1" t="s">
        <v>1536</v>
      </c>
      <c r="I413" s="33" t="s">
        <v>213</v>
      </c>
      <c r="K413" s="10">
        <f t="shared" si="6"/>
        <v>0</v>
      </c>
    </row>
    <row r="414" spans="1:11">
      <c r="A414" s="1" t="s">
        <v>261</v>
      </c>
      <c r="B414" s="1" t="s">
        <v>1922</v>
      </c>
      <c r="C414" s="1" t="s">
        <v>2154</v>
      </c>
      <c r="D414" s="1" t="s">
        <v>2378</v>
      </c>
      <c r="E414" s="1" t="s">
        <v>742</v>
      </c>
      <c r="F414" s="1" t="s">
        <v>1924</v>
      </c>
      <c r="G414" s="1" t="s">
        <v>1536</v>
      </c>
      <c r="I414" s="33" t="s">
        <v>213</v>
      </c>
      <c r="K414" s="10">
        <f t="shared" si="6"/>
        <v>0</v>
      </c>
    </row>
    <row r="415" spans="1:11">
      <c r="A415" s="1" t="s">
        <v>261</v>
      </c>
      <c r="B415" s="1" t="s">
        <v>1922</v>
      </c>
      <c r="C415" s="1" t="s">
        <v>2154</v>
      </c>
      <c r="D415" s="1" t="s">
        <v>2412</v>
      </c>
      <c r="E415" s="1" t="s">
        <v>742</v>
      </c>
      <c r="F415" s="1" t="s">
        <v>1924</v>
      </c>
      <c r="G415" s="1" t="s">
        <v>1536</v>
      </c>
      <c r="I415" s="33" t="s">
        <v>213</v>
      </c>
      <c r="K415" s="10">
        <f t="shared" si="6"/>
        <v>0</v>
      </c>
    </row>
    <row r="416" spans="1:11">
      <c r="A416" s="1" t="s">
        <v>261</v>
      </c>
      <c r="B416" s="1" t="s">
        <v>1922</v>
      </c>
      <c r="C416" s="1" t="s">
        <v>2154</v>
      </c>
      <c r="D416" s="1" t="s">
        <v>2414</v>
      </c>
      <c r="E416" s="1" t="s">
        <v>742</v>
      </c>
      <c r="F416" s="1" t="s">
        <v>1924</v>
      </c>
      <c r="G416" s="1" t="s">
        <v>1536</v>
      </c>
      <c r="I416" s="33" t="s">
        <v>213</v>
      </c>
      <c r="K416" s="10">
        <f t="shared" si="6"/>
        <v>0</v>
      </c>
    </row>
    <row r="417" spans="1:11">
      <c r="A417" s="1" t="s">
        <v>261</v>
      </c>
      <c r="B417" s="1" t="s">
        <v>1922</v>
      </c>
      <c r="C417" s="1" t="s">
        <v>2154</v>
      </c>
      <c r="D417" s="1" t="s">
        <v>2413</v>
      </c>
      <c r="E417" s="1" t="s">
        <v>742</v>
      </c>
      <c r="F417" s="1" t="s">
        <v>1924</v>
      </c>
      <c r="G417" s="1" t="s">
        <v>1536</v>
      </c>
      <c r="I417" s="33" t="s">
        <v>213</v>
      </c>
      <c r="K417" s="10">
        <f t="shared" si="6"/>
        <v>0</v>
      </c>
    </row>
    <row r="418" spans="1:11">
      <c r="A418" s="1" t="s">
        <v>261</v>
      </c>
      <c r="B418" s="1" t="s">
        <v>1922</v>
      </c>
      <c r="C418" s="1" t="s">
        <v>2154</v>
      </c>
      <c r="D418" s="1" t="s">
        <v>2444</v>
      </c>
      <c r="E418" s="1" t="s">
        <v>742</v>
      </c>
      <c r="F418" s="1" t="s">
        <v>1924</v>
      </c>
      <c r="G418" s="1" t="s">
        <v>1536</v>
      </c>
      <c r="I418" s="33" t="s">
        <v>213</v>
      </c>
      <c r="K418" s="10">
        <f t="shared" si="6"/>
        <v>0</v>
      </c>
    </row>
    <row r="419" spans="1:11">
      <c r="A419" s="1" t="s">
        <v>261</v>
      </c>
      <c r="B419" s="1" t="s">
        <v>1922</v>
      </c>
      <c r="C419" s="1" t="s">
        <v>2154</v>
      </c>
      <c r="D419" s="1" t="s">
        <v>2411</v>
      </c>
      <c r="E419" s="1" t="s">
        <v>742</v>
      </c>
      <c r="F419" s="1" t="s">
        <v>1924</v>
      </c>
      <c r="G419" s="1" t="s">
        <v>1536</v>
      </c>
      <c r="I419" s="33" t="s">
        <v>213</v>
      </c>
      <c r="K419" s="10">
        <f t="shared" si="6"/>
        <v>0</v>
      </c>
    </row>
    <row r="420" spans="1:11">
      <c r="A420" s="1" t="s">
        <v>261</v>
      </c>
      <c r="B420" s="1" t="s">
        <v>1922</v>
      </c>
      <c r="C420" s="1" t="s">
        <v>2435</v>
      </c>
      <c r="D420" s="1" t="s">
        <v>2436</v>
      </c>
      <c r="E420" s="1" t="s">
        <v>742</v>
      </c>
      <c r="F420" s="1" t="s">
        <v>1924</v>
      </c>
      <c r="G420" s="1" t="s">
        <v>1536</v>
      </c>
      <c r="I420" s="33" t="s">
        <v>213</v>
      </c>
      <c r="K420" s="10">
        <f t="shared" si="6"/>
        <v>0</v>
      </c>
    </row>
    <row r="421" spans="1:11">
      <c r="A421" s="1" t="s">
        <v>261</v>
      </c>
      <c r="B421" s="1" t="s">
        <v>1922</v>
      </c>
      <c r="C421" s="1" t="s">
        <v>2219</v>
      </c>
      <c r="D421" s="1" t="s">
        <v>2445</v>
      </c>
      <c r="E421" s="1" t="s">
        <v>742</v>
      </c>
      <c r="F421" s="1" t="s">
        <v>1924</v>
      </c>
      <c r="G421" s="1" t="s">
        <v>1536</v>
      </c>
      <c r="I421" s="33" t="s">
        <v>213</v>
      </c>
      <c r="K421" s="10">
        <f t="shared" si="6"/>
        <v>0</v>
      </c>
    </row>
    <row r="422" spans="1:11">
      <c r="A422" s="1" t="s">
        <v>261</v>
      </c>
      <c r="B422" s="1" t="s">
        <v>1922</v>
      </c>
      <c r="C422" s="1" t="s">
        <v>2219</v>
      </c>
      <c r="D422" s="1" t="s">
        <v>2409</v>
      </c>
      <c r="E422" s="1" t="s">
        <v>742</v>
      </c>
      <c r="F422" s="1" t="s">
        <v>1924</v>
      </c>
      <c r="G422" s="1" t="s">
        <v>1536</v>
      </c>
      <c r="I422" s="33" t="s">
        <v>213</v>
      </c>
      <c r="K422" s="10">
        <f t="shared" si="6"/>
        <v>0</v>
      </c>
    </row>
    <row r="423" spans="1:11">
      <c r="A423" s="1" t="s">
        <v>261</v>
      </c>
      <c r="B423" s="1" t="s">
        <v>1922</v>
      </c>
      <c r="C423" s="1" t="s">
        <v>2219</v>
      </c>
      <c r="D423" s="1" t="s">
        <v>2406</v>
      </c>
      <c r="E423" s="1" t="s">
        <v>742</v>
      </c>
      <c r="F423" s="1" t="s">
        <v>1924</v>
      </c>
      <c r="G423" s="1" t="s">
        <v>1536</v>
      </c>
      <c r="I423" s="33" t="s">
        <v>213</v>
      </c>
      <c r="K423" s="10">
        <f t="shared" si="6"/>
        <v>0</v>
      </c>
    </row>
    <row r="424" spans="1:11">
      <c r="A424" s="1" t="s">
        <v>261</v>
      </c>
      <c r="B424" s="1" t="s">
        <v>1922</v>
      </c>
      <c r="C424" s="1" t="s">
        <v>2219</v>
      </c>
      <c r="D424" s="1" t="s">
        <v>2343</v>
      </c>
      <c r="E424" s="1" t="s">
        <v>742</v>
      </c>
      <c r="F424" s="1" t="s">
        <v>1924</v>
      </c>
      <c r="G424" s="1" t="s">
        <v>1536</v>
      </c>
      <c r="I424" s="33" t="s">
        <v>213</v>
      </c>
      <c r="K424" s="10">
        <f t="shared" si="6"/>
        <v>0</v>
      </c>
    </row>
    <row r="425" spans="1:11">
      <c r="A425" s="1" t="s">
        <v>261</v>
      </c>
      <c r="B425" s="1" t="s">
        <v>1922</v>
      </c>
      <c r="C425" s="1" t="s">
        <v>2219</v>
      </c>
      <c r="D425" s="1" t="s">
        <v>2445</v>
      </c>
      <c r="E425" s="1" t="s">
        <v>742</v>
      </c>
      <c r="F425" s="1" t="s">
        <v>1924</v>
      </c>
      <c r="G425" s="1" t="s">
        <v>1536</v>
      </c>
      <c r="I425" s="33" t="s">
        <v>213</v>
      </c>
      <c r="K425" s="10">
        <f t="shared" si="6"/>
        <v>0</v>
      </c>
    </row>
    <row r="426" spans="1:11">
      <c r="A426" s="1" t="s">
        <v>261</v>
      </c>
      <c r="B426" s="1" t="s">
        <v>1922</v>
      </c>
      <c r="C426" s="1" t="s">
        <v>2219</v>
      </c>
      <c r="D426" s="1" t="s">
        <v>2445</v>
      </c>
      <c r="E426" s="1" t="s">
        <v>742</v>
      </c>
      <c r="F426" s="1" t="s">
        <v>1924</v>
      </c>
      <c r="G426" s="1" t="s">
        <v>1536</v>
      </c>
      <c r="I426" s="33" t="s">
        <v>213</v>
      </c>
      <c r="K426" s="10">
        <f t="shared" si="6"/>
        <v>0</v>
      </c>
    </row>
    <row r="427" spans="1:11">
      <c r="A427" s="1" t="s">
        <v>261</v>
      </c>
      <c r="B427" s="1" t="s">
        <v>1922</v>
      </c>
      <c r="C427" s="1" t="s">
        <v>2219</v>
      </c>
      <c r="D427" s="1" t="s">
        <v>2410</v>
      </c>
      <c r="E427" s="1" t="s">
        <v>742</v>
      </c>
      <c r="F427" s="1" t="s">
        <v>1924</v>
      </c>
      <c r="G427" s="1" t="s">
        <v>1536</v>
      </c>
      <c r="I427" s="33" t="s">
        <v>213</v>
      </c>
      <c r="K427" s="10">
        <f t="shared" si="6"/>
        <v>0</v>
      </c>
    </row>
    <row r="428" spans="1:11">
      <c r="A428" s="1" t="s">
        <v>261</v>
      </c>
      <c r="B428" s="1" t="s">
        <v>1922</v>
      </c>
      <c r="C428" s="1" t="s">
        <v>2219</v>
      </c>
      <c r="D428" s="1" t="s">
        <v>2408</v>
      </c>
      <c r="E428" s="1" t="s">
        <v>742</v>
      </c>
      <c r="F428" s="1" t="s">
        <v>1924</v>
      </c>
      <c r="G428" s="1" t="s">
        <v>1536</v>
      </c>
      <c r="I428" s="33" t="s">
        <v>213</v>
      </c>
      <c r="K428" s="10">
        <f t="shared" si="6"/>
        <v>0</v>
      </c>
    </row>
    <row r="429" spans="1:11">
      <c r="A429" s="1" t="s">
        <v>261</v>
      </c>
      <c r="B429" s="1" t="s">
        <v>1922</v>
      </c>
      <c r="C429" s="1" t="s">
        <v>2219</v>
      </c>
      <c r="D429" s="1" t="s">
        <v>2384</v>
      </c>
      <c r="E429" s="1" t="s">
        <v>742</v>
      </c>
      <c r="F429" s="1" t="s">
        <v>1924</v>
      </c>
      <c r="G429" s="1" t="s">
        <v>1536</v>
      </c>
      <c r="I429" s="33" t="s">
        <v>213</v>
      </c>
      <c r="K429" s="10">
        <f t="shared" si="6"/>
        <v>0</v>
      </c>
    </row>
    <row r="430" spans="1:11">
      <c r="A430" s="1" t="s">
        <v>261</v>
      </c>
      <c r="B430" s="1" t="s">
        <v>1922</v>
      </c>
      <c r="C430" s="1" t="s">
        <v>2219</v>
      </c>
      <c r="D430" s="1" t="s">
        <v>2445</v>
      </c>
      <c r="E430" s="1" t="s">
        <v>742</v>
      </c>
      <c r="F430" s="1" t="s">
        <v>1924</v>
      </c>
      <c r="G430" s="1" t="s">
        <v>1536</v>
      </c>
      <c r="I430" s="33" t="s">
        <v>213</v>
      </c>
      <c r="K430" s="10">
        <f t="shared" si="6"/>
        <v>0</v>
      </c>
    </row>
    <row r="431" spans="1:11">
      <c r="A431" s="1" t="s">
        <v>261</v>
      </c>
      <c r="B431" s="1" t="s">
        <v>1922</v>
      </c>
      <c r="C431" s="1" t="s">
        <v>2219</v>
      </c>
      <c r="D431" s="1" t="s">
        <v>2407</v>
      </c>
      <c r="E431" s="1" t="s">
        <v>742</v>
      </c>
      <c r="F431" s="1" t="s">
        <v>1924</v>
      </c>
      <c r="G431" s="1" t="s">
        <v>1536</v>
      </c>
      <c r="I431" s="33" t="s">
        <v>213</v>
      </c>
      <c r="K431" s="10">
        <f t="shared" si="6"/>
        <v>0</v>
      </c>
    </row>
    <row r="432" spans="1:11">
      <c r="A432" s="1" t="s">
        <v>261</v>
      </c>
      <c r="B432" s="1" t="s">
        <v>1922</v>
      </c>
      <c r="C432" s="1" t="s">
        <v>2446</v>
      </c>
      <c r="D432" s="1" t="s">
        <v>2447</v>
      </c>
      <c r="E432" s="1" t="s">
        <v>742</v>
      </c>
      <c r="F432" s="1" t="s">
        <v>1924</v>
      </c>
      <c r="G432" s="1" t="s">
        <v>1536</v>
      </c>
      <c r="I432" s="33" t="s">
        <v>213</v>
      </c>
      <c r="K432" s="10">
        <f t="shared" si="6"/>
        <v>0</v>
      </c>
    </row>
    <row r="433" spans="1:11">
      <c r="A433" s="1" t="s">
        <v>373</v>
      </c>
      <c r="B433" s="1" t="s">
        <v>2448</v>
      </c>
      <c r="C433" s="1" t="s">
        <v>2160</v>
      </c>
      <c r="D433" s="1" t="s">
        <v>2449</v>
      </c>
      <c r="E433" s="1" t="s">
        <v>906</v>
      </c>
      <c r="F433" s="1" t="s">
        <v>2450</v>
      </c>
      <c r="G433" s="1" t="s">
        <v>259</v>
      </c>
      <c r="I433" s="33">
        <v>0</v>
      </c>
      <c r="K433" s="10">
        <f t="shared" si="6"/>
        <v>0</v>
      </c>
    </row>
    <row r="434" spans="1:11">
      <c r="A434" s="1" t="s">
        <v>373</v>
      </c>
      <c r="B434" s="1" t="s">
        <v>2451</v>
      </c>
      <c r="C434" s="1" t="s">
        <v>2452</v>
      </c>
      <c r="D434" s="1" t="s">
        <v>2453</v>
      </c>
      <c r="E434" s="1" t="s">
        <v>906</v>
      </c>
      <c r="F434" s="1" t="s">
        <v>2450</v>
      </c>
      <c r="G434" s="1" t="s">
        <v>259</v>
      </c>
      <c r="I434" s="33">
        <v>0</v>
      </c>
      <c r="K434" s="10">
        <f t="shared" si="6"/>
        <v>0</v>
      </c>
    </row>
    <row r="435" spans="1:11">
      <c r="A435" s="1" t="s">
        <v>373</v>
      </c>
      <c r="B435" s="1" t="s">
        <v>2454</v>
      </c>
      <c r="C435" s="1" t="s">
        <v>2160</v>
      </c>
      <c r="D435" s="1" t="s">
        <v>2455</v>
      </c>
      <c r="E435" s="1" t="s">
        <v>906</v>
      </c>
      <c r="F435" s="1" t="s">
        <v>2450</v>
      </c>
      <c r="G435" s="1" t="s">
        <v>259</v>
      </c>
      <c r="I435" s="33">
        <v>0</v>
      </c>
      <c r="K435" s="10">
        <f t="shared" si="6"/>
        <v>0</v>
      </c>
    </row>
    <row r="436" spans="1:11">
      <c r="A436" s="1" t="s">
        <v>373</v>
      </c>
      <c r="B436" s="1" t="s">
        <v>2456</v>
      </c>
      <c r="C436" s="1" t="s">
        <v>2160</v>
      </c>
      <c r="D436" s="1" t="s">
        <v>2252</v>
      </c>
      <c r="E436" s="1" t="s">
        <v>906</v>
      </c>
      <c r="F436" s="1" t="s">
        <v>2450</v>
      </c>
      <c r="G436" s="1" t="s">
        <v>259</v>
      </c>
      <c r="I436" s="33">
        <v>0</v>
      </c>
      <c r="K436" s="10">
        <f t="shared" si="6"/>
        <v>0</v>
      </c>
    </row>
    <row r="437" spans="1:11">
      <c r="A437" s="1" t="s">
        <v>373</v>
      </c>
      <c r="B437" s="1" t="s">
        <v>2457</v>
      </c>
      <c r="C437" s="1" t="s">
        <v>2167</v>
      </c>
      <c r="D437" s="1" t="s">
        <v>2256</v>
      </c>
      <c r="E437" s="1" t="s">
        <v>906</v>
      </c>
      <c r="F437" s="1" t="s">
        <v>2450</v>
      </c>
      <c r="G437" s="1" t="s">
        <v>259</v>
      </c>
      <c r="I437" s="33">
        <v>0</v>
      </c>
      <c r="K437" s="10">
        <f t="shared" si="6"/>
        <v>0</v>
      </c>
    </row>
    <row r="438" spans="1:11">
      <c r="A438" s="1" t="s">
        <v>373</v>
      </c>
      <c r="B438" s="1" t="s">
        <v>2458</v>
      </c>
      <c r="C438" s="1" t="s">
        <v>2200</v>
      </c>
      <c r="D438" s="1" t="s">
        <v>2459</v>
      </c>
      <c r="E438" s="1" t="s">
        <v>906</v>
      </c>
      <c r="F438" s="1" t="s">
        <v>2450</v>
      </c>
      <c r="G438" s="1" t="s">
        <v>259</v>
      </c>
      <c r="I438" s="33">
        <v>0</v>
      </c>
      <c r="K438" s="10">
        <f t="shared" si="6"/>
        <v>0</v>
      </c>
    </row>
    <row r="439" spans="1:11">
      <c r="A439" s="1" t="s">
        <v>373</v>
      </c>
      <c r="B439" s="1" t="s">
        <v>2460</v>
      </c>
      <c r="C439" s="1" t="s">
        <v>2194</v>
      </c>
      <c r="D439" s="1" t="s">
        <v>2461</v>
      </c>
      <c r="E439" s="1" t="s">
        <v>906</v>
      </c>
      <c r="F439" s="1" t="s">
        <v>2450</v>
      </c>
      <c r="G439" s="1" t="s">
        <v>259</v>
      </c>
      <c r="I439" s="33">
        <v>0</v>
      </c>
      <c r="K439" s="10">
        <f t="shared" si="6"/>
        <v>0</v>
      </c>
    </row>
    <row r="440" spans="1:11">
      <c r="A440" s="1" t="s">
        <v>373</v>
      </c>
      <c r="B440" s="1" t="s">
        <v>2462</v>
      </c>
      <c r="C440" s="1" t="s">
        <v>2194</v>
      </c>
      <c r="D440" s="1" t="s">
        <v>2463</v>
      </c>
      <c r="E440" s="1" t="s">
        <v>906</v>
      </c>
      <c r="F440" s="1" t="s">
        <v>2450</v>
      </c>
      <c r="G440" s="1" t="s">
        <v>259</v>
      </c>
      <c r="I440" s="33">
        <v>0</v>
      </c>
      <c r="K440" s="10">
        <f t="shared" si="6"/>
        <v>0</v>
      </c>
    </row>
    <row r="441" spans="1:11">
      <c r="A441" s="1" t="s">
        <v>373</v>
      </c>
      <c r="B441" s="1" t="s">
        <v>2464</v>
      </c>
      <c r="C441" s="1" t="s">
        <v>2205</v>
      </c>
      <c r="D441" s="1" t="s">
        <v>2465</v>
      </c>
      <c r="E441" s="1" t="s">
        <v>906</v>
      </c>
      <c r="F441" s="1" t="s">
        <v>2450</v>
      </c>
      <c r="G441" s="1" t="s">
        <v>259</v>
      </c>
      <c r="I441" s="33">
        <v>0</v>
      </c>
      <c r="K441" s="10">
        <f t="shared" si="6"/>
        <v>0</v>
      </c>
    </row>
    <row r="442" spans="1:11">
      <c r="A442" s="1" t="s">
        <v>373</v>
      </c>
      <c r="B442" s="1" t="s">
        <v>2466</v>
      </c>
      <c r="C442" s="1" t="s">
        <v>2205</v>
      </c>
      <c r="D442" s="1" t="s">
        <v>2467</v>
      </c>
      <c r="E442" s="1" t="s">
        <v>906</v>
      </c>
      <c r="F442" s="1" t="s">
        <v>2450</v>
      </c>
      <c r="G442" s="1" t="s">
        <v>259</v>
      </c>
      <c r="I442" s="33">
        <v>0</v>
      </c>
      <c r="K442" s="10">
        <f t="shared" si="6"/>
        <v>0</v>
      </c>
    </row>
    <row r="443" spans="1:11">
      <c r="A443" s="1" t="s">
        <v>373</v>
      </c>
      <c r="B443" s="1" t="s">
        <v>2468</v>
      </c>
      <c r="C443" s="1" t="s">
        <v>2205</v>
      </c>
      <c r="D443" s="1" t="s">
        <v>2469</v>
      </c>
      <c r="E443" s="1" t="s">
        <v>906</v>
      </c>
      <c r="F443" s="1" t="s">
        <v>2450</v>
      </c>
      <c r="G443" s="1" t="s">
        <v>259</v>
      </c>
      <c r="I443" s="33">
        <v>0</v>
      </c>
      <c r="K443" s="10">
        <f t="shared" si="6"/>
        <v>0</v>
      </c>
    </row>
    <row r="444" spans="1:11">
      <c r="A444" s="1" t="s">
        <v>373</v>
      </c>
      <c r="B444" s="1" t="s">
        <v>2470</v>
      </c>
      <c r="C444" s="1" t="s">
        <v>2471</v>
      </c>
      <c r="D444" s="1" t="s">
        <v>2472</v>
      </c>
      <c r="E444" s="1" t="s">
        <v>906</v>
      </c>
      <c r="F444" s="1" t="s">
        <v>2450</v>
      </c>
      <c r="G444" s="1" t="s">
        <v>259</v>
      </c>
      <c r="I444" s="33">
        <v>0</v>
      </c>
      <c r="K444" s="10">
        <f t="shared" si="6"/>
        <v>0</v>
      </c>
    </row>
    <row r="445" spans="1:11">
      <c r="A445" s="1" t="s">
        <v>373</v>
      </c>
      <c r="B445" s="1" t="s">
        <v>2473</v>
      </c>
      <c r="C445" s="1" t="s">
        <v>2207</v>
      </c>
      <c r="D445" s="1" t="s">
        <v>2259</v>
      </c>
      <c r="E445" s="1" t="s">
        <v>906</v>
      </c>
      <c r="F445" s="1" t="s">
        <v>2450</v>
      </c>
      <c r="G445" s="1" t="s">
        <v>259</v>
      </c>
      <c r="I445" s="33">
        <v>0</v>
      </c>
      <c r="K445" s="10">
        <f t="shared" si="6"/>
        <v>0</v>
      </c>
    </row>
    <row r="446" spans="1:11">
      <c r="A446" s="1" t="s">
        <v>373</v>
      </c>
      <c r="B446" s="1" t="s">
        <v>2474</v>
      </c>
      <c r="C446" s="1" t="s">
        <v>2194</v>
      </c>
      <c r="D446" s="1" t="s">
        <v>2475</v>
      </c>
      <c r="E446" s="1" t="s">
        <v>906</v>
      </c>
      <c r="F446" s="1" t="s">
        <v>2450</v>
      </c>
      <c r="G446" s="1" t="s">
        <v>259</v>
      </c>
      <c r="I446" s="33">
        <v>0</v>
      </c>
      <c r="K446" s="10">
        <f t="shared" si="6"/>
        <v>0</v>
      </c>
    </row>
    <row r="447" spans="1:11">
      <c r="A447" s="1" t="s">
        <v>373</v>
      </c>
      <c r="B447" s="1" t="s">
        <v>2476</v>
      </c>
      <c r="C447" s="1" t="s">
        <v>2194</v>
      </c>
      <c r="D447" s="1" t="s">
        <v>276</v>
      </c>
      <c r="E447" s="1" t="s">
        <v>906</v>
      </c>
      <c r="F447" s="1" t="s">
        <v>2450</v>
      </c>
      <c r="G447" s="1" t="s">
        <v>259</v>
      </c>
      <c r="I447" s="33">
        <v>0</v>
      </c>
      <c r="K447" s="10">
        <f t="shared" si="6"/>
        <v>0</v>
      </c>
    </row>
    <row r="448" spans="1:11">
      <c r="A448" s="1" t="s">
        <v>373</v>
      </c>
      <c r="B448" s="1" t="s">
        <v>2477</v>
      </c>
      <c r="C448" s="1" t="s">
        <v>2194</v>
      </c>
      <c r="D448" s="1" t="s">
        <v>2478</v>
      </c>
      <c r="E448" s="1" t="s">
        <v>906</v>
      </c>
      <c r="F448" s="1" t="s">
        <v>2450</v>
      </c>
      <c r="G448" s="1" t="s">
        <v>259</v>
      </c>
      <c r="I448" s="33">
        <v>0</v>
      </c>
      <c r="K448" s="10">
        <f t="shared" si="6"/>
        <v>0</v>
      </c>
    </row>
    <row r="449" spans="1:11">
      <c r="A449" s="1" t="s">
        <v>373</v>
      </c>
      <c r="B449" s="1" t="s">
        <v>2479</v>
      </c>
      <c r="C449" s="1" t="s">
        <v>2194</v>
      </c>
      <c r="D449" s="1" t="s">
        <v>2480</v>
      </c>
      <c r="E449" s="1" t="s">
        <v>906</v>
      </c>
      <c r="F449" s="1" t="s">
        <v>2450</v>
      </c>
      <c r="G449" s="1" t="s">
        <v>259</v>
      </c>
      <c r="I449" s="33">
        <v>0</v>
      </c>
      <c r="K449" s="10">
        <f t="shared" si="6"/>
        <v>0</v>
      </c>
    </row>
    <row r="450" spans="1:11">
      <c r="A450" s="1" t="s">
        <v>373</v>
      </c>
      <c r="B450" s="1" t="s">
        <v>2481</v>
      </c>
      <c r="C450" s="1" t="s">
        <v>2194</v>
      </c>
      <c r="D450" s="1" t="s">
        <v>2482</v>
      </c>
      <c r="E450" s="1" t="s">
        <v>906</v>
      </c>
      <c r="F450" s="1" t="s">
        <v>2450</v>
      </c>
      <c r="G450" s="1" t="s">
        <v>259</v>
      </c>
      <c r="I450" s="33">
        <v>0</v>
      </c>
      <c r="K450" s="10">
        <f t="shared" si="6"/>
        <v>0</v>
      </c>
    </row>
    <row r="451" spans="1:11">
      <c r="A451" s="1" t="s">
        <v>373</v>
      </c>
      <c r="B451" s="1" t="s">
        <v>2483</v>
      </c>
      <c r="C451" s="1" t="s">
        <v>2194</v>
      </c>
      <c r="D451" s="1" t="s">
        <v>2484</v>
      </c>
      <c r="E451" s="1" t="s">
        <v>906</v>
      </c>
      <c r="F451" s="1" t="s">
        <v>2450</v>
      </c>
      <c r="G451" s="1" t="s">
        <v>259</v>
      </c>
      <c r="I451" s="33">
        <v>0</v>
      </c>
      <c r="K451" s="10">
        <f t="shared" ref="K451:K514" si="7">I451*J451</f>
        <v>0</v>
      </c>
    </row>
    <row r="452" spans="1:11">
      <c r="A452" s="1" t="s">
        <v>373</v>
      </c>
      <c r="B452" s="1" t="s">
        <v>2485</v>
      </c>
      <c r="C452" s="1" t="s">
        <v>2194</v>
      </c>
      <c r="D452" s="1" t="s">
        <v>2484</v>
      </c>
      <c r="E452" s="1" t="s">
        <v>906</v>
      </c>
      <c r="F452" s="1" t="s">
        <v>2450</v>
      </c>
      <c r="G452" s="1" t="s">
        <v>259</v>
      </c>
      <c r="I452" s="33">
        <v>0</v>
      </c>
      <c r="K452" s="10">
        <f t="shared" si="7"/>
        <v>0</v>
      </c>
    </row>
    <row r="453" spans="1:11">
      <c r="A453" s="1" t="s">
        <v>373</v>
      </c>
      <c r="B453" s="1" t="s">
        <v>2486</v>
      </c>
      <c r="C453" s="1" t="s">
        <v>2276</v>
      </c>
      <c r="D453" s="1" t="s">
        <v>2487</v>
      </c>
      <c r="E453" s="1" t="s">
        <v>906</v>
      </c>
      <c r="F453" s="1" t="s">
        <v>2450</v>
      </c>
      <c r="G453" s="1" t="s">
        <v>259</v>
      </c>
      <c r="I453" s="33">
        <v>0</v>
      </c>
      <c r="K453" s="10">
        <f t="shared" si="7"/>
        <v>0</v>
      </c>
    </row>
    <row r="454" spans="1:11">
      <c r="A454" s="1" t="s">
        <v>373</v>
      </c>
      <c r="B454" s="1" t="s">
        <v>2488</v>
      </c>
      <c r="C454" s="1" t="s">
        <v>2276</v>
      </c>
      <c r="D454" s="1" t="s">
        <v>1442</v>
      </c>
      <c r="E454" s="1" t="s">
        <v>906</v>
      </c>
      <c r="F454" s="1" t="s">
        <v>2450</v>
      </c>
      <c r="G454" s="1" t="s">
        <v>259</v>
      </c>
      <c r="I454" s="33">
        <v>0</v>
      </c>
      <c r="K454" s="10">
        <f t="shared" si="7"/>
        <v>0</v>
      </c>
    </row>
    <row r="455" spans="1:11">
      <c r="A455" s="1" t="s">
        <v>373</v>
      </c>
      <c r="B455" s="1" t="s">
        <v>2489</v>
      </c>
      <c r="C455" s="1" t="s">
        <v>2276</v>
      </c>
      <c r="D455" s="1" t="s">
        <v>2490</v>
      </c>
      <c r="E455" s="1" t="s">
        <v>906</v>
      </c>
      <c r="F455" s="1" t="s">
        <v>2450</v>
      </c>
      <c r="G455" s="1" t="s">
        <v>259</v>
      </c>
      <c r="I455" s="33">
        <v>0</v>
      </c>
      <c r="K455" s="10">
        <f t="shared" si="7"/>
        <v>0</v>
      </c>
    </row>
    <row r="456" spans="1:11">
      <c r="A456" s="1" t="s">
        <v>373</v>
      </c>
      <c r="B456" s="1" t="s">
        <v>2491</v>
      </c>
      <c r="C456" s="1" t="s">
        <v>2276</v>
      </c>
      <c r="D456" s="1" t="s">
        <v>2492</v>
      </c>
      <c r="E456" s="1" t="s">
        <v>906</v>
      </c>
      <c r="F456" s="1" t="s">
        <v>2450</v>
      </c>
      <c r="G456" s="1" t="s">
        <v>259</v>
      </c>
      <c r="I456" s="33">
        <v>0</v>
      </c>
      <c r="K456" s="10">
        <f t="shared" si="7"/>
        <v>0</v>
      </c>
    </row>
    <row r="457" spans="1:11">
      <c r="A457" s="1" t="s">
        <v>373</v>
      </c>
      <c r="B457" s="1" t="s">
        <v>2493</v>
      </c>
      <c r="C457" s="1" t="s">
        <v>2276</v>
      </c>
      <c r="D457" s="1" t="s">
        <v>2494</v>
      </c>
      <c r="E457" s="1" t="s">
        <v>906</v>
      </c>
      <c r="F457" s="1" t="s">
        <v>2450</v>
      </c>
      <c r="G457" s="1" t="s">
        <v>259</v>
      </c>
      <c r="I457" s="33">
        <v>0</v>
      </c>
      <c r="K457" s="10">
        <f t="shared" si="7"/>
        <v>0</v>
      </c>
    </row>
    <row r="458" spans="1:11">
      <c r="A458" s="1" t="s">
        <v>373</v>
      </c>
      <c r="B458" s="1" t="s">
        <v>2495</v>
      </c>
      <c r="C458" s="1" t="s">
        <v>2323</v>
      </c>
      <c r="D458" s="1" t="s">
        <v>2496</v>
      </c>
      <c r="E458" s="1" t="s">
        <v>906</v>
      </c>
      <c r="F458" s="1" t="s">
        <v>2450</v>
      </c>
      <c r="G458" s="1" t="s">
        <v>259</v>
      </c>
      <c r="I458" s="33">
        <v>0</v>
      </c>
      <c r="K458" s="10">
        <f t="shared" si="7"/>
        <v>0</v>
      </c>
    </row>
    <row r="459" spans="1:11">
      <c r="A459" s="1" t="s">
        <v>373</v>
      </c>
      <c r="B459" s="1" t="s">
        <v>2497</v>
      </c>
      <c r="C459" s="1" t="s">
        <v>2142</v>
      </c>
      <c r="D459" s="1" t="s">
        <v>2498</v>
      </c>
      <c r="E459" s="1" t="s">
        <v>906</v>
      </c>
      <c r="F459" s="1" t="s">
        <v>2450</v>
      </c>
      <c r="G459" s="1" t="s">
        <v>259</v>
      </c>
      <c r="I459" s="33">
        <v>0</v>
      </c>
      <c r="K459" s="10">
        <f t="shared" si="7"/>
        <v>0</v>
      </c>
    </row>
    <row r="460" spans="1:11">
      <c r="A460" s="1" t="s">
        <v>373</v>
      </c>
      <c r="B460" s="1" t="s">
        <v>2499</v>
      </c>
      <c r="C460" s="1" t="s">
        <v>2276</v>
      </c>
      <c r="D460" s="1" t="s">
        <v>2484</v>
      </c>
      <c r="E460" s="1" t="s">
        <v>906</v>
      </c>
      <c r="F460" s="1" t="s">
        <v>2450</v>
      </c>
      <c r="G460" s="1" t="s">
        <v>259</v>
      </c>
      <c r="I460" s="33">
        <v>0</v>
      </c>
      <c r="K460" s="10">
        <f t="shared" si="7"/>
        <v>0</v>
      </c>
    </row>
    <row r="461" spans="1:11">
      <c r="A461" s="1" t="s">
        <v>373</v>
      </c>
      <c r="B461" s="1" t="s">
        <v>2500</v>
      </c>
      <c r="C461" s="1" t="s">
        <v>2276</v>
      </c>
      <c r="D461" s="1" t="s">
        <v>2501</v>
      </c>
      <c r="E461" s="1" t="s">
        <v>906</v>
      </c>
      <c r="F461" s="1" t="s">
        <v>2450</v>
      </c>
      <c r="G461" s="1" t="s">
        <v>259</v>
      </c>
      <c r="I461" s="33">
        <v>0</v>
      </c>
      <c r="K461" s="10">
        <f t="shared" si="7"/>
        <v>0</v>
      </c>
    </row>
    <row r="462" spans="1:11">
      <c r="A462" s="1" t="s">
        <v>373</v>
      </c>
      <c r="B462" s="1" t="s">
        <v>2502</v>
      </c>
      <c r="C462" s="1" t="s">
        <v>2276</v>
      </c>
      <c r="D462" s="1" t="s">
        <v>2503</v>
      </c>
      <c r="E462" s="1" t="s">
        <v>906</v>
      </c>
      <c r="F462" s="1" t="s">
        <v>2450</v>
      </c>
      <c r="G462" s="1" t="s">
        <v>259</v>
      </c>
      <c r="I462" s="33">
        <v>0</v>
      </c>
      <c r="K462" s="10">
        <f t="shared" si="7"/>
        <v>0</v>
      </c>
    </row>
    <row r="463" spans="1:11">
      <c r="A463" s="1" t="s">
        <v>373</v>
      </c>
      <c r="B463" s="1" t="s">
        <v>2504</v>
      </c>
      <c r="C463" s="1" t="s">
        <v>2323</v>
      </c>
      <c r="D463" s="1" t="s">
        <v>2498</v>
      </c>
      <c r="E463" s="1" t="s">
        <v>906</v>
      </c>
      <c r="F463" s="1" t="s">
        <v>2450</v>
      </c>
      <c r="G463" s="1" t="s">
        <v>259</v>
      </c>
      <c r="I463" s="33">
        <v>0</v>
      </c>
      <c r="K463" s="10">
        <f t="shared" si="7"/>
        <v>0</v>
      </c>
    </row>
    <row r="464" spans="1:11">
      <c r="A464" s="1" t="s">
        <v>373</v>
      </c>
      <c r="B464" s="1" t="s">
        <v>2505</v>
      </c>
      <c r="C464" s="1" t="s">
        <v>2323</v>
      </c>
      <c r="D464" s="1" t="s">
        <v>1126</v>
      </c>
      <c r="E464" s="1" t="s">
        <v>906</v>
      </c>
      <c r="F464" s="1" t="s">
        <v>2450</v>
      </c>
      <c r="G464" s="1" t="s">
        <v>259</v>
      </c>
      <c r="I464" s="33">
        <v>0</v>
      </c>
      <c r="K464" s="10">
        <f t="shared" si="7"/>
        <v>0</v>
      </c>
    </row>
    <row r="465" spans="1:11">
      <c r="A465" s="1" t="s">
        <v>373</v>
      </c>
      <c r="B465" s="1" t="s">
        <v>2506</v>
      </c>
      <c r="C465" s="1" t="s">
        <v>2323</v>
      </c>
      <c r="D465" s="1" t="s">
        <v>2507</v>
      </c>
      <c r="E465" s="1" t="s">
        <v>906</v>
      </c>
      <c r="F465" s="1" t="s">
        <v>2450</v>
      </c>
      <c r="G465" s="1" t="s">
        <v>259</v>
      </c>
      <c r="I465" s="33">
        <v>0</v>
      </c>
      <c r="K465" s="10">
        <f t="shared" si="7"/>
        <v>0</v>
      </c>
    </row>
    <row r="466" spans="1:11">
      <c r="A466" s="1" t="s">
        <v>373</v>
      </c>
      <c r="B466" s="1" t="s">
        <v>2508</v>
      </c>
      <c r="C466" s="1" t="s">
        <v>2323</v>
      </c>
      <c r="D466" s="1" t="s">
        <v>2509</v>
      </c>
      <c r="E466" s="1" t="s">
        <v>906</v>
      </c>
      <c r="F466" s="1" t="s">
        <v>2450</v>
      </c>
      <c r="G466" s="1" t="s">
        <v>259</v>
      </c>
      <c r="I466" s="33">
        <v>0</v>
      </c>
      <c r="K466" s="10">
        <f t="shared" si="7"/>
        <v>0</v>
      </c>
    </row>
    <row r="467" spans="1:11">
      <c r="A467" s="1" t="s">
        <v>373</v>
      </c>
      <c r="B467" s="1" t="s">
        <v>2510</v>
      </c>
      <c r="C467" s="1" t="s">
        <v>2142</v>
      </c>
      <c r="D467" s="1" t="s">
        <v>1126</v>
      </c>
      <c r="E467" s="1" t="s">
        <v>906</v>
      </c>
      <c r="F467" s="1" t="s">
        <v>2450</v>
      </c>
      <c r="G467" s="1" t="s">
        <v>259</v>
      </c>
      <c r="I467" s="33">
        <v>0</v>
      </c>
      <c r="K467" s="10">
        <f t="shared" si="7"/>
        <v>0</v>
      </c>
    </row>
    <row r="468" spans="1:11">
      <c r="A468" s="1" t="s">
        <v>373</v>
      </c>
      <c r="B468" s="1" t="s">
        <v>2511</v>
      </c>
      <c r="C468" s="1" t="s">
        <v>2142</v>
      </c>
      <c r="D468" s="1" t="s">
        <v>2512</v>
      </c>
      <c r="E468" s="1" t="s">
        <v>906</v>
      </c>
      <c r="F468" s="1" t="s">
        <v>2450</v>
      </c>
      <c r="G468" s="1" t="s">
        <v>259</v>
      </c>
      <c r="I468" s="33">
        <v>0</v>
      </c>
      <c r="K468" s="10">
        <f t="shared" si="7"/>
        <v>0</v>
      </c>
    </row>
    <row r="469" spans="1:11">
      <c r="A469" s="1" t="s">
        <v>373</v>
      </c>
      <c r="B469" s="1" t="s">
        <v>2513</v>
      </c>
      <c r="C469" s="1" t="s">
        <v>2142</v>
      </c>
      <c r="D469" s="1" t="s">
        <v>1442</v>
      </c>
      <c r="E469" s="1" t="s">
        <v>906</v>
      </c>
      <c r="F469" s="1" t="s">
        <v>2450</v>
      </c>
      <c r="G469" s="1" t="s">
        <v>259</v>
      </c>
      <c r="I469" s="33">
        <v>0</v>
      </c>
      <c r="K469" s="10">
        <f t="shared" si="7"/>
        <v>0</v>
      </c>
    </row>
    <row r="470" spans="1:11">
      <c r="A470" s="1" t="s">
        <v>373</v>
      </c>
      <c r="B470" s="1" t="s">
        <v>2514</v>
      </c>
      <c r="C470" s="1" t="s">
        <v>2142</v>
      </c>
      <c r="D470" s="1" t="s">
        <v>2515</v>
      </c>
      <c r="E470" s="1" t="s">
        <v>906</v>
      </c>
      <c r="F470" s="1" t="s">
        <v>2450</v>
      </c>
      <c r="G470" s="1" t="s">
        <v>259</v>
      </c>
      <c r="I470" s="33">
        <v>0</v>
      </c>
      <c r="K470" s="10">
        <f t="shared" si="7"/>
        <v>0</v>
      </c>
    </row>
    <row r="471" spans="1:11">
      <c r="A471" s="1" t="s">
        <v>373</v>
      </c>
      <c r="B471" s="1" t="s">
        <v>2516</v>
      </c>
      <c r="C471" s="1" t="s">
        <v>2200</v>
      </c>
      <c r="D471" s="1" t="s">
        <v>2517</v>
      </c>
      <c r="E471" s="1" t="s">
        <v>906</v>
      </c>
      <c r="F471" s="1" t="s">
        <v>2450</v>
      </c>
      <c r="G471" s="1" t="s">
        <v>259</v>
      </c>
      <c r="I471" s="33">
        <v>0</v>
      </c>
      <c r="K471" s="10">
        <f t="shared" si="7"/>
        <v>0</v>
      </c>
    </row>
    <row r="472" spans="1:11">
      <c r="A472" s="1" t="s">
        <v>373</v>
      </c>
      <c r="B472" s="1" t="s">
        <v>2518</v>
      </c>
      <c r="C472" s="1" t="s">
        <v>2200</v>
      </c>
      <c r="D472" s="1" t="s">
        <v>2519</v>
      </c>
      <c r="E472" s="1" t="s">
        <v>906</v>
      </c>
      <c r="F472" s="1" t="s">
        <v>2450</v>
      </c>
      <c r="G472" s="1" t="s">
        <v>259</v>
      </c>
      <c r="I472" s="33">
        <v>0</v>
      </c>
      <c r="K472" s="10">
        <f t="shared" si="7"/>
        <v>0</v>
      </c>
    </row>
    <row r="473" spans="1:11">
      <c r="A473" s="1" t="s">
        <v>373</v>
      </c>
      <c r="B473" s="1" t="s">
        <v>2520</v>
      </c>
      <c r="C473" s="1" t="s">
        <v>2200</v>
      </c>
      <c r="D473" s="1" t="s">
        <v>2480</v>
      </c>
      <c r="E473" s="1" t="s">
        <v>906</v>
      </c>
      <c r="F473" s="1" t="s">
        <v>2450</v>
      </c>
      <c r="G473" s="1" t="s">
        <v>259</v>
      </c>
      <c r="I473" s="33">
        <v>0</v>
      </c>
      <c r="K473" s="10">
        <f t="shared" si="7"/>
        <v>0</v>
      </c>
    </row>
    <row r="474" spans="1:11">
      <c r="A474" s="1" t="s">
        <v>373</v>
      </c>
      <c r="B474" s="1" t="s">
        <v>2521</v>
      </c>
      <c r="C474" s="1" t="s">
        <v>2200</v>
      </c>
      <c r="D474" s="1" t="s">
        <v>2482</v>
      </c>
      <c r="E474" s="1" t="s">
        <v>906</v>
      </c>
      <c r="F474" s="1" t="s">
        <v>2450</v>
      </c>
      <c r="G474" s="1" t="s">
        <v>259</v>
      </c>
      <c r="I474" s="33">
        <v>0</v>
      </c>
      <c r="K474" s="10">
        <f t="shared" si="7"/>
        <v>0</v>
      </c>
    </row>
    <row r="475" spans="1:11">
      <c r="A475" s="1" t="s">
        <v>373</v>
      </c>
      <c r="B475" s="1" t="s">
        <v>2522</v>
      </c>
      <c r="C475" s="1" t="s">
        <v>2200</v>
      </c>
      <c r="D475" s="1" t="s">
        <v>2523</v>
      </c>
      <c r="E475" s="1" t="s">
        <v>906</v>
      </c>
      <c r="F475" s="1" t="s">
        <v>2450</v>
      </c>
      <c r="G475" s="1" t="s">
        <v>259</v>
      </c>
      <c r="I475" s="33">
        <v>0</v>
      </c>
      <c r="K475" s="10">
        <f t="shared" si="7"/>
        <v>0</v>
      </c>
    </row>
    <row r="476" spans="1:11">
      <c r="A476" s="1" t="s">
        <v>373</v>
      </c>
      <c r="B476" s="1" t="s">
        <v>2524</v>
      </c>
      <c r="C476" s="1" t="s">
        <v>2200</v>
      </c>
      <c r="D476" s="1" t="s">
        <v>2525</v>
      </c>
      <c r="E476" s="1" t="s">
        <v>906</v>
      </c>
      <c r="F476" s="1" t="s">
        <v>2450</v>
      </c>
      <c r="G476" s="1" t="s">
        <v>259</v>
      </c>
      <c r="I476" s="33">
        <v>0</v>
      </c>
      <c r="K476" s="10">
        <f t="shared" si="7"/>
        <v>0</v>
      </c>
    </row>
    <row r="477" spans="1:11">
      <c r="A477" s="1" t="s">
        <v>373</v>
      </c>
      <c r="B477" s="1" t="s">
        <v>2526</v>
      </c>
      <c r="C477" s="1" t="s">
        <v>2200</v>
      </c>
      <c r="D477" s="1" t="s">
        <v>2527</v>
      </c>
      <c r="E477" s="1" t="s">
        <v>906</v>
      </c>
      <c r="F477" s="1" t="s">
        <v>2450</v>
      </c>
      <c r="G477" s="1" t="s">
        <v>259</v>
      </c>
      <c r="I477" s="33">
        <v>0</v>
      </c>
      <c r="K477" s="10">
        <f t="shared" si="7"/>
        <v>0</v>
      </c>
    </row>
    <row r="478" spans="1:11">
      <c r="A478" s="1" t="s">
        <v>373</v>
      </c>
      <c r="B478" s="1" t="s">
        <v>2528</v>
      </c>
      <c r="C478" s="1" t="s">
        <v>2200</v>
      </c>
      <c r="D478" s="1" t="s">
        <v>2529</v>
      </c>
      <c r="E478" s="1" t="s">
        <v>906</v>
      </c>
      <c r="F478" s="1" t="s">
        <v>2450</v>
      </c>
      <c r="G478" s="1" t="s">
        <v>259</v>
      </c>
      <c r="I478" s="33">
        <v>0</v>
      </c>
      <c r="K478" s="10">
        <f t="shared" si="7"/>
        <v>0</v>
      </c>
    </row>
    <row r="479" spans="1:11">
      <c r="A479" s="1" t="s">
        <v>373</v>
      </c>
      <c r="B479" s="1" t="s">
        <v>2530</v>
      </c>
      <c r="C479" s="1" t="s">
        <v>2200</v>
      </c>
      <c r="D479" s="1" t="s">
        <v>276</v>
      </c>
      <c r="E479" s="1" t="s">
        <v>906</v>
      </c>
      <c r="F479" s="1" t="s">
        <v>2450</v>
      </c>
      <c r="G479" s="1" t="s">
        <v>259</v>
      </c>
      <c r="I479" s="33">
        <v>0</v>
      </c>
      <c r="K479" s="10">
        <f t="shared" si="7"/>
        <v>0</v>
      </c>
    </row>
    <row r="480" spans="1:11">
      <c r="A480" s="1" t="s">
        <v>373</v>
      </c>
      <c r="B480" s="1" t="s">
        <v>2531</v>
      </c>
      <c r="C480" s="1" t="s">
        <v>2200</v>
      </c>
      <c r="D480" s="1" t="s">
        <v>2532</v>
      </c>
      <c r="E480" s="1" t="s">
        <v>906</v>
      </c>
      <c r="F480" s="1" t="s">
        <v>2450</v>
      </c>
      <c r="G480" s="1" t="s">
        <v>259</v>
      </c>
      <c r="I480" s="33">
        <v>0</v>
      </c>
      <c r="K480" s="10">
        <f t="shared" si="7"/>
        <v>0</v>
      </c>
    </row>
    <row r="481" spans="1:11">
      <c r="A481" s="1" t="s">
        <v>373</v>
      </c>
      <c r="B481" s="1" t="s">
        <v>2533</v>
      </c>
      <c r="C481" s="1" t="s">
        <v>2200</v>
      </c>
      <c r="D481" s="1" t="s">
        <v>2478</v>
      </c>
      <c r="E481" s="1" t="s">
        <v>906</v>
      </c>
      <c r="F481" s="1" t="s">
        <v>2450</v>
      </c>
      <c r="G481" s="1" t="s">
        <v>259</v>
      </c>
      <c r="I481" s="33">
        <v>0</v>
      </c>
      <c r="K481" s="10">
        <f t="shared" si="7"/>
        <v>0</v>
      </c>
    </row>
    <row r="482" spans="1:11">
      <c r="A482" s="1" t="s">
        <v>373</v>
      </c>
      <c r="B482" s="1" t="s">
        <v>2534</v>
      </c>
      <c r="C482" s="1" t="s">
        <v>2200</v>
      </c>
      <c r="D482" s="1" t="s">
        <v>2535</v>
      </c>
      <c r="E482" s="1" t="s">
        <v>906</v>
      </c>
      <c r="F482" s="1" t="s">
        <v>2450</v>
      </c>
      <c r="G482" s="1" t="s">
        <v>259</v>
      </c>
      <c r="I482" s="33">
        <v>0</v>
      </c>
      <c r="K482" s="10">
        <f t="shared" si="7"/>
        <v>0</v>
      </c>
    </row>
    <row r="483" spans="1:11">
      <c r="A483" s="1" t="s">
        <v>373</v>
      </c>
      <c r="B483" s="1" t="s">
        <v>2536</v>
      </c>
      <c r="C483" s="1" t="s">
        <v>2142</v>
      </c>
      <c r="D483" s="1" t="s">
        <v>2537</v>
      </c>
      <c r="E483" s="1" t="s">
        <v>906</v>
      </c>
      <c r="F483" s="1" t="s">
        <v>2450</v>
      </c>
      <c r="G483" s="1" t="s">
        <v>259</v>
      </c>
      <c r="I483" s="33">
        <v>0</v>
      </c>
      <c r="K483" s="10">
        <f t="shared" si="7"/>
        <v>0</v>
      </c>
    </row>
    <row r="484" spans="1:11">
      <c r="A484" s="1" t="s">
        <v>373</v>
      </c>
      <c r="B484" s="1" t="s">
        <v>2538</v>
      </c>
      <c r="C484" s="1" t="s">
        <v>2142</v>
      </c>
      <c r="D484" s="1" t="s">
        <v>2297</v>
      </c>
      <c r="E484" s="1" t="s">
        <v>906</v>
      </c>
      <c r="F484" s="1" t="s">
        <v>2450</v>
      </c>
      <c r="G484" s="1" t="s">
        <v>259</v>
      </c>
      <c r="I484" s="33">
        <v>0</v>
      </c>
      <c r="K484" s="10">
        <f t="shared" si="7"/>
        <v>0</v>
      </c>
    </row>
    <row r="485" spans="1:11">
      <c r="A485" s="1" t="s">
        <v>373</v>
      </c>
      <c r="B485" s="1" t="s">
        <v>2539</v>
      </c>
      <c r="C485" s="1" t="s">
        <v>2540</v>
      </c>
      <c r="D485" s="1" t="s">
        <v>2541</v>
      </c>
      <c r="E485" s="1" t="s">
        <v>906</v>
      </c>
      <c r="F485" s="1" t="s">
        <v>2450</v>
      </c>
      <c r="G485" s="1" t="s">
        <v>259</v>
      </c>
      <c r="I485" s="33">
        <v>0</v>
      </c>
      <c r="K485" s="10">
        <f t="shared" si="7"/>
        <v>0</v>
      </c>
    </row>
    <row r="486" spans="1:11">
      <c r="A486" s="1" t="s">
        <v>373</v>
      </c>
      <c r="B486" s="1" t="s">
        <v>2542</v>
      </c>
      <c r="C486" s="1" t="s">
        <v>2323</v>
      </c>
      <c r="D486" s="1" t="s">
        <v>2543</v>
      </c>
      <c r="E486" s="1" t="s">
        <v>906</v>
      </c>
      <c r="F486" s="1" t="s">
        <v>2450</v>
      </c>
      <c r="G486" s="1" t="s">
        <v>259</v>
      </c>
      <c r="I486" s="33">
        <v>0</v>
      </c>
      <c r="K486" s="10">
        <f t="shared" si="7"/>
        <v>0</v>
      </c>
    </row>
    <row r="487" spans="1:11">
      <c r="A487" s="1" t="s">
        <v>373</v>
      </c>
      <c r="B487" s="1" t="s">
        <v>2544</v>
      </c>
      <c r="C487" s="1" t="s">
        <v>2299</v>
      </c>
      <c r="D487" s="1" t="s">
        <v>2102</v>
      </c>
      <c r="E487" s="1" t="s">
        <v>906</v>
      </c>
      <c r="F487" s="1" t="s">
        <v>2450</v>
      </c>
      <c r="G487" s="1" t="s">
        <v>259</v>
      </c>
      <c r="I487" s="33">
        <v>0</v>
      </c>
      <c r="K487" s="10">
        <f t="shared" si="7"/>
        <v>0</v>
      </c>
    </row>
    <row r="488" spans="1:11">
      <c r="A488" s="1" t="s">
        <v>373</v>
      </c>
      <c r="B488" s="1" t="s">
        <v>2545</v>
      </c>
      <c r="C488" s="1" t="s">
        <v>2540</v>
      </c>
      <c r="D488" s="1" t="s">
        <v>2312</v>
      </c>
      <c r="E488" s="1" t="s">
        <v>906</v>
      </c>
      <c r="F488" s="1" t="s">
        <v>2450</v>
      </c>
      <c r="G488" s="1" t="s">
        <v>259</v>
      </c>
      <c r="I488" s="33">
        <v>0</v>
      </c>
      <c r="K488" s="10">
        <f t="shared" si="7"/>
        <v>0</v>
      </c>
    </row>
    <row r="489" spans="1:11">
      <c r="A489" s="1" t="s">
        <v>373</v>
      </c>
      <c r="B489" s="1" t="s">
        <v>2546</v>
      </c>
      <c r="C489" s="1" t="s">
        <v>2299</v>
      </c>
      <c r="D489" s="1" t="s">
        <v>2312</v>
      </c>
      <c r="E489" s="1" t="s">
        <v>906</v>
      </c>
      <c r="F489" s="1" t="s">
        <v>2450</v>
      </c>
      <c r="G489" s="1" t="s">
        <v>259</v>
      </c>
      <c r="I489" s="33">
        <v>0</v>
      </c>
      <c r="K489" s="10">
        <f t="shared" si="7"/>
        <v>0</v>
      </c>
    </row>
    <row r="490" spans="1:11">
      <c r="A490" s="1" t="s">
        <v>373</v>
      </c>
      <c r="B490" s="1" t="s">
        <v>2547</v>
      </c>
      <c r="C490" s="1" t="s">
        <v>2299</v>
      </c>
      <c r="D490" s="1" t="s">
        <v>2300</v>
      </c>
      <c r="E490" s="1" t="s">
        <v>906</v>
      </c>
      <c r="F490" s="1" t="s">
        <v>2450</v>
      </c>
      <c r="G490" s="1" t="s">
        <v>259</v>
      </c>
      <c r="I490" s="33">
        <v>0</v>
      </c>
      <c r="K490" s="10">
        <f t="shared" si="7"/>
        <v>0</v>
      </c>
    </row>
    <row r="491" spans="1:11">
      <c r="A491" s="1" t="s">
        <v>373</v>
      </c>
      <c r="B491" s="1" t="s">
        <v>2548</v>
      </c>
      <c r="C491" s="1" t="s">
        <v>2299</v>
      </c>
      <c r="D491" s="1" t="s">
        <v>2549</v>
      </c>
      <c r="E491" s="1" t="s">
        <v>906</v>
      </c>
      <c r="F491" s="1" t="s">
        <v>2450</v>
      </c>
      <c r="G491" s="1" t="s">
        <v>259</v>
      </c>
      <c r="I491" s="33">
        <v>0</v>
      </c>
      <c r="K491" s="10">
        <f t="shared" si="7"/>
        <v>0</v>
      </c>
    </row>
    <row r="492" spans="1:11">
      <c r="A492" s="1" t="s">
        <v>373</v>
      </c>
      <c r="B492" s="1" t="s">
        <v>2550</v>
      </c>
      <c r="C492" s="1" t="s">
        <v>2299</v>
      </c>
      <c r="D492" s="1" t="s">
        <v>2487</v>
      </c>
      <c r="E492" s="1" t="s">
        <v>906</v>
      </c>
      <c r="F492" s="1" t="s">
        <v>2450</v>
      </c>
      <c r="G492" s="1" t="s">
        <v>259</v>
      </c>
      <c r="I492" s="33">
        <v>0</v>
      </c>
      <c r="K492" s="10">
        <f t="shared" si="7"/>
        <v>0</v>
      </c>
    </row>
    <row r="493" spans="1:11">
      <c r="A493" s="1" t="s">
        <v>373</v>
      </c>
      <c r="B493" s="1" t="s">
        <v>2551</v>
      </c>
      <c r="C493" s="1" t="s">
        <v>2299</v>
      </c>
      <c r="D493" s="1" t="s">
        <v>2306</v>
      </c>
      <c r="E493" s="1" t="s">
        <v>906</v>
      </c>
      <c r="F493" s="1" t="s">
        <v>2450</v>
      </c>
      <c r="G493" s="1" t="s">
        <v>259</v>
      </c>
      <c r="I493" s="33">
        <v>0</v>
      </c>
      <c r="K493" s="10">
        <f t="shared" si="7"/>
        <v>0</v>
      </c>
    </row>
    <row r="494" spans="1:11">
      <c r="A494" s="1" t="s">
        <v>373</v>
      </c>
      <c r="B494" s="1" t="s">
        <v>2552</v>
      </c>
      <c r="C494" s="1" t="s">
        <v>2299</v>
      </c>
      <c r="D494" s="1" t="s">
        <v>2309</v>
      </c>
      <c r="E494" s="1" t="s">
        <v>906</v>
      </c>
      <c r="F494" s="1" t="s">
        <v>2450</v>
      </c>
      <c r="G494" s="1" t="s">
        <v>259</v>
      </c>
      <c r="I494" s="33">
        <v>0</v>
      </c>
      <c r="K494" s="10">
        <f t="shared" si="7"/>
        <v>0</v>
      </c>
    </row>
    <row r="495" spans="1:11">
      <c r="A495" s="1" t="s">
        <v>373</v>
      </c>
      <c r="B495" s="1" t="s">
        <v>2553</v>
      </c>
      <c r="C495" s="1" t="s">
        <v>2194</v>
      </c>
      <c r="D495" s="1" t="s">
        <v>276</v>
      </c>
      <c r="E495" s="1" t="s">
        <v>2195</v>
      </c>
      <c r="F495" s="1" t="s">
        <v>2196</v>
      </c>
      <c r="G495" s="1" t="s">
        <v>259</v>
      </c>
      <c r="I495" s="33">
        <v>0</v>
      </c>
      <c r="K495" s="10">
        <f t="shared" si="7"/>
        <v>0</v>
      </c>
    </row>
    <row r="496" spans="1:11">
      <c r="A496" s="1" t="s">
        <v>373</v>
      </c>
      <c r="B496" s="1" t="s">
        <v>2554</v>
      </c>
      <c r="C496" s="1" t="s">
        <v>2142</v>
      </c>
      <c r="D496" s="1" t="s">
        <v>2555</v>
      </c>
      <c r="E496" s="1" t="s">
        <v>1386</v>
      </c>
      <c r="F496" s="1" t="s">
        <v>2556</v>
      </c>
      <c r="G496" s="1" t="s">
        <v>259</v>
      </c>
      <c r="I496" s="33">
        <v>0</v>
      </c>
      <c r="K496" s="10">
        <f t="shared" si="7"/>
        <v>0</v>
      </c>
    </row>
    <row r="497" spans="1:11">
      <c r="A497" s="1" t="s">
        <v>373</v>
      </c>
      <c r="B497" s="1" t="s">
        <v>2557</v>
      </c>
      <c r="C497" s="1" t="s">
        <v>2200</v>
      </c>
      <c r="D497" s="1" t="s">
        <v>2555</v>
      </c>
      <c r="E497" s="1" t="s">
        <v>1386</v>
      </c>
      <c r="F497" s="1" t="s">
        <v>2556</v>
      </c>
      <c r="G497" s="1" t="s">
        <v>259</v>
      </c>
      <c r="I497" s="33">
        <v>0</v>
      </c>
      <c r="K497" s="10">
        <f t="shared" si="7"/>
        <v>0</v>
      </c>
    </row>
    <row r="498" spans="1:11">
      <c r="A498" s="1" t="s">
        <v>373</v>
      </c>
      <c r="B498" s="1" t="s">
        <v>2558</v>
      </c>
      <c r="C498" s="1" t="s">
        <v>2540</v>
      </c>
      <c r="D498" s="1" t="s">
        <v>2559</v>
      </c>
      <c r="E498" s="1" t="s">
        <v>906</v>
      </c>
      <c r="F498" s="1" t="s">
        <v>2556</v>
      </c>
      <c r="G498" s="1" t="s">
        <v>259</v>
      </c>
      <c r="I498" s="33">
        <v>0</v>
      </c>
      <c r="K498" s="10">
        <f t="shared" si="7"/>
        <v>0</v>
      </c>
    </row>
    <row r="499" spans="1:11">
      <c r="A499" s="1" t="s">
        <v>373</v>
      </c>
      <c r="B499" s="1" t="s">
        <v>2560</v>
      </c>
      <c r="C499" s="1" t="s">
        <v>2160</v>
      </c>
      <c r="D499" s="1" t="s">
        <v>2198</v>
      </c>
      <c r="E499" s="1" t="s">
        <v>2195</v>
      </c>
      <c r="F499" s="1" t="s">
        <v>2196</v>
      </c>
      <c r="G499" s="1" t="s">
        <v>259</v>
      </c>
      <c r="I499" s="33">
        <v>0</v>
      </c>
      <c r="K499" s="10">
        <f t="shared" si="7"/>
        <v>0</v>
      </c>
    </row>
    <row r="500" spans="1:11">
      <c r="A500" s="1" t="s">
        <v>373</v>
      </c>
      <c r="B500" s="1" t="s">
        <v>2561</v>
      </c>
      <c r="C500" s="1" t="s">
        <v>2160</v>
      </c>
      <c r="D500" s="1" t="s">
        <v>2562</v>
      </c>
      <c r="E500" s="1" t="s">
        <v>906</v>
      </c>
      <c r="G500" s="1" t="s">
        <v>259</v>
      </c>
      <c r="I500" s="33">
        <v>0</v>
      </c>
      <c r="K500" s="10">
        <f t="shared" si="7"/>
        <v>0</v>
      </c>
    </row>
    <row r="501" spans="1:11">
      <c r="A501" s="1" t="s">
        <v>373</v>
      </c>
      <c r="B501" s="1" t="s">
        <v>2563</v>
      </c>
      <c r="C501" s="1" t="s">
        <v>2160</v>
      </c>
      <c r="D501" s="1" t="s">
        <v>2564</v>
      </c>
      <c r="E501" s="1" t="s">
        <v>1386</v>
      </c>
      <c r="F501" s="1" t="s">
        <v>2556</v>
      </c>
      <c r="G501" s="1" t="s">
        <v>259</v>
      </c>
      <c r="I501" s="33">
        <v>0</v>
      </c>
      <c r="K501" s="10">
        <f t="shared" si="7"/>
        <v>0</v>
      </c>
    </row>
    <row r="502" spans="1:11">
      <c r="A502" s="1" t="s">
        <v>373</v>
      </c>
      <c r="B502" s="1" t="s">
        <v>2565</v>
      </c>
      <c r="C502" s="1" t="s">
        <v>2194</v>
      </c>
      <c r="D502" s="1" t="s">
        <v>2566</v>
      </c>
      <c r="E502" s="1" t="s">
        <v>1386</v>
      </c>
      <c r="F502" s="1" t="s">
        <v>2556</v>
      </c>
      <c r="G502" s="1" t="s">
        <v>259</v>
      </c>
      <c r="I502" s="33">
        <v>0</v>
      </c>
      <c r="K502" s="10">
        <f t="shared" si="7"/>
        <v>0</v>
      </c>
    </row>
    <row r="503" spans="1:11">
      <c r="A503" s="1" t="s">
        <v>373</v>
      </c>
      <c r="B503" s="1" t="s">
        <v>2567</v>
      </c>
      <c r="C503" s="1" t="s">
        <v>2471</v>
      </c>
      <c r="D503" s="1" t="s">
        <v>2568</v>
      </c>
      <c r="E503" s="1" t="s">
        <v>1386</v>
      </c>
      <c r="F503" s="1" t="s">
        <v>2556</v>
      </c>
      <c r="G503" s="1" t="s">
        <v>259</v>
      </c>
      <c r="I503" s="33">
        <v>0</v>
      </c>
      <c r="K503" s="10">
        <f t="shared" si="7"/>
        <v>0</v>
      </c>
    </row>
    <row r="504" spans="1:11">
      <c r="A504" s="1" t="s">
        <v>373</v>
      </c>
      <c r="B504" s="1" t="s">
        <v>2569</v>
      </c>
      <c r="C504" s="1" t="s">
        <v>2194</v>
      </c>
      <c r="D504" s="1" t="s">
        <v>2566</v>
      </c>
      <c r="E504" s="1" t="s">
        <v>1386</v>
      </c>
      <c r="F504" s="1" t="s">
        <v>2556</v>
      </c>
      <c r="G504" s="1" t="s">
        <v>259</v>
      </c>
      <c r="I504" s="33">
        <v>0</v>
      </c>
      <c r="K504" s="10">
        <f t="shared" si="7"/>
        <v>0</v>
      </c>
    </row>
    <row r="505" spans="1:11">
      <c r="A505" s="1" t="s">
        <v>373</v>
      </c>
      <c r="B505" s="1" t="s">
        <v>2570</v>
      </c>
      <c r="C505" s="1" t="s">
        <v>2471</v>
      </c>
      <c r="D505" s="1" t="s">
        <v>2571</v>
      </c>
      <c r="E505" s="1" t="s">
        <v>1386</v>
      </c>
      <c r="F505" s="1" t="s">
        <v>2556</v>
      </c>
      <c r="G505" s="1" t="s">
        <v>259</v>
      </c>
      <c r="I505" s="33">
        <v>0</v>
      </c>
      <c r="K505" s="10">
        <f t="shared" si="7"/>
        <v>0</v>
      </c>
    </row>
    <row r="506" spans="1:11">
      <c r="A506" s="1" t="s">
        <v>373</v>
      </c>
      <c r="B506" s="1" t="s">
        <v>2572</v>
      </c>
      <c r="E506" s="1" t="s">
        <v>1386</v>
      </c>
      <c r="F506" s="1" t="s">
        <v>2556</v>
      </c>
      <c r="G506" s="1" t="s">
        <v>259</v>
      </c>
      <c r="I506" s="33">
        <v>0</v>
      </c>
      <c r="K506" s="10">
        <f t="shared" si="7"/>
        <v>0</v>
      </c>
    </row>
    <row r="507" spans="1:11">
      <c r="A507" s="1" t="s">
        <v>373</v>
      </c>
      <c r="B507" s="1" t="s">
        <v>2573</v>
      </c>
      <c r="C507" s="1" t="s">
        <v>2142</v>
      </c>
      <c r="D507" s="1" t="s">
        <v>2555</v>
      </c>
      <c r="E507" s="1" t="s">
        <v>1386</v>
      </c>
      <c r="F507" s="1" t="s">
        <v>2556</v>
      </c>
      <c r="G507" s="1" t="s">
        <v>259</v>
      </c>
      <c r="I507" s="33">
        <v>0</v>
      </c>
      <c r="K507" s="10">
        <f t="shared" si="7"/>
        <v>0</v>
      </c>
    </row>
    <row r="508" spans="1:11">
      <c r="A508" s="1" t="s">
        <v>373</v>
      </c>
      <c r="B508" s="1" t="s">
        <v>2574</v>
      </c>
      <c r="C508" s="1" t="s">
        <v>2142</v>
      </c>
      <c r="D508" s="1" t="s">
        <v>2555</v>
      </c>
      <c r="E508" s="1" t="s">
        <v>1386</v>
      </c>
      <c r="F508" s="1" t="s">
        <v>2556</v>
      </c>
      <c r="G508" s="1" t="s">
        <v>259</v>
      </c>
      <c r="I508" s="33">
        <v>0</v>
      </c>
      <c r="K508" s="10">
        <f t="shared" si="7"/>
        <v>0</v>
      </c>
    </row>
    <row r="509" spans="1:11">
      <c r="A509" s="1" t="s">
        <v>373</v>
      </c>
      <c r="B509" s="1" t="s">
        <v>2575</v>
      </c>
      <c r="C509" s="1" t="s">
        <v>2540</v>
      </c>
      <c r="D509" s="1" t="s">
        <v>2555</v>
      </c>
      <c r="E509" s="1" t="s">
        <v>906</v>
      </c>
      <c r="F509" s="1" t="s">
        <v>2556</v>
      </c>
      <c r="G509" s="1" t="s">
        <v>259</v>
      </c>
      <c r="I509" s="33">
        <v>0</v>
      </c>
      <c r="K509" s="10">
        <f t="shared" si="7"/>
        <v>0</v>
      </c>
    </row>
    <row r="510" spans="1:11">
      <c r="A510" s="1" t="s">
        <v>373</v>
      </c>
      <c r="B510" s="1" t="s">
        <v>2576</v>
      </c>
      <c r="C510" s="1" t="s">
        <v>2160</v>
      </c>
      <c r="D510" s="1" t="s">
        <v>2564</v>
      </c>
      <c r="E510" s="1" t="s">
        <v>1386</v>
      </c>
      <c r="F510" s="1" t="s">
        <v>2556</v>
      </c>
      <c r="G510" s="1" t="s">
        <v>259</v>
      </c>
      <c r="I510" s="33">
        <v>0</v>
      </c>
      <c r="K510" s="10">
        <f t="shared" si="7"/>
        <v>0</v>
      </c>
    </row>
    <row r="511" spans="1:11">
      <c r="A511" s="1" t="s">
        <v>631</v>
      </c>
      <c r="B511" s="1" t="s">
        <v>1964</v>
      </c>
      <c r="C511" s="1" t="s">
        <v>2154</v>
      </c>
      <c r="D511" s="1" t="s">
        <v>2577</v>
      </c>
      <c r="E511" s="1" t="s">
        <v>742</v>
      </c>
      <c r="F511" s="1" t="s">
        <v>1394</v>
      </c>
      <c r="G511" s="1" t="s">
        <v>259</v>
      </c>
      <c r="I511" s="33">
        <v>0</v>
      </c>
      <c r="K511" s="10">
        <f t="shared" si="7"/>
        <v>0</v>
      </c>
    </row>
    <row r="512" spans="1:11">
      <c r="A512" s="1" t="s">
        <v>631</v>
      </c>
      <c r="B512" s="1" t="s">
        <v>1964</v>
      </c>
      <c r="C512" s="1" t="s">
        <v>2218</v>
      </c>
      <c r="D512" s="1" t="s">
        <v>2578</v>
      </c>
      <c r="E512" s="1" t="s">
        <v>742</v>
      </c>
      <c r="F512" s="1" t="s">
        <v>1394</v>
      </c>
      <c r="G512" s="1" t="s">
        <v>259</v>
      </c>
      <c r="I512" s="33">
        <v>0</v>
      </c>
      <c r="K512" s="10">
        <f t="shared" si="7"/>
        <v>0</v>
      </c>
    </row>
    <row r="513" spans="1:11">
      <c r="A513" s="1" t="s">
        <v>631</v>
      </c>
      <c r="B513" s="1" t="s">
        <v>1964</v>
      </c>
      <c r="C513" s="1" t="s">
        <v>2218</v>
      </c>
      <c r="D513" s="1" t="s">
        <v>2579</v>
      </c>
      <c r="E513" s="1" t="s">
        <v>742</v>
      </c>
      <c r="F513" s="1" t="s">
        <v>1394</v>
      </c>
      <c r="G513" s="1" t="s">
        <v>259</v>
      </c>
      <c r="I513" s="33">
        <v>0</v>
      </c>
      <c r="K513" s="10">
        <f t="shared" si="7"/>
        <v>0</v>
      </c>
    </row>
    <row r="514" spans="1:11">
      <c r="A514" s="1" t="s">
        <v>631</v>
      </c>
      <c r="B514" s="1" t="s">
        <v>1964</v>
      </c>
      <c r="C514" s="1" t="s">
        <v>2154</v>
      </c>
      <c r="D514" s="1" t="s">
        <v>2580</v>
      </c>
      <c r="E514" s="1" t="s">
        <v>742</v>
      </c>
      <c r="F514" s="1" t="s">
        <v>1394</v>
      </c>
      <c r="G514" s="1" t="s">
        <v>259</v>
      </c>
      <c r="I514" s="33">
        <v>0</v>
      </c>
      <c r="K514" s="10">
        <f t="shared" si="7"/>
        <v>0</v>
      </c>
    </row>
    <row r="515" spans="1:11">
      <c r="A515" s="1" t="s">
        <v>631</v>
      </c>
      <c r="B515" s="1" t="s">
        <v>1964</v>
      </c>
      <c r="C515" s="1" t="s">
        <v>2219</v>
      </c>
      <c r="D515" s="1" t="s">
        <v>2581</v>
      </c>
      <c r="E515" s="1" t="s">
        <v>742</v>
      </c>
      <c r="F515" s="1" t="s">
        <v>1394</v>
      </c>
      <c r="G515" s="1" t="s">
        <v>259</v>
      </c>
      <c r="I515" s="33">
        <v>0</v>
      </c>
      <c r="K515" s="10">
        <f t="shared" ref="K515:K578" si="8">I515*J515</f>
        <v>0</v>
      </c>
    </row>
    <row r="516" spans="1:11">
      <c r="A516" s="1" t="s">
        <v>631</v>
      </c>
      <c r="B516" s="1" t="s">
        <v>1964</v>
      </c>
      <c r="C516" s="1" t="s">
        <v>2219</v>
      </c>
      <c r="D516" s="1" t="s">
        <v>2582</v>
      </c>
      <c r="E516" s="1" t="s">
        <v>742</v>
      </c>
      <c r="F516" s="1" t="s">
        <v>1394</v>
      </c>
      <c r="G516" s="1" t="s">
        <v>259</v>
      </c>
      <c r="I516" s="33">
        <v>0</v>
      </c>
      <c r="K516" s="10">
        <f t="shared" si="8"/>
        <v>0</v>
      </c>
    </row>
    <row r="517" spans="1:11">
      <c r="A517" s="1" t="s">
        <v>631</v>
      </c>
      <c r="B517" s="1" t="s">
        <v>1964</v>
      </c>
      <c r="C517" s="1" t="s">
        <v>2203</v>
      </c>
      <c r="D517" s="1" t="s">
        <v>2439</v>
      </c>
      <c r="E517" s="1" t="s">
        <v>742</v>
      </c>
      <c r="F517" s="1" t="s">
        <v>1394</v>
      </c>
      <c r="G517" s="1" t="s">
        <v>1536</v>
      </c>
      <c r="I517" s="33" t="s">
        <v>213</v>
      </c>
      <c r="K517" s="10">
        <f t="shared" si="8"/>
        <v>0</v>
      </c>
    </row>
    <row r="518" spans="1:11">
      <c r="A518" s="1" t="s">
        <v>631</v>
      </c>
      <c r="B518" s="1" t="s">
        <v>1964</v>
      </c>
      <c r="C518" s="1" t="s">
        <v>2203</v>
      </c>
      <c r="D518" s="1" t="s">
        <v>2439</v>
      </c>
      <c r="E518" s="1" t="s">
        <v>742</v>
      </c>
      <c r="F518" s="1" t="s">
        <v>1394</v>
      </c>
      <c r="G518" s="1" t="s">
        <v>1536</v>
      </c>
      <c r="I518" s="33" t="s">
        <v>213</v>
      </c>
      <c r="K518" s="10">
        <f t="shared" si="8"/>
        <v>0</v>
      </c>
    </row>
    <row r="519" spans="1:11">
      <c r="A519" s="1" t="s">
        <v>631</v>
      </c>
      <c r="B519" s="1" t="s">
        <v>1964</v>
      </c>
      <c r="C519" s="1" t="s">
        <v>2203</v>
      </c>
      <c r="D519" s="1" t="s">
        <v>2329</v>
      </c>
      <c r="E519" s="1" t="s">
        <v>742</v>
      </c>
      <c r="F519" s="1" t="s">
        <v>1394</v>
      </c>
      <c r="G519" s="1" t="s">
        <v>1536</v>
      </c>
      <c r="I519" s="33" t="s">
        <v>213</v>
      </c>
      <c r="K519" s="10">
        <f t="shared" si="8"/>
        <v>0</v>
      </c>
    </row>
    <row r="520" spans="1:11">
      <c r="A520" s="1" t="s">
        <v>631</v>
      </c>
      <c r="B520" s="1" t="s">
        <v>1964</v>
      </c>
      <c r="C520" s="1" t="s">
        <v>2205</v>
      </c>
      <c r="D520" s="1" t="s">
        <v>2583</v>
      </c>
      <c r="E520" s="1" t="s">
        <v>742</v>
      </c>
      <c r="F520" s="1" t="s">
        <v>1394</v>
      </c>
      <c r="G520" s="1" t="s">
        <v>1536</v>
      </c>
      <c r="I520" s="33" t="s">
        <v>213</v>
      </c>
      <c r="K520" s="10">
        <f t="shared" si="8"/>
        <v>0</v>
      </c>
    </row>
    <row r="521" spans="1:11">
      <c r="A521" s="1" t="s">
        <v>631</v>
      </c>
      <c r="B521" s="1" t="s">
        <v>1964</v>
      </c>
      <c r="C521" s="1" t="s">
        <v>2183</v>
      </c>
      <c r="D521" s="1" t="s">
        <v>2354</v>
      </c>
      <c r="E521" s="1" t="s">
        <v>742</v>
      </c>
      <c r="F521" s="1" t="s">
        <v>1394</v>
      </c>
      <c r="G521" s="1" t="s">
        <v>1536</v>
      </c>
      <c r="I521" s="33" t="s">
        <v>213</v>
      </c>
      <c r="K521" s="10">
        <f t="shared" si="8"/>
        <v>0</v>
      </c>
    </row>
    <row r="522" spans="1:11">
      <c r="A522" s="1" t="s">
        <v>631</v>
      </c>
      <c r="B522" s="1" t="s">
        <v>1964</v>
      </c>
      <c r="C522" s="1" t="s">
        <v>2160</v>
      </c>
      <c r="D522" s="1" t="s">
        <v>2584</v>
      </c>
      <c r="E522" s="1" t="s">
        <v>742</v>
      </c>
      <c r="F522" s="1" t="s">
        <v>1394</v>
      </c>
      <c r="G522" s="1" t="s">
        <v>1536</v>
      </c>
      <c r="I522" s="33" t="s">
        <v>213</v>
      </c>
      <c r="K522" s="10">
        <f t="shared" si="8"/>
        <v>0</v>
      </c>
    </row>
    <row r="523" spans="1:11">
      <c r="A523" s="1" t="s">
        <v>631</v>
      </c>
      <c r="B523" s="1" t="s">
        <v>1964</v>
      </c>
      <c r="C523" s="1" t="s">
        <v>2160</v>
      </c>
      <c r="D523" s="1" t="s">
        <v>2585</v>
      </c>
      <c r="E523" s="1" t="s">
        <v>742</v>
      </c>
      <c r="F523" s="1" t="s">
        <v>1394</v>
      </c>
      <c r="G523" s="1" t="s">
        <v>1536</v>
      </c>
      <c r="I523" s="33" t="s">
        <v>213</v>
      </c>
      <c r="K523" s="10">
        <f t="shared" si="8"/>
        <v>0</v>
      </c>
    </row>
    <row r="524" spans="1:11">
      <c r="A524" s="1" t="s">
        <v>631</v>
      </c>
      <c r="B524" s="1" t="s">
        <v>1964</v>
      </c>
      <c r="C524" s="1" t="s">
        <v>2160</v>
      </c>
      <c r="D524" s="1" t="s">
        <v>2586</v>
      </c>
      <c r="E524" s="1" t="s">
        <v>742</v>
      </c>
      <c r="F524" s="1" t="s">
        <v>1394</v>
      </c>
      <c r="G524" s="1" t="s">
        <v>1536</v>
      </c>
      <c r="I524" s="33" t="s">
        <v>213</v>
      </c>
      <c r="K524" s="10">
        <f t="shared" si="8"/>
        <v>0</v>
      </c>
    </row>
    <row r="525" spans="1:11">
      <c r="A525" s="1" t="s">
        <v>631</v>
      </c>
      <c r="B525" s="1" t="s">
        <v>1964</v>
      </c>
      <c r="C525" s="1" t="s">
        <v>2442</v>
      </c>
      <c r="D525" s="1" t="s">
        <v>2587</v>
      </c>
      <c r="E525" s="1" t="s">
        <v>742</v>
      </c>
      <c r="F525" s="1" t="s">
        <v>1394</v>
      </c>
      <c r="G525" s="1" t="s">
        <v>1536</v>
      </c>
      <c r="I525" s="33" t="s">
        <v>213</v>
      </c>
      <c r="K525" s="10">
        <f t="shared" si="8"/>
        <v>0</v>
      </c>
    </row>
    <row r="526" spans="1:11">
      <c r="A526" s="1" t="s">
        <v>631</v>
      </c>
      <c r="B526" s="1" t="s">
        <v>1964</v>
      </c>
      <c r="C526" s="1" t="s">
        <v>2442</v>
      </c>
      <c r="D526" s="1" t="s">
        <v>2588</v>
      </c>
      <c r="E526" s="1" t="s">
        <v>742</v>
      </c>
      <c r="F526" s="1" t="s">
        <v>1394</v>
      </c>
      <c r="G526" s="1" t="s">
        <v>1536</v>
      </c>
      <c r="I526" s="33" t="s">
        <v>213</v>
      </c>
      <c r="K526" s="10">
        <f t="shared" si="8"/>
        <v>0</v>
      </c>
    </row>
    <row r="527" spans="1:11">
      <c r="A527" s="1" t="s">
        <v>631</v>
      </c>
      <c r="B527" s="1" t="s">
        <v>1964</v>
      </c>
      <c r="C527" s="1" t="s">
        <v>2442</v>
      </c>
      <c r="D527" s="1" t="s">
        <v>2373</v>
      </c>
      <c r="E527" s="1" t="s">
        <v>742</v>
      </c>
      <c r="F527" s="1" t="s">
        <v>1394</v>
      </c>
      <c r="G527" s="1" t="s">
        <v>1536</v>
      </c>
      <c r="I527" s="33" t="s">
        <v>213</v>
      </c>
      <c r="K527" s="10">
        <f t="shared" si="8"/>
        <v>0</v>
      </c>
    </row>
    <row r="528" spans="1:11">
      <c r="A528" s="1" t="s">
        <v>631</v>
      </c>
      <c r="B528" s="1" t="s">
        <v>1964</v>
      </c>
      <c r="C528" s="1" t="s">
        <v>2183</v>
      </c>
      <c r="D528" s="1" t="s">
        <v>2577</v>
      </c>
      <c r="E528" s="1" t="s">
        <v>742</v>
      </c>
      <c r="F528" s="1" t="s">
        <v>1394</v>
      </c>
      <c r="G528" s="1" t="s">
        <v>1536</v>
      </c>
      <c r="I528" s="33" t="s">
        <v>213</v>
      </c>
      <c r="K528" s="10">
        <f t="shared" si="8"/>
        <v>0</v>
      </c>
    </row>
    <row r="529" spans="1:11">
      <c r="A529" s="1" t="s">
        <v>631</v>
      </c>
      <c r="B529" s="1" t="s">
        <v>1964</v>
      </c>
      <c r="C529" s="1" t="s">
        <v>2215</v>
      </c>
      <c r="D529" s="1" t="s">
        <v>2578</v>
      </c>
      <c r="E529" s="1" t="s">
        <v>742</v>
      </c>
      <c r="F529" s="1" t="s">
        <v>1394</v>
      </c>
      <c r="G529" s="1" t="s">
        <v>1536</v>
      </c>
      <c r="I529" s="33" t="s">
        <v>213</v>
      </c>
      <c r="K529" s="10">
        <f t="shared" si="8"/>
        <v>0</v>
      </c>
    </row>
    <row r="530" spans="1:11">
      <c r="A530" s="1" t="s">
        <v>631</v>
      </c>
      <c r="B530" s="1" t="s">
        <v>1964</v>
      </c>
      <c r="C530" s="1" t="s">
        <v>2215</v>
      </c>
      <c r="D530" s="1" t="s">
        <v>2579</v>
      </c>
      <c r="E530" s="1" t="s">
        <v>742</v>
      </c>
      <c r="F530" s="1" t="s">
        <v>1394</v>
      </c>
      <c r="G530" s="1" t="s">
        <v>1536</v>
      </c>
      <c r="I530" s="33" t="s">
        <v>213</v>
      </c>
      <c r="K530" s="10">
        <f t="shared" si="8"/>
        <v>0</v>
      </c>
    </row>
    <row r="531" spans="1:11">
      <c r="A531" s="1" t="s">
        <v>631</v>
      </c>
      <c r="B531" s="1" t="s">
        <v>1964</v>
      </c>
      <c r="C531" s="1" t="s">
        <v>1087</v>
      </c>
      <c r="D531" s="1" t="s">
        <v>2589</v>
      </c>
      <c r="E531" s="1" t="s">
        <v>742</v>
      </c>
      <c r="F531" s="1" t="s">
        <v>1394</v>
      </c>
      <c r="G531" s="1" t="s">
        <v>1536</v>
      </c>
      <c r="I531" s="33" t="s">
        <v>213</v>
      </c>
      <c r="K531" s="10">
        <f t="shared" si="8"/>
        <v>0</v>
      </c>
    </row>
    <row r="532" spans="1:11">
      <c r="A532" s="1" t="s">
        <v>631</v>
      </c>
      <c r="B532" s="1" t="s">
        <v>1964</v>
      </c>
      <c r="C532" s="1" t="s">
        <v>1087</v>
      </c>
      <c r="D532" s="1" t="s">
        <v>2590</v>
      </c>
      <c r="E532" s="1" t="s">
        <v>742</v>
      </c>
      <c r="F532" s="1" t="s">
        <v>1394</v>
      </c>
      <c r="G532" s="1" t="s">
        <v>1536</v>
      </c>
      <c r="I532" s="33" t="s">
        <v>213</v>
      </c>
      <c r="K532" s="10">
        <f t="shared" si="8"/>
        <v>0</v>
      </c>
    </row>
    <row r="533" spans="1:11">
      <c r="A533" s="1" t="s">
        <v>631</v>
      </c>
      <c r="B533" s="1" t="s">
        <v>1964</v>
      </c>
      <c r="C533" s="1" t="s">
        <v>1087</v>
      </c>
      <c r="D533" s="1" t="s">
        <v>2591</v>
      </c>
      <c r="E533" s="1" t="s">
        <v>742</v>
      </c>
      <c r="F533" s="1" t="s">
        <v>1394</v>
      </c>
      <c r="G533" s="1" t="s">
        <v>1536</v>
      </c>
      <c r="I533" s="33" t="s">
        <v>213</v>
      </c>
      <c r="K533" s="10">
        <f t="shared" si="8"/>
        <v>0</v>
      </c>
    </row>
    <row r="534" spans="1:11">
      <c r="A534" s="1" t="s">
        <v>631</v>
      </c>
      <c r="B534" s="1" t="s">
        <v>1964</v>
      </c>
      <c r="C534" s="1" t="s">
        <v>2216</v>
      </c>
      <c r="D534" s="1" t="s">
        <v>2592</v>
      </c>
      <c r="E534" s="1" t="s">
        <v>742</v>
      </c>
      <c r="F534" s="1" t="s">
        <v>1394</v>
      </c>
      <c r="G534" s="1" t="s">
        <v>1536</v>
      </c>
      <c r="I534" s="33" t="s">
        <v>213</v>
      </c>
      <c r="K534" s="10">
        <f t="shared" si="8"/>
        <v>0</v>
      </c>
    </row>
    <row r="535" spans="1:11">
      <c r="A535" s="1" t="s">
        <v>631</v>
      </c>
      <c r="B535" s="1" t="s">
        <v>1964</v>
      </c>
      <c r="C535" s="1" t="s">
        <v>2216</v>
      </c>
      <c r="D535" s="1" t="s">
        <v>2593</v>
      </c>
      <c r="E535" s="1" t="s">
        <v>742</v>
      </c>
      <c r="F535" s="1" t="s">
        <v>1394</v>
      </c>
      <c r="G535" s="1" t="s">
        <v>1536</v>
      </c>
      <c r="I535" s="33" t="s">
        <v>213</v>
      </c>
      <c r="K535" s="10">
        <f t="shared" si="8"/>
        <v>0</v>
      </c>
    </row>
    <row r="536" spans="1:11">
      <c r="A536" s="1" t="s">
        <v>631</v>
      </c>
      <c r="B536" s="1" t="s">
        <v>1977</v>
      </c>
      <c r="C536" s="1" t="s">
        <v>2154</v>
      </c>
      <c r="D536" s="1" t="s">
        <v>2214</v>
      </c>
      <c r="E536" s="1" t="s">
        <v>742</v>
      </c>
      <c r="F536" s="1" t="s">
        <v>956</v>
      </c>
      <c r="G536" s="1" t="s">
        <v>259</v>
      </c>
      <c r="I536" s="33">
        <v>0</v>
      </c>
      <c r="K536" s="10">
        <f t="shared" si="8"/>
        <v>0</v>
      </c>
    </row>
    <row r="537" spans="1:11">
      <c r="A537" s="1" t="s">
        <v>631</v>
      </c>
      <c r="B537" s="1" t="s">
        <v>1977</v>
      </c>
      <c r="C537" s="1" t="s">
        <v>2154</v>
      </c>
      <c r="D537" s="1" t="s">
        <v>2214</v>
      </c>
      <c r="E537" s="1" t="s">
        <v>742</v>
      </c>
      <c r="F537" s="1" t="s">
        <v>956</v>
      </c>
      <c r="G537" s="1" t="s">
        <v>259</v>
      </c>
      <c r="I537" s="33">
        <v>0</v>
      </c>
      <c r="K537" s="10">
        <f t="shared" si="8"/>
        <v>0</v>
      </c>
    </row>
    <row r="538" spans="1:11">
      <c r="A538" s="1" t="s">
        <v>631</v>
      </c>
      <c r="B538" s="1" t="s">
        <v>1977</v>
      </c>
      <c r="C538" s="1" t="s">
        <v>2442</v>
      </c>
      <c r="D538" s="1" t="s">
        <v>2438</v>
      </c>
      <c r="E538" s="1" t="s">
        <v>742</v>
      </c>
      <c r="F538" s="1" t="s">
        <v>956</v>
      </c>
      <c r="G538" s="1" t="s">
        <v>259</v>
      </c>
      <c r="I538" s="33">
        <v>0</v>
      </c>
      <c r="K538" s="10">
        <f t="shared" si="8"/>
        <v>0</v>
      </c>
    </row>
    <row r="539" spans="1:11">
      <c r="A539" s="1" t="s">
        <v>631</v>
      </c>
      <c r="B539" s="1" t="s">
        <v>1977</v>
      </c>
      <c r="C539" s="1" t="s">
        <v>2218</v>
      </c>
      <c r="D539" s="1" t="s">
        <v>2419</v>
      </c>
      <c r="E539" s="1" t="s">
        <v>742</v>
      </c>
      <c r="F539" s="1" t="s">
        <v>956</v>
      </c>
      <c r="G539" s="1" t="s">
        <v>259</v>
      </c>
      <c r="I539" s="33">
        <v>0</v>
      </c>
      <c r="K539" s="10">
        <f t="shared" si="8"/>
        <v>0</v>
      </c>
    </row>
    <row r="540" spans="1:11">
      <c r="A540" s="1" t="s">
        <v>631</v>
      </c>
      <c r="B540" s="1" t="s">
        <v>1977</v>
      </c>
      <c r="C540" s="1" t="s">
        <v>2218</v>
      </c>
      <c r="D540" s="1" t="s">
        <v>2424</v>
      </c>
      <c r="E540" s="1" t="s">
        <v>742</v>
      </c>
      <c r="F540" s="1" t="s">
        <v>956</v>
      </c>
      <c r="G540" s="1" t="s">
        <v>259</v>
      </c>
      <c r="I540" s="33">
        <v>0</v>
      </c>
      <c r="K540" s="10">
        <f t="shared" si="8"/>
        <v>0</v>
      </c>
    </row>
    <row r="541" spans="1:11">
      <c r="A541" s="1" t="s">
        <v>631</v>
      </c>
      <c r="B541" s="1" t="s">
        <v>1977</v>
      </c>
      <c r="C541" s="1" t="s">
        <v>2218</v>
      </c>
      <c r="D541" s="1" t="s">
        <v>2420</v>
      </c>
      <c r="E541" s="1" t="s">
        <v>742</v>
      </c>
      <c r="F541" s="1" t="s">
        <v>956</v>
      </c>
      <c r="G541" s="1" t="s">
        <v>259</v>
      </c>
      <c r="I541" s="33">
        <v>0</v>
      </c>
      <c r="K541" s="10">
        <f t="shared" si="8"/>
        <v>0</v>
      </c>
    </row>
    <row r="542" spans="1:11">
      <c r="A542" s="1" t="s">
        <v>631</v>
      </c>
      <c r="B542" s="1" t="s">
        <v>1977</v>
      </c>
      <c r="C542" s="1" t="s">
        <v>2218</v>
      </c>
      <c r="D542" s="1" t="s">
        <v>2423</v>
      </c>
      <c r="E542" s="1" t="s">
        <v>742</v>
      </c>
      <c r="F542" s="1" t="s">
        <v>956</v>
      </c>
      <c r="G542" s="1" t="s">
        <v>259</v>
      </c>
      <c r="I542" s="33">
        <v>0</v>
      </c>
      <c r="K542" s="10">
        <f t="shared" si="8"/>
        <v>0</v>
      </c>
    </row>
    <row r="543" spans="1:11">
      <c r="A543" s="1" t="s">
        <v>631</v>
      </c>
      <c r="B543" s="1" t="s">
        <v>1977</v>
      </c>
      <c r="C543" s="1" t="s">
        <v>2218</v>
      </c>
      <c r="D543" s="1" t="s">
        <v>2378</v>
      </c>
      <c r="E543" s="1" t="s">
        <v>742</v>
      </c>
      <c r="F543" s="1" t="s">
        <v>956</v>
      </c>
      <c r="G543" s="1" t="s">
        <v>259</v>
      </c>
      <c r="I543" s="33">
        <v>0</v>
      </c>
      <c r="K543" s="10">
        <f t="shared" si="8"/>
        <v>0</v>
      </c>
    </row>
    <row r="544" spans="1:11">
      <c r="A544" s="1" t="s">
        <v>631</v>
      </c>
      <c r="B544" s="1" t="s">
        <v>1977</v>
      </c>
      <c r="C544" s="1" t="s">
        <v>2218</v>
      </c>
      <c r="D544" s="1" t="s">
        <v>2427</v>
      </c>
      <c r="E544" s="1" t="s">
        <v>742</v>
      </c>
      <c r="F544" s="1" t="s">
        <v>956</v>
      </c>
      <c r="G544" s="1" t="s">
        <v>259</v>
      </c>
      <c r="I544" s="33">
        <v>0</v>
      </c>
      <c r="K544" s="10">
        <f t="shared" si="8"/>
        <v>0</v>
      </c>
    </row>
    <row r="545" spans="1:11">
      <c r="A545" s="1" t="s">
        <v>631</v>
      </c>
      <c r="B545" s="1" t="s">
        <v>1977</v>
      </c>
      <c r="C545" s="1" t="s">
        <v>2218</v>
      </c>
      <c r="D545" s="1" t="s">
        <v>2426</v>
      </c>
      <c r="E545" s="1" t="s">
        <v>742</v>
      </c>
      <c r="F545" s="1" t="s">
        <v>956</v>
      </c>
      <c r="G545" s="1" t="s">
        <v>259</v>
      </c>
      <c r="I545" s="33">
        <v>0</v>
      </c>
      <c r="K545" s="10">
        <f t="shared" si="8"/>
        <v>0</v>
      </c>
    </row>
    <row r="546" spans="1:11">
      <c r="A546" s="1" t="s">
        <v>631</v>
      </c>
      <c r="B546" s="1" t="s">
        <v>1977</v>
      </c>
      <c r="C546" s="1" t="s">
        <v>2218</v>
      </c>
      <c r="D546" s="1" t="s">
        <v>2425</v>
      </c>
      <c r="E546" s="1" t="s">
        <v>742</v>
      </c>
      <c r="F546" s="1" t="s">
        <v>956</v>
      </c>
      <c r="G546" s="1" t="s">
        <v>259</v>
      </c>
      <c r="I546" s="33">
        <v>0</v>
      </c>
      <c r="K546" s="10">
        <f t="shared" si="8"/>
        <v>0</v>
      </c>
    </row>
    <row r="547" spans="1:11">
      <c r="A547" s="1" t="s">
        <v>631</v>
      </c>
      <c r="B547" s="1" t="s">
        <v>1977</v>
      </c>
      <c r="C547" s="1" t="s">
        <v>2218</v>
      </c>
      <c r="D547" s="1" t="s">
        <v>2422</v>
      </c>
      <c r="E547" s="1" t="s">
        <v>742</v>
      </c>
      <c r="F547" s="1" t="s">
        <v>956</v>
      </c>
      <c r="G547" s="1" t="s">
        <v>259</v>
      </c>
      <c r="I547" s="33">
        <v>0</v>
      </c>
      <c r="K547" s="10">
        <f t="shared" si="8"/>
        <v>0</v>
      </c>
    </row>
    <row r="548" spans="1:11">
      <c r="A548" s="1" t="s">
        <v>631</v>
      </c>
      <c r="B548" s="1" t="s">
        <v>1977</v>
      </c>
      <c r="C548" s="1" t="s">
        <v>2218</v>
      </c>
      <c r="D548" s="1" t="s">
        <v>2414</v>
      </c>
      <c r="E548" s="1" t="s">
        <v>742</v>
      </c>
      <c r="F548" s="1" t="s">
        <v>956</v>
      </c>
      <c r="G548" s="1" t="s">
        <v>259</v>
      </c>
      <c r="I548" s="33">
        <v>0</v>
      </c>
      <c r="K548" s="10">
        <f t="shared" si="8"/>
        <v>0</v>
      </c>
    </row>
    <row r="549" spans="1:11">
      <c r="A549" s="1" t="s">
        <v>631</v>
      </c>
      <c r="B549" s="1" t="s">
        <v>1977</v>
      </c>
      <c r="C549" s="1" t="s">
        <v>2218</v>
      </c>
      <c r="D549" s="1" t="s">
        <v>2421</v>
      </c>
      <c r="E549" s="1" t="s">
        <v>742</v>
      </c>
      <c r="F549" s="1" t="s">
        <v>956</v>
      </c>
      <c r="G549" s="1" t="s">
        <v>259</v>
      </c>
      <c r="I549" s="33">
        <v>0</v>
      </c>
      <c r="K549" s="10">
        <f t="shared" si="8"/>
        <v>0</v>
      </c>
    </row>
    <row r="550" spans="1:11">
      <c r="A550" s="1" t="s">
        <v>631</v>
      </c>
      <c r="B550" s="1" t="s">
        <v>1977</v>
      </c>
      <c r="C550" s="1" t="s">
        <v>2154</v>
      </c>
      <c r="D550" s="1" t="s">
        <v>2417</v>
      </c>
      <c r="E550" s="1" t="s">
        <v>742</v>
      </c>
      <c r="F550" s="1" t="s">
        <v>956</v>
      </c>
      <c r="G550" s="1" t="s">
        <v>259</v>
      </c>
      <c r="I550" s="33">
        <v>0</v>
      </c>
      <c r="K550" s="10">
        <f t="shared" si="8"/>
        <v>0</v>
      </c>
    </row>
    <row r="551" spans="1:11">
      <c r="A551" s="1" t="s">
        <v>631</v>
      </c>
      <c r="B551" s="1" t="s">
        <v>1977</v>
      </c>
      <c r="C551" s="1" t="s">
        <v>2154</v>
      </c>
      <c r="D551" s="1" t="s">
        <v>2416</v>
      </c>
      <c r="E551" s="1" t="s">
        <v>742</v>
      </c>
      <c r="F551" s="1" t="s">
        <v>956</v>
      </c>
      <c r="G551" s="1" t="s">
        <v>259</v>
      </c>
      <c r="I551" s="33">
        <v>0</v>
      </c>
      <c r="K551" s="10">
        <f t="shared" si="8"/>
        <v>0</v>
      </c>
    </row>
    <row r="552" spans="1:11">
      <c r="A552" s="1" t="s">
        <v>631</v>
      </c>
      <c r="B552" s="1" t="s">
        <v>1977</v>
      </c>
      <c r="C552" s="1" t="s">
        <v>2154</v>
      </c>
      <c r="D552" s="1" t="s">
        <v>2415</v>
      </c>
      <c r="E552" s="1" t="s">
        <v>742</v>
      </c>
      <c r="F552" s="1" t="s">
        <v>956</v>
      </c>
      <c r="G552" s="1" t="s">
        <v>259</v>
      </c>
      <c r="I552" s="33">
        <v>0</v>
      </c>
      <c r="K552" s="10">
        <f t="shared" si="8"/>
        <v>0</v>
      </c>
    </row>
    <row r="553" spans="1:11">
      <c r="A553" s="1" t="s">
        <v>631</v>
      </c>
      <c r="B553" s="1" t="s">
        <v>1977</v>
      </c>
      <c r="C553" s="1" t="s">
        <v>2154</v>
      </c>
      <c r="D553" s="1" t="s">
        <v>2378</v>
      </c>
      <c r="E553" s="1" t="s">
        <v>742</v>
      </c>
      <c r="F553" s="1" t="s">
        <v>956</v>
      </c>
      <c r="G553" s="1" t="s">
        <v>259</v>
      </c>
      <c r="I553" s="33">
        <v>0</v>
      </c>
      <c r="K553" s="10">
        <f t="shared" si="8"/>
        <v>0</v>
      </c>
    </row>
    <row r="554" spans="1:11">
      <c r="A554" s="1" t="s">
        <v>631</v>
      </c>
      <c r="B554" s="1" t="s">
        <v>1977</v>
      </c>
      <c r="C554" s="1" t="s">
        <v>2154</v>
      </c>
      <c r="D554" s="1" t="s">
        <v>2412</v>
      </c>
      <c r="E554" s="1" t="s">
        <v>742</v>
      </c>
      <c r="F554" s="1" t="s">
        <v>956</v>
      </c>
      <c r="G554" s="1" t="s">
        <v>259</v>
      </c>
      <c r="I554" s="33">
        <v>0</v>
      </c>
      <c r="K554" s="10">
        <f t="shared" si="8"/>
        <v>0</v>
      </c>
    </row>
    <row r="555" spans="1:11">
      <c r="A555" s="1" t="s">
        <v>631</v>
      </c>
      <c r="B555" s="1" t="s">
        <v>1977</v>
      </c>
      <c r="C555" s="1" t="s">
        <v>2154</v>
      </c>
      <c r="D555" s="1" t="s">
        <v>2414</v>
      </c>
      <c r="E555" s="1" t="s">
        <v>742</v>
      </c>
      <c r="F555" s="1" t="s">
        <v>956</v>
      </c>
      <c r="G555" s="1" t="s">
        <v>259</v>
      </c>
      <c r="I555" s="33">
        <v>0</v>
      </c>
      <c r="K555" s="10">
        <f t="shared" si="8"/>
        <v>0</v>
      </c>
    </row>
    <row r="556" spans="1:11">
      <c r="A556" s="1" t="s">
        <v>631</v>
      </c>
      <c r="B556" s="1" t="s">
        <v>1977</v>
      </c>
      <c r="C556" s="1" t="s">
        <v>2154</v>
      </c>
      <c r="D556" s="1" t="s">
        <v>2444</v>
      </c>
      <c r="E556" s="1" t="s">
        <v>742</v>
      </c>
      <c r="F556" s="1" t="s">
        <v>956</v>
      </c>
      <c r="G556" s="1" t="s">
        <v>259</v>
      </c>
      <c r="I556" s="33">
        <v>0</v>
      </c>
      <c r="K556" s="10">
        <f t="shared" si="8"/>
        <v>0</v>
      </c>
    </row>
    <row r="557" spans="1:11">
      <c r="A557" s="1" t="s">
        <v>631</v>
      </c>
      <c r="B557" s="1" t="s">
        <v>1977</v>
      </c>
      <c r="C557" s="1" t="s">
        <v>2154</v>
      </c>
      <c r="D557" s="1" t="s">
        <v>2411</v>
      </c>
      <c r="E557" s="1" t="s">
        <v>742</v>
      </c>
      <c r="F557" s="1" t="s">
        <v>956</v>
      </c>
      <c r="G557" s="1" t="s">
        <v>259</v>
      </c>
      <c r="I557" s="33">
        <v>0</v>
      </c>
      <c r="K557" s="10">
        <f t="shared" si="8"/>
        <v>0</v>
      </c>
    </row>
    <row r="558" spans="1:11">
      <c r="A558" s="1" t="s">
        <v>631</v>
      </c>
      <c r="B558" s="1" t="s">
        <v>1977</v>
      </c>
      <c r="C558" s="1" t="s">
        <v>2435</v>
      </c>
      <c r="D558" s="1" t="s">
        <v>2436</v>
      </c>
      <c r="E558" s="1" t="s">
        <v>742</v>
      </c>
      <c r="F558" s="1" t="s">
        <v>956</v>
      </c>
      <c r="G558" s="1" t="s">
        <v>259</v>
      </c>
      <c r="I558" s="33">
        <v>0</v>
      </c>
      <c r="K558" s="10">
        <f t="shared" si="8"/>
        <v>0</v>
      </c>
    </row>
    <row r="559" spans="1:11">
      <c r="A559" s="1" t="s">
        <v>631</v>
      </c>
      <c r="B559" s="1" t="s">
        <v>1977</v>
      </c>
      <c r="C559" s="1" t="s">
        <v>2219</v>
      </c>
      <c r="D559" s="1" t="s">
        <v>2409</v>
      </c>
      <c r="E559" s="1" t="s">
        <v>742</v>
      </c>
      <c r="F559" s="1" t="s">
        <v>956</v>
      </c>
      <c r="G559" s="1" t="s">
        <v>259</v>
      </c>
      <c r="I559" s="33">
        <v>0</v>
      </c>
      <c r="K559" s="10">
        <f t="shared" si="8"/>
        <v>0</v>
      </c>
    </row>
    <row r="560" spans="1:11">
      <c r="A560" s="1" t="s">
        <v>631</v>
      </c>
      <c r="B560" s="1" t="s">
        <v>1977</v>
      </c>
      <c r="C560" s="1" t="s">
        <v>2219</v>
      </c>
      <c r="D560" s="1" t="s">
        <v>2406</v>
      </c>
      <c r="E560" s="1" t="s">
        <v>742</v>
      </c>
      <c r="F560" s="1" t="s">
        <v>956</v>
      </c>
      <c r="G560" s="1" t="s">
        <v>259</v>
      </c>
      <c r="I560" s="33">
        <v>0</v>
      </c>
      <c r="K560" s="10">
        <f t="shared" si="8"/>
        <v>0</v>
      </c>
    </row>
    <row r="561" spans="1:11">
      <c r="A561" s="1" t="s">
        <v>631</v>
      </c>
      <c r="B561" s="1" t="s">
        <v>1977</v>
      </c>
      <c r="C561" s="1" t="s">
        <v>2219</v>
      </c>
      <c r="D561" s="1" t="s">
        <v>2343</v>
      </c>
      <c r="E561" s="1" t="s">
        <v>742</v>
      </c>
      <c r="F561" s="1" t="s">
        <v>956</v>
      </c>
      <c r="G561" s="1" t="s">
        <v>259</v>
      </c>
      <c r="I561" s="33">
        <v>0</v>
      </c>
      <c r="K561" s="10">
        <f t="shared" si="8"/>
        <v>0</v>
      </c>
    </row>
    <row r="562" spans="1:11">
      <c r="A562" s="1" t="s">
        <v>631</v>
      </c>
      <c r="B562" s="1" t="s">
        <v>1977</v>
      </c>
      <c r="C562" s="1" t="s">
        <v>2219</v>
      </c>
      <c r="D562" s="1" t="s">
        <v>2445</v>
      </c>
      <c r="E562" s="1" t="s">
        <v>742</v>
      </c>
      <c r="F562" s="1" t="s">
        <v>956</v>
      </c>
      <c r="G562" s="1" t="s">
        <v>259</v>
      </c>
      <c r="I562" s="33">
        <v>0</v>
      </c>
      <c r="K562" s="10">
        <f t="shared" si="8"/>
        <v>0</v>
      </c>
    </row>
    <row r="563" spans="1:11">
      <c r="A563" s="1" t="s">
        <v>631</v>
      </c>
      <c r="B563" s="1" t="s">
        <v>1977</v>
      </c>
      <c r="C563" s="1" t="s">
        <v>2219</v>
      </c>
      <c r="D563" s="1" t="s">
        <v>2410</v>
      </c>
      <c r="E563" s="1" t="s">
        <v>742</v>
      </c>
      <c r="F563" s="1" t="s">
        <v>956</v>
      </c>
      <c r="G563" s="1" t="s">
        <v>259</v>
      </c>
      <c r="I563" s="33">
        <v>0</v>
      </c>
      <c r="K563" s="10">
        <f t="shared" si="8"/>
        <v>0</v>
      </c>
    </row>
    <row r="564" spans="1:11">
      <c r="A564" s="1" t="s">
        <v>631</v>
      </c>
      <c r="B564" s="1" t="s">
        <v>1977</v>
      </c>
      <c r="C564" s="1" t="s">
        <v>2219</v>
      </c>
      <c r="D564" s="1" t="s">
        <v>2408</v>
      </c>
      <c r="E564" s="1" t="s">
        <v>742</v>
      </c>
      <c r="F564" s="1" t="s">
        <v>956</v>
      </c>
      <c r="G564" s="1" t="s">
        <v>259</v>
      </c>
      <c r="I564" s="33">
        <v>0</v>
      </c>
      <c r="K564" s="10">
        <f t="shared" si="8"/>
        <v>0</v>
      </c>
    </row>
    <row r="565" spans="1:11">
      <c r="A565" s="1" t="s">
        <v>631</v>
      </c>
      <c r="B565" s="1" t="s">
        <v>1977</v>
      </c>
      <c r="C565" s="1" t="s">
        <v>2219</v>
      </c>
      <c r="D565" s="1" t="s">
        <v>2445</v>
      </c>
      <c r="E565" s="1" t="s">
        <v>742</v>
      </c>
      <c r="F565" s="1" t="s">
        <v>956</v>
      </c>
      <c r="G565" s="1" t="s">
        <v>259</v>
      </c>
      <c r="I565" s="33">
        <v>0</v>
      </c>
      <c r="K565" s="10">
        <f t="shared" si="8"/>
        <v>0</v>
      </c>
    </row>
    <row r="566" spans="1:11">
      <c r="A566" s="1" t="s">
        <v>631</v>
      </c>
      <c r="B566" s="1" t="s">
        <v>1977</v>
      </c>
      <c r="C566" s="1" t="s">
        <v>2446</v>
      </c>
      <c r="D566" s="1" t="s">
        <v>2447</v>
      </c>
      <c r="E566" s="1" t="s">
        <v>742</v>
      </c>
      <c r="F566" s="1" t="s">
        <v>956</v>
      </c>
      <c r="G566" s="1" t="s">
        <v>259</v>
      </c>
      <c r="I566" s="33">
        <v>0</v>
      </c>
      <c r="K566" s="10">
        <f t="shared" si="8"/>
        <v>0</v>
      </c>
    </row>
    <row r="567" spans="1:11">
      <c r="A567" s="1" t="s">
        <v>631</v>
      </c>
      <c r="B567" s="1" t="s">
        <v>1977</v>
      </c>
      <c r="C567" s="1" t="s">
        <v>2203</v>
      </c>
      <c r="D567" s="1" t="s">
        <v>2327</v>
      </c>
      <c r="E567" s="1" t="s">
        <v>742</v>
      </c>
      <c r="F567" s="1" t="s">
        <v>956</v>
      </c>
      <c r="G567" s="1" t="s">
        <v>1536</v>
      </c>
      <c r="I567" s="33" t="s">
        <v>213</v>
      </c>
      <c r="K567" s="10">
        <f t="shared" si="8"/>
        <v>0</v>
      </c>
    </row>
    <row r="568" spans="1:11">
      <c r="A568" s="1" t="s">
        <v>631</v>
      </c>
      <c r="B568" s="1" t="s">
        <v>1977</v>
      </c>
      <c r="C568" s="1" t="s">
        <v>2203</v>
      </c>
      <c r="D568" s="1" t="s">
        <v>2341</v>
      </c>
      <c r="E568" s="1" t="s">
        <v>742</v>
      </c>
      <c r="F568" s="1" t="s">
        <v>956</v>
      </c>
      <c r="G568" s="1" t="s">
        <v>1536</v>
      </c>
      <c r="I568" s="33" t="s">
        <v>213</v>
      </c>
      <c r="K568" s="10">
        <f t="shared" si="8"/>
        <v>0</v>
      </c>
    </row>
    <row r="569" spans="1:11">
      <c r="A569" s="1" t="s">
        <v>631</v>
      </c>
      <c r="B569" s="1" t="s">
        <v>1977</v>
      </c>
      <c r="C569" s="1" t="s">
        <v>2205</v>
      </c>
      <c r="D569" s="1" t="s">
        <v>2206</v>
      </c>
      <c r="E569" s="1" t="s">
        <v>742</v>
      </c>
      <c r="F569" s="1" t="s">
        <v>956</v>
      </c>
      <c r="G569" s="1" t="s">
        <v>1536</v>
      </c>
      <c r="I569" s="33" t="s">
        <v>213</v>
      </c>
      <c r="K569" s="10">
        <f t="shared" si="8"/>
        <v>0</v>
      </c>
    </row>
    <row r="570" spans="1:11">
      <c r="A570" s="1" t="s">
        <v>631</v>
      </c>
      <c r="B570" s="1" t="s">
        <v>1977</v>
      </c>
      <c r="C570" s="1" t="s">
        <v>2205</v>
      </c>
      <c r="D570" s="1" t="s">
        <v>2206</v>
      </c>
      <c r="E570" s="1" t="s">
        <v>742</v>
      </c>
      <c r="F570" s="1" t="s">
        <v>956</v>
      </c>
      <c r="G570" s="1" t="s">
        <v>1536</v>
      </c>
      <c r="I570" s="33" t="s">
        <v>213</v>
      </c>
      <c r="K570" s="10">
        <f t="shared" si="8"/>
        <v>0</v>
      </c>
    </row>
    <row r="571" spans="1:11">
      <c r="A571" s="1" t="s">
        <v>631</v>
      </c>
      <c r="B571" s="1" t="s">
        <v>1977</v>
      </c>
      <c r="C571" s="1" t="s">
        <v>2205</v>
      </c>
      <c r="D571" s="1" t="s">
        <v>2206</v>
      </c>
      <c r="E571" s="1" t="s">
        <v>742</v>
      </c>
      <c r="F571" s="1" t="s">
        <v>956</v>
      </c>
      <c r="G571" s="1" t="s">
        <v>1536</v>
      </c>
      <c r="I571" s="33" t="s">
        <v>213</v>
      </c>
      <c r="K571" s="10">
        <f t="shared" si="8"/>
        <v>0</v>
      </c>
    </row>
    <row r="572" spans="1:11">
      <c r="A572" s="1" t="s">
        <v>631</v>
      </c>
      <c r="B572" s="1" t="s">
        <v>1977</v>
      </c>
      <c r="C572" s="1" t="s">
        <v>2205</v>
      </c>
      <c r="D572" s="1" t="s">
        <v>2206</v>
      </c>
      <c r="E572" s="1" t="s">
        <v>742</v>
      </c>
      <c r="F572" s="1" t="s">
        <v>956</v>
      </c>
      <c r="G572" s="1" t="s">
        <v>1536</v>
      </c>
      <c r="I572" s="33" t="s">
        <v>213</v>
      </c>
      <c r="K572" s="10">
        <f t="shared" si="8"/>
        <v>0</v>
      </c>
    </row>
    <row r="573" spans="1:11">
      <c r="A573" s="1" t="s">
        <v>631</v>
      </c>
      <c r="B573" s="1" t="s">
        <v>1977</v>
      </c>
      <c r="C573" s="1" t="s">
        <v>2442</v>
      </c>
      <c r="D573" s="1" t="s">
        <v>2204</v>
      </c>
      <c r="E573" s="1" t="s">
        <v>742</v>
      </c>
      <c r="F573" s="1" t="s">
        <v>956</v>
      </c>
      <c r="G573" s="1" t="s">
        <v>1536</v>
      </c>
      <c r="I573" s="33" t="s">
        <v>213</v>
      </c>
      <c r="K573" s="10">
        <f t="shared" si="8"/>
        <v>0</v>
      </c>
    </row>
    <row r="574" spans="1:11">
      <c r="A574" s="1" t="s">
        <v>631</v>
      </c>
      <c r="B574" s="1" t="s">
        <v>1977</v>
      </c>
      <c r="C574" s="1" t="s">
        <v>2431</v>
      </c>
      <c r="D574" s="1" t="s">
        <v>2204</v>
      </c>
      <c r="E574" s="1" t="s">
        <v>742</v>
      </c>
      <c r="F574" s="1" t="s">
        <v>956</v>
      </c>
      <c r="G574" s="1" t="s">
        <v>1536</v>
      </c>
      <c r="I574" s="33" t="s">
        <v>213</v>
      </c>
      <c r="K574" s="10">
        <f t="shared" si="8"/>
        <v>0</v>
      </c>
    </row>
    <row r="575" spans="1:11">
      <c r="A575" s="1" t="s">
        <v>631</v>
      </c>
      <c r="B575" s="1" t="s">
        <v>1977</v>
      </c>
      <c r="C575" s="1" t="s">
        <v>2207</v>
      </c>
      <c r="D575" s="1" t="s">
        <v>2330</v>
      </c>
      <c r="E575" s="1" t="s">
        <v>742</v>
      </c>
      <c r="F575" s="1" t="s">
        <v>956</v>
      </c>
      <c r="G575" s="1" t="s">
        <v>1536</v>
      </c>
      <c r="I575" s="33" t="s">
        <v>213</v>
      </c>
      <c r="K575" s="10">
        <f t="shared" si="8"/>
        <v>0</v>
      </c>
    </row>
    <row r="576" spans="1:11">
      <c r="A576" s="1" t="s">
        <v>631</v>
      </c>
      <c r="B576" s="1" t="s">
        <v>1977</v>
      </c>
      <c r="C576" s="1" t="s">
        <v>2207</v>
      </c>
      <c r="D576" s="1" t="s">
        <v>2208</v>
      </c>
      <c r="E576" s="1" t="s">
        <v>742</v>
      </c>
      <c r="F576" s="1" t="s">
        <v>956</v>
      </c>
      <c r="G576" s="1" t="s">
        <v>1536</v>
      </c>
      <c r="I576" s="33" t="s">
        <v>213</v>
      </c>
      <c r="K576" s="10">
        <f t="shared" si="8"/>
        <v>0</v>
      </c>
    </row>
    <row r="577" spans="1:11">
      <c r="A577" s="1" t="s">
        <v>631</v>
      </c>
      <c r="B577" s="1" t="s">
        <v>1977</v>
      </c>
      <c r="C577" s="1" t="s">
        <v>2207</v>
      </c>
      <c r="D577" s="1" t="s">
        <v>2208</v>
      </c>
      <c r="E577" s="1" t="s">
        <v>742</v>
      </c>
      <c r="F577" s="1" t="s">
        <v>956</v>
      </c>
      <c r="G577" s="1" t="s">
        <v>1536</v>
      </c>
      <c r="I577" s="33" t="s">
        <v>213</v>
      </c>
      <c r="K577" s="10">
        <f t="shared" si="8"/>
        <v>0</v>
      </c>
    </row>
    <row r="578" spans="1:11">
      <c r="A578" s="1" t="s">
        <v>631</v>
      </c>
      <c r="B578" s="1" t="s">
        <v>1977</v>
      </c>
      <c r="C578" s="1" t="s">
        <v>2207</v>
      </c>
      <c r="D578" s="1" t="s">
        <v>2208</v>
      </c>
      <c r="E578" s="1" t="s">
        <v>742</v>
      </c>
      <c r="F578" s="1" t="s">
        <v>956</v>
      </c>
      <c r="G578" s="1" t="s">
        <v>1536</v>
      </c>
      <c r="I578" s="33" t="s">
        <v>213</v>
      </c>
      <c r="K578" s="10">
        <f t="shared" si="8"/>
        <v>0</v>
      </c>
    </row>
    <row r="579" spans="1:11">
      <c r="A579" s="1" t="s">
        <v>631</v>
      </c>
      <c r="B579" s="1" t="s">
        <v>1977</v>
      </c>
      <c r="C579" s="1" t="s">
        <v>2207</v>
      </c>
      <c r="D579" s="1" t="s">
        <v>2208</v>
      </c>
      <c r="E579" s="1" t="s">
        <v>742</v>
      </c>
      <c r="F579" s="1" t="s">
        <v>956</v>
      </c>
      <c r="G579" s="1" t="s">
        <v>1536</v>
      </c>
      <c r="I579" s="33" t="s">
        <v>213</v>
      </c>
      <c r="K579" s="10">
        <f t="shared" ref="K579:K642" si="9">I579*J579</f>
        <v>0</v>
      </c>
    </row>
    <row r="580" spans="1:11">
      <c r="A580" s="1" t="s">
        <v>631</v>
      </c>
      <c r="B580" s="1" t="s">
        <v>1977</v>
      </c>
      <c r="C580" s="1" t="s">
        <v>2205</v>
      </c>
      <c r="D580" s="1" t="s">
        <v>2206</v>
      </c>
      <c r="E580" s="1" t="s">
        <v>742</v>
      </c>
      <c r="F580" s="1" t="s">
        <v>956</v>
      </c>
      <c r="G580" s="1" t="s">
        <v>1536</v>
      </c>
      <c r="I580" s="33" t="s">
        <v>213</v>
      </c>
      <c r="K580" s="10">
        <f t="shared" si="9"/>
        <v>0</v>
      </c>
    </row>
    <row r="581" spans="1:11">
      <c r="A581" s="1" t="s">
        <v>631</v>
      </c>
      <c r="B581" s="1" t="s">
        <v>1977</v>
      </c>
      <c r="C581" s="1" t="s">
        <v>2205</v>
      </c>
      <c r="D581" s="1" t="s">
        <v>2206</v>
      </c>
      <c r="E581" s="1" t="s">
        <v>742</v>
      </c>
      <c r="F581" s="1" t="s">
        <v>956</v>
      </c>
      <c r="G581" s="1" t="s">
        <v>1536</v>
      </c>
      <c r="I581" s="33" t="s">
        <v>213</v>
      </c>
      <c r="K581" s="10">
        <f t="shared" si="9"/>
        <v>0</v>
      </c>
    </row>
    <row r="582" spans="1:11">
      <c r="A582" s="1" t="s">
        <v>631</v>
      </c>
      <c r="B582" s="1" t="s">
        <v>1977</v>
      </c>
      <c r="C582" s="1" t="s">
        <v>2205</v>
      </c>
      <c r="D582" s="1" t="s">
        <v>2206</v>
      </c>
      <c r="E582" s="1" t="s">
        <v>742</v>
      </c>
      <c r="F582" s="1" t="s">
        <v>956</v>
      </c>
      <c r="G582" s="1" t="s">
        <v>1536</v>
      </c>
      <c r="I582" s="33" t="s">
        <v>213</v>
      </c>
      <c r="K582" s="10">
        <f t="shared" si="9"/>
        <v>0</v>
      </c>
    </row>
    <row r="583" spans="1:11">
      <c r="A583" s="1" t="s">
        <v>631</v>
      </c>
      <c r="B583" s="1" t="s">
        <v>1977</v>
      </c>
      <c r="C583" s="1" t="s">
        <v>2205</v>
      </c>
      <c r="D583" s="1" t="s">
        <v>2206</v>
      </c>
      <c r="E583" s="1" t="s">
        <v>742</v>
      </c>
      <c r="F583" s="1" t="s">
        <v>956</v>
      </c>
      <c r="G583" s="1" t="s">
        <v>1536</v>
      </c>
      <c r="I583" s="33" t="s">
        <v>213</v>
      </c>
      <c r="K583" s="10">
        <f t="shared" si="9"/>
        <v>0</v>
      </c>
    </row>
    <row r="584" spans="1:11">
      <c r="A584" s="1" t="s">
        <v>631</v>
      </c>
      <c r="B584" s="1" t="s">
        <v>1977</v>
      </c>
      <c r="C584" s="1" t="s">
        <v>2203</v>
      </c>
      <c r="D584" s="1" t="s">
        <v>2204</v>
      </c>
      <c r="E584" s="1" t="s">
        <v>742</v>
      </c>
      <c r="F584" s="1" t="s">
        <v>956</v>
      </c>
      <c r="G584" s="1" t="s">
        <v>1536</v>
      </c>
      <c r="I584" s="33" t="s">
        <v>213</v>
      </c>
      <c r="K584" s="10">
        <f t="shared" si="9"/>
        <v>0</v>
      </c>
    </row>
    <row r="585" spans="1:11">
      <c r="A585" s="1" t="s">
        <v>631</v>
      </c>
      <c r="B585" s="1" t="s">
        <v>1977</v>
      </c>
      <c r="C585" s="1" t="s">
        <v>2183</v>
      </c>
      <c r="D585" s="1" t="s">
        <v>2214</v>
      </c>
      <c r="E585" s="1" t="s">
        <v>742</v>
      </c>
      <c r="F585" s="1" t="s">
        <v>956</v>
      </c>
      <c r="G585" s="1" t="s">
        <v>1536</v>
      </c>
      <c r="I585" s="33" t="s">
        <v>213</v>
      </c>
      <c r="K585" s="10">
        <f t="shared" si="9"/>
        <v>0</v>
      </c>
    </row>
    <row r="586" spans="1:11">
      <c r="A586" s="1" t="s">
        <v>631</v>
      </c>
      <c r="B586" s="1" t="s">
        <v>1977</v>
      </c>
      <c r="C586" s="1" t="s">
        <v>2183</v>
      </c>
      <c r="D586" s="1" t="s">
        <v>2352</v>
      </c>
      <c r="E586" s="1" t="s">
        <v>742</v>
      </c>
      <c r="F586" s="1" t="s">
        <v>956</v>
      </c>
      <c r="G586" s="1" t="s">
        <v>1536</v>
      </c>
      <c r="I586" s="33" t="s">
        <v>213</v>
      </c>
      <c r="K586" s="10">
        <f t="shared" si="9"/>
        <v>0</v>
      </c>
    </row>
    <row r="587" spans="1:11">
      <c r="A587" s="1" t="s">
        <v>631</v>
      </c>
      <c r="B587" s="1" t="s">
        <v>1977</v>
      </c>
      <c r="C587" s="1" t="s">
        <v>2160</v>
      </c>
      <c r="D587" s="1" t="s">
        <v>2351</v>
      </c>
      <c r="E587" s="1" t="s">
        <v>742</v>
      </c>
      <c r="F587" s="1" t="s">
        <v>956</v>
      </c>
      <c r="G587" s="1" t="s">
        <v>1536</v>
      </c>
      <c r="I587" s="33" t="s">
        <v>213</v>
      </c>
      <c r="K587" s="10">
        <f t="shared" si="9"/>
        <v>0</v>
      </c>
    </row>
    <row r="588" spans="1:11">
      <c r="A588" s="1" t="s">
        <v>631</v>
      </c>
      <c r="B588" s="1" t="s">
        <v>1977</v>
      </c>
      <c r="C588" s="1" t="s">
        <v>2160</v>
      </c>
      <c r="D588" s="1" t="s">
        <v>2346</v>
      </c>
      <c r="E588" s="1" t="s">
        <v>742</v>
      </c>
      <c r="F588" s="1" t="s">
        <v>956</v>
      </c>
      <c r="G588" s="1" t="s">
        <v>1536</v>
      </c>
      <c r="I588" s="33" t="s">
        <v>213</v>
      </c>
      <c r="K588" s="10">
        <f t="shared" si="9"/>
        <v>0</v>
      </c>
    </row>
    <row r="589" spans="1:11">
      <c r="A589" s="1" t="s">
        <v>631</v>
      </c>
      <c r="B589" s="1" t="s">
        <v>1977</v>
      </c>
      <c r="C589" s="1" t="s">
        <v>2160</v>
      </c>
      <c r="D589" s="1" t="s">
        <v>2347</v>
      </c>
      <c r="E589" s="1" t="s">
        <v>742</v>
      </c>
      <c r="F589" s="1" t="s">
        <v>956</v>
      </c>
      <c r="G589" s="1" t="s">
        <v>1536</v>
      </c>
      <c r="I589" s="33" t="s">
        <v>213</v>
      </c>
      <c r="K589" s="10">
        <f t="shared" si="9"/>
        <v>0</v>
      </c>
    </row>
    <row r="590" spans="1:11">
      <c r="A590" s="1" t="s">
        <v>631</v>
      </c>
      <c r="B590" s="1" t="s">
        <v>1977</v>
      </c>
      <c r="C590" s="1" t="s">
        <v>2160</v>
      </c>
      <c r="D590" s="1" t="s">
        <v>2432</v>
      </c>
      <c r="E590" s="1" t="s">
        <v>742</v>
      </c>
      <c r="F590" s="1" t="s">
        <v>956</v>
      </c>
      <c r="G590" s="1" t="s">
        <v>1536</v>
      </c>
      <c r="I590" s="33" t="s">
        <v>213</v>
      </c>
      <c r="K590" s="10">
        <f t="shared" si="9"/>
        <v>0</v>
      </c>
    </row>
    <row r="591" spans="1:11">
      <c r="A591" s="1" t="s">
        <v>631</v>
      </c>
      <c r="B591" s="1" t="s">
        <v>1977</v>
      </c>
      <c r="C591" s="1" t="s">
        <v>2160</v>
      </c>
      <c r="D591" s="1" t="s">
        <v>2348</v>
      </c>
      <c r="E591" s="1" t="s">
        <v>742</v>
      </c>
      <c r="F591" s="1" t="s">
        <v>956</v>
      </c>
      <c r="G591" s="1" t="s">
        <v>1536</v>
      </c>
      <c r="I591" s="33" t="s">
        <v>213</v>
      </c>
      <c r="K591" s="10">
        <f t="shared" si="9"/>
        <v>0</v>
      </c>
    </row>
    <row r="592" spans="1:11">
      <c r="A592" s="1" t="s">
        <v>631</v>
      </c>
      <c r="B592" s="1" t="s">
        <v>1977</v>
      </c>
      <c r="C592" s="1" t="s">
        <v>2160</v>
      </c>
      <c r="D592" s="1" t="s">
        <v>2342</v>
      </c>
      <c r="E592" s="1" t="s">
        <v>742</v>
      </c>
      <c r="F592" s="1" t="s">
        <v>956</v>
      </c>
      <c r="G592" s="1" t="s">
        <v>1536</v>
      </c>
      <c r="I592" s="33" t="s">
        <v>213</v>
      </c>
      <c r="K592" s="10">
        <f t="shared" si="9"/>
        <v>0</v>
      </c>
    </row>
    <row r="593" spans="1:11">
      <c r="A593" s="1" t="s">
        <v>631</v>
      </c>
      <c r="B593" s="1" t="s">
        <v>1977</v>
      </c>
      <c r="C593" s="1" t="s">
        <v>2160</v>
      </c>
      <c r="D593" s="1" t="s">
        <v>2210</v>
      </c>
      <c r="E593" s="1" t="s">
        <v>742</v>
      </c>
      <c r="F593" s="1" t="s">
        <v>956</v>
      </c>
      <c r="G593" s="1" t="s">
        <v>1536</v>
      </c>
      <c r="I593" s="33" t="s">
        <v>213</v>
      </c>
      <c r="K593" s="10">
        <f t="shared" si="9"/>
        <v>0</v>
      </c>
    </row>
    <row r="594" spans="1:11">
      <c r="A594" s="1" t="s">
        <v>631</v>
      </c>
      <c r="B594" s="1" t="s">
        <v>1977</v>
      </c>
      <c r="C594" s="1" t="s">
        <v>2160</v>
      </c>
      <c r="D594" s="1" t="s">
        <v>2343</v>
      </c>
      <c r="E594" s="1" t="s">
        <v>742</v>
      </c>
      <c r="F594" s="1" t="s">
        <v>956</v>
      </c>
      <c r="G594" s="1" t="s">
        <v>1536</v>
      </c>
      <c r="I594" s="33" t="s">
        <v>213</v>
      </c>
      <c r="K594" s="10">
        <f t="shared" si="9"/>
        <v>0</v>
      </c>
    </row>
    <row r="595" spans="1:11">
      <c r="A595" s="1" t="s">
        <v>631</v>
      </c>
      <c r="B595" s="1" t="s">
        <v>1977</v>
      </c>
      <c r="C595" s="1" t="s">
        <v>2160</v>
      </c>
      <c r="D595" s="1" t="s">
        <v>2433</v>
      </c>
      <c r="E595" s="1" t="s">
        <v>742</v>
      </c>
      <c r="F595" s="1" t="s">
        <v>956</v>
      </c>
      <c r="G595" s="1" t="s">
        <v>1536</v>
      </c>
      <c r="I595" s="33" t="s">
        <v>213</v>
      </c>
      <c r="K595" s="10">
        <f t="shared" si="9"/>
        <v>0</v>
      </c>
    </row>
    <row r="596" spans="1:11">
      <c r="A596" s="1" t="s">
        <v>631</v>
      </c>
      <c r="B596" s="1" t="s">
        <v>1977</v>
      </c>
      <c r="C596" s="1" t="s">
        <v>2160</v>
      </c>
      <c r="D596" s="1" t="s">
        <v>2209</v>
      </c>
      <c r="E596" s="1" t="s">
        <v>742</v>
      </c>
      <c r="F596" s="1" t="s">
        <v>956</v>
      </c>
      <c r="G596" s="1" t="s">
        <v>1536</v>
      </c>
      <c r="I596" s="33" t="s">
        <v>213</v>
      </c>
      <c r="K596" s="10">
        <f t="shared" si="9"/>
        <v>0</v>
      </c>
    </row>
    <row r="597" spans="1:11">
      <c r="A597" s="1" t="s">
        <v>631</v>
      </c>
      <c r="B597" s="1" t="s">
        <v>1977</v>
      </c>
      <c r="C597" s="1" t="s">
        <v>2160</v>
      </c>
      <c r="D597" s="1" t="s">
        <v>2345</v>
      </c>
      <c r="E597" s="1" t="s">
        <v>742</v>
      </c>
      <c r="F597" s="1" t="s">
        <v>956</v>
      </c>
      <c r="G597" s="1" t="s">
        <v>1536</v>
      </c>
      <c r="I597" s="33" t="s">
        <v>213</v>
      </c>
      <c r="K597" s="10">
        <f t="shared" si="9"/>
        <v>0</v>
      </c>
    </row>
    <row r="598" spans="1:11">
      <c r="A598" s="1" t="s">
        <v>631</v>
      </c>
      <c r="B598" s="1" t="s">
        <v>1977</v>
      </c>
      <c r="C598" s="1" t="s">
        <v>2183</v>
      </c>
      <c r="D598" s="1" t="s">
        <v>2349</v>
      </c>
      <c r="E598" s="1" t="s">
        <v>742</v>
      </c>
      <c r="F598" s="1" t="s">
        <v>956</v>
      </c>
      <c r="G598" s="1" t="s">
        <v>1536</v>
      </c>
      <c r="I598" s="33" t="s">
        <v>213</v>
      </c>
      <c r="K598" s="10">
        <f t="shared" si="9"/>
        <v>0</v>
      </c>
    </row>
    <row r="599" spans="1:11">
      <c r="A599" s="1" t="s">
        <v>631</v>
      </c>
      <c r="B599" s="1" t="s">
        <v>1977</v>
      </c>
      <c r="C599" s="1" t="s">
        <v>2183</v>
      </c>
      <c r="D599" s="1" t="s">
        <v>2350</v>
      </c>
      <c r="E599" s="1" t="s">
        <v>742</v>
      </c>
      <c r="F599" s="1" t="s">
        <v>956</v>
      </c>
      <c r="G599" s="1" t="s">
        <v>1536</v>
      </c>
      <c r="I599" s="33" t="s">
        <v>213</v>
      </c>
      <c r="K599" s="10">
        <f t="shared" si="9"/>
        <v>0</v>
      </c>
    </row>
    <row r="600" spans="1:11">
      <c r="A600" s="1" t="s">
        <v>631</v>
      </c>
      <c r="B600" s="1" t="s">
        <v>1977</v>
      </c>
      <c r="C600" s="1" t="s">
        <v>2183</v>
      </c>
      <c r="D600" s="1" t="s">
        <v>2434</v>
      </c>
      <c r="E600" s="1" t="s">
        <v>742</v>
      </c>
      <c r="F600" s="1" t="s">
        <v>956</v>
      </c>
      <c r="G600" s="1" t="s">
        <v>1536</v>
      </c>
      <c r="I600" s="33" t="s">
        <v>213</v>
      </c>
      <c r="K600" s="10">
        <f t="shared" si="9"/>
        <v>0</v>
      </c>
    </row>
    <row r="601" spans="1:11">
      <c r="A601" s="1" t="s">
        <v>631</v>
      </c>
      <c r="B601" s="1" t="s">
        <v>1977</v>
      </c>
      <c r="C601" s="1" t="s">
        <v>2435</v>
      </c>
      <c r="D601" s="1" t="s">
        <v>2436</v>
      </c>
      <c r="E601" s="1" t="s">
        <v>742</v>
      </c>
      <c r="F601" s="1" t="s">
        <v>956</v>
      </c>
      <c r="G601" s="1" t="s">
        <v>1536</v>
      </c>
      <c r="I601" s="33" t="s">
        <v>213</v>
      </c>
      <c r="K601" s="10">
        <f t="shared" si="9"/>
        <v>0</v>
      </c>
    </row>
    <row r="602" spans="1:11">
      <c r="A602" s="1" t="s">
        <v>631</v>
      </c>
      <c r="B602" s="1" t="s">
        <v>1977</v>
      </c>
      <c r="C602" s="1" t="s">
        <v>2183</v>
      </c>
      <c r="D602" s="1" t="s">
        <v>2211</v>
      </c>
      <c r="E602" s="1" t="s">
        <v>742</v>
      </c>
      <c r="F602" s="1" t="s">
        <v>956</v>
      </c>
      <c r="G602" s="1" t="s">
        <v>1536</v>
      </c>
      <c r="I602" s="33" t="s">
        <v>213</v>
      </c>
      <c r="K602" s="10">
        <f t="shared" si="9"/>
        <v>0</v>
      </c>
    </row>
    <row r="603" spans="1:11">
      <c r="A603" s="1" t="s">
        <v>631</v>
      </c>
      <c r="B603" s="1" t="s">
        <v>1977</v>
      </c>
      <c r="C603" s="1" t="s">
        <v>2183</v>
      </c>
      <c r="D603" s="1" t="s">
        <v>2381</v>
      </c>
      <c r="E603" s="1" t="s">
        <v>742</v>
      </c>
      <c r="F603" s="1" t="s">
        <v>956</v>
      </c>
      <c r="G603" s="1" t="s">
        <v>1536</v>
      </c>
      <c r="I603" s="33" t="s">
        <v>213</v>
      </c>
      <c r="K603" s="10">
        <f t="shared" si="9"/>
        <v>0</v>
      </c>
    </row>
    <row r="604" spans="1:11">
      <c r="A604" s="1" t="s">
        <v>631</v>
      </c>
      <c r="B604" s="1" t="s">
        <v>1977</v>
      </c>
      <c r="C604" s="1" t="s">
        <v>2183</v>
      </c>
      <c r="D604" s="1" t="s">
        <v>2357</v>
      </c>
      <c r="E604" s="1" t="s">
        <v>742</v>
      </c>
      <c r="F604" s="1" t="s">
        <v>956</v>
      </c>
      <c r="G604" s="1" t="s">
        <v>1536</v>
      </c>
      <c r="I604" s="33" t="s">
        <v>213</v>
      </c>
      <c r="K604" s="10">
        <f t="shared" si="9"/>
        <v>0</v>
      </c>
    </row>
    <row r="605" spans="1:11">
      <c r="A605" s="1" t="s">
        <v>631</v>
      </c>
      <c r="B605" s="1" t="s">
        <v>1977</v>
      </c>
      <c r="C605" s="1" t="s">
        <v>2183</v>
      </c>
      <c r="D605" s="1" t="s">
        <v>2361</v>
      </c>
      <c r="E605" s="1" t="s">
        <v>742</v>
      </c>
      <c r="F605" s="1" t="s">
        <v>956</v>
      </c>
      <c r="G605" s="1" t="s">
        <v>1536</v>
      </c>
      <c r="I605" s="33" t="s">
        <v>213</v>
      </c>
      <c r="K605" s="10">
        <f t="shared" si="9"/>
        <v>0</v>
      </c>
    </row>
    <row r="606" spans="1:11">
      <c r="A606" s="1" t="s">
        <v>631</v>
      </c>
      <c r="B606" s="1" t="s">
        <v>1977</v>
      </c>
      <c r="C606" s="1" t="s">
        <v>2183</v>
      </c>
      <c r="D606" s="1" t="s">
        <v>2358</v>
      </c>
      <c r="E606" s="1" t="s">
        <v>742</v>
      </c>
      <c r="F606" s="1" t="s">
        <v>956</v>
      </c>
      <c r="G606" s="1" t="s">
        <v>1536</v>
      </c>
      <c r="I606" s="33" t="s">
        <v>213</v>
      </c>
      <c r="K606" s="10">
        <f t="shared" si="9"/>
        <v>0</v>
      </c>
    </row>
    <row r="607" spans="1:11">
      <c r="A607" s="1" t="s">
        <v>631</v>
      </c>
      <c r="B607" s="1" t="s">
        <v>1977</v>
      </c>
      <c r="C607" s="1" t="s">
        <v>2183</v>
      </c>
      <c r="D607" s="1" t="s">
        <v>2367</v>
      </c>
      <c r="E607" s="1" t="s">
        <v>742</v>
      </c>
      <c r="F607" s="1" t="s">
        <v>956</v>
      </c>
      <c r="G607" s="1" t="s">
        <v>1536</v>
      </c>
      <c r="I607" s="33" t="s">
        <v>213</v>
      </c>
      <c r="K607" s="10">
        <f t="shared" si="9"/>
        <v>0</v>
      </c>
    </row>
    <row r="608" spans="1:11">
      <c r="A608" s="1" t="s">
        <v>631</v>
      </c>
      <c r="B608" s="1" t="s">
        <v>1977</v>
      </c>
      <c r="C608" s="1" t="s">
        <v>2183</v>
      </c>
      <c r="D608" s="1" t="s">
        <v>2361</v>
      </c>
      <c r="E608" s="1" t="s">
        <v>742</v>
      </c>
      <c r="F608" s="1" t="s">
        <v>956</v>
      </c>
      <c r="G608" s="1" t="s">
        <v>1536</v>
      </c>
      <c r="I608" s="33" t="s">
        <v>213</v>
      </c>
      <c r="K608" s="10">
        <f t="shared" si="9"/>
        <v>0</v>
      </c>
    </row>
    <row r="609" spans="1:11">
      <c r="A609" s="1" t="s">
        <v>631</v>
      </c>
      <c r="B609" s="1" t="s">
        <v>1977</v>
      </c>
      <c r="C609" s="1" t="s">
        <v>2183</v>
      </c>
      <c r="D609" s="1" t="s">
        <v>2365</v>
      </c>
      <c r="E609" s="1" t="s">
        <v>742</v>
      </c>
      <c r="F609" s="1" t="s">
        <v>956</v>
      </c>
      <c r="G609" s="1" t="s">
        <v>1536</v>
      </c>
      <c r="I609" s="33" t="s">
        <v>213</v>
      </c>
      <c r="K609" s="10">
        <f t="shared" si="9"/>
        <v>0</v>
      </c>
    </row>
    <row r="610" spans="1:11">
      <c r="A610" s="1" t="s">
        <v>631</v>
      </c>
      <c r="B610" s="1" t="s">
        <v>1977</v>
      </c>
      <c r="C610" s="1" t="s">
        <v>2183</v>
      </c>
      <c r="D610" s="1" t="s">
        <v>2366</v>
      </c>
      <c r="E610" s="1" t="s">
        <v>742</v>
      </c>
      <c r="F610" s="1" t="s">
        <v>956</v>
      </c>
      <c r="G610" s="1" t="s">
        <v>1536</v>
      </c>
      <c r="I610" s="33" t="s">
        <v>213</v>
      </c>
      <c r="K610" s="10">
        <f t="shared" si="9"/>
        <v>0</v>
      </c>
    </row>
    <row r="611" spans="1:11">
      <c r="A611" s="1" t="s">
        <v>631</v>
      </c>
      <c r="B611" s="1" t="s">
        <v>1977</v>
      </c>
      <c r="C611" s="1" t="s">
        <v>2442</v>
      </c>
      <c r="D611" s="1" t="s">
        <v>2374</v>
      </c>
      <c r="E611" s="1" t="s">
        <v>742</v>
      </c>
      <c r="F611" s="1" t="s">
        <v>956</v>
      </c>
      <c r="G611" s="1" t="s">
        <v>1536</v>
      </c>
      <c r="I611" s="33" t="s">
        <v>213</v>
      </c>
      <c r="K611" s="10">
        <f t="shared" si="9"/>
        <v>0</v>
      </c>
    </row>
    <row r="612" spans="1:11">
      <c r="A612" s="1" t="s">
        <v>631</v>
      </c>
      <c r="B612" s="1" t="s">
        <v>1977</v>
      </c>
      <c r="C612" s="1" t="s">
        <v>2442</v>
      </c>
      <c r="D612" s="1" t="s">
        <v>2377</v>
      </c>
      <c r="E612" s="1" t="s">
        <v>742</v>
      </c>
      <c r="F612" s="1" t="s">
        <v>956</v>
      </c>
      <c r="G612" s="1" t="s">
        <v>1536</v>
      </c>
      <c r="I612" s="33" t="s">
        <v>213</v>
      </c>
      <c r="K612" s="10">
        <f t="shared" si="9"/>
        <v>0</v>
      </c>
    </row>
    <row r="613" spans="1:11">
      <c r="A613" s="1" t="s">
        <v>631</v>
      </c>
      <c r="B613" s="1" t="s">
        <v>1977</v>
      </c>
      <c r="C613" s="1" t="s">
        <v>2442</v>
      </c>
      <c r="D613" s="1" t="s">
        <v>2213</v>
      </c>
      <c r="E613" s="1" t="s">
        <v>742</v>
      </c>
      <c r="F613" s="1" t="s">
        <v>956</v>
      </c>
      <c r="G613" s="1" t="s">
        <v>1536</v>
      </c>
      <c r="I613" s="33" t="s">
        <v>213</v>
      </c>
      <c r="K613" s="10">
        <f t="shared" si="9"/>
        <v>0</v>
      </c>
    </row>
    <row r="614" spans="1:11">
      <c r="A614" s="1" t="s">
        <v>631</v>
      </c>
      <c r="B614" s="1" t="s">
        <v>1977</v>
      </c>
      <c r="C614" s="1" t="s">
        <v>2442</v>
      </c>
      <c r="D614" s="1" t="s">
        <v>2379</v>
      </c>
      <c r="E614" s="1" t="s">
        <v>742</v>
      </c>
      <c r="F614" s="1" t="s">
        <v>956</v>
      </c>
      <c r="G614" s="1" t="s">
        <v>1536</v>
      </c>
      <c r="I614" s="33" t="s">
        <v>213</v>
      </c>
      <c r="K614" s="10">
        <f t="shared" si="9"/>
        <v>0</v>
      </c>
    </row>
    <row r="615" spans="1:11">
      <c r="A615" s="1" t="s">
        <v>631</v>
      </c>
      <c r="B615" s="1" t="s">
        <v>1977</v>
      </c>
      <c r="C615" s="1" t="s">
        <v>2442</v>
      </c>
      <c r="D615" s="1" t="s">
        <v>2380</v>
      </c>
      <c r="E615" s="1" t="s">
        <v>742</v>
      </c>
      <c r="F615" s="1" t="s">
        <v>956</v>
      </c>
      <c r="G615" s="1" t="s">
        <v>1536</v>
      </c>
      <c r="I615" s="33" t="s">
        <v>213</v>
      </c>
      <c r="K615" s="10">
        <f t="shared" si="9"/>
        <v>0</v>
      </c>
    </row>
    <row r="616" spans="1:11">
      <c r="A616" s="1" t="s">
        <v>631</v>
      </c>
      <c r="B616" s="1" t="s">
        <v>1977</v>
      </c>
      <c r="C616" s="1" t="s">
        <v>2442</v>
      </c>
      <c r="D616" s="1" t="s">
        <v>2212</v>
      </c>
      <c r="E616" s="1" t="s">
        <v>742</v>
      </c>
      <c r="F616" s="1" t="s">
        <v>956</v>
      </c>
      <c r="G616" s="1" t="s">
        <v>1536</v>
      </c>
      <c r="I616" s="33" t="s">
        <v>213</v>
      </c>
      <c r="K616" s="10">
        <f t="shared" si="9"/>
        <v>0</v>
      </c>
    </row>
    <row r="617" spans="1:11">
      <c r="A617" s="1" t="s">
        <v>631</v>
      </c>
      <c r="B617" s="1" t="s">
        <v>1977</v>
      </c>
      <c r="C617" s="1" t="s">
        <v>2442</v>
      </c>
      <c r="D617" s="1" t="s">
        <v>2212</v>
      </c>
      <c r="E617" s="1" t="s">
        <v>742</v>
      </c>
      <c r="F617" s="1" t="s">
        <v>956</v>
      </c>
      <c r="G617" s="1" t="s">
        <v>1536</v>
      </c>
      <c r="I617" s="33" t="s">
        <v>213</v>
      </c>
      <c r="K617" s="10">
        <f t="shared" si="9"/>
        <v>0</v>
      </c>
    </row>
    <row r="618" spans="1:11">
      <c r="A618" s="1" t="s">
        <v>631</v>
      </c>
      <c r="B618" s="1" t="s">
        <v>1977</v>
      </c>
      <c r="C618" s="1" t="s">
        <v>2183</v>
      </c>
      <c r="D618" s="1" t="s">
        <v>2212</v>
      </c>
      <c r="E618" s="1" t="s">
        <v>742</v>
      </c>
      <c r="F618" s="1" t="s">
        <v>956</v>
      </c>
      <c r="G618" s="1" t="s">
        <v>1536</v>
      </c>
      <c r="I618" s="33" t="s">
        <v>213</v>
      </c>
      <c r="K618" s="10">
        <f t="shared" si="9"/>
        <v>0</v>
      </c>
    </row>
    <row r="619" spans="1:11">
      <c r="A619" s="1" t="s">
        <v>631</v>
      </c>
      <c r="B619" s="1" t="s">
        <v>1977</v>
      </c>
      <c r="C619" s="1" t="s">
        <v>2442</v>
      </c>
      <c r="D619" s="1" t="s">
        <v>2378</v>
      </c>
      <c r="E619" s="1" t="s">
        <v>742</v>
      </c>
      <c r="F619" s="1" t="s">
        <v>956</v>
      </c>
      <c r="G619" s="1" t="s">
        <v>1536</v>
      </c>
      <c r="I619" s="33" t="s">
        <v>213</v>
      </c>
      <c r="K619" s="10">
        <f t="shared" si="9"/>
        <v>0</v>
      </c>
    </row>
    <row r="620" spans="1:11">
      <c r="A620" s="1" t="s">
        <v>631</v>
      </c>
      <c r="B620" s="1" t="s">
        <v>1977</v>
      </c>
      <c r="C620" s="1" t="s">
        <v>2183</v>
      </c>
      <c r="D620" s="1" t="s">
        <v>2371</v>
      </c>
      <c r="E620" s="1" t="s">
        <v>742</v>
      </c>
      <c r="F620" s="1" t="s">
        <v>956</v>
      </c>
      <c r="G620" s="1" t="s">
        <v>1536</v>
      </c>
      <c r="I620" s="33" t="s">
        <v>213</v>
      </c>
      <c r="K620" s="10">
        <f t="shared" si="9"/>
        <v>0</v>
      </c>
    </row>
    <row r="621" spans="1:11">
      <c r="A621" s="1" t="s">
        <v>631</v>
      </c>
      <c r="B621" s="1" t="s">
        <v>1977</v>
      </c>
      <c r="C621" s="1" t="s">
        <v>2183</v>
      </c>
      <c r="D621" s="1" t="s">
        <v>2441</v>
      </c>
      <c r="E621" s="1" t="s">
        <v>742</v>
      </c>
      <c r="F621" s="1" t="s">
        <v>956</v>
      </c>
      <c r="G621" s="1" t="s">
        <v>1536</v>
      </c>
      <c r="I621" s="33" t="s">
        <v>213</v>
      </c>
      <c r="K621" s="10">
        <f t="shared" si="9"/>
        <v>0</v>
      </c>
    </row>
    <row r="622" spans="1:11">
      <c r="A622" s="1" t="s">
        <v>631</v>
      </c>
      <c r="B622" s="1" t="s">
        <v>1977</v>
      </c>
      <c r="C622" s="1" t="s">
        <v>2183</v>
      </c>
      <c r="D622" s="1" t="s">
        <v>2364</v>
      </c>
      <c r="E622" s="1" t="s">
        <v>742</v>
      </c>
      <c r="F622" s="1" t="s">
        <v>956</v>
      </c>
      <c r="G622" s="1" t="s">
        <v>1536</v>
      </c>
      <c r="I622" s="33" t="s">
        <v>213</v>
      </c>
      <c r="K622" s="10">
        <f t="shared" si="9"/>
        <v>0</v>
      </c>
    </row>
    <row r="623" spans="1:11">
      <c r="A623" s="1" t="s">
        <v>631</v>
      </c>
      <c r="B623" s="1" t="s">
        <v>1977</v>
      </c>
      <c r="C623" s="1" t="s">
        <v>2183</v>
      </c>
      <c r="D623" s="1" t="s">
        <v>2364</v>
      </c>
      <c r="E623" s="1" t="s">
        <v>742</v>
      </c>
      <c r="F623" s="1" t="s">
        <v>956</v>
      </c>
      <c r="G623" s="1" t="s">
        <v>1536</v>
      </c>
      <c r="I623" s="33" t="s">
        <v>213</v>
      </c>
      <c r="K623" s="10">
        <f t="shared" si="9"/>
        <v>0</v>
      </c>
    </row>
    <row r="624" spans="1:11">
      <c r="A624" s="1" t="s">
        <v>631</v>
      </c>
      <c r="B624" s="1" t="s">
        <v>1977</v>
      </c>
      <c r="C624" s="1" t="s">
        <v>2442</v>
      </c>
      <c r="D624" s="1" t="s">
        <v>2437</v>
      </c>
      <c r="E624" s="1" t="s">
        <v>742</v>
      </c>
      <c r="F624" s="1" t="s">
        <v>956</v>
      </c>
      <c r="G624" s="1" t="s">
        <v>1536</v>
      </c>
      <c r="I624" s="33" t="s">
        <v>213</v>
      </c>
      <c r="K624" s="10">
        <f t="shared" si="9"/>
        <v>0</v>
      </c>
    </row>
    <row r="625" spans="1:11">
      <c r="A625" s="1" t="s">
        <v>631</v>
      </c>
      <c r="B625" s="1" t="s">
        <v>1977</v>
      </c>
      <c r="C625" s="1" t="s">
        <v>2442</v>
      </c>
      <c r="D625" s="1" t="s">
        <v>2438</v>
      </c>
      <c r="E625" s="1" t="s">
        <v>742</v>
      </c>
      <c r="F625" s="1" t="s">
        <v>956</v>
      </c>
      <c r="G625" s="1" t="s">
        <v>1536</v>
      </c>
      <c r="I625" s="33" t="s">
        <v>213</v>
      </c>
      <c r="K625" s="10">
        <f t="shared" si="9"/>
        <v>0</v>
      </c>
    </row>
    <row r="626" spans="1:11">
      <c r="A626" s="1" t="s">
        <v>631</v>
      </c>
      <c r="B626" s="1" t="s">
        <v>1977</v>
      </c>
      <c r="C626" s="1" t="s">
        <v>2215</v>
      </c>
      <c r="D626" s="1" t="s">
        <v>2396</v>
      </c>
      <c r="E626" s="1" t="s">
        <v>742</v>
      </c>
      <c r="F626" s="1" t="s">
        <v>956</v>
      </c>
      <c r="G626" s="1" t="s">
        <v>1536</v>
      </c>
      <c r="I626" s="33" t="s">
        <v>213</v>
      </c>
      <c r="K626" s="10">
        <f t="shared" si="9"/>
        <v>0</v>
      </c>
    </row>
    <row r="627" spans="1:11">
      <c r="A627" s="1" t="s">
        <v>631</v>
      </c>
      <c r="B627" s="1" t="s">
        <v>1977</v>
      </c>
      <c r="C627" s="1" t="s">
        <v>2215</v>
      </c>
      <c r="D627" s="1" t="s">
        <v>2397</v>
      </c>
      <c r="E627" s="1" t="s">
        <v>742</v>
      </c>
      <c r="F627" s="1" t="s">
        <v>956</v>
      </c>
      <c r="G627" s="1" t="s">
        <v>1536</v>
      </c>
      <c r="I627" s="33" t="s">
        <v>213</v>
      </c>
      <c r="K627" s="10">
        <f t="shared" si="9"/>
        <v>0</v>
      </c>
    </row>
    <row r="628" spans="1:11">
      <c r="A628" s="1" t="s">
        <v>631</v>
      </c>
      <c r="B628" s="1" t="s">
        <v>1977</v>
      </c>
      <c r="C628" s="1" t="s">
        <v>2215</v>
      </c>
      <c r="D628" s="1" t="s">
        <v>2397</v>
      </c>
      <c r="E628" s="1" t="s">
        <v>742</v>
      </c>
      <c r="F628" s="1" t="s">
        <v>956</v>
      </c>
      <c r="G628" s="1" t="s">
        <v>1536</v>
      </c>
      <c r="I628" s="33" t="s">
        <v>213</v>
      </c>
      <c r="K628" s="10">
        <f t="shared" si="9"/>
        <v>0</v>
      </c>
    </row>
    <row r="629" spans="1:11">
      <c r="A629" s="1" t="s">
        <v>631</v>
      </c>
      <c r="B629" s="1" t="s">
        <v>1977</v>
      </c>
      <c r="C629" s="1" t="s">
        <v>2215</v>
      </c>
      <c r="D629" s="1" t="s">
        <v>2402</v>
      </c>
      <c r="E629" s="1" t="s">
        <v>742</v>
      </c>
      <c r="F629" s="1" t="s">
        <v>956</v>
      </c>
      <c r="G629" s="1" t="s">
        <v>1536</v>
      </c>
      <c r="I629" s="33" t="s">
        <v>213</v>
      </c>
      <c r="K629" s="10">
        <f t="shared" si="9"/>
        <v>0</v>
      </c>
    </row>
    <row r="630" spans="1:11">
      <c r="A630" s="1" t="s">
        <v>631</v>
      </c>
      <c r="B630" s="1" t="s">
        <v>1977</v>
      </c>
      <c r="C630" s="1" t="s">
        <v>2215</v>
      </c>
      <c r="D630" s="1" t="s">
        <v>2403</v>
      </c>
      <c r="E630" s="1" t="s">
        <v>742</v>
      </c>
      <c r="F630" s="1" t="s">
        <v>956</v>
      </c>
      <c r="G630" s="1" t="s">
        <v>1536</v>
      </c>
      <c r="I630" s="33" t="s">
        <v>213</v>
      </c>
      <c r="K630" s="10">
        <f t="shared" si="9"/>
        <v>0</v>
      </c>
    </row>
    <row r="631" spans="1:11">
      <c r="A631" s="1" t="s">
        <v>631</v>
      </c>
      <c r="B631" s="1" t="s">
        <v>1977</v>
      </c>
      <c r="C631" s="1" t="s">
        <v>2215</v>
      </c>
      <c r="D631" s="1" t="s">
        <v>2403</v>
      </c>
      <c r="E631" s="1" t="s">
        <v>742</v>
      </c>
      <c r="F631" s="1" t="s">
        <v>956</v>
      </c>
      <c r="G631" s="1" t="s">
        <v>1536</v>
      </c>
      <c r="I631" s="33" t="s">
        <v>213</v>
      </c>
      <c r="K631" s="10">
        <f t="shared" si="9"/>
        <v>0</v>
      </c>
    </row>
    <row r="632" spans="1:11">
      <c r="A632" s="1" t="s">
        <v>631</v>
      </c>
      <c r="B632" s="1" t="s">
        <v>1977</v>
      </c>
      <c r="C632" s="1" t="s">
        <v>2215</v>
      </c>
      <c r="D632" s="1" t="s">
        <v>2404</v>
      </c>
      <c r="E632" s="1" t="s">
        <v>742</v>
      </c>
      <c r="F632" s="1" t="s">
        <v>956</v>
      </c>
      <c r="G632" s="1" t="s">
        <v>1536</v>
      </c>
      <c r="I632" s="33" t="s">
        <v>213</v>
      </c>
      <c r="K632" s="10">
        <f t="shared" si="9"/>
        <v>0</v>
      </c>
    </row>
    <row r="633" spans="1:11">
      <c r="A633" s="1" t="s">
        <v>631</v>
      </c>
      <c r="B633" s="1" t="s">
        <v>1977</v>
      </c>
      <c r="C633" s="1" t="s">
        <v>2215</v>
      </c>
      <c r="D633" s="1" t="s">
        <v>2212</v>
      </c>
      <c r="E633" s="1" t="s">
        <v>742</v>
      </c>
      <c r="F633" s="1" t="s">
        <v>956</v>
      </c>
      <c r="G633" s="1" t="s">
        <v>1536</v>
      </c>
      <c r="I633" s="33" t="s">
        <v>213</v>
      </c>
      <c r="K633" s="10">
        <f t="shared" si="9"/>
        <v>0</v>
      </c>
    </row>
    <row r="634" spans="1:11">
      <c r="A634" s="1" t="s">
        <v>631</v>
      </c>
      <c r="B634" s="1" t="s">
        <v>1977</v>
      </c>
      <c r="C634" s="1" t="s">
        <v>2215</v>
      </c>
      <c r="D634" s="1" t="s">
        <v>2212</v>
      </c>
      <c r="E634" s="1" t="s">
        <v>742</v>
      </c>
      <c r="F634" s="1" t="s">
        <v>956</v>
      </c>
      <c r="G634" s="1" t="s">
        <v>1536</v>
      </c>
      <c r="I634" s="33" t="s">
        <v>213</v>
      </c>
      <c r="K634" s="10">
        <f t="shared" si="9"/>
        <v>0</v>
      </c>
    </row>
    <row r="635" spans="1:11">
      <c r="A635" s="1" t="s">
        <v>631</v>
      </c>
      <c r="B635" s="1" t="s">
        <v>1977</v>
      </c>
      <c r="C635" s="1" t="s">
        <v>2215</v>
      </c>
      <c r="D635" s="1" t="s">
        <v>2401</v>
      </c>
      <c r="E635" s="1" t="s">
        <v>742</v>
      </c>
      <c r="F635" s="1" t="s">
        <v>956</v>
      </c>
      <c r="G635" s="1" t="s">
        <v>1536</v>
      </c>
      <c r="I635" s="33" t="s">
        <v>213</v>
      </c>
      <c r="K635" s="10">
        <f t="shared" si="9"/>
        <v>0</v>
      </c>
    </row>
    <row r="636" spans="1:11">
      <c r="A636" s="1" t="s">
        <v>631</v>
      </c>
      <c r="B636" s="1" t="s">
        <v>1977</v>
      </c>
      <c r="C636" s="1" t="s">
        <v>2215</v>
      </c>
      <c r="D636" s="1" t="s">
        <v>2405</v>
      </c>
      <c r="E636" s="1" t="s">
        <v>742</v>
      </c>
      <c r="F636" s="1" t="s">
        <v>956</v>
      </c>
      <c r="G636" s="1" t="s">
        <v>1536</v>
      </c>
      <c r="I636" s="33" t="s">
        <v>213</v>
      </c>
      <c r="K636" s="10">
        <f t="shared" si="9"/>
        <v>0</v>
      </c>
    </row>
    <row r="637" spans="1:11">
      <c r="A637" s="1" t="s">
        <v>631</v>
      </c>
      <c r="B637" s="1" t="s">
        <v>1977</v>
      </c>
      <c r="C637" s="1" t="s">
        <v>2215</v>
      </c>
      <c r="D637" s="1" t="s">
        <v>2332</v>
      </c>
      <c r="E637" s="1" t="s">
        <v>742</v>
      </c>
      <c r="F637" s="1" t="s">
        <v>956</v>
      </c>
      <c r="G637" s="1" t="s">
        <v>1536</v>
      </c>
      <c r="I637" s="33" t="s">
        <v>213</v>
      </c>
      <c r="K637" s="10">
        <f t="shared" si="9"/>
        <v>0</v>
      </c>
    </row>
    <row r="638" spans="1:11">
      <c r="A638" s="1" t="s">
        <v>631</v>
      </c>
      <c r="B638" s="1" t="s">
        <v>1977</v>
      </c>
      <c r="C638" s="1" t="s">
        <v>2215</v>
      </c>
      <c r="D638" s="1" t="s">
        <v>2332</v>
      </c>
      <c r="E638" s="1" t="s">
        <v>742</v>
      </c>
      <c r="F638" s="1" t="s">
        <v>956</v>
      </c>
      <c r="G638" s="1" t="s">
        <v>1536</v>
      </c>
      <c r="I638" s="33" t="s">
        <v>213</v>
      </c>
      <c r="K638" s="10">
        <f t="shared" si="9"/>
        <v>0</v>
      </c>
    </row>
    <row r="639" spans="1:11">
      <c r="A639" s="1" t="s">
        <v>631</v>
      </c>
      <c r="B639" s="1" t="s">
        <v>1977</v>
      </c>
      <c r="C639" s="1" t="s">
        <v>2215</v>
      </c>
      <c r="D639" s="1" t="s">
        <v>2398</v>
      </c>
      <c r="E639" s="1" t="s">
        <v>742</v>
      </c>
      <c r="F639" s="1" t="s">
        <v>956</v>
      </c>
      <c r="G639" s="1" t="s">
        <v>1536</v>
      </c>
      <c r="I639" s="33" t="s">
        <v>213</v>
      </c>
      <c r="K639" s="10">
        <f t="shared" si="9"/>
        <v>0</v>
      </c>
    </row>
    <row r="640" spans="1:11">
      <c r="A640" s="1" t="s">
        <v>631</v>
      </c>
      <c r="B640" s="1" t="s">
        <v>1977</v>
      </c>
      <c r="C640" s="1" t="s">
        <v>2215</v>
      </c>
      <c r="D640" s="1" t="s">
        <v>2399</v>
      </c>
      <c r="E640" s="1" t="s">
        <v>742</v>
      </c>
      <c r="F640" s="1" t="s">
        <v>956</v>
      </c>
      <c r="G640" s="1" t="s">
        <v>1536</v>
      </c>
      <c r="I640" s="33" t="s">
        <v>213</v>
      </c>
      <c r="K640" s="10">
        <f t="shared" si="9"/>
        <v>0</v>
      </c>
    </row>
    <row r="641" spans="1:11">
      <c r="A641" s="1" t="s">
        <v>631</v>
      </c>
      <c r="B641" s="1" t="s">
        <v>1977</v>
      </c>
      <c r="C641" s="1" t="s">
        <v>2215</v>
      </c>
      <c r="D641" s="1" t="s">
        <v>2400</v>
      </c>
      <c r="E641" s="1" t="s">
        <v>742</v>
      </c>
      <c r="F641" s="1" t="s">
        <v>956</v>
      </c>
      <c r="G641" s="1" t="s">
        <v>1536</v>
      </c>
      <c r="I641" s="33" t="s">
        <v>213</v>
      </c>
      <c r="K641" s="10">
        <f t="shared" si="9"/>
        <v>0</v>
      </c>
    </row>
    <row r="642" spans="1:11">
      <c r="A642" s="1" t="s">
        <v>631</v>
      </c>
      <c r="B642" s="1" t="s">
        <v>1977</v>
      </c>
      <c r="C642" s="1" t="s">
        <v>2215</v>
      </c>
      <c r="D642" s="1" t="s">
        <v>2423</v>
      </c>
      <c r="E642" s="1" t="s">
        <v>742</v>
      </c>
      <c r="F642" s="1" t="s">
        <v>956</v>
      </c>
      <c r="G642" s="1" t="s">
        <v>1536</v>
      </c>
      <c r="I642" s="33" t="s">
        <v>213</v>
      </c>
      <c r="K642" s="10">
        <f t="shared" si="9"/>
        <v>0</v>
      </c>
    </row>
    <row r="643" spans="1:11">
      <c r="A643" s="1" t="s">
        <v>631</v>
      </c>
      <c r="B643" s="1" t="s">
        <v>1977</v>
      </c>
      <c r="C643" s="1" t="s">
        <v>2215</v>
      </c>
      <c r="D643" s="1" t="s">
        <v>2333</v>
      </c>
      <c r="E643" s="1" t="s">
        <v>742</v>
      </c>
      <c r="F643" s="1" t="s">
        <v>956</v>
      </c>
      <c r="G643" s="1" t="s">
        <v>1536</v>
      </c>
      <c r="I643" s="33" t="s">
        <v>213</v>
      </c>
      <c r="K643" s="10">
        <f t="shared" ref="K643:K706" si="10">I643*J643</f>
        <v>0</v>
      </c>
    </row>
    <row r="644" spans="1:11">
      <c r="A644" s="1" t="s">
        <v>631</v>
      </c>
      <c r="B644" s="1" t="s">
        <v>1977</v>
      </c>
      <c r="C644" s="1" t="s">
        <v>2215</v>
      </c>
      <c r="D644" s="1" t="s">
        <v>2334</v>
      </c>
      <c r="E644" s="1" t="s">
        <v>742</v>
      </c>
      <c r="F644" s="1" t="s">
        <v>956</v>
      </c>
      <c r="G644" s="1" t="s">
        <v>1536</v>
      </c>
      <c r="I644" s="33" t="s">
        <v>213</v>
      </c>
      <c r="K644" s="10">
        <f t="shared" si="10"/>
        <v>0</v>
      </c>
    </row>
    <row r="645" spans="1:11">
      <c r="A645" s="1" t="s">
        <v>631</v>
      </c>
      <c r="B645" s="1" t="s">
        <v>1977</v>
      </c>
      <c r="C645" s="1" t="s">
        <v>2215</v>
      </c>
      <c r="D645" s="1" t="s">
        <v>2334</v>
      </c>
      <c r="E645" s="1" t="s">
        <v>742</v>
      </c>
      <c r="F645" s="1" t="s">
        <v>956</v>
      </c>
      <c r="G645" s="1" t="s">
        <v>1536</v>
      </c>
      <c r="I645" s="33" t="s">
        <v>213</v>
      </c>
      <c r="K645" s="10">
        <f t="shared" si="10"/>
        <v>0</v>
      </c>
    </row>
    <row r="646" spans="1:11">
      <c r="A646" s="1" t="s">
        <v>631</v>
      </c>
      <c r="B646" s="1" t="s">
        <v>1977</v>
      </c>
      <c r="C646" s="1" t="s">
        <v>1087</v>
      </c>
      <c r="D646" s="1" t="s">
        <v>2393</v>
      </c>
      <c r="E646" s="1" t="s">
        <v>742</v>
      </c>
      <c r="F646" s="1" t="s">
        <v>956</v>
      </c>
      <c r="G646" s="1" t="s">
        <v>1536</v>
      </c>
      <c r="I646" s="33" t="s">
        <v>213</v>
      </c>
      <c r="K646" s="10">
        <f t="shared" si="10"/>
        <v>0</v>
      </c>
    </row>
    <row r="647" spans="1:11">
      <c r="A647" s="1" t="s">
        <v>631</v>
      </c>
      <c r="B647" s="1" t="s">
        <v>1977</v>
      </c>
      <c r="C647" s="1" t="s">
        <v>1087</v>
      </c>
      <c r="D647" s="1" t="s">
        <v>2393</v>
      </c>
      <c r="E647" s="1" t="s">
        <v>742</v>
      </c>
      <c r="F647" s="1" t="s">
        <v>956</v>
      </c>
      <c r="G647" s="1" t="s">
        <v>1536</v>
      </c>
      <c r="I647" s="33" t="s">
        <v>213</v>
      </c>
      <c r="K647" s="10">
        <f t="shared" si="10"/>
        <v>0</v>
      </c>
    </row>
    <row r="648" spans="1:11">
      <c r="A648" s="1" t="s">
        <v>631</v>
      </c>
      <c r="B648" s="1" t="s">
        <v>1977</v>
      </c>
      <c r="C648" s="1" t="s">
        <v>1087</v>
      </c>
      <c r="D648" s="1" t="s">
        <v>2214</v>
      </c>
      <c r="E648" s="1" t="s">
        <v>742</v>
      </c>
      <c r="F648" s="1" t="s">
        <v>956</v>
      </c>
      <c r="G648" s="1" t="s">
        <v>1536</v>
      </c>
      <c r="I648" s="33" t="s">
        <v>213</v>
      </c>
      <c r="K648" s="10">
        <f t="shared" si="10"/>
        <v>0</v>
      </c>
    </row>
    <row r="649" spans="1:11">
      <c r="A649" s="1" t="s">
        <v>631</v>
      </c>
      <c r="B649" s="1" t="s">
        <v>1977</v>
      </c>
      <c r="C649" s="1" t="s">
        <v>1087</v>
      </c>
      <c r="D649" s="1" t="s">
        <v>2392</v>
      </c>
      <c r="E649" s="1" t="s">
        <v>742</v>
      </c>
      <c r="F649" s="1" t="s">
        <v>956</v>
      </c>
      <c r="G649" s="1" t="s">
        <v>1536</v>
      </c>
      <c r="I649" s="33" t="s">
        <v>213</v>
      </c>
      <c r="K649" s="10">
        <f t="shared" si="10"/>
        <v>0</v>
      </c>
    </row>
    <row r="650" spans="1:11">
      <c r="A650" s="1" t="s">
        <v>631</v>
      </c>
      <c r="B650" s="1" t="s">
        <v>1977</v>
      </c>
      <c r="C650" s="1" t="s">
        <v>1087</v>
      </c>
      <c r="D650" s="1" t="s">
        <v>2391</v>
      </c>
      <c r="E650" s="1" t="s">
        <v>742</v>
      </c>
      <c r="F650" s="1" t="s">
        <v>956</v>
      </c>
      <c r="G650" s="1" t="s">
        <v>1536</v>
      </c>
      <c r="I650" s="33" t="s">
        <v>213</v>
      </c>
      <c r="K650" s="10">
        <f t="shared" si="10"/>
        <v>0</v>
      </c>
    </row>
    <row r="651" spans="1:11">
      <c r="A651" s="1" t="s">
        <v>631</v>
      </c>
      <c r="B651" s="1" t="s">
        <v>1977</v>
      </c>
      <c r="C651" s="1" t="s">
        <v>1087</v>
      </c>
      <c r="D651" s="1" t="s">
        <v>2214</v>
      </c>
      <c r="E651" s="1" t="s">
        <v>742</v>
      </c>
      <c r="F651" s="1" t="s">
        <v>956</v>
      </c>
      <c r="G651" s="1" t="s">
        <v>1536</v>
      </c>
      <c r="I651" s="33" t="s">
        <v>213</v>
      </c>
      <c r="K651" s="10">
        <f t="shared" si="10"/>
        <v>0</v>
      </c>
    </row>
    <row r="652" spans="1:11">
      <c r="A652" s="1" t="s">
        <v>631</v>
      </c>
      <c r="B652" s="1" t="s">
        <v>1977</v>
      </c>
      <c r="C652" s="1" t="s">
        <v>2216</v>
      </c>
      <c r="D652" s="1" t="s">
        <v>2388</v>
      </c>
      <c r="E652" s="1" t="s">
        <v>742</v>
      </c>
      <c r="F652" s="1" t="s">
        <v>956</v>
      </c>
      <c r="G652" s="1" t="s">
        <v>1536</v>
      </c>
      <c r="I652" s="33" t="s">
        <v>213</v>
      </c>
      <c r="K652" s="10">
        <f t="shared" si="10"/>
        <v>0</v>
      </c>
    </row>
    <row r="653" spans="1:11">
      <c r="A653" s="1" t="s">
        <v>631</v>
      </c>
      <c r="B653" s="1" t="s">
        <v>1977</v>
      </c>
      <c r="C653" s="1" t="s">
        <v>2216</v>
      </c>
      <c r="D653" s="1" t="s">
        <v>2443</v>
      </c>
      <c r="E653" s="1" t="s">
        <v>742</v>
      </c>
      <c r="F653" s="1" t="s">
        <v>956</v>
      </c>
      <c r="G653" s="1" t="s">
        <v>1536</v>
      </c>
      <c r="I653" s="33" t="s">
        <v>213</v>
      </c>
      <c r="K653" s="10">
        <f t="shared" si="10"/>
        <v>0</v>
      </c>
    </row>
    <row r="654" spans="1:11">
      <c r="A654" s="1" t="s">
        <v>631</v>
      </c>
      <c r="B654" s="1" t="s">
        <v>1977</v>
      </c>
      <c r="C654" s="1" t="s">
        <v>2216</v>
      </c>
      <c r="D654" s="1" t="s">
        <v>2386</v>
      </c>
      <c r="E654" s="1" t="s">
        <v>742</v>
      </c>
      <c r="F654" s="1" t="s">
        <v>956</v>
      </c>
      <c r="G654" s="1" t="s">
        <v>1536</v>
      </c>
      <c r="I654" s="33" t="s">
        <v>213</v>
      </c>
      <c r="K654" s="10">
        <f t="shared" si="10"/>
        <v>0</v>
      </c>
    </row>
    <row r="655" spans="1:11">
      <c r="A655" s="1" t="s">
        <v>631</v>
      </c>
      <c r="B655" s="1" t="s">
        <v>1977</v>
      </c>
      <c r="C655" s="1" t="s">
        <v>2216</v>
      </c>
      <c r="D655" s="1" t="s">
        <v>2382</v>
      </c>
      <c r="E655" s="1" t="s">
        <v>742</v>
      </c>
      <c r="F655" s="1" t="s">
        <v>956</v>
      </c>
      <c r="G655" s="1" t="s">
        <v>1536</v>
      </c>
      <c r="I655" s="33" t="s">
        <v>213</v>
      </c>
      <c r="K655" s="10">
        <f t="shared" si="10"/>
        <v>0</v>
      </c>
    </row>
    <row r="656" spans="1:11">
      <c r="A656" s="1" t="s">
        <v>631</v>
      </c>
      <c r="B656" s="1" t="s">
        <v>1977</v>
      </c>
      <c r="C656" s="1" t="s">
        <v>2216</v>
      </c>
      <c r="D656" s="1" t="s">
        <v>2217</v>
      </c>
      <c r="E656" s="1" t="s">
        <v>742</v>
      </c>
      <c r="F656" s="1" t="s">
        <v>956</v>
      </c>
      <c r="G656" s="1" t="s">
        <v>1536</v>
      </c>
      <c r="I656" s="33" t="s">
        <v>213</v>
      </c>
      <c r="K656" s="10">
        <f t="shared" si="10"/>
        <v>0</v>
      </c>
    </row>
    <row r="657" spans="1:11">
      <c r="A657" s="1" t="s">
        <v>631</v>
      </c>
      <c r="B657" s="1" t="s">
        <v>1977</v>
      </c>
      <c r="C657" s="1" t="s">
        <v>2216</v>
      </c>
      <c r="D657" s="1" t="s">
        <v>2387</v>
      </c>
      <c r="E657" s="1" t="s">
        <v>742</v>
      </c>
      <c r="F657" s="1" t="s">
        <v>956</v>
      </c>
      <c r="G657" s="1" t="s">
        <v>1536</v>
      </c>
      <c r="I657" s="33" t="s">
        <v>213</v>
      </c>
      <c r="K657" s="10">
        <f t="shared" si="10"/>
        <v>0</v>
      </c>
    </row>
    <row r="658" spans="1:11">
      <c r="A658" s="1" t="s">
        <v>631</v>
      </c>
      <c r="B658" s="1" t="s">
        <v>1977</v>
      </c>
      <c r="C658" s="1" t="s">
        <v>2216</v>
      </c>
      <c r="D658" s="1" t="s">
        <v>2385</v>
      </c>
      <c r="E658" s="1" t="s">
        <v>742</v>
      </c>
      <c r="F658" s="1" t="s">
        <v>956</v>
      </c>
      <c r="G658" s="1" t="s">
        <v>1536</v>
      </c>
      <c r="I658" s="33" t="s">
        <v>213</v>
      </c>
      <c r="K658" s="10">
        <f t="shared" si="10"/>
        <v>0</v>
      </c>
    </row>
    <row r="659" spans="1:11">
      <c r="A659" s="1" t="s">
        <v>631</v>
      </c>
      <c r="B659" s="1" t="s">
        <v>1977</v>
      </c>
      <c r="C659" s="1" t="s">
        <v>2216</v>
      </c>
      <c r="D659" s="1" t="s">
        <v>2343</v>
      </c>
      <c r="E659" s="1" t="s">
        <v>742</v>
      </c>
      <c r="F659" s="1" t="s">
        <v>956</v>
      </c>
      <c r="G659" s="1" t="s">
        <v>1536</v>
      </c>
      <c r="I659" s="33" t="s">
        <v>213</v>
      </c>
      <c r="K659" s="10">
        <f t="shared" si="10"/>
        <v>0</v>
      </c>
    </row>
    <row r="660" spans="1:11">
      <c r="A660" s="1" t="s">
        <v>631</v>
      </c>
      <c r="B660" s="1" t="s">
        <v>1977</v>
      </c>
      <c r="C660" s="1" t="s">
        <v>2216</v>
      </c>
      <c r="D660" s="1" t="s">
        <v>2217</v>
      </c>
      <c r="E660" s="1" t="s">
        <v>742</v>
      </c>
      <c r="F660" s="1" t="s">
        <v>956</v>
      </c>
      <c r="G660" s="1" t="s">
        <v>1536</v>
      </c>
      <c r="I660" s="33" t="s">
        <v>213</v>
      </c>
      <c r="K660" s="10">
        <f t="shared" si="10"/>
        <v>0</v>
      </c>
    </row>
    <row r="661" spans="1:11">
      <c r="A661" s="1" t="s">
        <v>261</v>
      </c>
      <c r="B661" s="1" t="s">
        <v>2594</v>
      </c>
      <c r="C661" s="1" t="s">
        <v>2155</v>
      </c>
      <c r="D661" s="1" t="s">
        <v>2595</v>
      </c>
      <c r="E661" s="1" t="s">
        <v>742</v>
      </c>
      <c r="F661" s="1" t="s">
        <v>2234</v>
      </c>
      <c r="G661" s="1" t="s">
        <v>1536</v>
      </c>
      <c r="I661" s="33" t="s">
        <v>213</v>
      </c>
      <c r="K661" s="10">
        <f t="shared" si="10"/>
        <v>0</v>
      </c>
    </row>
    <row r="662" spans="1:11">
      <c r="A662" s="1" t="s">
        <v>261</v>
      </c>
      <c r="B662" s="1" t="s">
        <v>2594</v>
      </c>
      <c r="D662" s="1" t="s">
        <v>2596</v>
      </c>
      <c r="E662" s="1" t="s">
        <v>742</v>
      </c>
      <c r="F662" s="1" t="s">
        <v>2234</v>
      </c>
      <c r="G662" s="1" t="s">
        <v>1536</v>
      </c>
      <c r="I662" s="33" t="s">
        <v>213</v>
      </c>
      <c r="K662" s="10">
        <f t="shared" si="10"/>
        <v>0</v>
      </c>
    </row>
    <row r="663" spans="1:11">
      <c r="A663" s="1" t="s">
        <v>261</v>
      </c>
      <c r="B663" s="1" t="s">
        <v>2594</v>
      </c>
      <c r="D663" s="1" t="s">
        <v>2012</v>
      </c>
      <c r="E663" s="1" t="s">
        <v>742</v>
      </c>
      <c r="F663" s="1" t="s">
        <v>2597</v>
      </c>
      <c r="G663" s="1" t="s">
        <v>1536</v>
      </c>
      <c r="I663" s="33" t="s">
        <v>213</v>
      </c>
      <c r="K663" s="10">
        <f t="shared" si="10"/>
        <v>0</v>
      </c>
    </row>
    <row r="664" spans="1:11">
      <c r="A664" s="1" t="s">
        <v>261</v>
      </c>
      <c r="B664" s="1" t="s">
        <v>2598</v>
      </c>
      <c r="C664" s="1" t="s">
        <v>2183</v>
      </c>
      <c r="D664" s="1" t="s">
        <v>2354</v>
      </c>
      <c r="E664" s="1" t="s">
        <v>742</v>
      </c>
      <c r="F664" s="1" t="s">
        <v>1935</v>
      </c>
      <c r="G664" s="1" t="s">
        <v>1536</v>
      </c>
      <c r="I664" s="33" t="s">
        <v>213</v>
      </c>
      <c r="K664" s="10">
        <f t="shared" si="10"/>
        <v>0</v>
      </c>
    </row>
    <row r="665" spans="1:11">
      <c r="A665" s="1" t="s">
        <v>261</v>
      </c>
      <c r="B665" s="1" t="s">
        <v>2598</v>
      </c>
      <c r="C665" s="1" t="s">
        <v>2164</v>
      </c>
      <c r="D665" s="1" t="s">
        <v>2373</v>
      </c>
      <c r="E665" s="1" t="s">
        <v>742</v>
      </c>
      <c r="F665" s="1" t="s">
        <v>1935</v>
      </c>
      <c r="G665" s="1" t="s">
        <v>1536</v>
      </c>
      <c r="I665" s="33" t="s">
        <v>213</v>
      </c>
      <c r="K665" s="10">
        <f t="shared" si="10"/>
        <v>0</v>
      </c>
    </row>
    <row r="666" spans="1:11">
      <c r="A666" s="1" t="s">
        <v>261</v>
      </c>
      <c r="B666" s="1" t="s">
        <v>2598</v>
      </c>
      <c r="C666" s="1" t="s">
        <v>2164</v>
      </c>
      <c r="D666" s="1" t="s">
        <v>2373</v>
      </c>
      <c r="E666" s="1" t="s">
        <v>742</v>
      </c>
      <c r="F666" s="1" t="s">
        <v>1935</v>
      </c>
      <c r="G666" s="1" t="s">
        <v>1536</v>
      </c>
      <c r="I666" s="33" t="s">
        <v>213</v>
      </c>
      <c r="K666" s="10">
        <f t="shared" si="10"/>
        <v>0</v>
      </c>
    </row>
    <row r="667" spans="1:11">
      <c r="A667" s="1" t="s">
        <v>261</v>
      </c>
      <c r="B667" s="1" t="s">
        <v>2598</v>
      </c>
      <c r="C667" s="1" t="s">
        <v>1087</v>
      </c>
      <c r="D667" s="1" t="s">
        <v>2393</v>
      </c>
      <c r="E667" s="1" t="s">
        <v>742</v>
      </c>
      <c r="F667" s="1" t="s">
        <v>1935</v>
      </c>
      <c r="G667" s="1" t="s">
        <v>1536</v>
      </c>
      <c r="I667" s="33" t="s">
        <v>213</v>
      </c>
      <c r="K667" s="10">
        <f t="shared" si="10"/>
        <v>0</v>
      </c>
    </row>
    <row r="668" spans="1:11">
      <c r="A668" s="1" t="s">
        <v>261</v>
      </c>
      <c r="B668" s="1" t="s">
        <v>2598</v>
      </c>
      <c r="C668" s="1" t="s">
        <v>1087</v>
      </c>
      <c r="D668" s="1" t="s">
        <v>2393</v>
      </c>
      <c r="E668" s="1" t="s">
        <v>742</v>
      </c>
      <c r="F668" s="1" t="s">
        <v>1935</v>
      </c>
      <c r="G668" s="1" t="s">
        <v>1536</v>
      </c>
      <c r="I668" s="33" t="s">
        <v>213</v>
      </c>
      <c r="K668" s="10">
        <f t="shared" si="10"/>
        <v>0</v>
      </c>
    </row>
    <row r="669" spans="1:11">
      <c r="A669" s="1" t="s">
        <v>261</v>
      </c>
      <c r="B669" s="1" t="s">
        <v>2598</v>
      </c>
      <c r="C669" s="1" t="s">
        <v>1087</v>
      </c>
      <c r="D669" s="1" t="s">
        <v>2393</v>
      </c>
      <c r="E669" s="1" t="s">
        <v>742</v>
      </c>
      <c r="F669" s="1" t="s">
        <v>1935</v>
      </c>
      <c r="G669" s="1" t="s">
        <v>1536</v>
      </c>
      <c r="I669" s="33" t="s">
        <v>213</v>
      </c>
      <c r="K669" s="10">
        <f t="shared" si="10"/>
        <v>0</v>
      </c>
    </row>
    <row r="670" spans="1:11">
      <c r="A670" s="1" t="s">
        <v>373</v>
      </c>
      <c r="B670" s="1" t="s">
        <v>2599</v>
      </c>
      <c r="C670" s="1" t="s">
        <v>2160</v>
      </c>
      <c r="D670" s="1" t="s">
        <v>2600</v>
      </c>
      <c r="E670" s="1" t="s">
        <v>906</v>
      </c>
      <c r="F670" s="1" t="s">
        <v>2601</v>
      </c>
      <c r="G670" s="1" t="s">
        <v>259</v>
      </c>
      <c r="I670" s="33">
        <v>0</v>
      </c>
      <c r="K670" s="10">
        <f t="shared" si="10"/>
        <v>0</v>
      </c>
    </row>
    <row r="671" spans="1:11">
      <c r="A671" s="1" t="s">
        <v>373</v>
      </c>
      <c r="B671" s="1" t="s">
        <v>2602</v>
      </c>
      <c r="C671" s="1" t="s">
        <v>2138</v>
      </c>
      <c r="D671" s="1" t="s">
        <v>2139</v>
      </c>
      <c r="E671" s="1" t="s">
        <v>906</v>
      </c>
      <c r="F671" s="1" t="s">
        <v>2601</v>
      </c>
      <c r="G671" s="1" t="s">
        <v>259</v>
      </c>
      <c r="I671" s="33">
        <v>0</v>
      </c>
      <c r="K671" s="10">
        <f t="shared" si="10"/>
        <v>0</v>
      </c>
    </row>
    <row r="672" spans="1:11">
      <c r="A672" s="1" t="s">
        <v>373</v>
      </c>
      <c r="B672" s="1" t="s">
        <v>2603</v>
      </c>
      <c r="C672" s="1" t="s">
        <v>2194</v>
      </c>
      <c r="D672" s="1" t="s">
        <v>2475</v>
      </c>
      <c r="E672" s="1" t="s">
        <v>906</v>
      </c>
      <c r="F672" s="1" t="s">
        <v>2601</v>
      </c>
      <c r="G672" s="1" t="s">
        <v>259</v>
      </c>
      <c r="I672" s="33">
        <v>0</v>
      </c>
      <c r="K672" s="10">
        <f t="shared" si="10"/>
        <v>0</v>
      </c>
    </row>
    <row r="673" spans="1:11">
      <c r="A673" s="1" t="s">
        <v>373</v>
      </c>
      <c r="B673" s="1" t="s">
        <v>2604</v>
      </c>
      <c r="C673" s="1" t="s">
        <v>2194</v>
      </c>
      <c r="D673" s="1" t="s">
        <v>2478</v>
      </c>
      <c r="E673" s="1" t="s">
        <v>906</v>
      </c>
      <c r="F673" s="1" t="s">
        <v>2601</v>
      </c>
      <c r="G673" s="1" t="s">
        <v>259</v>
      </c>
      <c r="I673" s="33">
        <v>0</v>
      </c>
      <c r="K673" s="10">
        <f t="shared" si="10"/>
        <v>0</v>
      </c>
    </row>
    <row r="674" spans="1:11">
      <c r="A674" s="1" t="s">
        <v>373</v>
      </c>
      <c r="B674" s="1" t="s">
        <v>2605</v>
      </c>
      <c r="C674" s="1" t="s">
        <v>2142</v>
      </c>
      <c r="D674" s="1" t="s">
        <v>2143</v>
      </c>
      <c r="E674" s="1" t="s">
        <v>906</v>
      </c>
      <c r="F674" s="1" t="s">
        <v>2601</v>
      </c>
      <c r="G674" s="1" t="s">
        <v>259</v>
      </c>
      <c r="I674" s="33">
        <v>0</v>
      </c>
      <c r="K674" s="10">
        <f t="shared" si="10"/>
        <v>0</v>
      </c>
    </row>
    <row r="675" spans="1:11">
      <c r="A675" s="1" t="s">
        <v>373</v>
      </c>
      <c r="B675" s="1" t="s">
        <v>2606</v>
      </c>
      <c r="C675" s="1" t="s">
        <v>2138</v>
      </c>
      <c r="D675" s="1" t="s">
        <v>2139</v>
      </c>
      <c r="E675" s="1" t="s">
        <v>906</v>
      </c>
      <c r="F675" s="1" t="s">
        <v>2601</v>
      </c>
      <c r="G675" s="1" t="s">
        <v>259</v>
      </c>
      <c r="I675" s="33">
        <v>0</v>
      </c>
      <c r="K675" s="10">
        <f t="shared" si="10"/>
        <v>0</v>
      </c>
    </row>
    <row r="676" spans="1:11">
      <c r="A676" s="1" t="s">
        <v>373</v>
      </c>
      <c r="B676" s="1" t="s">
        <v>2607</v>
      </c>
      <c r="C676" s="1" t="s">
        <v>2200</v>
      </c>
      <c r="D676" s="1" t="s">
        <v>2480</v>
      </c>
      <c r="E676" s="1" t="s">
        <v>906</v>
      </c>
      <c r="F676" s="1" t="s">
        <v>2601</v>
      </c>
      <c r="G676" s="1" t="s">
        <v>259</v>
      </c>
      <c r="I676" s="33">
        <v>0</v>
      </c>
      <c r="K676" s="10">
        <f t="shared" si="10"/>
        <v>0</v>
      </c>
    </row>
    <row r="677" spans="1:11">
      <c r="A677" s="1" t="s">
        <v>373</v>
      </c>
      <c r="B677" s="1" t="s">
        <v>2608</v>
      </c>
      <c r="C677" s="1" t="s">
        <v>2200</v>
      </c>
      <c r="D677" s="1" t="s">
        <v>2529</v>
      </c>
      <c r="E677" s="1" t="s">
        <v>906</v>
      </c>
      <c r="F677" s="1" t="s">
        <v>2601</v>
      </c>
      <c r="G677" s="1" t="s">
        <v>259</v>
      </c>
      <c r="I677" s="33">
        <v>0</v>
      </c>
      <c r="K677" s="10">
        <f t="shared" si="10"/>
        <v>0</v>
      </c>
    </row>
    <row r="678" spans="1:11">
      <c r="A678" s="1" t="s">
        <v>373</v>
      </c>
      <c r="B678" s="1" t="s">
        <v>2609</v>
      </c>
      <c r="C678" s="1" t="s">
        <v>2299</v>
      </c>
      <c r="D678" s="1" t="s">
        <v>276</v>
      </c>
      <c r="E678" s="1" t="s">
        <v>906</v>
      </c>
      <c r="F678" s="1" t="s">
        <v>2601</v>
      </c>
      <c r="G678" s="1" t="s">
        <v>259</v>
      </c>
      <c r="I678" s="33">
        <v>0</v>
      </c>
      <c r="K678" s="10">
        <f t="shared" si="10"/>
        <v>0</v>
      </c>
    </row>
    <row r="679" spans="1:11">
      <c r="A679" s="1" t="s">
        <v>373</v>
      </c>
      <c r="B679" s="1" t="s">
        <v>2610</v>
      </c>
      <c r="C679" s="1" t="s">
        <v>2299</v>
      </c>
      <c r="D679" s="1" t="s">
        <v>2309</v>
      </c>
      <c r="E679" s="1" t="s">
        <v>906</v>
      </c>
      <c r="F679" s="1" t="s">
        <v>2601</v>
      </c>
      <c r="G679" s="1" t="s">
        <v>259</v>
      </c>
      <c r="I679" s="33">
        <v>0</v>
      </c>
      <c r="K679" s="10">
        <f t="shared" si="10"/>
        <v>0</v>
      </c>
    </row>
    <row r="680" spans="1:11">
      <c r="A680" s="1" t="s">
        <v>373</v>
      </c>
      <c r="B680" s="1" t="s">
        <v>2611</v>
      </c>
      <c r="C680" s="1" t="s">
        <v>2142</v>
      </c>
      <c r="D680" s="1" t="s">
        <v>2147</v>
      </c>
      <c r="E680" s="1" t="s">
        <v>906</v>
      </c>
      <c r="F680" s="1" t="s">
        <v>2601</v>
      </c>
      <c r="G680" s="1" t="s">
        <v>259</v>
      </c>
      <c r="I680" s="33">
        <v>0</v>
      </c>
      <c r="K680" s="10">
        <f t="shared" si="10"/>
        <v>0</v>
      </c>
    </row>
    <row r="681" spans="1:11">
      <c r="A681" s="1" t="s">
        <v>373</v>
      </c>
      <c r="B681" s="1" t="s">
        <v>2612</v>
      </c>
      <c r="C681" s="1" t="s">
        <v>2138</v>
      </c>
      <c r="D681" s="1" t="s">
        <v>2139</v>
      </c>
      <c r="E681" s="1" t="s">
        <v>906</v>
      </c>
      <c r="F681" s="1" t="s">
        <v>2613</v>
      </c>
      <c r="G681" s="1" t="s">
        <v>259</v>
      </c>
      <c r="I681" s="33">
        <v>0</v>
      </c>
      <c r="K681" s="10">
        <f t="shared" si="10"/>
        <v>0</v>
      </c>
    </row>
    <row r="682" spans="1:11">
      <c r="A682" s="1" t="s">
        <v>373</v>
      </c>
      <c r="B682" s="1" t="s">
        <v>2614</v>
      </c>
      <c r="C682" s="1" t="s">
        <v>2142</v>
      </c>
      <c r="D682" s="1" t="s">
        <v>2143</v>
      </c>
      <c r="E682" s="1" t="s">
        <v>906</v>
      </c>
      <c r="F682" s="1" t="s">
        <v>2613</v>
      </c>
      <c r="G682" s="1" t="s">
        <v>259</v>
      </c>
      <c r="I682" s="33">
        <v>0</v>
      </c>
      <c r="K682" s="10">
        <f t="shared" si="10"/>
        <v>0</v>
      </c>
    </row>
    <row r="683" spans="1:11">
      <c r="A683" s="1" t="s">
        <v>373</v>
      </c>
      <c r="B683" s="1" t="s">
        <v>2615</v>
      </c>
      <c r="C683" s="1" t="s">
        <v>2142</v>
      </c>
      <c r="D683" s="1" t="s">
        <v>2145</v>
      </c>
      <c r="E683" s="1" t="s">
        <v>906</v>
      </c>
      <c r="F683" s="1" t="s">
        <v>2613</v>
      </c>
      <c r="G683" s="1" t="s">
        <v>259</v>
      </c>
      <c r="I683" s="33">
        <v>0</v>
      </c>
      <c r="K683" s="10">
        <f t="shared" si="10"/>
        <v>0</v>
      </c>
    </row>
    <row r="684" spans="1:11">
      <c r="A684" s="1" t="s">
        <v>373</v>
      </c>
      <c r="B684" s="1" t="s">
        <v>2616</v>
      </c>
      <c r="C684" s="1" t="s">
        <v>2142</v>
      </c>
      <c r="D684" s="1" t="s">
        <v>2147</v>
      </c>
      <c r="E684" s="1" t="s">
        <v>906</v>
      </c>
      <c r="F684" s="1" t="s">
        <v>2613</v>
      </c>
      <c r="G684" s="1" t="s">
        <v>259</v>
      </c>
      <c r="I684" s="33">
        <v>0</v>
      </c>
      <c r="K684" s="10">
        <f t="shared" si="10"/>
        <v>0</v>
      </c>
    </row>
    <row r="685" spans="1:11">
      <c r="A685" s="1" t="s">
        <v>202</v>
      </c>
      <c r="B685" s="1" t="s">
        <v>2617</v>
      </c>
      <c r="C685" s="1" t="s">
        <v>208</v>
      </c>
      <c r="D685" s="1" t="s">
        <v>2618</v>
      </c>
      <c r="E685" s="1" t="s">
        <v>2619</v>
      </c>
      <c r="F685" s="1" t="s">
        <v>2620</v>
      </c>
      <c r="G685" s="1" t="s">
        <v>1536</v>
      </c>
      <c r="H685" s="1" t="s">
        <v>2621</v>
      </c>
      <c r="I685" s="33" t="s">
        <v>213</v>
      </c>
      <c r="K685" s="10">
        <f t="shared" si="10"/>
        <v>0</v>
      </c>
    </row>
    <row r="686" spans="1:11">
      <c r="A686" s="1" t="s">
        <v>202</v>
      </c>
      <c r="B686" s="1" t="s">
        <v>2622</v>
      </c>
      <c r="C686" s="1" t="s">
        <v>651</v>
      </c>
      <c r="D686" s="1" t="s">
        <v>468</v>
      </c>
      <c r="E686" s="1" t="s">
        <v>2619</v>
      </c>
      <c r="F686" s="1" t="s">
        <v>2620</v>
      </c>
      <c r="G686" s="1" t="s">
        <v>1536</v>
      </c>
      <c r="H686" s="1" t="s">
        <v>2623</v>
      </c>
      <c r="I686" s="33" t="s">
        <v>213</v>
      </c>
      <c r="K686" s="10">
        <f t="shared" si="10"/>
        <v>0</v>
      </c>
    </row>
    <row r="687" spans="1:11">
      <c r="A687" s="1" t="s">
        <v>202</v>
      </c>
      <c r="B687" s="1" t="s">
        <v>2624</v>
      </c>
      <c r="C687" s="1" t="s">
        <v>651</v>
      </c>
      <c r="D687" s="1" t="s">
        <v>468</v>
      </c>
      <c r="E687" s="1" t="s">
        <v>2619</v>
      </c>
      <c r="F687" s="1" t="s">
        <v>2620</v>
      </c>
      <c r="G687" s="1" t="s">
        <v>1536</v>
      </c>
      <c r="H687" s="1" t="s">
        <v>2623</v>
      </c>
      <c r="I687" s="33" t="s">
        <v>213</v>
      </c>
      <c r="K687" s="10">
        <f t="shared" si="10"/>
        <v>0</v>
      </c>
    </row>
    <row r="688" spans="1:11">
      <c r="A688" s="1" t="s">
        <v>202</v>
      </c>
      <c r="B688" s="1" t="s">
        <v>2625</v>
      </c>
      <c r="C688" s="1" t="s">
        <v>651</v>
      </c>
      <c r="D688" s="1" t="s">
        <v>468</v>
      </c>
      <c r="E688" s="1" t="s">
        <v>2619</v>
      </c>
      <c r="F688" s="1" t="s">
        <v>2620</v>
      </c>
      <c r="G688" s="1" t="s">
        <v>1536</v>
      </c>
      <c r="H688" s="1" t="s">
        <v>2623</v>
      </c>
      <c r="I688" s="33" t="s">
        <v>213</v>
      </c>
      <c r="K688" s="10">
        <f t="shared" si="10"/>
        <v>0</v>
      </c>
    </row>
    <row r="689" spans="1:11">
      <c r="A689" s="1" t="s">
        <v>202</v>
      </c>
      <c r="B689" s="1" t="s">
        <v>2626</v>
      </c>
      <c r="C689" s="1" t="s">
        <v>651</v>
      </c>
      <c r="D689" s="1" t="s">
        <v>468</v>
      </c>
      <c r="E689" s="1" t="s">
        <v>2619</v>
      </c>
      <c r="F689" s="1" t="s">
        <v>2620</v>
      </c>
      <c r="G689" s="1" t="s">
        <v>1536</v>
      </c>
      <c r="H689" s="1" t="s">
        <v>2623</v>
      </c>
      <c r="I689" s="33" t="s">
        <v>213</v>
      </c>
      <c r="K689" s="10">
        <f t="shared" si="10"/>
        <v>0</v>
      </c>
    </row>
    <row r="690" spans="1:11">
      <c r="A690" s="1" t="s">
        <v>202</v>
      </c>
      <c r="B690" s="1" t="s">
        <v>2627</v>
      </c>
      <c r="C690" s="1" t="s">
        <v>651</v>
      </c>
      <c r="D690" s="1" t="s">
        <v>1442</v>
      </c>
      <c r="E690" s="1" t="s">
        <v>2628</v>
      </c>
      <c r="F690" s="1" t="s">
        <v>2629</v>
      </c>
      <c r="G690" s="1" t="s">
        <v>1536</v>
      </c>
      <c r="H690" s="1" t="s">
        <v>2630</v>
      </c>
      <c r="I690" s="33" t="s">
        <v>213</v>
      </c>
      <c r="K690" s="10">
        <f t="shared" si="10"/>
        <v>0</v>
      </c>
    </row>
    <row r="691" spans="1:11">
      <c r="A691" s="1" t="s">
        <v>202</v>
      </c>
      <c r="B691" s="1" t="s">
        <v>2631</v>
      </c>
      <c r="C691" s="1" t="s">
        <v>651</v>
      </c>
      <c r="D691" s="1" t="s">
        <v>1126</v>
      </c>
      <c r="E691" s="1" t="s">
        <v>2619</v>
      </c>
      <c r="F691" s="1" t="s">
        <v>2620</v>
      </c>
      <c r="G691" s="1" t="s">
        <v>1536</v>
      </c>
      <c r="H691" s="1" t="s">
        <v>2623</v>
      </c>
      <c r="I691" s="33" t="s">
        <v>213</v>
      </c>
      <c r="K691" s="10">
        <f t="shared" si="10"/>
        <v>0</v>
      </c>
    </row>
    <row r="692" spans="1:11">
      <c r="A692" s="1" t="s">
        <v>202</v>
      </c>
      <c r="B692" s="1" t="s">
        <v>2632</v>
      </c>
      <c r="C692" s="1" t="s">
        <v>651</v>
      </c>
      <c r="D692" s="1" t="s">
        <v>1126</v>
      </c>
      <c r="E692" s="1" t="s">
        <v>2619</v>
      </c>
      <c r="F692" s="1" t="s">
        <v>2620</v>
      </c>
      <c r="G692" s="1" t="s">
        <v>1536</v>
      </c>
      <c r="H692" s="1" t="s">
        <v>2623</v>
      </c>
      <c r="I692" s="33" t="s">
        <v>213</v>
      </c>
      <c r="K692" s="10">
        <f t="shared" si="10"/>
        <v>0</v>
      </c>
    </row>
    <row r="693" spans="1:11">
      <c r="A693" s="1" t="s">
        <v>202</v>
      </c>
      <c r="B693" s="1" t="s">
        <v>2633</v>
      </c>
      <c r="C693" s="1" t="s">
        <v>651</v>
      </c>
      <c r="D693" s="1" t="s">
        <v>1126</v>
      </c>
      <c r="E693" s="1" t="s">
        <v>2619</v>
      </c>
      <c r="F693" s="1" t="s">
        <v>2620</v>
      </c>
      <c r="G693" s="1" t="s">
        <v>1536</v>
      </c>
      <c r="H693" s="1" t="s">
        <v>2623</v>
      </c>
      <c r="I693" s="33" t="s">
        <v>213</v>
      </c>
      <c r="K693" s="10">
        <f t="shared" si="10"/>
        <v>0</v>
      </c>
    </row>
    <row r="694" spans="1:11">
      <c r="A694" s="1" t="s">
        <v>202</v>
      </c>
      <c r="B694" s="1" t="s">
        <v>2634</v>
      </c>
      <c r="C694" s="1" t="s">
        <v>651</v>
      </c>
      <c r="D694" s="1" t="s">
        <v>1126</v>
      </c>
      <c r="E694" s="1" t="s">
        <v>2619</v>
      </c>
      <c r="F694" s="1" t="s">
        <v>2620</v>
      </c>
      <c r="G694" s="1" t="s">
        <v>1536</v>
      </c>
      <c r="H694" s="1" t="s">
        <v>2623</v>
      </c>
      <c r="I694" s="33" t="s">
        <v>213</v>
      </c>
      <c r="K694" s="10">
        <f t="shared" si="10"/>
        <v>0</v>
      </c>
    </row>
    <row r="695" spans="1:11">
      <c r="A695" s="1" t="s">
        <v>202</v>
      </c>
      <c r="B695" s="1" t="s">
        <v>2635</v>
      </c>
      <c r="C695" s="1" t="s">
        <v>651</v>
      </c>
      <c r="D695" s="1" t="s">
        <v>1126</v>
      </c>
      <c r="E695" s="1" t="s">
        <v>2619</v>
      </c>
      <c r="F695" s="1" t="s">
        <v>2620</v>
      </c>
      <c r="G695" s="1" t="s">
        <v>1536</v>
      </c>
      <c r="H695" s="1" t="s">
        <v>2623</v>
      </c>
      <c r="I695" s="33" t="s">
        <v>213</v>
      </c>
      <c r="K695" s="10">
        <f t="shared" si="10"/>
        <v>0</v>
      </c>
    </row>
    <row r="696" spans="1:11">
      <c r="A696" s="1" t="s">
        <v>202</v>
      </c>
      <c r="B696" s="1" t="s">
        <v>2636</v>
      </c>
      <c r="C696" s="1" t="s">
        <v>651</v>
      </c>
      <c r="D696" s="1" t="s">
        <v>1126</v>
      </c>
      <c r="E696" s="1" t="s">
        <v>2619</v>
      </c>
      <c r="F696" s="1" t="s">
        <v>2620</v>
      </c>
      <c r="G696" s="1" t="s">
        <v>1536</v>
      </c>
      <c r="H696" s="1" t="s">
        <v>2623</v>
      </c>
      <c r="I696" s="33" t="s">
        <v>213</v>
      </c>
      <c r="K696" s="10">
        <f t="shared" si="10"/>
        <v>0</v>
      </c>
    </row>
    <row r="697" spans="1:11">
      <c r="A697" s="1" t="s">
        <v>202</v>
      </c>
      <c r="B697" s="1" t="s">
        <v>2637</v>
      </c>
      <c r="C697" s="1" t="s">
        <v>651</v>
      </c>
      <c r="D697" s="1" t="s">
        <v>2638</v>
      </c>
      <c r="E697" s="1" t="s">
        <v>2619</v>
      </c>
      <c r="F697" s="1" t="s">
        <v>2620</v>
      </c>
      <c r="G697" s="1" t="s">
        <v>1536</v>
      </c>
      <c r="H697" s="1" t="s">
        <v>2623</v>
      </c>
      <c r="I697" s="33" t="s">
        <v>213</v>
      </c>
      <c r="K697" s="10">
        <f t="shared" si="10"/>
        <v>0</v>
      </c>
    </row>
    <row r="698" spans="1:11">
      <c r="A698" s="1" t="s">
        <v>202</v>
      </c>
      <c r="B698" s="1" t="s">
        <v>2639</v>
      </c>
      <c r="C698" s="1" t="s">
        <v>651</v>
      </c>
      <c r="D698" s="1" t="s">
        <v>2640</v>
      </c>
      <c r="E698" s="1" t="s">
        <v>1724</v>
      </c>
      <c r="F698" s="1" t="s">
        <v>2641</v>
      </c>
      <c r="G698" s="1" t="s">
        <v>1536</v>
      </c>
      <c r="H698" s="1" t="s">
        <v>2642</v>
      </c>
      <c r="I698" s="33" t="s">
        <v>213</v>
      </c>
      <c r="K698" s="10">
        <f t="shared" si="10"/>
        <v>0</v>
      </c>
    </row>
    <row r="699" spans="1:11">
      <c r="A699" s="1" t="s">
        <v>202</v>
      </c>
      <c r="B699" s="1" t="s">
        <v>2643</v>
      </c>
      <c r="C699" s="1" t="s">
        <v>2644</v>
      </c>
      <c r="D699" s="1" t="s">
        <v>2645</v>
      </c>
      <c r="E699" s="1" t="s">
        <v>2619</v>
      </c>
      <c r="F699" s="1" t="s">
        <v>2646</v>
      </c>
      <c r="G699" s="1" t="s">
        <v>1536</v>
      </c>
      <c r="H699" s="1" t="s">
        <v>2623</v>
      </c>
      <c r="I699" s="33" t="s">
        <v>213</v>
      </c>
      <c r="K699" s="10">
        <f t="shared" si="10"/>
        <v>0</v>
      </c>
    </row>
    <row r="700" spans="1:11">
      <c r="A700" s="1" t="s">
        <v>202</v>
      </c>
      <c r="B700" s="1" t="s">
        <v>2647</v>
      </c>
      <c r="C700" s="1" t="s">
        <v>2644</v>
      </c>
      <c r="D700" s="1" t="s">
        <v>2645</v>
      </c>
      <c r="E700" s="1" t="s">
        <v>2619</v>
      </c>
      <c r="F700" s="1" t="s">
        <v>2620</v>
      </c>
      <c r="G700" s="1" t="s">
        <v>1536</v>
      </c>
      <c r="H700" s="1" t="s">
        <v>2623</v>
      </c>
      <c r="I700" s="33" t="s">
        <v>213</v>
      </c>
      <c r="K700" s="10">
        <f t="shared" si="10"/>
        <v>0</v>
      </c>
    </row>
    <row r="701" spans="1:11">
      <c r="A701" s="1" t="s">
        <v>202</v>
      </c>
      <c r="B701" s="1" t="s">
        <v>2648</v>
      </c>
      <c r="C701" s="1" t="s">
        <v>2644</v>
      </c>
      <c r="D701" s="1" t="s">
        <v>2645</v>
      </c>
      <c r="E701" s="1" t="s">
        <v>2619</v>
      </c>
      <c r="F701" s="1" t="s">
        <v>2646</v>
      </c>
      <c r="G701" s="1" t="s">
        <v>1536</v>
      </c>
      <c r="H701" s="1" t="s">
        <v>2623</v>
      </c>
      <c r="I701" s="33" t="s">
        <v>213</v>
      </c>
      <c r="K701" s="10">
        <f t="shared" si="10"/>
        <v>0</v>
      </c>
    </row>
    <row r="702" spans="1:11">
      <c r="A702" s="1" t="s">
        <v>202</v>
      </c>
      <c r="B702" s="1" t="s">
        <v>2649</v>
      </c>
      <c r="C702" s="1" t="s">
        <v>2644</v>
      </c>
      <c r="D702" s="1" t="s">
        <v>2645</v>
      </c>
      <c r="E702" s="1" t="s">
        <v>2619</v>
      </c>
      <c r="F702" s="1" t="s">
        <v>2620</v>
      </c>
      <c r="G702" s="1" t="s">
        <v>1536</v>
      </c>
      <c r="H702" s="1" t="s">
        <v>2623</v>
      </c>
      <c r="I702" s="33" t="s">
        <v>213</v>
      </c>
      <c r="K702" s="10">
        <f t="shared" si="10"/>
        <v>0</v>
      </c>
    </row>
    <row r="703" spans="1:11">
      <c r="A703" s="1" t="s">
        <v>202</v>
      </c>
      <c r="B703" s="1" t="s">
        <v>2650</v>
      </c>
      <c r="C703" s="1" t="s">
        <v>2644</v>
      </c>
      <c r="D703" s="1" t="s">
        <v>2645</v>
      </c>
      <c r="E703" s="1" t="s">
        <v>2619</v>
      </c>
      <c r="F703" s="1" t="s">
        <v>2620</v>
      </c>
      <c r="G703" s="1" t="s">
        <v>1536</v>
      </c>
      <c r="H703" s="1" t="s">
        <v>2623</v>
      </c>
      <c r="I703" s="33" t="s">
        <v>213</v>
      </c>
      <c r="K703" s="10">
        <f t="shared" si="10"/>
        <v>0</v>
      </c>
    </row>
    <row r="704" spans="1:11">
      <c r="A704" s="1" t="s">
        <v>202</v>
      </c>
      <c r="B704" s="1" t="s">
        <v>2651</v>
      </c>
      <c r="C704" s="1" t="s">
        <v>2644</v>
      </c>
      <c r="D704" s="1" t="s">
        <v>2652</v>
      </c>
      <c r="E704" s="1" t="s">
        <v>2619</v>
      </c>
      <c r="F704" s="1" t="s">
        <v>2620</v>
      </c>
      <c r="G704" s="1" t="s">
        <v>1536</v>
      </c>
      <c r="H704" s="1" t="s">
        <v>2623</v>
      </c>
      <c r="I704" s="33" t="s">
        <v>213</v>
      </c>
      <c r="K704" s="10">
        <f t="shared" si="10"/>
        <v>0</v>
      </c>
    </row>
    <row r="705" spans="1:11">
      <c r="A705" s="1" t="s">
        <v>202</v>
      </c>
      <c r="B705" s="1" t="s">
        <v>2653</v>
      </c>
      <c r="C705" s="1" t="s">
        <v>275</v>
      </c>
      <c r="D705" s="1" t="s">
        <v>1126</v>
      </c>
      <c r="E705" s="1" t="s">
        <v>2619</v>
      </c>
      <c r="F705" s="1" t="s">
        <v>2646</v>
      </c>
      <c r="G705" s="1" t="s">
        <v>1536</v>
      </c>
      <c r="H705" s="1" t="s">
        <v>2623</v>
      </c>
      <c r="I705" s="33" t="s">
        <v>213</v>
      </c>
      <c r="K705" s="10">
        <f t="shared" si="10"/>
        <v>0</v>
      </c>
    </row>
    <row r="706" spans="1:11">
      <c r="A706" s="1" t="s">
        <v>202</v>
      </c>
      <c r="B706" s="1" t="s">
        <v>2654</v>
      </c>
      <c r="C706" s="1" t="s">
        <v>275</v>
      </c>
      <c r="D706" s="1" t="s">
        <v>1126</v>
      </c>
      <c r="E706" s="1" t="s">
        <v>2619</v>
      </c>
      <c r="F706" s="1" t="s">
        <v>2620</v>
      </c>
      <c r="G706" s="1" t="s">
        <v>1536</v>
      </c>
      <c r="H706" s="1" t="s">
        <v>2623</v>
      </c>
      <c r="I706" s="33" t="s">
        <v>213</v>
      </c>
      <c r="K706" s="10">
        <f t="shared" si="10"/>
        <v>0</v>
      </c>
    </row>
    <row r="707" spans="1:11">
      <c r="A707" s="1" t="s">
        <v>202</v>
      </c>
      <c r="B707" s="1" t="s">
        <v>2655</v>
      </c>
      <c r="C707" s="1" t="s">
        <v>275</v>
      </c>
      <c r="D707" s="1" t="s">
        <v>1126</v>
      </c>
      <c r="E707" s="1" t="s">
        <v>2619</v>
      </c>
      <c r="F707" s="1" t="s">
        <v>2620</v>
      </c>
      <c r="G707" s="1" t="s">
        <v>1536</v>
      </c>
      <c r="H707" s="1" t="s">
        <v>2623</v>
      </c>
      <c r="I707" s="33" t="s">
        <v>213</v>
      </c>
      <c r="K707" s="10">
        <f t="shared" ref="K707:K749" si="11">I707*J707</f>
        <v>0</v>
      </c>
    </row>
    <row r="708" spans="1:11">
      <c r="A708" s="1" t="s">
        <v>202</v>
      </c>
      <c r="B708" s="1" t="s">
        <v>2656</v>
      </c>
      <c r="C708" s="1" t="s">
        <v>2657</v>
      </c>
      <c r="D708" s="1" t="s">
        <v>1442</v>
      </c>
      <c r="E708" s="1" t="s">
        <v>2628</v>
      </c>
      <c r="F708" s="1" t="s">
        <v>2629</v>
      </c>
      <c r="G708" s="1" t="s">
        <v>1536</v>
      </c>
      <c r="H708" s="1" t="s">
        <v>2630</v>
      </c>
      <c r="I708" s="33" t="s">
        <v>213</v>
      </c>
      <c r="K708" s="10">
        <f t="shared" si="11"/>
        <v>0</v>
      </c>
    </row>
    <row r="709" spans="1:11">
      <c r="A709" s="1" t="s">
        <v>202</v>
      </c>
      <c r="B709" s="1" t="s">
        <v>2658</v>
      </c>
      <c r="C709" s="1" t="s">
        <v>275</v>
      </c>
      <c r="D709" s="1" t="s">
        <v>1126</v>
      </c>
      <c r="E709" s="1" t="s">
        <v>2619</v>
      </c>
      <c r="F709" s="1" t="s">
        <v>2620</v>
      </c>
      <c r="G709" s="1" t="s">
        <v>1536</v>
      </c>
      <c r="H709" s="1" t="s">
        <v>2623</v>
      </c>
      <c r="I709" s="33" t="s">
        <v>213</v>
      </c>
      <c r="K709" s="10">
        <f t="shared" si="11"/>
        <v>0</v>
      </c>
    </row>
    <row r="710" spans="1:11">
      <c r="A710" s="1" t="s">
        <v>202</v>
      </c>
      <c r="B710" s="1" t="s">
        <v>2659</v>
      </c>
      <c r="C710" s="1" t="s">
        <v>275</v>
      </c>
      <c r="D710" s="1" t="s">
        <v>468</v>
      </c>
      <c r="E710" s="1" t="s">
        <v>2619</v>
      </c>
      <c r="F710" s="1" t="s">
        <v>2646</v>
      </c>
      <c r="G710" s="1" t="s">
        <v>1536</v>
      </c>
      <c r="H710" s="1" t="s">
        <v>2623</v>
      </c>
      <c r="I710" s="33" t="s">
        <v>213</v>
      </c>
      <c r="K710" s="10">
        <f t="shared" si="11"/>
        <v>0</v>
      </c>
    </row>
    <row r="711" spans="1:11">
      <c r="A711" s="1" t="s">
        <v>202</v>
      </c>
      <c r="B711" s="1" t="s">
        <v>2660</v>
      </c>
      <c r="C711" s="1" t="s">
        <v>275</v>
      </c>
      <c r="D711" s="1" t="s">
        <v>468</v>
      </c>
      <c r="E711" s="1" t="s">
        <v>2619</v>
      </c>
      <c r="F711" s="1" t="s">
        <v>2646</v>
      </c>
      <c r="G711" s="1" t="s">
        <v>1536</v>
      </c>
      <c r="H711" s="1" t="s">
        <v>2623</v>
      </c>
      <c r="I711" s="33" t="s">
        <v>213</v>
      </c>
      <c r="K711" s="10">
        <f t="shared" si="11"/>
        <v>0</v>
      </c>
    </row>
    <row r="712" spans="1:11">
      <c r="A712" s="1" t="s">
        <v>202</v>
      </c>
      <c r="B712" s="1" t="s">
        <v>2661</v>
      </c>
      <c r="C712" s="1" t="s">
        <v>275</v>
      </c>
      <c r="D712" s="1" t="s">
        <v>468</v>
      </c>
      <c r="E712" s="1" t="s">
        <v>2619</v>
      </c>
      <c r="F712" s="1" t="s">
        <v>2646</v>
      </c>
      <c r="G712" s="1" t="s">
        <v>1536</v>
      </c>
      <c r="H712" s="1" t="s">
        <v>2623</v>
      </c>
      <c r="I712" s="33" t="s">
        <v>213</v>
      </c>
      <c r="K712" s="10">
        <f t="shared" si="11"/>
        <v>0</v>
      </c>
    </row>
    <row r="713" spans="1:11">
      <c r="A713" s="1" t="s">
        <v>202</v>
      </c>
      <c r="B713" s="1" t="s">
        <v>2662</v>
      </c>
      <c r="C713" s="1" t="s">
        <v>275</v>
      </c>
      <c r="D713" s="1" t="s">
        <v>468</v>
      </c>
      <c r="E713" s="1" t="s">
        <v>2619</v>
      </c>
      <c r="F713" s="1" t="s">
        <v>2620</v>
      </c>
      <c r="G713" s="1" t="s">
        <v>1536</v>
      </c>
      <c r="H713" s="1" t="s">
        <v>2623</v>
      </c>
      <c r="I713" s="33" t="s">
        <v>213</v>
      </c>
      <c r="K713" s="10">
        <f t="shared" si="11"/>
        <v>0</v>
      </c>
    </row>
    <row r="714" spans="1:11">
      <c r="A714" s="1" t="s">
        <v>202</v>
      </c>
      <c r="B714" s="1" t="s">
        <v>2663</v>
      </c>
      <c r="C714" s="1" t="s">
        <v>275</v>
      </c>
      <c r="D714" s="1" t="s">
        <v>1126</v>
      </c>
      <c r="E714" s="1" t="s">
        <v>2619</v>
      </c>
      <c r="F714" s="1" t="s">
        <v>2620</v>
      </c>
      <c r="G714" s="1" t="s">
        <v>1536</v>
      </c>
      <c r="H714" s="1" t="s">
        <v>2623</v>
      </c>
      <c r="I714" s="33" t="s">
        <v>213</v>
      </c>
      <c r="K714" s="10">
        <f t="shared" si="11"/>
        <v>0</v>
      </c>
    </row>
    <row r="715" spans="1:11">
      <c r="A715" s="1" t="s">
        <v>202</v>
      </c>
      <c r="B715" s="1" t="s">
        <v>2664</v>
      </c>
      <c r="C715" s="1" t="s">
        <v>2665</v>
      </c>
      <c r="D715" s="1" t="s">
        <v>1442</v>
      </c>
      <c r="E715" s="1" t="s">
        <v>2628</v>
      </c>
      <c r="F715" s="1" t="s">
        <v>2629</v>
      </c>
      <c r="G715" s="1" t="s">
        <v>1536</v>
      </c>
      <c r="H715" s="1" t="s">
        <v>2630</v>
      </c>
      <c r="I715" s="33" t="s">
        <v>213</v>
      </c>
      <c r="K715" s="10">
        <f t="shared" si="11"/>
        <v>0</v>
      </c>
    </row>
    <row r="716" spans="1:11">
      <c r="A716" s="1" t="s">
        <v>202</v>
      </c>
      <c r="B716" s="1" t="s">
        <v>2666</v>
      </c>
      <c r="C716" s="1" t="s">
        <v>321</v>
      </c>
      <c r="D716" s="1" t="s">
        <v>1126</v>
      </c>
      <c r="E716" s="1" t="s">
        <v>2619</v>
      </c>
      <c r="F716" s="1" t="s">
        <v>2646</v>
      </c>
      <c r="G716" s="1" t="s">
        <v>1536</v>
      </c>
      <c r="H716" s="1" t="s">
        <v>2623</v>
      </c>
      <c r="I716" s="33" t="s">
        <v>213</v>
      </c>
      <c r="K716" s="10">
        <f t="shared" si="11"/>
        <v>0</v>
      </c>
    </row>
    <row r="717" spans="1:11">
      <c r="A717" s="1" t="s">
        <v>202</v>
      </c>
      <c r="B717" s="1" t="s">
        <v>2667</v>
      </c>
      <c r="C717" s="1" t="s">
        <v>321</v>
      </c>
      <c r="D717" s="1" t="s">
        <v>1126</v>
      </c>
      <c r="E717" s="1" t="s">
        <v>2619</v>
      </c>
      <c r="F717" s="1" t="s">
        <v>2620</v>
      </c>
      <c r="G717" s="1" t="s">
        <v>1536</v>
      </c>
      <c r="H717" s="1" t="s">
        <v>2623</v>
      </c>
      <c r="I717" s="33" t="s">
        <v>213</v>
      </c>
      <c r="K717" s="10">
        <f t="shared" si="11"/>
        <v>0</v>
      </c>
    </row>
    <row r="718" spans="1:11">
      <c r="A718" s="1" t="s">
        <v>202</v>
      </c>
      <c r="B718" s="1" t="s">
        <v>2668</v>
      </c>
      <c r="C718" s="1" t="s">
        <v>321</v>
      </c>
      <c r="D718" s="1" t="s">
        <v>1126</v>
      </c>
      <c r="E718" s="1" t="s">
        <v>2619</v>
      </c>
      <c r="F718" s="1" t="s">
        <v>2620</v>
      </c>
      <c r="G718" s="1" t="s">
        <v>1536</v>
      </c>
      <c r="H718" s="1" t="s">
        <v>2623</v>
      </c>
      <c r="I718" s="33" t="s">
        <v>213</v>
      </c>
      <c r="K718" s="10">
        <f t="shared" si="11"/>
        <v>0</v>
      </c>
    </row>
    <row r="719" spans="1:11">
      <c r="A719" s="1" t="s">
        <v>202</v>
      </c>
      <c r="B719" s="1" t="s">
        <v>2669</v>
      </c>
      <c r="C719" s="1" t="s">
        <v>321</v>
      </c>
      <c r="D719" s="1" t="s">
        <v>1442</v>
      </c>
      <c r="E719" s="1" t="s">
        <v>2619</v>
      </c>
      <c r="F719" s="1" t="s">
        <v>2620</v>
      </c>
      <c r="G719" s="1" t="s">
        <v>1536</v>
      </c>
      <c r="H719" s="1" t="s">
        <v>2623</v>
      </c>
      <c r="I719" s="33" t="s">
        <v>213</v>
      </c>
      <c r="K719" s="10">
        <f t="shared" si="11"/>
        <v>0</v>
      </c>
    </row>
    <row r="720" spans="1:11">
      <c r="A720" s="1" t="s">
        <v>202</v>
      </c>
      <c r="B720" s="1" t="s">
        <v>2670</v>
      </c>
      <c r="C720" s="1" t="s">
        <v>2203</v>
      </c>
      <c r="D720" s="1" t="s">
        <v>2671</v>
      </c>
      <c r="E720" s="1" t="s">
        <v>742</v>
      </c>
      <c r="F720" s="1" t="s">
        <v>2672</v>
      </c>
      <c r="G720" s="1" t="s">
        <v>1536</v>
      </c>
      <c r="H720" s="1" t="s">
        <v>2673</v>
      </c>
      <c r="I720" s="33" t="s">
        <v>213</v>
      </c>
      <c r="K720" s="10">
        <f t="shared" si="11"/>
        <v>0</v>
      </c>
    </row>
    <row r="721" spans="1:11">
      <c r="A721" s="1" t="s">
        <v>202</v>
      </c>
      <c r="B721" s="1" t="s">
        <v>2674</v>
      </c>
      <c r="C721" s="1" t="s">
        <v>2203</v>
      </c>
      <c r="D721" s="1" t="s">
        <v>2671</v>
      </c>
      <c r="E721" s="1" t="s">
        <v>742</v>
      </c>
      <c r="F721" s="1" t="s">
        <v>2672</v>
      </c>
      <c r="G721" s="1" t="s">
        <v>1536</v>
      </c>
      <c r="H721" s="1" t="s">
        <v>2673</v>
      </c>
      <c r="I721" s="33" t="s">
        <v>213</v>
      </c>
      <c r="K721" s="10">
        <f t="shared" si="11"/>
        <v>0</v>
      </c>
    </row>
    <row r="722" spans="1:11">
      <c r="A722" s="1" t="s">
        <v>202</v>
      </c>
      <c r="B722" s="1" t="s">
        <v>2675</v>
      </c>
      <c r="C722" s="1" t="s">
        <v>2203</v>
      </c>
      <c r="D722" s="1" t="s">
        <v>2676</v>
      </c>
      <c r="E722" s="1" t="s">
        <v>2619</v>
      </c>
      <c r="F722" s="1" t="s">
        <v>2620</v>
      </c>
      <c r="G722" s="1" t="s">
        <v>1536</v>
      </c>
      <c r="H722" s="1" t="s">
        <v>2623</v>
      </c>
      <c r="I722" s="33" t="s">
        <v>213</v>
      </c>
      <c r="K722" s="10">
        <f t="shared" si="11"/>
        <v>0</v>
      </c>
    </row>
    <row r="723" spans="1:11">
      <c r="A723" s="1" t="s">
        <v>202</v>
      </c>
      <c r="B723" s="1" t="s">
        <v>2677</v>
      </c>
      <c r="C723" s="1" t="s">
        <v>2203</v>
      </c>
      <c r="D723" s="1" t="s">
        <v>2676</v>
      </c>
      <c r="E723" s="1" t="s">
        <v>2619</v>
      </c>
      <c r="F723" s="1" t="s">
        <v>2620</v>
      </c>
      <c r="G723" s="1" t="s">
        <v>1536</v>
      </c>
      <c r="H723" s="1" t="s">
        <v>2623</v>
      </c>
      <c r="I723" s="33" t="s">
        <v>213</v>
      </c>
      <c r="K723" s="10">
        <f t="shared" si="11"/>
        <v>0</v>
      </c>
    </row>
    <row r="724" spans="1:11">
      <c r="A724" s="1" t="s">
        <v>202</v>
      </c>
      <c r="B724" s="1" t="s">
        <v>2678</v>
      </c>
      <c r="C724" s="1" t="s">
        <v>2203</v>
      </c>
      <c r="D724" s="1" t="s">
        <v>2259</v>
      </c>
      <c r="E724" s="1" t="s">
        <v>742</v>
      </c>
      <c r="F724" s="1" t="s">
        <v>2672</v>
      </c>
      <c r="G724" s="1" t="s">
        <v>1536</v>
      </c>
      <c r="H724" s="1" t="s">
        <v>2673</v>
      </c>
      <c r="I724" s="33" t="s">
        <v>213</v>
      </c>
      <c r="K724" s="10">
        <f t="shared" si="11"/>
        <v>0</v>
      </c>
    </row>
    <row r="725" spans="1:11">
      <c r="A725" s="1" t="s">
        <v>202</v>
      </c>
      <c r="B725" s="1" t="s">
        <v>2679</v>
      </c>
      <c r="C725" s="1" t="s">
        <v>2203</v>
      </c>
      <c r="D725" s="1" t="s">
        <v>7</v>
      </c>
      <c r="E725" s="1" t="s">
        <v>510</v>
      </c>
      <c r="F725" s="1" t="s">
        <v>2680</v>
      </c>
      <c r="G725" s="1" t="s">
        <v>1536</v>
      </c>
      <c r="H725" s="1" t="s">
        <v>2681</v>
      </c>
      <c r="I725" s="33" t="s">
        <v>213</v>
      </c>
      <c r="K725" s="10">
        <f t="shared" si="11"/>
        <v>0</v>
      </c>
    </row>
    <row r="726" spans="1:11">
      <c r="A726" s="1" t="s">
        <v>202</v>
      </c>
      <c r="B726" s="1" t="s">
        <v>2682</v>
      </c>
      <c r="C726" s="1" t="s">
        <v>2203</v>
      </c>
      <c r="D726" s="1" t="s">
        <v>7</v>
      </c>
      <c r="E726" s="1" t="s">
        <v>510</v>
      </c>
      <c r="F726" s="1" t="s">
        <v>2680</v>
      </c>
      <c r="G726" s="1" t="s">
        <v>1536</v>
      </c>
      <c r="H726" s="1" t="s">
        <v>2681</v>
      </c>
      <c r="I726" s="33" t="s">
        <v>213</v>
      </c>
      <c r="K726" s="10">
        <f t="shared" si="11"/>
        <v>0</v>
      </c>
    </row>
    <row r="727" spans="1:11">
      <c r="A727" s="1" t="s">
        <v>202</v>
      </c>
      <c r="B727" s="1" t="s">
        <v>2683</v>
      </c>
      <c r="C727" s="1" t="s">
        <v>2203</v>
      </c>
      <c r="D727" s="1" t="s">
        <v>2684</v>
      </c>
      <c r="E727" s="1" t="s">
        <v>742</v>
      </c>
      <c r="F727" s="1" t="s">
        <v>2685</v>
      </c>
      <c r="G727" s="1" t="s">
        <v>1536</v>
      </c>
      <c r="H727" s="1" t="s">
        <v>2686</v>
      </c>
      <c r="I727" s="33" t="s">
        <v>213</v>
      </c>
      <c r="K727" s="10">
        <f t="shared" si="11"/>
        <v>0</v>
      </c>
    </row>
    <row r="728" spans="1:11">
      <c r="A728" s="1" t="s">
        <v>202</v>
      </c>
      <c r="B728" s="1" t="s">
        <v>2687</v>
      </c>
      <c r="C728" s="1" t="s">
        <v>2203</v>
      </c>
      <c r="D728" s="1" t="s">
        <v>2676</v>
      </c>
      <c r="E728" s="1" t="s">
        <v>742</v>
      </c>
      <c r="F728" s="1" t="s">
        <v>2685</v>
      </c>
      <c r="G728" s="1" t="s">
        <v>1536</v>
      </c>
      <c r="H728" s="1" t="s">
        <v>2686</v>
      </c>
      <c r="I728" s="33" t="s">
        <v>213</v>
      </c>
      <c r="K728" s="10">
        <f t="shared" si="11"/>
        <v>0</v>
      </c>
    </row>
    <row r="729" spans="1:11">
      <c r="A729" s="1" t="s">
        <v>202</v>
      </c>
      <c r="B729" s="1" t="s">
        <v>2688</v>
      </c>
      <c r="C729" s="1" t="s">
        <v>2203</v>
      </c>
      <c r="D729" s="1" t="s">
        <v>2689</v>
      </c>
      <c r="E729" s="1" t="s">
        <v>742</v>
      </c>
      <c r="F729" s="1" t="s">
        <v>2685</v>
      </c>
      <c r="G729" s="1" t="s">
        <v>1536</v>
      </c>
      <c r="H729" s="1" t="s">
        <v>2686</v>
      </c>
      <c r="I729" s="33" t="s">
        <v>213</v>
      </c>
      <c r="K729" s="10">
        <f t="shared" si="11"/>
        <v>0</v>
      </c>
    </row>
    <row r="730" spans="1:11">
      <c r="A730" s="1" t="s">
        <v>202</v>
      </c>
      <c r="B730" s="1" t="s">
        <v>2690</v>
      </c>
      <c r="C730" s="1" t="s">
        <v>651</v>
      </c>
      <c r="D730" s="1" t="s">
        <v>2618</v>
      </c>
      <c r="E730" s="1" t="s">
        <v>742</v>
      </c>
      <c r="F730" s="1" t="s">
        <v>2685</v>
      </c>
      <c r="G730" s="1" t="s">
        <v>1536</v>
      </c>
      <c r="H730" s="1" t="s">
        <v>2686</v>
      </c>
      <c r="I730" s="33" t="s">
        <v>213</v>
      </c>
      <c r="K730" s="10">
        <f t="shared" si="11"/>
        <v>0</v>
      </c>
    </row>
    <row r="731" spans="1:11">
      <c r="A731" s="1" t="s">
        <v>202</v>
      </c>
      <c r="B731" s="1" t="s">
        <v>2691</v>
      </c>
      <c r="C731" s="1" t="s">
        <v>651</v>
      </c>
      <c r="D731" s="1" t="s">
        <v>468</v>
      </c>
      <c r="E731" s="1" t="s">
        <v>742</v>
      </c>
      <c r="F731" s="1" t="s">
        <v>2685</v>
      </c>
      <c r="G731" s="1" t="s">
        <v>1536</v>
      </c>
      <c r="H731" s="1" t="s">
        <v>2686</v>
      </c>
      <c r="I731" s="33" t="s">
        <v>213</v>
      </c>
      <c r="K731" s="10">
        <f t="shared" si="11"/>
        <v>0</v>
      </c>
    </row>
    <row r="732" spans="1:11">
      <c r="A732" s="1" t="s">
        <v>202</v>
      </c>
      <c r="B732" s="1" t="s">
        <v>2692</v>
      </c>
      <c r="C732" s="1" t="s">
        <v>651</v>
      </c>
      <c r="D732" s="1" t="s">
        <v>1442</v>
      </c>
      <c r="E732" s="1" t="s">
        <v>742</v>
      </c>
      <c r="F732" s="1" t="s">
        <v>2693</v>
      </c>
      <c r="G732" s="1" t="s">
        <v>1536</v>
      </c>
      <c r="H732" s="1" t="s">
        <v>2686</v>
      </c>
      <c r="I732" s="33" t="s">
        <v>213</v>
      </c>
      <c r="K732" s="10">
        <f t="shared" si="11"/>
        <v>0</v>
      </c>
    </row>
    <row r="733" spans="1:11">
      <c r="A733" s="1" t="s">
        <v>202</v>
      </c>
      <c r="B733" s="1" t="s">
        <v>2694</v>
      </c>
      <c r="C733" s="1" t="s">
        <v>651</v>
      </c>
      <c r="D733" s="1" t="s">
        <v>1126</v>
      </c>
      <c r="E733" s="1" t="s">
        <v>742</v>
      </c>
      <c r="F733" s="1" t="s">
        <v>2685</v>
      </c>
      <c r="G733" s="1" t="s">
        <v>1536</v>
      </c>
      <c r="H733" s="1" t="s">
        <v>2686</v>
      </c>
      <c r="I733" s="33" t="s">
        <v>213</v>
      </c>
      <c r="K733" s="10">
        <f t="shared" si="11"/>
        <v>0</v>
      </c>
    </row>
    <row r="734" spans="1:11">
      <c r="A734" s="1" t="s">
        <v>202</v>
      </c>
      <c r="B734" s="1" t="s">
        <v>2695</v>
      </c>
      <c r="C734" s="1" t="s">
        <v>651</v>
      </c>
      <c r="D734" s="1" t="s">
        <v>1126</v>
      </c>
      <c r="E734" s="1" t="s">
        <v>742</v>
      </c>
      <c r="F734" s="1" t="s">
        <v>2685</v>
      </c>
      <c r="G734" s="1" t="s">
        <v>1536</v>
      </c>
      <c r="H734" s="1" t="s">
        <v>2686</v>
      </c>
      <c r="I734" s="33" t="s">
        <v>213</v>
      </c>
      <c r="K734" s="10">
        <f t="shared" si="11"/>
        <v>0</v>
      </c>
    </row>
    <row r="735" spans="1:11">
      <c r="A735" s="1" t="s">
        <v>202</v>
      </c>
      <c r="B735" s="1" t="s">
        <v>2696</v>
      </c>
      <c r="C735" s="1" t="s">
        <v>651</v>
      </c>
      <c r="D735" s="1" t="s">
        <v>1126</v>
      </c>
      <c r="E735" s="1" t="s">
        <v>742</v>
      </c>
      <c r="F735" s="1" t="s">
        <v>2685</v>
      </c>
      <c r="G735" s="1" t="s">
        <v>1536</v>
      </c>
      <c r="H735" s="1" t="s">
        <v>2686</v>
      </c>
      <c r="I735" s="33" t="s">
        <v>213</v>
      </c>
      <c r="K735" s="10">
        <f t="shared" si="11"/>
        <v>0</v>
      </c>
    </row>
    <row r="736" spans="1:11">
      <c r="A736" s="1" t="s">
        <v>202</v>
      </c>
      <c r="B736" s="1" t="s">
        <v>2697</v>
      </c>
      <c r="C736" s="1" t="s">
        <v>651</v>
      </c>
      <c r="D736" s="1" t="s">
        <v>2638</v>
      </c>
      <c r="E736" s="1" t="s">
        <v>742</v>
      </c>
      <c r="F736" s="1" t="s">
        <v>2685</v>
      </c>
      <c r="G736" s="1" t="s">
        <v>1536</v>
      </c>
      <c r="H736" s="1" t="s">
        <v>2686</v>
      </c>
      <c r="I736" s="33" t="s">
        <v>213</v>
      </c>
      <c r="K736" s="10">
        <f t="shared" si="11"/>
        <v>0</v>
      </c>
    </row>
    <row r="737" spans="1:11">
      <c r="A737" s="1" t="s">
        <v>202</v>
      </c>
      <c r="B737" s="1" t="s">
        <v>2698</v>
      </c>
      <c r="C737" s="1" t="s">
        <v>2644</v>
      </c>
      <c r="D737" s="1" t="s">
        <v>2645</v>
      </c>
      <c r="E737" s="1" t="s">
        <v>742</v>
      </c>
      <c r="F737" s="1" t="s">
        <v>2685</v>
      </c>
      <c r="G737" s="1" t="s">
        <v>1536</v>
      </c>
      <c r="H737" s="1" t="s">
        <v>2686</v>
      </c>
      <c r="I737" s="33" t="s">
        <v>213</v>
      </c>
      <c r="K737" s="10">
        <f t="shared" si="11"/>
        <v>0</v>
      </c>
    </row>
    <row r="738" spans="1:11">
      <c r="A738" s="1" t="s">
        <v>202</v>
      </c>
      <c r="B738" s="1" t="s">
        <v>2699</v>
      </c>
      <c r="C738" s="1" t="s">
        <v>2644</v>
      </c>
      <c r="D738" s="1" t="s">
        <v>2645</v>
      </c>
      <c r="E738" s="1" t="s">
        <v>742</v>
      </c>
      <c r="F738" s="1" t="s">
        <v>2685</v>
      </c>
      <c r="G738" s="1" t="s">
        <v>1536</v>
      </c>
      <c r="H738" s="1" t="s">
        <v>2686</v>
      </c>
      <c r="I738" s="33" t="s">
        <v>213</v>
      </c>
      <c r="K738" s="10">
        <f t="shared" si="11"/>
        <v>0</v>
      </c>
    </row>
    <row r="739" spans="1:11">
      <c r="A739" s="1" t="s">
        <v>202</v>
      </c>
      <c r="B739" s="1" t="s">
        <v>2700</v>
      </c>
      <c r="C739" s="1" t="s">
        <v>2644</v>
      </c>
      <c r="D739" s="1" t="s">
        <v>2645</v>
      </c>
      <c r="E739" s="1" t="s">
        <v>742</v>
      </c>
      <c r="F739" s="1" t="s">
        <v>2685</v>
      </c>
      <c r="G739" s="1" t="s">
        <v>1536</v>
      </c>
      <c r="H739" s="1" t="s">
        <v>2686</v>
      </c>
      <c r="I739" s="33" t="s">
        <v>213</v>
      </c>
      <c r="K739" s="10">
        <f t="shared" si="11"/>
        <v>0</v>
      </c>
    </row>
    <row r="740" spans="1:11">
      <c r="A740" s="1" t="s">
        <v>202</v>
      </c>
      <c r="B740" s="1" t="s">
        <v>2701</v>
      </c>
      <c r="C740" s="1" t="s">
        <v>2644</v>
      </c>
      <c r="D740" s="1" t="s">
        <v>2652</v>
      </c>
      <c r="E740" s="1" t="s">
        <v>742</v>
      </c>
      <c r="F740" s="1" t="s">
        <v>2685</v>
      </c>
      <c r="G740" s="1" t="s">
        <v>1536</v>
      </c>
      <c r="H740" s="1" t="s">
        <v>2686</v>
      </c>
      <c r="I740" s="33" t="s">
        <v>213</v>
      </c>
      <c r="K740" s="10">
        <f t="shared" si="11"/>
        <v>0</v>
      </c>
    </row>
    <row r="741" spans="1:11">
      <c r="A741" s="1" t="s">
        <v>202</v>
      </c>
      <c r="B741" s="1" t="s">
        <v>2702</v>
      </c>
      <c r="C741" s="1" t="s">
        <v>275</v>
      </c>
      <c r="D741" s="1" t="s">
        <v>1126</v>
      </c>
      <c r="E741" s="1" t="s">
        <v>742</v>
      </c>
      <c r="F741" s="1" t="s">
        <v>2685</v>
      </c>
      <c r="G741" s="1" t="s">
        <v>1536</v>
      </c>
      <c r="H741" s="1" t="s">
        <v>2686</v>
      </c>
      <c r="I741" s="33" t="s">
        <v>213</v>
      </c>
      <c r="K741" s="10">
        <f t="shared" si="11"/>
        <v>0</v>
      </c>
    </row>
    <row r="742" spans="1:11">
      <c r="A742" s="1" t="s">
        <v>202</v>
      </c>
      <c r="B742" s="1" t="s">
        <v>2703</v>
      </c>
      <c r="C742" s="1" t="s">
        <v>275</v>
      </c>
      <c r="D742" s="1" t="s">
        <v>1126</v>
      </c>
      <c r="E742" s="1" t="s">
        <v>742</v>
      </c>
      <c r="F742" s="1" t="s">
        <v>2685</v>
      </c>
      <c r="G742" s="1" t="s">
        <v>1536</v>
      </c>
      <c r="H742" s="1" t="s">
        <v>2686</v>
      </c>
      <c r="I742" s="33" t="s">
        <v>213</v>
      </c>
      <c r="K742" s="10">
        <f t="shared" si="11"/>
        <v>0</v>
      </c>
    </row>
    <row r="743" spans="1:11">
      <c r="A743" s="1" t="s">
        <v>202</v>
      </c>
      <c r="B743" s="1" t="s">
        <v>2704</v>
      </c>
      <c r="C743" s="1" t="s">
        <v>275</v>
      </c>
      <c r="D743" s="1" t="s">
        <v>1126</v>
      </c>
      <c r="E743" s="1" t="s">
        <v>742</v>
      </c>
      <c r="F743" s="1" t="s">
        <v>2685</v>
      </c>
      <c r="G743" s="1" t="s">
        <v>1536</v>
      </c>
      <c r="H743" s="1" t="s">
        <v>2686</v>
      </c>
      <c r="I743" s="33" t="s">
        <v>213</v>
      </c>
      <c r="K743" s="10">
        <f t="shared" si="11"/>
        <v>0</v>
      </c>
    </row>
    <row r="744" spans="1:11">
      <c r="A744" s="1" t="s">
        <v>202</v>
      </c>
      <c r="B744" s="1" t="s">
        <v>2705</v>
      </c>
      <c r="C744" s="1" t="s">
        <v>275</v>
      </c>
      <c r="D744" s="1" t="s">
        <v>1126</v>
      </c>
      <c r="E744" s="1" t="s">
        <v>742</v>
      </c>
      <c r="F744" s="1" t="s">
        <v>2685</v>
      </c>
      <c r="G744" s="1" t="s">
        <v>1536</v>
      </c>
      <c r="H744" s="1" t="s">
        <v>2686</v>
      </c>
      <c r="I744" s="33" t="s">
        <v>213</v>
      </c>
      <c r="K744" s="10">
        <f t="shared" si="11"/>
        <v>0</v>
      </c>
    </row>
    <row r="745" spans="1:11">
      <c r="A745" s="1" t="s">
        <v>202</v>
      </c>
      <c r="B745" s="1" t="s">
        <v>2706</v>
      </c>
      <c r="C745" s="1" t="s">
        <v>321</v>
      </c>
      <c r="D745" s="1" t="s">
        <v>1126</v>
      </c>
      <c r="E745" s="1" t="s">
        <v>742</v>
      </c>
      <c r="F745" s="1" t="s">
        <v>2685</v>
      </c>
      <c r="G745" s="1" t="s">
        <v>1536</v>
      </c>
      <c r="H745" s="1" t="s">
        <v>2681</v>
      </c>
      <c r="I745" s="33" t="s">
        <v>213</v>
      </c>
      <c r="K745" s="10">
        <f t="shared" si="11"/>
        <v>0</v>
      </c>
    </row>
    <row r="746" spans="1:11">
      <c r="A746" s="1" t="s">
        <v>202</v>
      </c>
      <c r="B746" s="1" t="s">
        <v>2707</v>
      </c>
      <c r="C746" s="1" t="s">
        <v>2203</v>
      </c>
      <c r="D746" s="1" t="s">
        <v>2259</v>
      </c>
      <c r="E746" s="1" t="s">
        <v>742</v>
      </c>
      <c r="F746" s="1" t="s">
        <v>2693</v>
      </c>
      <c r="G746" s="1" t="s">
        <v>1536</v>
      </c>
      <c r="H746" s="1" t="s">
        <v>2686</v>
      </c>
      <c r="I746" s="33" t="s">
        <v>213</v>
      </c>
      <c r="K746" s="10">
        <f t="shared" si="11"/>
        <v>0</v>
      </c>
    </row>
    <row r="747" spans="1:11">
      <c r="A747" s="1" t="s">
        <v>202</v>
      </c>
      <c r="B747" s="1" t="s">
        <v>2708</v>
      </c>
      <c r="C747" s="1" t="s">
        <v>2203</v>
      </c>
      <c r="D747" s="1" t="s">
        <v>2709</v>
      </c>
      <c r="E747" s="1" t="s">
        <v>742</v>
      </c>
      <c r="F747" s="1" t="s">
        <v>2685</v>
      </c>
      <c r="G747" s="1" t="s">
        <v>1536</v>
      </c>
      <c r="H747" s="1" t="s">
        <v>2686</v>
      </c>
      <c r="I747" s="33" t="s">
        <v>213</v>
      </c>
      <c r="K747" s="10">
        <f t="shared" si="11"/>
        <v>0</v>
      </c>
    </row>
    <row r="748" spans="1:11">
      <c r="I748" s="33">
        <v>0</v>
      </c>
      <c r="K748" s="10">
        <f t="shared" si="11"/>
        <v>0</v>
      </c>
    </row>
    <row r="749" spans="1:11">
      <c r="I749" s="33">
        <v>0</v>
      </c>
      <c r="K749" s="10">
        <f t="shared" si="11"/>
        <v>0</v>
      </c>
    </row>
    <row r="750" spans="1:11">
      <c r="A750" s="25" t="s">
        <v>190</v>
      </c>
      <c r="B750" s="16"/>
      <c r="C750" s="16"/>
      <c r="D750" s="16"/>
      <c r="E750" s="16"/>
      <c r="F750" s="16"/>
      <c r="G750" s="16"/>
      <c r="H750" s="16"/>
      <c r="I750" s="34"/>
      <c r="J750" s="16"/>
      <c r="K750" s="14">
        <f>SUM(K3:K749)</f>
        <v>0</v>
      </c>
    </row>
  </sheetData>
  <autoFilter ref="A2:K2" xr:uid="{C9726A6D-8171-4E88-8E30-5AB3963E0C42}">
    <sortState xmlns:xlrd2="http://schemas.microsoft.com/office/spreadsheetml/2017/richdata2" ref="A3:K750">
      <sortCondition ref="B2"/>
    </sortState>
  </autoFilter>
  <hyperlinks>
    <hyperlink ref="A1" location="'Overzicht scholen'!A1" display="Overzicht" xr:uid="{3DB1D3D8-B212-4EB5-9FB0-0B53123DA07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175AA-F593-4B46-BA77-A6CE7E3875A6}">
  <sheetPr>
    <tabColor rgb="FF00B050"/>
  </sheetPr>
  <dimension ref="A1:J28"/>
  <sheetViews>
    <sheetView zoomScale="90" zoomScaleNormal="90" workbookViewId="0">
      <pane ySplit="2" topLeftCell="A3" activePane="bottomLeft" state="frozen"/>
      <selection pane="bottomLeft"/>
    </sheetView>
  </sheetViews>
  <sheetFormatPr defaultColWidth="20.140625" defaultRowHeight="15"/>
  <cols>
    <col min="3" max="3" width="36.5703125" customWidth="1"/>
    <col min="6" max="6" width="22.42578125" customWidth="1"/>
    <col min="7" max="7" width="10.7109375" customWidth="1"/>
    <col min="8" max="8" width="10.5703125" customWidth="1"/>
    <col min="9" max="9" width="29.140625" customWidth="1"/>
    <col min="10" max="10" width="30.4257812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725</v>
      </c>
      <c r="B3" t="s">
        <v>761</v>
      </c>
      <c r="C3" t="s">
        <v>762</v>
      </c>
      <c r="F3" t="s">
        <v>728</v>
      </c>
      <c r="G3" t="s">
        <v>729</v>
      </c>
      <c r="H3" s="35">
        <v>0</v>
      </c>
      <c r="J3" s="15">
        <f>H3*I3</f>
        <v>0</v>
      </c>
    </row>
    <row r="4" spans="1:10">
      <c r="A4" t="s">
        <v>725</v>
      </c>
      <c r="B4" t="s">
        <v>761</v>
      </c>
      <c r="C4" t="s">
        <v>763</v>
      </c>
      <c r="F4" t="s">
        <v>728</v>
      </c>
      <c r="G4" t="s">
        <v>729</v>
      </c>
      <c r="H4" s="35">
        <v>1</v>
      </c>
      <c r="J4" s="15">
        <f t="shared" ref="J4:J27" si="0">H4*I4</f>
        <v>0</v>
      </c>
    </row>
    <row r="5" spans="1:10">
      <c r="A5" t="s">
        <v>764</v>
      </c>
      <c r="B5" t="s">
        <v>761</v>
      </c>
      <c r="C5" t="s">
        <v>765</v>
      </c>
      <c r="F5" t="s">
        <v>736</v>
      </c>
      <c r="G5" t="s">
        <v>729</v>
      </c>
      <c r="H5" s="35">
        <v>0</v>
      </c>
      <c r="J5" s="15">
        <f t="shared" si="0"/>
        <v>0</v>
      </c>
    </row>
    <row r="6" spans="1:10">
      <c r="A6" t="s">
        <v>731</v>
      </c>
      <c r="B6" t="s">
        <v>761</v>
      </c>
      <c r="C6" t="s">
        <v>766</v>
      </c>
      <c r="F6" t="s">
        <v>767</v>
      </c>
      <c r="G6" t="s">
        <v>729</v>
      </c>
      <c r="H6" s="35">
        <v>0</v>
      </c>
      <c r="J6" s="15">
        <f t="shared" si="0"/>
        <v>0</v>
      </c>
    </row>
    <row r="7" spans="1:10">
      <c r="A7" t="s">
        <v>731</v>
      </c>
      <c r="B7" t="s">
        <v>761</v>
      </c>
      <c r="C7" t="s">
        <v>733</v>
      </c>
      <c r="F7" t="s">
        <v>768</v>
      </c>
      <c r="G7" t="s">
        <v>729</v>
      </c>
      <c r="H7" s="35">
        <v>23</v>
      </c>
      <c r="J7" s="15">
        <f t="shared" si="0"/>
        <v>0</v>
      </c>
    </row>
    <row r="8" spans="1:10">
      <c r="A8" t="s">
        <v>731</v>
      </c>
      <c r="B8" t="s">
        <v>761</v>
      </c>
      <c r="C8" t="s">
        <v>769</v>
      </c>
      <c r="F8" t="s">
        <v>768</v>
      </c>
      <c r="G8" t="s">
        <v>729</v>
      </c>
      <c r="H8" s="35">
        <v>10</v>
      </c>
      <c r="J8" s="15">
        <f t="shared" si="0"/>
        <v>0</v>
      </c>
    </row>
    <row r="9" spans="1:10">
      <c r="A9" t="s">
        <v>731</v>
      </c>
      <c r="B9" t="s">
        <v>761</v>
      </c>
      <c r="C9" t="s">
        <v>770</v>
      </c>
      <c r="F9" t="s">
        <v>736</v>
      </c>
      <c r="G9" t="s">
        <v>729</v>
      </c>
      <c r="H9" s="35">
        <v>0</v>
      </c>
      <c r="J9" s="15">
        <f t="shared" si="0"/>
        <v>0</v>
      </c>
    </row>
    <row r="10" spans="1:10">
      <c r="A10" t="s">
        <v>737</v>
      </c>
      <c r="B10" t="s">
        <v>761</v>
      </c>
      <c r="C10" t="s">
        <v>771</v>
      </c>
      <c r="F10" t="s">
        <v>736</v>
      </c>
      <c r="G10" t="s">
        <v>729</v>
      </c>
      <c r="H10" s="35">
        <v>1</v>
      </c>
      <c r="J10" s="15">
        <f t="shared" si="0"/>
        <v>0</v>
      </c>
    </row>
    <row r="11" spans="1:10">
      <c r="A11" t="s">
        <v>737</v>
      </c>
      <c r="B11" t="s">
        <v>761</v>
      </c>
      <c r="C11" t="s">
        <v>772</v>
      </c>
      <c r="F11" t="s">
        <v>736</v>
      </c>
      <c r="G11" t="s">
        <v>729</v>
      </c>
      <c r="H11" s="35">
        <v>1</v>
      </c>
      <c r="J11" s="15">
        <f t="shared" si="0"/>
        <v>0</v>
      </c>
    </row>
    <row r="12" spans="1:10">
      <c r="A12" t="s">
        <v>740</v>
      </c>
      <c r="B12" t="s">
        <v>761</v>
      </c>
      <c r="C12" t="s">
        <v>741</v>
      </c>
      <c r="D12" t="s">
        <v>742</v>
      </c>
      <c r="E12" t="s">
        <v>773</v>
      </c>
      <c r="F12" t="s">
        <v>767</v>
      </c>
      <c r="G12" t="s">
        <v>729</v>
      </c>
      <c r="H12" s="35">
        <v>1</v>
      </c>
      <c r="J12" s="15">
        <f t="shared" si="0"/>
        <v>0</v>
      </c>
    </row>
    <row r="13" spans="1:10">
      <c r="A13" t="s">
        <v>740</v>
      </c>
      <c r="B13" t="s">
        <v>761</v>
      </c>
      <c r="C13" t="s">
        <v>744</v>
      </c>
      <c r="D13" t="s">
        <v>745</v>
      </c>
      <c r="F13" t="s">
        <v>767</v>
      </c>
      <c r="G13" t="s">
        <v>729</v>
      </c>
      <c r="H13" s="35">
        <v>3</v>
      </c>
      <c r="J13" s="15">
        <f t="shared" si="0"/>
        <v>0</v>
      </c>
    </row>
    <row r="14" spans="1:10">
      <c r="A14" t="s">
        <v>740</v>
      </c>
      <c r="B14" t="s">
        <v>761</v>
      </c>
      <c r="C14" t="s">
        <v>747</v>
      </c>
      <c r="F14" t="s">
        <v>736</v>
      </c>
      <c r="G14" t="s">
        <v>729</v>
      </c>
      <c r="H14" s="35">
        <v>0</v>
      </c>
      <c r="J14" s="15">
        <f t="shared" si="0"/>
        <v>0</v>
      </c>
    </row>
    <row r="15" spans="1:10">
      <c r="A15" t="s">
        <v>740</v>
      </c>
      <c r="B15" t="s">
        <v>761</v>
      </c>
      <c r="C15" t="s">
        <v>749</v>
      </c>
      <c r="F15" t="s">
        <v>767</v>
      </c>
      <c r="G15" t="s">
        <v>729</v>
      </c>
      <c r="H15" s="35">
        <v>0</v>
      </c>
      <c r="J15" s="15">
        <f t="shared" si="0"/>
        <v>0</v>
      </c>
    </row>
    <row r="16" spans="1:10">
      <c r="A16" t="s">
        <v>740</v>
      </c>
      <c r="B16" t="s">
        <v>761</v>
      </c>
      <c r="C16" t="s">
        <v>751</v>
      </c>
      <c r="F16" t="s">
        <v>736</v>
      </c>
      <c r="G16" t="s">
        <v>729</v>
      </c>
      <c r="H16" s="35">
        <v>0</v>
      </c>
      <c r="J16" s="15">
        <f t="shared" si="0"/>
        <v>0</v>
      </c>
    </row>
    <row r="17" spans="1:10">
      <c r="A17" t="s">
        <v>740</v>
      </c>
      <c r="B17" t="s">
        <v>761</v>
      </c>
      <c r="C17" t="s">
        <v>750</v>
      </c>
      <c r="F17" t="s">
        <v>736</v>
      </c>
      <c r="G17" t="s">
        <v>729</v>
      </c>
      <c r="H17" s="35">
        <v>0</v>
      </c>
      <c r="J17" s="15">
        <f t="shared" si="0"/>
        <v>0</v>
      </c>
    </row>
    <row r="18" spans="1:10">
      <c r="A18" t="s">
        <v>740</v>
      </c>
      <c r="B18" t="s">
        <v>761</v>
      </c>
      <c r="C18" t="s">
        <v>748</v>
      </c>
      <c r="D18" t="s">
        <v>745</v>
      </c>
      <c r="F18" t="s">
        <v>767</v>
      </c>
      <c r="G18" t="s">
        <v>729</v>
      </c>
      <c r="H18" s="35">
        <v>21</v>
      </c>
      <c r="J18" s="15">
        <f t="shared" si="0"/>
        <v>0</v>
      </c>
    </row>
    <row r="19" spans="1:10">
      <c r="A19" t="s">
        <v>740</v>
      </c>
      <c r="B19" t="s">
        <v>761</v>
      </c>
      <c r="C19" t="s">
        <v>746</v>
      </c>
      <c r="F19" t="s">
        <v>736</v>
      </c>
      <c r="G19" t="s">
        <v>729</v>
      </c>
      <c r="H19" s="35">
        <v>0</v>
      </c>
      <c r="J19" s="15">
        <f t="shared" si="0"/>
        <v>0</v>
      </c>
    </row>
    <row r="20" spans="1:10">
      <c r="A20" t="s">
        <v>752</v>
      </c>
      <c r="B20" t="s">
        <v>761</v>
      </c>
      <c r="C20" t="s">
        <v>753</v>
      </c>
      <c r="D20" t="s">
        <v>774</v>
      </c>
      <c r="E20" t="s">
        <v>775</v>
      </c>
      <c r="F20" t="s">
        <v>767</v>
      </c>
      <c r="G20" t="s">
        <v>729</v>
      </c>
      <c r="H20" s="35">
        <v>1</v>
      </c>
      <c r="J20" s="15">
        <f t="shared" si="0"/>
        <v>0</v>
      </c>
    </row>
    <row r="21" spans="1:10">
      <c r="A21" t="s">
        <v>752</v>
      </c>
      <c r="B21" t="s">
        <v>761</v>
      </c>
      <c r="C21" t="s">
        <v>757</v>
      </c>
      <c r="F21" t="s">
        <v>736</v>
      </c>
      <c r="G21" t="s">
        <v>729</v>
      </c>
      <c r="H21" s="35">
        <v>25</v>
      </c>
      <c r="J21" s="15">
        <f t="shared" si="0"/>
        <v>0</v>
      </c>
    </row>
    <row r="22" spans="1:10">
      <c r="A22" t="s">
        <v>752</v>
      </c>
      <c r="B22" t="s">
        <v>761</v>
      </c>
      <c r="C22" t="s">
        <v>758</v>
      </c>
      <c r="F22" t="s">
        <v>736</v>
      </c>
      <c r="G22" t="s">
        <v>729</v>
      </c>
      <c r="H22" s="35">
        <v>0</v>
      </c>
      <c r="J22" s="15">
        <f t="shared" si="0"/>
        <v>0</v>
      </c>
    </row>
    <row r="23" spans="1:10">
      <c r="A23" t="s">
        <v>752</v>
      </c>
      <c r="B23" t="s">
        <v>761</v>
      </c>
      <c r="C23" t="s">
        <v>759</v>
      </c>
      <c r="F23" t="s">
        <v>736</v>
      </c>
      <c r="G23" t="s">
        <v>729</v>
      </c>
      <c r="H23" s="35">
        <v>0</v>
      </c>
      <c r="J23" s="15">
        <f t="shared" si="0"/>
        <v>0</v>
      </c>
    </row>
    <row r="24" spans="1:10">
      <c r="A24" t="s">
        <v>752</v>
      </c>
      <c r="B24" t="s">
        <v>761</v>
      </c>
      <c r="C24" t="s">
        <v>760</v>
      </c>
      <c r="F24" t="s">
        <v>736</v>
      </c>
      <c r="G24" t="s">
        <v>729</v>
      </c>
      <c r="H24" s="35">
        <v>0</v>
      </c>
      <c r="J24" s="15">
        <f t="shared" si="0"/>
        <v>0</v>
      </c>
    </row>
    <row r="25" spans="1:10">
      <c r="A25" t="s">
        <v>752</v>
      </c>
      <c r="B25" t="s">
        <v>761</v>
      </c>
      <c r="C25" t="s">
        <v>756</v>
      </c>
      <c r="D25" t="s">
        <v>774</v>
      </c>
      <c r="F25" t="s">
        <v>736</v>
      </c>
      <c r="G25" t="s">
        <v>729</v>
      </c>
      <c r="H25" s="35">
        <v>1</v>
      </c>
      <c r="J25" s="15">
        <f t="shared" si="0"/>
        <v>0</v>
      </c>
    </row>
    <row r="26" spans="1:10">
      <c r="A26" t="s">
        <v>776</v>
      </c>
      <c r="B26" t="s">
        <v>761</v>
      </c>
      <c r="C26" t="s">
        <v>777</v>
      </c>
      <c r="F26" t="s">
        <v>736</v>
      </c>
      <c r="G26" t="s">
        <v>729</v>
      </c>
      <c r="H26" s="35">
        <v>0</v>
      </c>
      <c r="J26" s="15">
        <f t="shared" si="0"/>
        <v>0</v>
      </c>
    </row>
    <row r="27" spans="1:10">
      <c r="A27" t="s">
        <v>778</v>
      </c>
      <c r="B27" t="s">
        <v>761</v>
      </c>
      <c r="C27" t="s">
        <v>779</v>
      </c>
      <c r="F27" t="s">
        <v>736</v>
      </c>
      <c r="G27" t="s">
        <v>729</v>
      </c>
      <c r="H27" s="35">
        <v>0</v>
      </c>
      <c r="J27" s="15">
        <f t="shared" si="0"/>
        <v>0</v>
      </c>
    </row>
    <row r="28" spans="1:10">
      <c r="A28" s="18" t="s">
        <v>190</v>
      </c>
      <c r="B28" s="13"/>
      <c r="C28" s="13"/>
      <c r="D28" s="13"/>
      <c r="E28" s="13"/>
      <c r="F28" s="13"/>
      <c r="G28" s="13"/>
      <c r="H28" s="13"/>
      <c r="I28" s="13"/>
      <c r="J28" s="17">
        <f>SUM(J3:J27)</f>
        <v>0</v>
      </c>
    </row>
  </sheetData>
  <autoFilter ref="A2:F2" xr:uid="{D25175AA-F593-4B46-BA77-A6CE7E3875A6}"/>
  <hyperlinks>
    <hyperlink ref="A1" location="'Overzicht scholen'!A1" display="Overzicht" xr:uid="{811B4B04-E52B-4C4D-AC48-1B35B96EABE1}"/>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5CFEB-02FC-4F30-AD2D-3D3F2DCDA8BE}">
  <sheetPr codeName="Blad6"/>
  <dimension ref="A1:K236"/>
  <sheetViews>
    <sheetView zoomScale="90" zoomScaleNormal="90" workbookViewId="0">
      <pane ySplit="2" topLeftCell="A3" activePane="bottomLeft" state="frozen"/>
      <selection pane="bottomLeft"/>
    </sheetView>
  </sheetViews>
  <sheetFormatPr defaultColWidth="19.85546875" defaultRowHeight="15"/>
  <cols>
    <col min="1" max="1" width="19.85546875" style="1"/>
    <col min="2" max="2" width="45.28515625" style="1" customWidth="1"/>
    <col min="3" max="3" width="19.85546875" style="1"/>
    <col min="4" max="4" width="39.42578125" style="1" customWidth="1"/>
    <col min="5" max="7" width="19.85546875" style="1"/>
    <col min="8" max="8" width="52" style="1" customWidth="1"/>
    <col min="9" max="9" width="19.85546875" style="33"/>
    <col min="10" max="10" width="33.140625" style="1" customWidth="1"/>
    <col min="11" max="11" width="39.85546875" style="1" customWidth="1"/>
    <col min="12" max="16384" width="19.85546875"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201</v>
      </c>
    </row>
    <row r="3" spans="1:11">
      <c r="A3" s="1" t="s">
        <v>202</v>
      </c>
      <c r="B3" s="1" t="s">
        <v>2710</v>
      </c>
      <c r="E3" s="1" t="s">
        <v>2711</v>
      </c>
      <c r="F3" s="1" t="s">
        <v>2712</v>
      </c>
      <c r="G3" s="1" t="s">
        <v>205</v>
      </c>
      <c r="I3" s="33">
        <v>0</v>
      </c>
      <c r="K3" s="10">
        <f t="shared" ref="K3:K66" si="0">I3*J3</f>
        <v>0</v>
      </c>
    </row>
    <row r="4" spans="1:11">
      <c r="A4" s="1" t="s">
        <v>202</v>
      </c>
      <c r="B4" s="1" t="s">
        <v>2710</v>
      </c>
      <c r="E4" s="1" t="s">
        <v>2711</v>
      </c>
      <c r="F4" s="1" t="s">
        <v>2712</v>
      </c>
      <c r="G4" s="1" t="s">
        <v>205</v>
      </c>
      <c r="I4" s="33">
        <v>0</v>
      </c>
      <c r="K4" s="10">
        <f t="shared" si="0"/>
        <v>0</v>
      </c>
    </row>
    <row r="5" spans="1:11">
      <c r="A5" s="1" t="s">
        <v>202</v>
      </c>
      <c r="B5" s="1" t="s">
        <v>2710</v>
      </c>
      <c r="E5" s="1" t="s">
        <v>593</v>
      </c>
      <c r="F5" s="1" t="s">
        <v>2713</v>
      </c>
      <c r="G5" s="1" t="s">
        <v>436</v>
      </c>
      <c r="I5" s="33">
        <v>0</v>
      </c>
      <c r="K5" s="10">
        <f t="shared" si="0"/>
        <v>0</v>
      </c>
    </row>
    <row r="6" spans="1:11">
      <c r="A6" s="1" t="s">
        <v>202</v>
      </c>
      <c r="B6" s="1" t="s">
        <v>2710</v>
      </c>
      <c r="C6" s="1" t="s">
        <v>275</v>
      </c>
      <c r="E6" s="1" t="s">
        <v>593</v>
      </c>
      <c r="F6" s="1" t="s">
        <v>2713</v>
      </c>
      <c r="G6" s="1" t="s">
        <v>259</v>
      </c>
      <c r="I6" s="33">
        <v>0</v>
      </c>
      <c r="K6" s="10">
        <f t="shared" si="0"/>
        <v>0</v>
      </c>
    </row>
    <row r="7" spans="1:11">
      <c r="A7" s="1" t="s">
        <v>373</v>
      </c>
      <c r="B7" s="1" t="s">
        <v>2714</v>
      </c>
      <c r="C7" s="1" t="s">
        <v>651</v>
      </c>
      <c r="D7" s="1" t="s">
        <v>2715</v>
      </c>
      <c r="E7" s="1" t="s">
        <v>928</v>
      </c>
      <c r="F7" s="1" t="s">
        <v>929</v>
      </c>
      <c r="G7" s="1" t="s">
        <v>259</v>
      </c>
      <c r="I7" s="33" t="s">
        <v>213</v>
      </c>
      <c r="K7" s="10">
        <f t="shared" si="0"/>
        <v>0</v>
      </c>
    </row>
    <row r="8" spans="1:11">
      <c r="A8" s="1" t="s">
        <v>261</v>
      </c>
      <c r="B8" s="1" t="s">
        <v>2716</v>
      </c>
      <c r="C8" s="1" t="s">
        <v>651</v>
      </c>
      <c r="D8" s="1" t="s">
        <v>1868</v>
      </c>
      <c r="E8" s="1" t="s">
        <v>928</v>
      </c>
      <c r="F8" s="1" t="s">
        <v>929</v>
      </c>
      <c r="G8" s="1" t="s">
        <v>1536</v>
      </c>
      <c r="I8" s="33" t="s">
        <v>268</v>
      </c>
      <c r="K8" s="10">
        <f t="shared" si="0"/>
        <v>0</v>
      </c>
    </row>
    <row r="9" spans="1:11">
      <c r="A9" s="1" t="s">
        <v>261</v>
      </c>
      <c r="B9" s="1" t="s">
        <v>1867</v>
      </c>
      <c r="C9" s="1" t="s">
        <v>651</v>
      </c>
      <c r="D9" s="1" t="s">
        <v>1868</v>
      </c>
      <c r="G9" s="1" t="s">
        <v>267</v>
      </c>
      <c r="I9" s="33" t="s">
        <v>268</v>
      </c>
      <c r="K9" s="10">
        <f t="shared" si="0"/>
        <v>0</v>
      </c>
    </row>
    <row r="10" spans="1:11">
      <c r="A10" s="1" t="s">
        <v>356</v>
      </c>
      <c r="B10" s="1" t="s">
        <v>1871</v>
      </c>
      <c r="C10" s="1" t="s">
        <v>275</v>
      </c>
      <c r="D10" s="1" t="s">
        <v>2717</v>
      </c>
      <c r="G10" s="1" t="s">
        <v>259</v>
      </c>
      <c r="I10" s="33">
        <v>0</v>
      </c>
      <c r="K10" s="10">
        <f t="shared" si="0"/>
        <v>0</v>
      </c>
    </row>
    <row r="11" spans="1:11">
      <c r="A11" s="1" t="s">
        <v>356</v>
      </c>
      <c r="B11" s="1" t="s">
        <v>1871</v>
      </c>
      <c r="C11" s="1" t="s">
        <v>275</v>
      </c>
      <c r="D11" s="1" t="s">
        <v>2717</v>
      </c>
      <c r="G11" s="1" t="s">
        <v>259</v>
      </c>
      <c r="I11" s="33">
        <v>0</v>
      </c>
      <c r="K11" s="10">
        <f t="shared" si="0"/>
        <v>0</v>
      </c>
    </row>
    <row r="12" spans="1:11">
      <c r="A12" s="1" t="s">
        <v>356</v>
      </c>
      <c r="B12" s="1" t="s">
        <v>1871</v>
      </c>
      <c r="C12" s="1" t="s">
        <v>275</v>
      </c>
      <c r="D12" s="1" t="s">
        <v>2718</v>
      </c>
      <c r="G12" s="1" t="s">
        <v>259</v>
      </c>
      <c r="I12" s="33" t="s">
        <v>213</v>
      </c>
      <c r="K12" s="10">
        <f t="shared" si="0"/>
        <v>0</v>
      </c>
    </row>
    <row r="13" spans="1:11">
      <c r="A13" s="1" t="s">
        <v>356</v>
      </c>
      <c r="B13" s="1" t="s">
        <v>1871</v>
      </c>
      <c r="C13" s="1" t="s">
        <v>275</v>
      </c>
      <c r="D13" s="1" t="s">
        <v>2717</v>
      </c>
      <c r="G13" s="1" t="s">
        <v>259</v>
      </c>
      <c r="I13" s="33" t="s">
        <v>213</v>
      </c>
      <c r="K13" s="10">
        <f t="shared" si="0"/>
        <v>0</v>
      </c>
    </row>
    <row r="14" spans="1:11">
      <c r="A14" s="1" t="s">
        <v>356</v>
      </c>
      <c r="B14" s="1" t="s">
        <v>2719</v>
      </c>
      <c r="C14" s="1" t="s">
        <v>208</v>
      </c>
      <c r="D14" s="1" t="s">
        <v>2720</v>
      </c>
      <c r="G14" s="1" t="s">
        <v>259</v>
      </c>
      <c r="I14" s="33" t="s">
        <v>213</v>
      </c>
      <c r="K14" s="10">
        <f t="shared" si="0"/>
        <v>0</v>
      </c>
    </row>
    <row r="15" spans="1:11">
      <c r="A15" s="1" t="s">
        <v>356</v>
      </c>
      <c r="B15" s="1" t="s">
        <v>2721</v>
      </c>
      <c r="G15" s="1" t="s">
        <v>259</v>
      </c>
      <c r="I15" s="33">
        <v>0</v>
      </c>
      <c r="K15" s="10">
        <f t="shared" si="0"/>
        <v>0</v>
      </c>
    </row>
    <row r="16" spans="1:11">
      <c r="A16" s="1" t="s">
        <v>373</v>
      </c>
      <c r="B16" s="1" t="s">
        <v>2722</v>
      </c>
      <c r="C16" s="1" t="s">
        <v>651</v>
      </c>
      <c r="D16" s="1" t="s">
        <v>276</v>
      </c>
      <c r="E16" s="1" t="s">
        <v>684</v>
      </c>
      <c r="F16" s="1" t="s">
        <v>685</v>
      </c>
      <c r="G16" s="1" t="s">
        <v>378</v>
      </c>
      <c r="I16" s="33" t="s">
        <v>213</v>
      </c>
      <c r="K16" s="10">
        <f t="shared" si="0"/>
        <v>0</v>
      </c>
    </row>
    <row r="17" spans="1:11">
      <c r="A17" s="1" t="s">
        <v>373</v>
      </c>
      <c r="B17" s="1" t="s">
        <v>2722</v>
      </c>
      <c r="C17" s="1" t="s">
        <v>651</v>
      </c>
      <c r="D17" s="1" t="s">
        <v>2723</v>
      </c>
      <c r="E17" s="1" t="s">
        <v>684</v>
      </c>
      <c r="F17" s="1" t="s">
        <v>685</v>
      </c>
      <c r="G17" s="1" t="s">
        <v>378</v>
      </c>
      <c r="I17" s="33" t="s">
        <v>213</v>
      </c>
      <c r="K17" s="10">
        <f t="shared" si="0"/>
        <v>0</v>
      </c>
    </row>
    <row r="18" spans="1:11">
      <c r="A18" s="1" t="s">
        <v>373</v>
      </c>
      <c r="B18" s="1" t="s">
        <v>2722</v>
      </c>
      <c r="C18" s="1" t="s">
        <v>651</v>
      </c>
      <c r="D18" s="1" t="s">
        <v>2724</v>
      </c>
      <c r="E18" s="1" t="s">
        <v>684</v>
      </c>
      <c r="F18" s="1" t="s">
        <v>685</v>
      </c>
      <c r="G18" s="1" t="s">
        <v>378</v>
      </c>
      <c r="I18" s="33" t="s">
        <v>213</v>
      </c>
      <c r="K18" s="10">
        <f t="shared" si="0"/>
        <v>0</v>
      </c>
    </row>
    <row r="19" spans="1:11">
      <c r="A19" s="1" t="s">
        <v>373</v>
      </c>
      <c r="B19" s="1" t="s">
        <v>2722</v>
      </c>
      <c r="C19" s="1" t="s">
        <v>651</v>
      </c>
      <c r="D19" s="1" t="s">
        <v>2725</v>
      </c>
      <c r="E19" s="1" t="s">
        <v>684</v>
      </c>
      <c r="F19" s="1" t="s">
        <v>685</v>
      </c>
      <c r="G19" s="1" t="s">
        <v>378</v>
      </c>
      <c r="I19" s="33" t="s">
        <v>213</v>
      </c>
      <c r="K19" s="10">
        <f t="shared" si="0"/>
        <v>0</v>
      </c>
    </row>
    <row r="20" spans="1:11">
      <c r="A20" s="1" t="s">
        <v>373</v>
      </c>
      <c r="B20" s="1" t="s">
        <v>2722</v>
      </c>
      <c r="C20" s="1" t="s">
        <v>651</v>
      </c>
      <c r="D20" s="1" t="s">
        <v>2726</v>
      </c>
      <c r="E20" s="1" t="s">
        <v>684</v>
      </c>
      <c r="F20" s="1" t="s">
        <v>685</v>
      </c>
      <c r="G20" s="1" t="s">
        <v>378</v>
      </c>
      <c r="I20" s="33" t="s">
        <v>213</v>
      </c>
      <c r="K20" s="10">
        <f t="shared" si="0"/>
        <v>0</v>
      </c>
    </row>
    <row r="21" spans="1:11">
      <c r="A21" s="1" t="s">
        <v>373</v>
      </c>
      <c r="B21" s="1" t="s">
        <v>2722</v>
      </c>
      <c r="C21" s="1" t="s">
        <v>651</v>
      </c>
      <c r="D21" s="1" t="s">
        <v>2727</v>
      </c>
      <c r="E21" s="1" t="s">
        <v>684</v>
      </c>
      <c r="F21" s="1" t="s">
        <v>685</v>
      </c>
      <c r="G21" s="1" t="s">
        <v>378</v>
      </c>
      <c r="I21" s="33" t="s">
        <v>213</v>
      </c>
      <c r="K21" s="10">
        <f t="shared" si="0"/>
        <v>0</v>
      </c>
    </row>
    <row r="22" spans="1:11">
      <c r="A22" s="1" t="s">
        <v>373</v>
      </c>
      <c r="B22" s="1" t="s">
        <v>2722</v>
      </c>
      <c r="C22" s="1" t="s">
        <v>651</v>
      </c>
      <c r="D22" s="1" t="s">
        <v>2728</v>
      </c>
      <c r="E22" s="1" t="s">
        <v>2729</v>
      </c>
      <c r="F22" s="1" t="s">
        <v>2730</v>
      </c>
      <c r="G22" s="1" t="s">
        <v>378</v>
      </c>
      <c r="I22" s="33" t="s">
        <v>213</v>
      </c>
      <c r="K22" s="10">
        <f t="shared" si="0"/>
        <v>0</v>
      </c>
    </row>
    <row r="23" spans="1:11">
      <c r="A23" s="1" t="s">
        <v>373</v>
      </c>
      <c r="B23" s="1" t="s">
        <v>2722</v>
      </c>
      <c r="C23" s="1" t="s">
        <v>651</v>
      </c>
      <c r="D23" s="1" t="s">
        <v>2731</v>
      </c>
      <c r="E23" s="1" t="s">
        <v>2729</v>
      </c>
      <c r="F23" s="1" t="s">
        <v>2730</v>
      </c>
      <c r="G23" s="1" t="s">
        <v>378</v>
      </c>
      <c r="I23" s="33" t="s">
        <v>213</v>
      </c>
      <c r="K23" s="10">
        <f t="shared" si="0"/>
        <v>0</v>
      </c>
    </row>
    <row r="24" spans="1:11">
      <c r="A24" s="1" t="s">
        <v>373</v>
      </c>
      <c r="B24" s="1" t="s">
        <v>2722</v>
      </c>
      <c r="C24" s="1" t="s">
        <v>651</v>
      </c>
      <c r="D24" s="1" t="s">
        <v>2732</v>
      </c>
      <c r="E24" s="1" t="s">
        <v>684</v>
      </c>
      <c r="F24" s="1" t="s">
        <v>685</v>
      </c>
      <c r="G24" s="1" t="s">
        <v>378</v>
      </c>
      <c r="I24" s="33" t="s">
        <v>213</v>
      </c>
      <c r="K24" s="10">
        <f t="shared" si="0"/>
        <v>0</v>
      </c>
    </row>
    <row r="25" spans="1:11">
      <c r="A25" s="1" t="s">
        <v>373</v>
      </c>
      <c r="B25" s="1" t="s">
        <v>2722</v>
      </c>
      <c r="C25" s="1" t="s">
        <v>275</v>
      </c>
      <c r="D25" s="1" t="s">
        <v>2733</v>
      </c>
      <c r="E25" s="1" t="s">
        <v>684</v>
      </c>
      <c r="F25" s="1" t="s">
        <v>685</v>
      </c>
      <c r="G25" s="1" t="s">
        <v>378</v>
      </c>
      <c r="H25" s="1" t="s">
        <v>2734</v>
      </c>
      <c r="I25" s="33" t="s">
        <v>213</v>
      </c>
      <c r="K25" s="10">
        <f t="shared" si="0"/>
        <v>0</v>
      </c>
    </row>
    <row r="26" spans="1:11">
      <c r="A26" s="1" t="s">
        <v>373</v>
      </c>
      <c r="B26" s="1" t="s">
        <v>2722</v>
      </c>
      <c r="C26" s="1" t="s">
        <v>275</v>
      </c>
      <c r="D26" s="1" t="s">
        <v>2735</v>
      </c>
      <c r="E26" s="1" t="s">
        <v>684</v>
      </c>
      <c r="F26" s="1" t="s">
        <v>685</v>
      </c>
      <c r="G26" s="1" t="s">
        <v>378</v>
      </c>
      <c r="I26" s="33" t="s">
        <v>213</v>
      </c>
      <c r="K26" s="10">
        <f t="shared" si="0"/>
        <v>0</v>
      </c>
    </row>
    <row r="27" spans="1:11">
      <c r="A27" s="1" t="s">
        <v>373</v>
      </c>
      <c r="B27" s="1" t="s">
        <v>2722</v>
      </c>
      <c r="C27" s="1" t="s">
        <v>275</v>
      </c>
      <c r="D27" s="1" t="s">
        <v>2736</v>
      </c>
      <c r="E27" s="1" t="s">
        <v>684</v>
      </c>
      <c r="F27" s="1" t="s">
        <v>685</v>
      </c>
      <c r="G27" s="1" t="s">
        <v>378</v>
      </c>
      <c r="I27" s="33" t="s">
        <v>213</v>
      </c>
      <c r="K27" s="10">
        <f t="shared" si="0"/>
        <v>0</v>
      </c>
    </row>
    <row r="28" spans="1:11">
      <c r="A28" s="1" t="s">
        <v>373</v>
      </c>
      <c r="B28" s="1" t="s">
        <v>2722</v>
      </c>
      <c r="C28" s="1" t="s">
        <v>275</v>
      </c>
      <c r="D28" s="1" t="s">
        <v>2737</v>
      </c>
      <c r="E28" s="1" t="s">
        <v>684</v>
      </c>
      <c r="F28" s="1" t="s">
        <v>685</v>
      </c>
      <c r="G28" s="1" t="s">
        <v>378</v>
      </c>
      <c r="I28" s="33" t="s">
        <v>213</v>
      </c>
      <c r="K28" s="10">
        <f t="shared" si="0"/>
        <v>0</v>
      </c>
    </row>
    <row r="29" spans="1:11">
      <c r="A29" s="1" t="s">
        <v>373</v>
      </c>
      <c r="B29" s="1" t="s">
        <v>2722</v>
      </c>
      <c r="C29" s="1" t="s">
        <v>651</v>
      </c>
      <c r="D29" s="1" t="s">
        <v>2738</v>
      </c>
      <c r="E29" s="1" t="s">
        <v>684</v>
      </c>
      <c r="F29" s="1" t="s">
        <v>685</v>
      </c>
      <c r="G29" s="1" t="s">
        <v>378</v>
      </c>
      <c r="I29" s="33" t="s">
        <v>213</v>
      </c>
      <c r="K29" s="10">
        <f t="shared" si="0"/>
        <v>0</v>
      </c>
    </row>
    <row r="30" spans="1:11">
      <c r="A30" s="1" t="s">
        <v>373</v>
      </c>
      <c r="B30" s="1" t="s">
        <v>2722</v>
      </c>
      <c r="C30" s="1" t="s">
        <v>651</v>
      </c>
      <c r="D30" s="1" t="s">
        <v>2739</v>
      </c>
      <c r="E30" s="1" t="s">
        <v>684</v>
      </c>
      <c r="F30" s="1" t="s">
        <v>685</v>
      </c>
      <c r="G30" s="1" t="s">
        <v>378</v>
      </c>
      <c r="I30" s="33" t="s">
        <v>213</v>
      </c>
      <c r="K30" s="10">
        <f t="shared" si="0"/>
        <v>0</v>
      </c>
    </row>
    <row r="31" spans="1:11">
      <c r="A31" s="1" t="s">
        <v>373</v>
      </c>
      <c r="B31" s="1" t="s">
        <v>2722</v>
      </c>
      <c r="C31" s="1" t="s">
        <v>651</v>
      </c>
      <c r="D31" s="1" t="s">
        <v>2740</v>
      </c>
      <c r="E31" s="1" t="s">
        <v>684</v>
      </c>
      <c r="F31" s="1" t="s">
        <v>685</v>
      </c>
      <c r="G31" s="1" t="s">
        <v>378</v>
      </c>
      <c r="I31" s="33" t="s">
        <v>213</v>
      </c>
      <c r="K31" s="10">
        <f t="shared" si="0"/>
        <v>0</v>
      </c>
    </row>
    <row r="32" spans="1:11">
      <c r="A32" s="1" t="s">
        <v>373</v>
      </c>
      <c r="B32" s="1" t="s">
        <v>2722</v>
      </c>
      <c r="C32" s="1" t="s">
        <v>651</v>
      </c>
      <c r="D32" s="1" t="s">
        <v>2741</v>
      </c>
      <c r="E32" s="1" t="s">
        <v>684</v>
      </c>
      <c r="F32" s="1" t="s">
        <v>685</v>
      </c>
      <c r="G32" s="1" t="s">
        <v>378</v>
      </c>
      <c r="I32" s="33" t="s">
        <v>213</v>
      </c>
      <c r="K32" s="10">
        <f t="shared" si="0"/>
        <v>0</v>
      </c>
    </row>
    <row r="33" spans="1:11">
      <c r="A33" s="1" t="s">
        <v>373</v>
      </c>
      <c r="B33" s="1" t="s">
        <v>2722</v>
      </c>
      <c r="C33" s="1" t="s">
        <v>651</v>
      </c>
      <c r="D33" s="1" t="s">
        <v>2742</v>
      </c>
      <c r="E33" s="1" t="s">
        <v>684</v>
      </c>
      <c r="F33" s="1" t="s">
        <v>685</v>
      </c>
      <c r="G33" s="1" t="s">
        <v>378</v>
      </c>
      <c r="I33" s="33" t="s">
        <v>213</v>
      </c>
      <c r="K33" s="10">
        <f t="shared" si="0"/>
        <v>0</v>
      </c>
    </row>
    <row r="34" spans="1:11">
      <c r="A34" s="1" t="s">
        <v>373</v>
      </c>
      <c r="B34" s="1" t="s">
        <v>2722</v>
      </c>
      <c r="C34" s="1" t="s">
        <v>651</v>
      </c>
      <c r="D34" s="1" t="s">
        <v>2743</v>
      </c>
      <c r="E34" s="1" t="s">
        <v>684</v>
      </c>
      <c r="F34" s="1" t="s">
        <v>685</v>
      </c>
      <c r="G34" s="1" t="s">
        <v>378</v>
      </c>
      <c r="I34" s="33" t="s">
        <v>213</v>
      </c>
      <c r="K34" s="10">
        <f t="shared" si="0"/>
        <v>0</v>
      </c>
    </row>
    <row r="35" spans="1:11">
      <c r="A35" s="1" t="s">
        <v>373</v>
      </c>
      <c r="B35" s="1" t="s">
        <v>2722</v>
      </c>
      <c r="C35" s="1" t="s">
        <v>651</v>
      </c>
      <c r="D35" s="1" t="s">
        <v>2102</v>
      </c>
      <c r="E35" s="1" t="s">
        <v>684</v>
      </c>
      <c r="F35" s="1" t="s">
        <v>685</v>
      </c>
      <c r="G35" s="1" t="s">
        <v>378</v>
      </c>
      <c r="I35" s="33" t="s">
        <v>213</v>
      </c>
      <c r="K35" s="10">
        <f t="shared" si="0"/>
        <v>0</v>
      </c>
    </row>
    <row r="36" spans="1:11">
      <c r="A36" s="1" t="s">
        <v>373</v>
      </c>
      <c r="B36" s="1" t="s">
        <v>2722</v>
      </c>
      <c r="C36" s="1" t="s">
        <v>651</v>
      </c>
      <c r="D36" s="1" t="s">
        <v>2744</v>
      </c>
      <c r="E36" s="1" t="s">
        <v>684</v>
      </c>
      <c r="F36" s="1" t="s">
        <v>685</v>
      </c>
      <c r="G36" s="1" t="s">
        <v>378</v>
      </c>
      <c r="I36" s="33" t="s">
        <v>213</v>
      </c>
      <c r="K36" s="10">
        <f t="shared" si="0"/>
        <v>0</v>
      </c>
    </row>
    <row r="37" spans="1:11">
      <c r="A37" s="1" t="s">
        <v>373</v>
      </c>
      <c r="B37" s="1" t="s">
        <v>2722</v>
      </c>
      <c r="C37" s="1" t="s">
        <v>651</v>
      </c>
      <c r="D37" s="1" t="s">
        <v>2745</v>
      </c>
      <c r="E37" s="1" t="s">
        <v>684</v>
      </c>
      <c r="F37" s="1" t="s">
        <v>685</v>
      </c>
      <c r="G37" s="1" t="s">
        <v>378</v>
      </c>
      <c r="I37" s="33" t="s">
        <v>213</v>
      </c>
      <c r="K37" s="10">
        <f t="shared" si="0"/>
        <v>0</v>
      </c>
    </row>
    <row r="38" spans="1:11">
      <c r="A38" s="1" t="s">
        <v>373</v>
      </c>
      <c r="B38" s="1" t="s">
        <v>2722</v>
      </c>
      <c r="C38" s="1" t="s">
        <v>651</v>
      </c>
      <c r="D38" s="1" t="s">
        <v>2746</v>
      </c>
      <c r="E38" s="1" t="s">
        <v>684</v>
      </c>
      <c r="F38" s="1" t="s">
        <v>685</v>
      </c>
      <c r="G38" s="1" t="s">
        <v>378</v>
      </c>
      <c r="I38" s="33" t="s">
        <v>213</v>
      </c>
      <c r="K38" s="10">
        <f t="shared" si="0"/>
        <v>0</v>
      </c>
    </row>
    <row r="39" spans="1:11">
      <c r="A39" s="1" t="s">
        <v>373</v>
      </c>
      <c r="B39" s="1" t="s">
        <v>2722</v>
      </c>
      <c r="C39" s="1" t="s">
        <v>651</v>
      </c>
      <c r="D39" s="1" t="s">
        <v>2747</v>
      </c>
      <c r="E39" s="1" t="s">
        <v>684</v>
      </c>
      <c r="F39" s="1" t="s">
        <v>685</v>
      </c>
      <c r="G39" s="1" t="s">
        <v>378</v>
      </c>
      <c r="I39" s="33" t="s">
        <v>213</v>
      </c>
      <c r="K39" s="10">
        <f t="shared" si="0"/>
        <v>0</v>
      </c>
    </row>
    <row r="40" spans="1:11">
      <c r="A40" s="1" t="s">
        <v>373</v>
      </c>
      <c r="B40" s="1" t="s">
        <v>2722</v>
      </c>
      <c r="C40" s="1" t="s">
        <v>651</v>
      </c>
      <c r="D40" s="1" t="s">
        <v>2748</v>
      </c>
      <c r="E40" s="1" t="s">
        <v>684</v>
      </c>
      <c r="F40" s="1" t="s">
        <v>685</v>
      </c>
      <c r="G40" s="1" t="s">
        <v>378</v>
      </c>
      <c r="I40" s="33" t="s">
        <v>213</v>
      </c>
      <c r="K40" s="10">
        <f t="shared" si="0"/>
        <v>0</v>
      </c>
    </row>
    <row r="41" spans="1:11">
      <c r="A41" s="1" t="s">
        <v>373</v>
      </c>
      <c r="B41" s="1" t="s">
        <v>2722</v>
      </c>
      <c r="C41" s="1" t="s">
        <v>651</v>
      </c>
      <c r="D41" s="1" t="s">
        <v>2749</v>
      </c>
      <c r="E41" s="1" t="s">
        <v>684</v>
      </c>
      <c r="F41" s="1" t="s">
        <v>685</v>
      </c>
      <c r="G41" s="1" t="s">
        <v>378</v>
      </c>
      <c r="I41" s="33" t="s">
        <v>213</v>
      </c>
      <c r="K41" s="10">
        <f t="shared" si="0"/>
        <v>0</v>
      </c>
    </row>
    <row r="42" spans="1:11">
      <c r="A42" s="1" t="s">
        <v>373</v>
      </c>
      <c r="B42" s="1" t="s">
        <v>2722</v>
      </c>
      <c r="C42" s="1" t="s">
        <v>651</v>
      </c>
      <c r="D42" s="1" t="s">
        <v>2750</v>
      </c>
      <c r="E42" s="1" t="s">
        <v>684</v>
      </c>
      <c r="F42" s="1" t="s">
        <v>685</v>
      </c>
      <c r="G42" s="1" t="s">
        <v>378</v>
      </c>
      <c r="I42" s="33" t="s">
        <v>213</v>
      </c>
      <c r="K42" s="10">
        <f t="shared" si="0"/>
        <v>0</v>
      </c>
    </row>
    <row r="43" spans="1:11">
      <c r="A43" s="1" t="s">
        <v>356</v>
      </c>
      <c r="B43" s="1" t="s">
        <v>2751</v>
      </c>
      <c r="C43" s="1" t="s">
        <v>275</v>
      </c>
      <c r="D43" s="1" t="s">
        <v>2752</v>
      </c>
      <c r="G43" s="1" t="s">
        <v>259</v>
      </c>
      <c r="I43" s="33" t="s">
        <v>213</v>
      </c>
      <c r="K43" s="10">
        <f t="shared" si="0"/>
        <v>0</v>
      </c>
    </row>
    <row r="44" spans="1:11">
      <c r="A44" s="1" t="s">
        <v>356</v>
      </c>
      <c r="B44" s="1" t="s">
        <v>2753</v>
      </c>
      <c r="C44" s="1" t="s">
        <v>208</v>
      </c>
      <c r="D44" s="1" t="s">
        <v>2754</v>
      </c>
      <c r="G44" s="1" t="s">
        <v>259</v>
      </c>
      <c r="I44" s="33" t="s">
        <v>213</v>
      </c>
      <c r="K44" s="10">
        <f t="shared" si="0"/>
        <v>0</v>
      </c>
    </row>
    <row r="45" spans="1:11">
      <c r="A45" s="1" t="s">
        <v>261</v>
      </c>
      <c r="B45" s="1" t="s">
        <v>2755</v>
      </c>
      <c r="C45" s="1" t="s">
        <v>651</v>
      </c>
      <c r="D45" s="1" t="s">
        <v>399</v>
      </c>
      <c r="E45" s="1" t="s">
        <v>814</v>
      </c>
      <c r="F45" s="1" t="s">
        <v>1076</v>
      </c>
      <c r="G45" s="1" t="s">
        <v>1077</v>
      </c>
      <c r="I45" s="33" t="s">
        <v>213</v>
      </c>
      <c r="K45" s="10">
        <f t="shared" si="0"/>
        <v>0</v>
      </c>
    </row>
    <row r="46" spans="1:11">
      <c r="A46" s="1" t="s">
        <v>261</v>
      </c>
      <c r="B46" s="1" t="s">
        <v>2755</v>
      </c>
      <c r="C46" s="1" t="s">
        <v>651</v>
      </c>
      <c r="D46" s="1" t="s">
        <v>399</v>
      </c>
      <c r="E46" s="1" t="s">
        <v>742</v>
      </c>
      <c r="F46" s="1" t="s">
        <v>809</v>
      </c>
      <c r="G46" s="1" t="s">
        <v>267</v>
      </c>
      <c r="H46" s="1" t="s">
        <v>2756</v>
      </c>
      <c r="I46" s="33" t="s">
        <v>213</v>
      </c>
      <c r="K46" s="10">
        <f t="shared" si="0"/>
        <v>0</v>
      </c>
    </row>
    <row r="47" spans="1:11">
      <c r="A47" s="1" t="s">
        <v>261</v>
      </c>
      <c r="B47" s="1" t="s">
        <v>269</v>
      </c>
      <c r="G47" s="1" t="s">
        <v>267</v>
      </c>
      <c r="I47" s="33" t="s">
        <v>213</v>
      </c>
      <c r="K47" s="10">
        <f t="shared" si="0"/>
        <v>0</v>
      </c>
    </row>
    <row r="48" spans="1:11">
      <c r="A48" s="1" t="s">
        <v>261</v>
      </c>
      <c r="B48" s="1" t="s">
        <v>269</v>
      </c>
      <c r="G48" s="1" t="s">
        <v>259</v>
      </c>
      <c r="I48" s="33">
        <v>0</v>
      </c>
      <c r="K48" s="10">
        <f t="shared" si="0"/>
        <v>0</v>
      </c>
    </row>
    <row r="49" spans="1:11">
      <c r="A49" s="1" t="s">
        <v>373</v>
      </c>
      <c r="B49" s="1" t="s">
        <v>2757</v>
      </c>
      <c r="C49" s="1" t="s">
        <v>651</v>
      </c>
      <c r="D49" s="1" t="s">
        <v>2758</v>
      </c>
      <c r="E49" s="1" t="s">
        <v>1880</v>
      </c>
      <c r="F49" s="1" t="s">
        <v>2759</v>
      </c>
      <c r="G49" s="1" t="s">
        <v>378</v>
      </c>
      <c r="I49" s="33" t="s">
        <v>213</v>
      </c>
      <c r="K49" s="10">
        <f t="shared" si="0"/>
        <v>0</v>
      </c>
    </row>
    <row r="50" spans="1:11">
      <c r="A50" s="1" t="s">
        <v>373</v>
      </c>
      <c r="B50" s="1" t="s">
        <v>2760</v>
      </c>
      <c r="C50" s="1" t="s">
        <v>651</v>
      </c>
      <c r="D50" s="1" t="s">
        <v>2715</v>
      </c>
      <c r="E50" s="1" t="s">
        <v>1880</v>
      </c>
      <c r="F50" s="1" t="s">
        <v>2761</v>
      </c>
      <c r="G50" s="1" t="s">
        <v>378</v>
      </c>
      <c r="I50" s="33" t="s">
        <v>213</v>
      </c>
      <c r="K50" s="10">
        <f t="shared" si="0"/>
        <v>0</v>
      </c>
    </row>
    <row r="51" spans="1:11">
      <c r="A51" s="1" t="s">
        <v>261</v>
      </c>
      <c r="B51" s="1" t="s">
        <v>2762</v>
      </c>
      <c r="G51" s="1" t="s">
        <v>259</v>
      </c>
      <c r="I51" s="33" t="s">
        <v>213</v>
      </c>
      <c r="K51" s="10">
        <f t="shared" si="0"/>
        <v>0</v>
      </c>
    </row>
    <row r="52" spans="1:11">
      <c r="A52" s="1" t="s">
        <v>261</v>
      </c>
      <c r="B52" s="1" t="s">
        <v>1892</v>
      </c>
      <c r="C52" s="1" t="s">
        <v>651</v>
      </c>
      <c r="D52" s="1" t="s">
        <v>2763</v>
      </c>
      <c r="E52" s="1" t="s">
        <v>2764</v>
      </c>
      <c r="F52" s="1" t="s">
        <v>1106</v>
      </c>
      <c r="G52" s="1" t="s">
        <v>1077</v>
      </c>
      <c r="I52" s="33" t="s">
        <v>213</v>
      </c>
      <c r="K52" s="10">
        <f t="shared" si="0"/>
        <v>0</v>
      </c>
    </row>
    <row r="53" spans="1:11">
      <c r="A53" s="1" t="s">
        <v>261</v>
      </c>
      <c r="B53" s="1" t="s">
        <v>1892</v>
      </c>
      <c r="C53" s="1" t="s">
        <v>651</v>
      </c>
      <c r="D53" s="1" t="s">
        <v>276</v>
      </c>
      <c r="E53" s="1" t="s">
        <v>2764</v>
      </c>
      <c r="F53" s="1" t="s">
        <v>1106</v>
      </c>
      <c r="G53" s="1" t="s">
        <v>1077</v>
      </c>
      <c r="I53" s="33" t="s">
        <v>213</v>
      </c>
      <c r="K53" s="10">
        <f t="shared" si="0"/>
        <v>0</v>
      </c>
    </row>
    <row r="54" spans="1:11">
      <c r="A54" s="1" t="s">
        <v>373</v>
      </c>
      <c r="B54" s="1" t="s">
        <v>1892</v>
      </c>
      <c r="C54" s="1" t="s">
        <v>651</v>
      </c>
      <c r="D54" s="1" t="s">
        <v>2765</v>
      </c>
      <c r="E54" s="1" t="s">
        <v>2766</v>
      </c>
      <c r="F54" s="1" t="s">
        <v>2767</v>
      </c>
      <c r="G54" s="1" t="s">
        <v>378</v>
      </c>
      <c r="I54" s="33" t="s">
        <v>213</v>
      </c>
      <c r="K54" s="10">
        <f t="shared" si="0"/>
        <v>0</v>
      </c>
    </row>
    <row r="55" spans="1:11">
      <c r="A55" s="1" t="s">
        <v>261</v>
      </c>
      <c r="B55" s="1" t="s">
        <v>1895</v>
      </c>
      <c r="C55" s="1" t="s">
        <v>651</v>
      </c>
      <c r="D55" s="1" t="s">
        <v>2768</v>
      </c>
      <c r="E55" s="1" t="s">
        <v>742</v>
      </c>
      <c r="F55" s="1" t="s">
        <v>1905</v>
      </c>
      <c r="G55" s="1" t="s">
        <v>267</v>
      </c>
      <c r="I55" s="33" t="s">
        <v>213</v>
      </c>
      <c r="K55" s="10">
        <f t="shared" si="0"/>
        <v>0</v>
      </c>
    </row>
    <row r="56" spans="1:11">
      <c r="A56" s="1" t="s">
        <v>261</v>
      </c>
      <c r="B56" s="1" t="s">
        <v>1895</v>
      </c>
      <c r="C56" s="1" t="s">
        <v>1087</v>
      </c>
      <c r="D56" s="1" t="s">
        <v>2769</v>
      </c>
      <c r="E56" s="1" t="s">
        <v>742</v>
      </c>
      <c r="F56" s="1" t="s">
        <v>2770</v>
      </c>
      <c r="G56" s="1" t="s">
        <v>267</v>
      </c>
      <c r="I56" s="33" t="s">
        <v>213</v>
      </c>
      <c r="K56" s="10">
        <f t="shared" si="0"/>
        <v>0</v>
      </c>
    </row>
    <row r="57" spans="1:11">
      <c r="A57" s="1" t="s">
        <v>261</v>
      </c>
      <c r="B57" s="1" t="s">
        <v>1895</v>
      </c>
      <c r="C57" s="1" t="s">
        <v>651</v>
      </c>
      <c r="D57" s="1" t="s">
        <v>2771</v>
      </c>
      <c r="E57" s="1" t="s">
        <v>742</v>
      </c>
      <c r="F57" s="1" t="s">
        <v>2772</v>
      </c>
      <c r="G57" s="1" t="s">
        <v>267</v>
      </c>
      <c r="I57" s="33" t="s">
        <v>213</v>
      </c>
      <c r="K57" s="10">
        <f t="shared" si="0"/>
        <v>0</v>
      </c>
    </row>
    <row r="58" spans="1:11">
      <c r="A58" s="1" t="s">
        <v>261</v>
      </c>
      <c r="B58" s="1" t="s">
        <v>1895</v>
      </c>
      <c r="C58" s="1" t="s">
        <v>651</v>
      </c>
      <c r="D58" s="1" t="s">
        <v>2773</v>
      </c>
      <c r="E58" s="1" t="s">
        <v>742</v>
      </c>
      <c r="F58" s="1" t="s">
        <v>2774</v>
      </c>
      <c r="G58" s="1" t="s">
        <v>267</v>
      </c>
      <c r="I58" s="33" t="s">
        <v>213</v>
      </c>
      <c r="K58" s="10">
        <f t="shared" si="0"/>
        <v>0</v>
      </c>
    </row>
    <row r="59" spans="1:11">
      <c r="A59" s="1" t="s">
        <v>261</v>
      </c>
      <c r="B59" s="1" t="s">
        <v>1895</v>
      </c>
      <c r="C59" s="1" t="s">
        <v>1087</v>
      </c>
      <c r="D59" s="1" t="s">
        <v>2775</v>
      </c>
      <c r="E59" s="1" t="s">
        <v>742</v>
      </c>
      <c r="F59" s="1" t="s">
        <v>2776</v>
      </c>
      <c r="G59" s="1" t="s">
        <v>267</v>
      </c>
      <c r="I59" s="33" t="s">
        <v>213</v>
      </c>
      <c r="K59" s="10">
        <f t="shared" si="0"/>
        <v>0</v>
      </c>
    </row>
    <row r="60" spans="1:11">
      <c r="A60" s="1" t="s">
        <v>261</v>
      </c>
      <c r="B60" s="1" t="s">
        <v>1895</v>
      </c>
      <c r="C60" s="1" t="s">
        <v>651</v>
      </c>
      <c r="D60" s="1" t="s">
        <v>2777</v>
      </c>
      <c r="E60" s="1" t="s">
        <v>742</v>
      </c>
      <c r="F60" s="1" t="s">
        <v>2778</v>
      </c>
      <c r="G60" s="1" t="s">
        <v>267</v>
      </c>
      <c r="I60" s="33" t="s">
        <v>213</v>
      </c>
      <c r="K60" s="10">
        <f t="shared" si="0"/>
        <v>0</v>
      </c>
    </row>
    <row r="61" spans="1:11">
      <c r="A61" s="1" t="s">
        <v>261</v>
      </c>
      <c r="B61" s="1" t="s">
        <v>2779</v>
      </c>
      <c r="C61" s="1" t="s">
        <v>651</v>
      </c>
      <c r="D61" s="1" t="s">
        <v>2780</v>
      </c>
      <c r="E61" s="1" t="s">
        <v>814</v>
      </c>
      <c r="F61" s="1" t="s">
        <v>2781</v>
      </c>
      <c r="G61" s="1" t="s">
        <v>1077</v>
      </c>
      <c r="I61" s="33" t="s">
        <v>213</v>
      </c>
      <c r="K61" s="10">
        <f t="shared" si="0"/>
        <v>0</v>
      </c>
    </row>
    <row r="62" spans="1:11">
      <c r="A62" s="1" t="s">
        <v>261</v>
      </c>
      <c r="B62" s="1" t="s">
        <v>2779</v>
      </c>
      <c r="C62" s="1" t="s">
        <v>651</v>
      </c>
      <c r="D62" s="1" t="s">
        <v>1949</v>
      </c>
      <c r="E62" s="1" t="s">
        <v>814</v>
      </c>
      <c r="F62" s="1" t="s">
        <v>2781</v>
      </c>
      <c r="G62" s="1" t="s">
        <v>1077</v>
      </c>
      <c r="I62" s="33" t="s">
        <v>213</v>
      </c>
      <c r="K62" s="10">
        <f t="shared" si="0"/>
        <v>0</v>
      </c>
    </row>
    <row r="63" spans="1:11">
      <c r="A63" s="1" t="s">
        <v>261</v>
      </c>
      <c r="B63" s="1" t="s">
        <v>2779</v>
      </c>
      <c r="C63" s="1" t="s">
        <v>263</v>
      </c>
      <c r="D63" s="1" t="s">
        <v>1949</v>
      </c>
      <c r="E63" s="1" t="s">
        <v>814</v>
      </c>
      <c r="F63" s="1" t="s">
        <v>2781</v>
      </c>
      <c r="G63" s="1" t="s">
        <v>1077</v>
      </c>
      <c r="I63" s="33" t="s">
        <v>213</v>
      </c>
      <c r="K63" s="10">
        <f t="shared" si="0"/>
        <v>0</v>
      </c>
    </row>
    <row r="64" spans="1:11">
      <c r="A64" s="1" t="s">
        <v>261</v>
      </c>
      <c r="B64" s="1" t="s">
        <v>2779</v>
      </c>
      <c r="C64" s="1" t="s">
        <v>263</v>
      </c>
      <c r="D64" s="1" t="s">
        <v>2782</v>
      </c>
      <c r="E64" s="1" t="s">
        <v>814</v>
      </c>
      <c r="F64" s="1" t="s">
        <v>2781</v>
      </c>
      <c r="G64" s="1" t="s">
        <v>1077</v>
      </c>
      <c r="I64" s="33" t="s">
        <v>213</v>
      </c>
      <c r="K64" s="10">
        <f t="shared" si="0"/>
        <v>0</v>
      </c>
    </row>
    <row r="65" spans="1:11">
      <c r="A65" s="1" t="s">
        <v>261</v>
      </c>
      <c r="B65" s="1" t="s">
        <v>2779</v>
      </c>
      <c r="C65" s="1" t="s">
        <v>651</v>
      </c>
      <c r="D65" s="1" t="s">
        <v>2782</v>
      </c>
      <c r="E65" s="1" t="s">
        <v>814</v>
      </c>
      <c r="F65" s="1" t="s">
        <v>2781</v>
      </c>
      <c r="G65" s="1" t="s">
        <v>1077</v>
      </c>
      <c r="I65" s="33" t="s">
        <v>213</v>
      </c>
      <c r="K65" s="10">
        <f t="shared" si="0"/>
        <v>0</v>
      </c>
    </row>
    <row r="66" spans="1:11">
      <c r="A66" s="1" t="s">
        <v>261</v>
      </c>
      <c r="B66" s="1" t="s">
        <v>2779</v>
      </c>
      <c r="C66" s="1" t="s">
        <v>651</v>
      </c>
      <c r="D66" s="1" t="s">
        <v>1442</v>
      </c>
      <c r="E66" s="1" t="s">
        <v>814</v>
      </c>
      <c r="F66" s="1" t="s">
        <v>2781</v>
      </c>
      <c r="G66" s="1" t="s">
        <v>1077</v>
      </c>
      <c r="I66" s="33" t="s">
        <v>213</v>
      </c>
      <c r="K66" s="10">
        <f t="shared" si="0"/>
        <v>0</v>
      </c>
    </row>
    <row r="67" spans="1:11">
      <c r="A67" s="1" t="s">
        <v>373</v>
      </c>
      <c r="B67" s="1" t="s">
        <v>2222</v>
      </c>
      <c r="C67" s="1" t="s">
        <v>651</v>
      </c>
      <c r="D67" s="1" t="s">
        <v>2783</v>
      </c>
      <c r="E67" s="1" t="s">
        <v>1880</v>
      </c>
      <c r="F67" s="1" t="s">
        <v>2784</v>
      </c>
      <c r="G67" s="1" t="s">
        <v>378</v>
      </c>
      <c r="I67" s="33" t="s">
        <v>213</v>
      </c>
      <c r="K67" s="10">
        <f t="shared" ref="K67:K130" si="1">I67*J67</f>
        <v>0</v>
      </c>
    </row>
    <row r="68" spans="1:11">
      <c r="A68" s="1" t="s">
        <v>373</v>
      </c>
      <c r="B68" s="1" t="s">
        <v>1136</v>
      </c>
      <c r="G68" s="1" t="s">
        <v>259</v>
      </c>
      <c r="I68" s="33" t="s">
        <v>213</v>
      </c>
      <c r="K68" s="10">
        <f t="shared" si="1"/>
        <v>0</v>
      </c>
    </row>
    <row r="69" spans="1:11">
      <c r="A69" s="1" t="s">
        <v>356</v>
      </c>
      <c r="B69" s="1" t="s">
        <v>2785</v>
      </c>
      <c r="C69" s="1" t="s">
        <v>208</v>
      </c>
      <c r="D69" s="1" t="s">
        <v>2786</v>
      </c>
      <c r="E69" s="1" t="s">
        <v>1421</v>
      </c>
      <c r="F69" s="1" t="s">
        <v>1422</v>
      </c>
      <c r="G69" s="1" t="s">
        <v>259</v>
      </c>
      <c r="I69" s="33" t="s">
        <v>213</v>
      </c>
      <c r="K69" s="10">
        <f t="shared" si="1"/>
        <v>0</v>
      </c>
    </row>
    <row r="70" spans="1:11">
      <c r="A70" s="1" t="s">
        <v>356</v>
      </c>
      <c r="B70" s="1" t="s">
        <v>2787</v>
      </c>
      <c r="C70" s="1" t="s">
        <v>208</v>
      </c>
      <c r="D70" s="1" t="s">
        <v>2788</v>
      </c>
      <c r="E70" s="1" t="s">
        <v>1526</v>
      </c>
      <c r="F70" s="1" t="s">
        <v>2789</v>
      </c>
      <c r="G70" s="1" t="s">
        <v>2790</v>
      </c>
      <c r="H70" s="1" t="s">
        <v>305</v>
      </c>
      <c r="I70" s="33" t="s">
        <v>213</v>
      </c>
      <c r="K70" s="10">
        <f t="shared" si="1"/>
        <v>0</v>
      </c>
    </row>
    <row r="71" spans="1:11">
      <c r="A71" s="1" t="s">
        <v>356</v>
      </c>
      <c r="B71" s="1" t="s">
        <v>2791</v>
      </c>
      <c r="C71" s="1" t="s">
        <v>208</v>
      </c>
      <c r="D71" s="1" t="s">
        <v>2786</v>
      </c>
      <c r="E71" s="1" t="s">
        <v>1526</v>
      </c>
      <c r="F71" s="1" t="s">
        <v>2789</v>
      </c>
      <c r="G71" s="1" t="s">
        <v>2790</v>
      </c>
      <c r="I71" s="33" t="s">
        <v>213</v>
      </c>
      <c r="K71" s="10">
        <f t="shared" si="1"/>
        <v>0</v>
      </c>
    </row>
    <row r="72" spans="1:11">
      <c r="A72" s="1" t="s">
        <v>261</v>
      </c>
      <c r="B72" s="1" t="s">
        <v>2792</v>
      </c>
      <c r="G72" s="1" t="s">
        <v>259</v>
      </c>
      <c r="I72" s="33" t="s">
        <v>213</v>
      </c>
      <c r="K72" s="10">
        <f t="shared" si="1"/>
        <v>0</v>
      </c>
    </row>
    <row r="73" spans="1:11">
      <c r="A73" s="1" t="s">
        <v>261</v>
      </c>
      <c r="B73" s="1" t="s">
        <v>2247</v>
      </c>
      <c r="G73" s="1" t="s">
        <v>267</v>
      </c>
      <c r="I73" s="33" t="s">
        <v>213</v>
      </c>
      <c r="K73" s="10">
        <f t="shared" si="1"/>
        <v>0</v>
      </c>
    </row>
    <row r="74" spans="1:11">
      <c r="A74" s="1" t="s">
        <v>373</v>
      </c>
      <c r="B74" s="1" t="s">
        <v>2793</v>
      </c>
      <c r="G74" s="1" t="s">
        <v>259</v>
      </c>
      <c r="I74" s="33" t="s">
        <v>213</v>
      </c>
      <c r="K74" s="10">
        <f t="shared" si="1"/>
        <v>0</v>
      </c>
    </row>
    <row r="75" spans="1:11">
      <c r="A75" s="1" t="s">
        <v>373</v>
      </c>
      <c r="B75" s="1" t="s">
        <v>1139</v>
      </c>
      <c r="C75" s="1" t="s">
        <v>651</v>
      </c>
      <c r="D75" s="1" t="s">
        <v>2794</v>
      </c>
      <c r="E75" s="1" t="s">
        <v>2729</v>
      </c>
      <c r="F75" s="1" t="s">
        <v>2730</v>
      </c>
      <c r="G75" s="1" t="s">
        <v>378</v>
      </c>
      <c r="I75" s="33" t="s">
        <v>213</v>
      </c>
      <c r="K75" s="10">
        <f t="shared" si="1"/>
        <v>0</v>
      </c>
    </row>
    <row r="76" spans="1:11">
      <c r="A76" s="1" t="s">
        <v>373</v>
      </c>
      <c r="B76" s="1" t="s">
        <v>1139</v>
      </c>
      <c r="C76" s="1" t="s">
        <v>651</v>
      </c>
      <c r="D76" s="1" t="s">
        <v>2795</v>
      </c>
      <c r="E76" s="1" t="s">
        <v>2729</v>
      </c>
      <c r="F76" s="1" t="s">
        <v>2730</v>
      </c>
      <c r="G76" s="1" t="s">
        <v>378</v>
      </c>
      <c r="I76" s="33" t="s">
        <v>213</v>
      </c>
      <c r="K76" s="10">
        <f t="shared" si="1"/>
        <v>0</v>
      </c>
    </row>
    <row r="77" spans="1:11">
      <c r="A77" s="1" t="s">
        <v>373</v>
      </c>
      <c r="B77" s="1" t="s">
        <v>1139</v>
      </c>
      <c r="C77" s="1" t="s">
        <v>651</v>
      </c>
      <c r="D77" s="1" t="s">
        <v>2796</v>
      </c>
      <c r="E77" s="1" t="s">
        <v>2729</v>
      </c>
      <c r="F77" s="1" t="s">
        <v>2730</v>
      </c>
      <c r="G77" s="1" t="s">
        <v>378</v>
      </c>
      <c r="I77" s="33" t="s">
        <v>213</v>
      </c>
      <c r="K77" s="10">
        <f t="shared" si="1"/>
        <v>0</v>
      </c>
    </row>
    <row r="78" spans="1:11">
      <c r="A78" s="1" t="s">
        <v>373</v>
      </c>
      <c r="B78" s="1" t="s">
        <v>1139</v>
      </c>
      <c r="C78" s="1" t="s">
        <v>651</v>
      </c>
      <c r="D78" s="1" t="s">
        <v>2794</v>
      </c>
      <c r="E78" s="1" t="s">
        <v>2729</v>
      </c>
      <c r="F78" s="1" t="s">
        <v>2730</v>
      </c>
      <c r="G78" s="1" t="s">
        <v>378</v>
      </c>
      <c r="I78" s="33" t="s">
        <v>213</v>
      </c>
      <c r="K78" s="10">
        <f t="shared" si="1"/>
        <v>0</v>
      </c>
    </row>
    <row r="79" spans="1:11">
      <c r="A79" s="1" t="s">
        <v>261</v>
      </c>
      <c r="B79" s="1" t="s">
        <v>2335</v>
      </c>
      <c r="C79" s="1" t="s">
        <v>1087</v>
      </c>
      <c r="D79" s="1" t="s">
        <v>2797</v>
      </c>
      <c r="E79" s="1" t="s">
        <v>742</v>
      </c>
      <c r="F79" s="1" t="s">
        <v>2798</v>
      </c>
      <c r="G79" s="1" t="s">
        <v>267</v>
      </c>
      <c r="I79" s="33" t="s">
        <v>213</v>
      </c>
      <c r="K79" s="10">
        <f t="shared" si="1"/>
        <v>0</v>
      </c>
    </row>
    <row r="80" spans="1:11">
      <c r="A80" s="1" t="s">
        <v>261</v>
      </c>
      <c r="B80" s="1" t="s">
        <v>2335</v>
      </c>
      <c r="C80" s="1" t="s">
        <v>1087</v>
      </c>
      <c r="D80" s="1" t="s">
        <v>2799</v>
      </c>
      <c r="E80" s="1" t="s">
        <v>742</v>
      </c>
      <c r="F80" s="1" t="s">
        <v>2798</v>
      </c>
      <c r="G80" s="1" t="s">
        <v>267</v>
      </c>
      <c r="I80" s="33" t="s">
        <v>213</v>
      </c>
      <c r="K80" s="10">
        <f t="shared" si="1"/>
        <v>0</v>
      </c>
    </row>
    <row r="81" spans="1:11">
      <c r="A81" s="1" t="s">
        <v>261</v>
      </c>
      <c r="B81" s="1" t="s">
        <v>2335</v>
      </c>
      <c r="C81" s="1" t="s">
        <v>1087</v>
      </c>
      <c r="D81" s="1" t="s">
        <v>2800</v>
      </c>
      <c r="E81" s="1" t="s">
        <v>742</v>
      </c>
      <c r="F81" s="1" t="s">
        <v>2798</v>
      </c>
      <c r="G81" s="1" t="s">
        <v>267</v>
      </c>
      <c r="I81" s="33" t="s">
        <v>213</v>
      </c>
      <c r="K81" s="10">
        <f t="shared" si="1"/>
        <v>0</v>
      </c>
    </row>
    <row r="82" spans="1:11">
      <c r="A82" s="1" t="s">
        <v>202</v>
      </c>
      <c r="B82" s="1" t="s">
        <v>2801</v>
      </c>
      <c r="C82" s="1" t="s">
        <v>208</v>
      </c>
      <c r="D82" s="1" t="s">
        <v>276</v>
      </c>
      <c r="E82" s="1" t="s">
        <v>742</v>
      </c>
      <c r="F82" s="1" t="s">
        <v>2802</v>
      </c>
      <c r="G82" s="1" t="s">
        <v>1536</v>
      </c>
      <c r="H82" s="1" t="s">
        <v>2803</v>
      </c>
      <c r="I82" s="33">
        <v>0</v>
      </c>
      <c r="K82" s="10">
        <f t="shared" si="1"/>
        <v>0</v>
      </c>
    </row>
    <row r="83" spans="1:11">
      <c r="A83" s="1" t="s">
        <v>202</v>
      </c>
      <c r="B83" s="1" t="s">
        <v>2804</v>
      </c>
      <c r="C83" s="1" t="s">
        <v>358</v>
      </c>
      <c r="D83" s="1" t="s">
        <v>2805</v>
      </c>
      <c r="E83" s="1" t="s">
        <v>593</v>
      </c>
      <c r="F83" s="1" t="s">
        <v>2806</v>
      </c>
      <c r="G83" s="1" t="s">
        <v>2790</v>
      </c>
      <c r="H83" s="1" t="s">
        <v>2807</v>
      </c>
      <c r="I83" s="33">
        <v>0</v>
      </c>
      <c r="K83" s="10">
        <f t="shared" si="1"/>
        <v>0</v>
      </c>
    </row>
    <row r="84" spans="1:11">
      <c r="A84" s="1" t="s">
        <v>202</v>
      </c>
      <c r="B84" s="1" t="s">
        <v>2808</v>
      </c>
      <c r="C84" s="1" t="s">
        <v>358</v>
      </c>
      <c r="D84" s="1" t="s">
        <v>2809</v>
      </c>
      <c r="E84" s="1" t="s">
        <v>593</v>
      </c>
      <c r="F84" s="1" t="s">
        <v>2806</v>
      </c>
      <c r="G84" s="1" t="s">
        <v>2790</v>
      </c>
      <c r="H84" s="1" t="s">
        <v>2810</v>
      </c>
      <c r="I84" s="33">
        <v>0</v>
      </c>
      <c r="K84" s="10">
        <f t="shared" si="1"/>
        <v>0</v>
      </c>
    </row>
    <row r="85" spans="1:11">
      <c r="A85" s="1" t="s">
        <v>202</v>
      </c>
      <c r="B85" s="1" t="s">
        <v>2811</v>
      </c>
      <c r="C85" s="1" t="s">
        <v>208</v>
      </c>
      <c r="D85" s="1" t="s">
        <v>1949</v>
      </c>
      <c r="E85" s="1" t="s">
        <v>2021</v>
      </c>
      <c r="F85" s="1" t="s">
        <v>2812</v>
      </c>
      <c r="G85" s="1" t="s">
        <v>1536</v>
      </c>
      <c r="H85" s="1" t="s">
        <v>2813</v>
      </c>
      <c r="I85" s="33">
        <v>0</v>
      </c>
      <c r="K85" s="10">
        <f t="shared" si="1"/>
        <v>0</v>
      </c>
    </row>
    <row r="86" spans="1:11">
      <c r="A86" s="1" t="s">
        <v>202</v>
      </c>
      <c r="B86" s="1" t="s">
        <v>2814</v>
      </c>
      <c r="C86" s="1" t="s">
        <v>208</v>
      </c>
      <c r="D86" s="1" t="s">
        <v>1949</v>
      </c>
      <c r="E86" s="1" t="s">
        <v>2021</v>
      </c>
      <c r="F86" s="1" t="s">
        <v>2812</v>
      </c>
      <c r="G86" s="1" t="s">
        <v>1536</v>
      </c>
      <c r="H86" s="1" t="s">
        <v>2813</v>
      </c>
      <c r="I86" s="33">
        <v>0</v>
      </c>
      <c r="K86" s="10">
        <f t="shared" si="1"/>
        <v>0</v>
      </c>
    </row>
    <row r="87" spans="1:11">
      <c r="A87" s="1" t="s">
        <v>202</v>
      </c>
      <c r="B87" s="1" t="s">
        <v>2815</v>
      </c>
      <c r="C87" s="1" t="s">
        <v>208</v>
      </c>
      <c r="D87" s="1" t="s">
        <v>2816</v>
      </c>
      <c r="E87" s="1" t="s">
        <v>2021</v>
      </c>
      <c r="F87" s="1" t="s">
        <v>2812</v>
      </c>
      <c r="G87" s="1" t="s">
        <v>1536</v>
      </c>
      <c r="H87" s="1" t="s">
        <v>2813</v>
      </c>
      <c r="I87" s="33">
        <v>0</v>
      </c>
      <c r="K87" s="10">
        <f t="shared" si="1"/>
        <v>0</v>
      </c>
    </row>
    <row r="88" spans="1:11">
      <c r="A88" s="1" t="s">
        <v>202</v>
      </c>
      <c r="B88" s="1" t="s">
        <v>2817</v>
      </c>
      <c r="C88" s="1" t="s">
        <v>358</v>
      </c>
      <c r="D88" s="1" t="s">
        <v>2818</v>
      </c>
      <c r="E88" s="1" t="s">
        <v>362</v>
      </c>
      <c r="F88" s="1" t="s">
        <v>2819</v>
      </c>
      <c r="G88" s="1" t="s">
        <v>259</v>
      </c>
      <c r="I88" s="33">
        <v>0</v>
      </c>
      <c r="K88" s="10">
        <f t="shared" si="1"/>
        <v>0</v>
      </c>
    </row>
    <row r="89" spans="1:11">
      <c r="A89" s="1" t="s">
        <v>202</v>
      </c>
      <c r="B89" s="1" t="s">
        <v>2820</v>
      </c>
      <c r="C89" s="1" t="s">
        <v>358</v>
      </c>
      <c r="D89" s="1" t="s">
        <v>2821</v>
      </c>
      <c r="E89" s="1" t="s">
        <v>593</v>
      </c>
      <c r="F89" s="1" t="s">
        <v>2822</v>
      </c>
      <c r="G89" s="1" t="s">
        <v>205</v>
      </c>
      <c r="H89" s="1" t="s">
        <v>2823</v>
      </c>
      <c r="I89" s="33">
        <v>0</v>
      </c>
      <c r="K89" s="10">
        <f t="shared" si="1"/>
        <v>0</v>
      </c>
    </row>
    <row r="90" spans="1:11">
      <c r="A90" s="1" t="s">
        <v>202</v>
      </c>
      <c r="B90" s="1" t="s">
        <v>2824</v>
      </c>
      <c r="C90" s="1" t="s">
        <v>358</v>
      </c>
      <c r="D90" s="1" t="s">
        <v>2825</v>
      </c>
      <c r="E90" s="1" t="s">
        <v>593</v>
      </c>
      <c r="F90" s="1" t="s">
        <v>2826</v>
      </c>
      <c r="G90" s="1" t="s">
        <v>2790</v>
      </c>
      <c r="H90" s="1" t="s">
        <v>2807</v>
      </c>
      <c r="I90" s="33">
        <v>0</v>
      </c>
      <c r="K90" s="10">
        <f t="shared" si="1"/>
        <v>0</v>
      </c>
    </row>
    <row r="91" spans="1:11">
      <c r="A91" s="1" t="s">
        <v>202</v>
      </c>
      <c r="B91" s="1" t="s">
        <v>2827</v>
      </c>
      <c r="C91" s="1" t="s">
        <v>358</v>
      </c>
      <c r="D91" s="1" t="s">
        <v>2825</v>
      </c>
      <c r="E91" s="1" t="s">
        <v>593</v>
      </c>
      <c r="F91" s="1" t="s">
        <v>2822</v>
      </c>
      <c r="G91" s="1" t="s">
        <v>205</v>
      </c>
      <c r="H91" s="1" t="s">
        <v>2828</v>
      </c>
      <c r="I91" s="33">
        <v>0</v>
      </c>
      <c r="K91" s="10">
        <f t="shared" si="1"/>
        <v>0</v>
      </c>
    </row>
    <row r="92" spans="1:11">
      <c r="A92" s="1" t="s">
        <v>202</v>
      </c>
      <c r="B92" s="1" t="s">
        <v>2829</v>
      </c>
      <c r="C92" s="1" t="s">
        <v>208</v>
      </c>
      <c r="D92" s="1" t="s">
        <v>2816</v>
      </c>
      <c r="E92" s="1" t="s">
        <v>362</v>
      </c>
      <c r="F92" s="1" t="s">
        <v>2830</v>
      </c>
      <c r="G92" s="1" t="s">
        <v>259</v>
      </c>
      <c r="H92" s="1" t="s">
        <v>2831</v>
      </c>
      <c r="I92" s="33">
        <v>0</v>
      </c>
      <c r="K92" s="10">
        <f t="shared" si="1"/>
        <v>0</v>
      </c>
    </row>
    <row r="93" spans="1:11">
      <c r="A93" s="1" t="s">
        <v>202</v>
      </c>
      <c r="B93" s="1" t="s">
        <v>2832</v>
      </c>
      <c r="C93" s="1" t="s">
        <v>208</v>
      </c>
      <c r="D93" s="1" t="s">
        <v>2816</v>
      </c>
      <c r="E93" s="1" t="s">
        <v>362</v>
      </c>
      <c r="F93" s="1" t="s">
        <v>2830</v>
      </c>
      <c r="G93" s="1" t="s">
        <v>259</v>
      </c>
      <c r="H93" s="1" t="s">
        <v>2831</v>
      </c>
      <c r="I93" s="33">
        <v>0</v>
      </c>
      <c r="K93" s="10">
        <f t="shared" si="1"/>
        <v>0</v>
      </c>
    </row>
    <row r="94" spans="1:11">
      <c r="A94" s="1" t="s">
        <v>202</v>
      </c>
      <c r="B94" s="1" t="s">
        <v>2833</v>
      </c>
      <c r="C94" s="1" t="s">
        <v>208</v>
      </c>
      <c r="D94" s="1" t="s">
        <v>2816</v>
      </c>
      <c r="E94" s="1" t="s">
        <v>362</v>
      </c>
      <c r="F94" s="1" t="s">
        <v>2830</v>
      </c>
      <c r="G94" s="1" t="s">
        <v>259</v>
      </c>
      <c r="H94" s="1" t="s">
        <v>2831</v>
      </c>
      <c r="I94" s="33">
        <v>0</v>
      </c>
      <c r="K94" s="10">
        <f t="shared" si="1"/>
        <v>0</v>
      </c>
    </row>
    <row r="95" spans="1:11">
      <c r="A95" s="1" t="s">
        <v>202</v>
      </c>
      <c r="B95" s="1" t="s">
        <v>2834</v>
      </c>
      <c r="C95" s="1" t="s">
        <v>208</v>
      </c>
      <c r="D95" s="1" t="s">
        <v>2835</v>
      </c>
      <c r="E95" s="1" t="s">
        <v>362</v>
      </c>
      <c r="F95" s="1" t="s">
        <v>2830</v>
      </c>
      <c r="G95" s="1" t="s">
        <v>259</v>
      </c>
      <c r="H95" s="1" t="s">
        <v>2836</v>
      </c>
      <c r="I95" s="33">
        <v>0</v>
      </c>
      <c r="K95" s="10">
        <f t="shared" si="1"/>
        <v>0</v>
      </c>
    </row>
    <row r="96" spans="1:11">
      <c r="A96" s="1" t="s">
        <v>202</v>
      </c>
      <c r="B96" s="1" t="s">
        <v>2837</v>
      </c>
      <c r="C96" s="1" t="s">
        <v>208</v>
      </c>
      <c r="D96" s="1" t="s">
        <v>2838</v>
      </c>
      <c r="E96" s="1" t="s">
        <v>362</v>
      </c>
      <c r="F96" s="1" t="s">
        <v>2830</v>
      </c>
      <c r="G96" s="1" t="s">
        <v>259</v>
      </c>
      <c r="H96" s="1" t="s">
        <v>2831</v>
      </c>
      <c r="I96" s="33">
        <v>0</v>
      </c>
      <c r="K96" s="10">
        <f t="shared" si="1"/>
        <v>0</v>
      </c>
    </row>
    <row r="97" spans="1:11">
      <c r="A97" s="1" t="s">
        <v>202</v>
      </c>
      <c r="B97" s="1" t="s">
        <v>2839</v>
      </c>
      <c r="C97" s="1" t="s">
        <v>208</v>
      </c>
      <c r="D97" s="1" t="s">
        <v>2840</v>
      </c>
      <c r="E97" s="1" t="s">
        <v>362</v>
      </c>
      <c r="F97" s="1" t="s">
        <v>2830</v>
      </c>
      <c r="G97" s="1" t="s">
        <v>259</v>
      </c>
      <c r="H97" s="1" t="s">
        <v>2836</v>
      </c>
      <c r="I97" s="33">
        <v>0</v>
      </c>
      <c r="K97" s="10">
        <f t="shared" si="1"/>
        <v>0</v>
      </c>
    </row>
    <row r="98" spans="1:11">
      <c r="A98" s="1" t="s">
        <v>202</v>
      </c>
      <c r="B98" s="1" t="s">
        <v>2841</v>
      </c>
      <c r="C98" s="1" t="s">
        <v>358</v>
      </c>
      <c r="D98" s="1" t="s">
        <v>2842</v>
      </c>
      <c r="E98" s="1" t="s">
        <v>362</v>
      </c>
      <c r="F98" s="1" t="s">
        <v>2830</v>
      </c>
      <c r="G98" s="1" t="s">
        <v>259</v>
      </c>
      <c r="H98" s="1" t="s">
        <v>2831</v>
      </c>
      <c r="I98" s="33">
        <v>0</v>
      </c>
      <c r="K98" s="10">
        <f t="shared" si="1"/>
        <v>0</v>
      </c>
    </row>
    <row r="99" spans="1:11">
      <c r="A99" s="1" t="s">
        <v>202</v>
      </c>
      <c r="B99" s="1" t="s">
        <v>2843</v>
      </c>
      <c r="C99" s="1" t="s">
        <v>358</v>
      </c>
      <c r="D99" s="1" t="s">
        <v>2045</v>
      </c>
      <c r="E99" s="1" t="s">
        <v>362</v>
      </c>
      <c r="F99" s="1" t="s">
        <v>2830</v>
      </c>
      <c r="G99" s="1" t="s">
        <v>259</v>
      </c>
      <c r="H99" s="1" t="s">
        <v>2831</v>
      </c>
      <c r="I99" s="33">
        <v>0</v>
      </c>
      <c r="K99" s="10">
        <f t="shared" si="1"/>
        <v>0</v>
      </c>
    </row>
    <row r="100" spans="1:11">
      <c r="A100" s="1" t="s">
        <v>202</v>
      </c>
      <c r="B100" s="1" t="s">
        <v>2844</v>
      </c>
      <c r="C100" s="1" t="s">
        <v>358</v>
      </c>
      <c r="D100" s="1" t="s">
        <v>2045</v>
      </c>
      <c r="E100" s="1" t="s">
        <v>362</v>
      </c>
      <c r="F100" s="1" t="s">
        <v>2830</v>
      </c>
      <c r="G100" s="1" t="s">
        <v>259</v>
      </c>
      <c r="H100" s="1" t="s">
        <v>2831</v>
      </c>
      <c r="I100" s="33">
        <v>0</v>
      </c>
      <c r="K100" s="10">
        <f t="shared" si="1"/>
        <v>0</v>
      </c>
    </row>
    <row r="101" spans="1:11">
      <c r="A101" s="1" t="s">
        <v>373</v>
      </c>
      <c r="B101" s="1" t="s">
        <v>362</v>
      </c>
      <c r="C101" s="1" t="s">
        <v>362</v>
      </c>
      <c r="D101" s="1" t="s">
        <v>362</v>
      </c>
      <c r="G101" s="1" t="s">
        <v>378</v>
      </c>
      <c r="I101" s="33" t="s">
        <v>213</v>
      </c>
      <c r="K101" s="10">
        <f t="shared" si="1"/>
        <v>0</v>
      </c>
    </row>
    <row r="102" spans="1:11">
      <c r="A102" s="1" t="s">
        <v>373</v>
      </c>
      <c r="B102" s="1" t="s">
        <v>362</v>
      </c>
      <c r="C102" s="1" t="s">
        <v>362</v>
      </c>
      <c r="D102" s="1" t="s">
        <v>362</v>
      </c>
      <c r="G102" s="1" t="s">
        <v>378</v>
      </c>
      <c r="I102" s="33" t="s">
        <v>213</v>
      </c>
      <c r="K102" s="10">
        <f t="shared" si="1"/>
        <v>0</v>
      </c>
    </row>
    <row r="103" spans="1:11">
      <c r="A103" s="1" t="s">
        <v>631</v>
      </c>
      <c r="B103" s="1" t="s">
        <v>2845</v>
      </c>
      <c r="G103" s="1" t="s">
        <v>259</v>
      </c>
      <c r="I103" s="33" t="s">
        <v>213</v>
      </c>
      <c r="K103" s="10">
        <f t="shared" si="1"/>
        <v>0</v>
      </c>
    </row>
    <row r="104" spans="1:11">
      <c r="A104" s="1" t="s">
        <v>631</v>
      </c>
      <c r="B104" s="1" t="s">
        <v>657</v>
      </c>
      <c r="G104" s="1" t="s">
        <v>205</v>
      </c>
      <c r="I104" s="33" t="s">
        <v>213</v>
      </c>
      <c r="K104" s="10">
        <f t="shared" si="1"/>
        <v>0</v>
      </c>
    </row>
    <row r="105" spans="1:11">
      <c r="A105" s="1" t="s">
        <v>261</v>
      </c>
      <c r="B105" s="1" t="s">
        <v>1922</v>
      </c>
      <c r="C105" s="1" t="s">
        <v>651</v>
      </c>
      <c r="D105" s="1" t="s">
        <v>2846</v>
      </c>
      <c r="E105" s="1" t="s">
        <v>742</v>
      </c>
      <c r="F105" s="1" t="s">
        <v>2847</v>
      </c>
      <c r="G105" s="1" t="s">
        <v>267</v>
      </c>
      <c r="I105" s="33" t="s">
        <v>213</v>
      </c>
      <c r="K105" s="10">
        <f t="shared" si="1"/>
        <v>0</v>
      </c>
    </row>
    <row r="106" spans="1:11">
      <c r="A106" s="1" t="s">
        <v>261</v>
      </c>
      <c r="B106" s="1" t="s">
        <v>1922</v>
      </c>
      <c r="C106" s="1" t="s">
        <v>1087</v>
      </c>
      <c r="D106" s="1" t="s">
        <v>2848</v>
      </c>
      <c r="E106" s="1" t="s">
        <v>742</v>
      </c>
      <c r="F106" s="1" t="s">
        <v>2847</v>
      </c>
      <c r="G106" s="1" t="s">
        <v>267</v>
      </c>
      <c r="H106" s="1" t="s">
        <v>259</v>
      </c>
      <c r="I106" s="33" t="s">
        <v>213</v>
      </c>
      <c r="K106" s="10">
        <f t="shared" si="1"/>
        <v>0</v>
      </c>
    </row>
    <row r="107" spans="1:11">
      <c r="A107" s="1" t="s">
        <v>261</v>
      </c>
      <c r="B107" s="1" t="s">
        <v>1922</v>
      </c>
      <c r="C107" s="1" t="s">
        <v>651</v>
      </c>
      <c r="D107" s="1" t="s">
        <v>2849</v>
      </c>
      <c r="E107" s="1" t="s">
        <v>742</v>
      </c>
      <c r="F107" s="1" t="s">
        <v>2847</v>
      </c>
      <c r="G107" s="1" t="s">
        <v>267</v>
      </c>
      <c r="I107" s="33" t="s">
        <v>213</v>
      </c>
      <c r="K107" s="10">
        <f t="shared" si="1"/>
        <v>0</v>
      </c>
    </row>
    <row r="108" spans="1:11">
      <c r="A108" s="1" t="s">
        <v>261</v>
      </c>
      <c r="B108" s="1" t="s">
        <v>1922</v>
      </c>
      <c r="C108" s="1" t="s">
        <v>651</v>
      </c>
      <c r="D108" s="1" t="s">
        <v>2850</v>
      </c>
      <c r="E108" s="1" t="s">
        <v>742</v>
      </c>
      <c r="F108" s="1" t="s">
        <v>2847</v>
      </c>
      <c r="G108" s="1" t="s">
        <v>267</v>
      </c>
      <c r="I108" s="33" t="s">
        <v>213</v>
      </c>
      <c r="K108" s="10">
        <f t="shared" si="1"/>
        <v>0</v>
      </c>
    </row>
    <row r="109" spans="1:11">
      <c r="A109" s="1" t="s">
        <v>261</v>
      </c>
      <c r="B109" s="1" t="s">
        <v>1922</v>
      </c>
      <c r="C109" s="1" t="s">
        <v>651</v>
      </c>
      <c r="D109" s="1" t="s">
        <v>2775</v>
      </c>
      <c r="E109" s="1" t="s">
        <v>742</v>
      </c>
      <c r="F109" s="1" t="s">
        <v>2847</v>
      </c>
      <c r="G109" s="1" t="s">
        <v>267</v>
      </c>
      <c r="I109" s="33" t="s">
        <v>213</v>
      </c>
      <c r="K109" s="10">
        <f t="shared" si="1"/>
        <v>0</v>
      </c>
    </row>
    <row r="110" spans="1:11">
      <c r="A110" s="1" t="s">
        <v>261</v>
      </c>
      <c r="B110" s="1" t="s">
        <v>1922</v>
      </c>
      <c r="C110" s="1" t="s">
        <v>651</v>
      </c>
      <c r="D110" s="1" t="s">
        <v>2775</v>
      </c>
      <c r="E110" s="1" t="s">
        <v>742</v>
      </c>
      <c r="F110" s="1" t="s">
        <v>2847</v>
      </c>
      <c r="G110" s="1" t="s">
        <v>267</v>
      </c>
      <c r="I110" s="33" t="s">
        <v>213</v>
      </c>
      <c r="K110" s="10">
        <f t="shared" si="1"/>
        <v>0</v>
      </c>
    </row>
    <row r="111" spans="1:11">
      <c r="A111" s="1" t="s">
        <v>261</v>
      </c>
      <c r="B111" s="1" t="s">
        <v>1922</v>
      </c>
      <c r="C111" s="1" t="s">
        <v>651</v>
      </c>
      <c r="D111" s="1" t="s">
        <v>2775</v>
      </c>
      <c r="E111" s="1" t="s">
        <v>742</v>
      </c>
      <c r="F111" s="1" t="s">
        <v>2847</v>
      </c>
      <c r="G111" s="1" t="s">
        <v>267</v>
      </c>
      <c r="I111" s="33" t="s">
        <v>213</v>
      </c>
      <c r="K111" s="10">
        <f t="shared" si="1"/>
        <v>0</v>
      </c>
    </row>
    <row r="112" spans="1:11">
      <c r="A112" s="1" t="s">
        <v>261</v>
      </c>
      <c r="B112" s="1" t="s">
        <v>1922</v>
      </c>
      <c r="C112" s="1" t="s">
        <v>1087</v>
      </c>
      <c r="D112" s="1" t="s">
        <v>2851</v>
      </c>
      <c r="E112" s="1" t="s">
        <v>742</v>
      </c>
      <c r="F112" s="1" t="s">
        <v>2847</v>
      </c>
      <c r="G112" s="1" t="s">
        <v>267</v>
      </c>
      <c r="H112" s="1" t="s">
        <v>259</v>
      </c>
      <c r="I112" s="33" t="s">
        <v>213</v>
      </c>
      <c r="K112" s="10">
        <f t="shared" si="1"/>
        <v>0</v>
      </c>
    </row>
    <row r="113" spans="1:11">
      <c r="A113" s="1" t="s">
        <v>261</v>
      </c>
      <c r="B113" s="1" t="s">
        <v>1922</v>
      </c>
      <c r="C113" s="1" t="s">
        <v>651</v>
      </c>
      <c r="D113" s="1" t="s">
        <v>2852</v>
      </c>
      <c r="E113" s="1" t="s">
        <v>742</v>
      </c>
      <c r="F113" s="1" t="s">
        <v>2847</v>
      </c>
      <c r="G113" s="1" t="s">
        <v>267</v>
      </c>
      <c r="H113" s="1" t="s">
        <v>2853</v>
      </c>
      <c r="I113" s="33" t="s">
        <v>213</v>
      </c>
      <c r="K113" s="10">
        <f t="shared" si="1"/>
        <v>0</v>
      </c>
    </row>
    <row r="114" spans="1:11">
      <c r="A114" s="1" t="s">
        <v>261</v>
      </c>
      <c r="B114" s="1" t="s">
        <v>1922</v>
      </c>
      <c r="C114" s="1" t="s">
        <v>1087</v>
      </c>
      <c r="D114" s="1" t="s">
        <v>2797</v>
      </c>
      <c r="E114" s="1" t="s">
        <v>742</v>
      </c>
      <c r="F114" s="1" t="s">
        <v>2847</v>
      </c>
      <c r="G114" s="1" t="s">
        <v>267</v>
      </c>
      <c r="I114" s="33" t="s">
        <v>213</v>
      </c>
      <c r="K114" s="10">
        <f t="shared" si="1"/>
        <v>0</v>
      </c>
    </row>
    <row r="115" spans="1:11">
      <c r="A115" s="1" t="s">
        <v>261</v>
      </c>
      <c r="B115" s="1" t="s">
        <v>1922</v>
      </c>
      <c r="C115" s="1" t="s">
        <v>1087</v>
      </c>
      <c r="D115" s="1" t="s">
        <v>2799</v>
      </c>
      <c r="E115" s="1" t="s">
        <v>742</v>
      </c>
      <c r="F115" s="1" t="s">
        <v>2847</v>
      </c>
      <c r="G115" s="1" t="s">
        <v>267</v>
      </c>
      <c r="I115" s="33" t="s">
        <v>213</v>
      </c>
      <c r="K115" s="10">
        <f t="shared" si="1"/>
        <v>0</v>
      </c>
    </row>
    <row r="116" spans="1:11">
      <c r="A116" s="1" t="s">
        <v>261</v>
      </c>
      <c r="B116" s="1" t="s">
        <v>1922</v>
      </c>
      <c r="C116" s="1" t="s">
        <v>1087</v>
      </c>
      <c r="D116" s="1" t="s">
        <v>2799</v>
      </c>
      <c r="E116" s="1" t="s">
        <v>742</v>
      </c>
      <c r="F116" s="1" t="s">
        <v>2847</v>
      </c>
      <c r="G116" s="1" t="s">
        <v>267</v>
      </c>
      <c r="I116" s="33" t="s">
        <v>213</v>
      </c>
      <c r="K116" s="10">
        <f t="shared" si="1"/>
        <v>0</v>
      </c>
    </row>
    <row r="117" spans="1:11">
      <c r="A117" s="1" t="s">
        <v>261</v>
      </c>
      <c r="B117" s="1" t="s">
        <v>1922</v>
      </c>
      <c r="C117" s="1" t="s">
        <v>1087</v>
      </c>
      <c r="D117" s="1" t="s">
        <v>2800</v>
      </c>
      <c r="E117" s="1" t="s">
        <v>742</v>
      </c>
      <c r="F117" s="1" t="s">
        <v>2847</v>
      </c>
      <c r="G117" s="1" t="s">
        <v>267</v>
      </c>
      <c r="I117" s="33" t="s">
        <v>213</v>
      </c>
      <c r="K117" s="10">
        <f t="shared" si="1"/>
        <v>0</v>
      </c>
    </row>
    <row r="118" spans="1:11">
      <c r="A118" s="1" t="s">
        <v>261</v>
      </c>
      <c r="B118" s="1" t="s">
        <v>1922</v>
      </c>
      <c r="C118" s="1" t="s">
        <v>651</v>
      </c>
      <c r="D118" s="1" t="s">
        <v>2854</v>
      </c>
      <c r="E118" s="1" t="s">
        <v>742</v>
      </c>
      <c r="F118" s="1" t="s">
        <v>2847</v>
      </c>
      <c r="G118" s="1" t="s">
        <v>267</v>
      </c>
      <c r="I118" s="33" t="s">
        <v>213</v>
      </c>
      <c r="K118" s="10">
        <f t="shared" si="1"/>
        <v>0</v>
      </c>
    </row>
    <row r="119" spans="1:11">
      <c r="A119" s="1" t="s">
        <v>261</v>
      </c>
      <c r="B119" s="1" t="s">
        <v>1922</v>
      </c>
      <c r="C119" s="1" t="s">
        <v>651</v>
      </c>
      <c r="D119" s="1" t="s">
        <v>2855</v>
      </c>
      <c r="E119" s="1" t="s">
        <v>742</v>
      </c>
      <c r="F119" s="1" t="s">
        <v>2847</v>
      </c>
      <c r="G119" s="1" t="s">
        <v>267</v>
      </c>
      <c r="I119" s="33" t="s">
        <v>213</v>
      </c>
      <c r="K119" s="10">
        <f t="shared" si="1"/>
        <v>0</v>
      </c>
    </row>
    <row r="120" spans="1:11">
      <c r="A120" s="1" t="s">
        <v>261</v>
      </c>
      <c r="B120" s="1" t="s">
        <v>1922</v>
      </c>
      <c r="C120" s="1" t="s">
        <v>651</v>
      </c>
      <c r="D120" s="1" t="s">
        <v>2856</v>
      </c>
      <c r="E120" s="1" t="s">
        <v>742</v>
      </c>
      <c r="F120" s="1" t="s">
        <v>2847</v>
      </c>
      <c r="G120" s="1" t="s">
        <v>267</v>
      </c>
      <c r="I120" s="33" t="s">
        <v>213</v>
      </c>
      <c r="K120" s="10">
        <f t="shared" si="1"/>
        <v>0</v>
      </c>
    </row>
    <row r="121" spans="1:11">
      <c r="A121" s="1" t="s">
        <v>261</v>
      </c>
      <c r="B121" s="1" t="s">
        <v>1922</v>
      </c>
      <c r="C121" s="1" t="s">
        <v>651</v>
      </c>
      <c r="D121" s="1" t="s">
        <v>2857</v>
      </c>
      <c r="E121" s="1" t="s">
        <v>742</v>
      </c>
      <c r="F121" s="1" t="s">
        <v>2847</v>
      </c>
      <c r="G121" s="1" t="s">
        <v>267</v>
      </c>
      <c r="I121" s="33" t="s">
        <v>213</v>
      </c>
      <c r="K121" s="10">
        <f t="shared" si="1"/>
        <v>0</v>
      </c>
    </row>
    <row r="122" spans="1:11">
      <c r="A122" s="1" t="s">
        <v>261</v>
      </c>
      <c r="B122" s="1" t="s">
        <v>1922</v>
      </c>
      <c r="C122" s="1" t="s">
        <v>1087</v>
      </c>
      <c r="D122" s="1" t="s">
        <v>2851</v>
      </c>
      <c r="E122" s="1" t="s">
        <v>742</v>
      </c>
      <c r="F122" s="1" t="s">
        <v>2847</v>
      </c>
      <c r="G122" s="1" t="s">
        <v>267</v>
      </c>
      <c r="H122" s="1" t="s">
        <v>259</v>
      </c>
      <c r="I122" s="33" t="s">
        <v>213</v>
      </c>
      <c r="K122" s="10">
        <f t="shared" si="1"/>
        <v>0</v>
      </c>
    </row>
    <row r="123" spans="1:11">
      <c r="A123" s="1" t="s">
        <v>373</v>
      </c>
      <c r="B123" s="1" t="s">
        <v>2858</v>
      </c>
      <c r="C123" s="1" t="s">
        <v>651</v>
      </c>
      <c r="D123" s="1" t="s">
        <v>2715</v>
      </c>
      <c r="E123" s="1" t="s">
        <v>1880</v>
      </c>
      <c r="F123" s="1" t="s">
        <v>2859</v>
      </c>
      <c r="G123" s="1" t="s">
        <v>378</v>
      </c>
      <c r="I123" s="33" t="s">
        <v>213</v>
      </c>
      <c r="K123" s="10">
        <f t="shared" si="1"/>
        <v>0</v>
      </c>
    </row>
    <row r="124" spans="1:11">
      <c r="A124" s="1" t="s">
        <v>373</v>
      </c>
      <c r="B124" s="1" t="s">
        <v>2860</v>
      </c>
      <c r="C124" s="1" t="s">
        <v>651</v>
      </c>
      <c r="D124" s="1" t="s">
        <v>2715</v>
      </c>
      <c r="E124" s="1" t="s">
        <v>1880</v>
      </c>
      <c r="F124" s="1" t="s">
        <v>2859</v>
      </c>
      <c r="G124" s="1" t="s">
        <v>378</v>
      </c>
      <c r="I124" s="33" t="s">
        <v>213</v>
      </c>
      <c r="K124" s="10">
        <f t="shared" si="1"/>
        <v>0</v>
      </c>
    </row>
    <row r="125" spans="1:11">
      <c r="A125" s="1" t="s">
        <v>373</v>
      </c>
      <c r="B125" s="1" t="s">
        <v>2861</v>
      </c>
      <c r="C125" s="1" t="s">
        <v>651</v>
      </c>
      <c r="D125" s="1" t="s">
        <v>2862</v>
      </c>
      <c r="E125" s="1" t="s">
        <v>1880</v>
      </c>
      <c r="F125" s="1" t="s">
        <v>2859</v>
      </c>
      <c r="G125" s="1" t="s">
        <v>378</v>
      </c>
      <c r="I125" s="33" t="s">
        <v>213</v>
      </c>
      <c r="K125" s="10">
        <f t="shared" si="1"/>
        <v>0</v>
      </c>
    </row>
    <row r="126" spans="1:11">
      <c r="A126" s="1" t="s">
        <v>373</v>
      </c>
      <c r="B126" s="1" t="s">
        <v>2863</v>
      </c>
      <c r="C126" s="1" t="s">
        <v>651</v>
      </c>
      <c r="D126" s="1" t="s">
        <v>2862</v>
      </c>
      <c r="E126" s="1" t="s">
        <v>1880</v>
      </c>
      <c r="F126" s="1" t="s">
        <v>2859</v>
      </c>
      <c r="G126" s="1" t="s">
        <v>378</v>
      </c>
      <c r="I126" s="33" t="s">
        <v>213</v>
      </c>
      <c r="K126" s="10">
        <f t="shared" si="1"/>
        <v>0</v>
      </c>
    </row>
    <row r="127" spans="1:11">
      <c r="A127" s="1" t="s">
        <v>261</v>
      </c>
      <c r="B127" s="1" t="s">
        <v>1216</v>
      </c>
      <c r="C127" s="1" t="s">
        <v>651</v>
      </c>
      <c r="D127" s="1" t="s">
        <v>1949</v>
      </c>
      <c r="E127" s="1" t="s">
        <v>814</v>
      </c>
      <c r="F127" s="1" t="s">
        <v>2864</v>
      </c>
      <c r="G127" s="1" t="s">
        <v>1077</v>
      </c>
      <c r="I127" s="33" t="s">
        <v>213</v>
      </c>
      <c r="K127" s="10">
        <f t="shared" si="1"/>
        <v>0</v>
      </c>
    </row>
    <row r="128" spans="1:11">
      <c r="A128" s="1" t="s">
        <v>261</v>
      </c>
      <c r="B128" s="1" t="s">
        <v>1216</v>
      </c>
      <c r="C128" s="1" t="s">
        <v>651</v>
      </c>
      <c r="D128" s="1" t="s">
        <v>1949</v>
      </c>
      <c r="E128" s="1" t="s">
        <v>814</v>
      </c>
      <c r="F128" s="1" t="s">
        <v>2864</v>
      </c>
      <c r="G128" s="1" t="s">
        <v>1077</v>
      </c>
      <c r="I128" s="33" t="s">
        <v>213</v>
      </c>
      <c r="K128" s="10">
        <f t="shared" si="1"/>
        <v>0</v>
      </c>
    </row>
    <row r="129" spans="1:11">
      <c r="A129" s="1" t="s">
        <v>261</v>
      </c>
      <c r="B129" s="1" t="s">
        <v>1216</v>
      </c>
      <c r="C129" s="1" t="s">
        <v>263</v>
      </c>
      <c r="D129" s="1" t="s">
        <v>1949</v>
      </c>
      <c r="E129" s="1" t="s">
        <v>814</v>
      </c>
      <c r="F129" s="1" t="s">
        <v>2864</v>
      </c>
      <c r="G129" s="1" t="s">
        <v>1077</v>
      </c>
      <c r="I129" s="33" t="s">
        <v>213</v>
      </c>
      <c r="K129" s="10">
        <f t="shared" si="1"/>
        <v>0</v>
      </c>
    </row>
    <row r="130" spans="1:11">
      <c r="A130" s="1" t="s">
        <v>261</v>
      </c>
      <c r="B130" s="1" t="s">
        <v>1216</v>
      </c>
      <c r="C130" s="1" t="s">
        <v>651</v>
      </c>
      <c r="D130" s="1" t="s">
        <v>2865</v>
      </c>
      <c r="E130" s="1" t="s">
        <v>814</v>
      </c>
      <c r="F130" s="1" t="s">
        <v>2864</v>
      </c>
      <c r="G130" s="1" t="s">
        <v>1077</v>
      </c>
      <c r="I130" s="33" t="s">
        <v>213</v>
      </c>
      <c r="K130" s="10">
        <f t="shared" si="1"/>
        <v>0</v>
      </c>
    </row>
    <row r="131" spans="1:11">
      <c r="A131" s="1" t="s">
        <v>261</v>
      </c>
      <c r="B131" s="1" t="s">
        <v>1216</v>
      </c>
      <c r="C131" s="1" t="s">
        <v>651</v>
      </c>
      <c r="D131" s="1" t="s">
        <v>2866</v>
      </c>
      <c r="E131" s="1" t="s">
        <v>814</v>
      </c>
      <c r="F131" s="1" t="s">
        <v>2864</v>
      </c>
      <c r="G131" s="1" t="s">
        <v>1077</v>
      </c>
      <c r="I131" s="33" t="s">
        <v>213</v>
      </c>
      <c r="K131" s="10">
        <f t="shared" ref="K131:K194" si="2">I131*J131</f>
        <v>0</v>
      </c>
    </row>
    <row r="132" spans="1:11">
      <c r="A132" s="1" t="s">
        <v>261</v>
      </c>
      <c r="B132" s="1" t="s">
        <v>1216</v>
      </c>
      <c r="C132" s="1" t="s">
        <v>651</v>
      </c>
      <c r="D132" s="1" t="s">
        <v>2866</v>
      </c>
      <c r="E132" s="1" t="s">
        <v>814</v>
      </c>
      <c r="F132" s="1" t="s">
        <v>2864</v>
      </c>
      <c r="G132" s="1" t="s">
        <v>1077</v>
      </c>
      <c r="I132" s="33" t="s">
        <v>213</v>
      </c>
      <c r="K132" s="10">
        <f t="shared" si="2"/>
        <v>0</v>
      </c>
    </row>
    <row r="133" spans="1:11">
      <c r="A133" s="1" t="s">
        <v>261</v>
      </c>
      <c r="B133" s="1" t="s">
        <v>1216</v>
      </c>
      <c r="C133" s="1" t="s">
        <v>651</v>
      </c>
      <c r="D133" s="1" t="s">
        <v>2867</v>
      </c>
      <c r="E133" s="1" t="s">
        <v>814</v>
      </c>
      <c r="F133" s="1" t="s">
        <v>2864</v>
      </c>
      <c r="G133" s="1" t="s">
        <v>1077</v>
      </c>
      <c r="I133" s="33" t="s">
        <v>213</v>
      </c>
      <c r="K133" s="10">
        <f t="shared" si="2"/>
        <v>0</v>
      </c>
    </row>
    <row r="134" spans="1:11">
      <c r="A134" s="1" t="s">
        <v>261</v>
      </c>
      <c r="B134" s="1" t="s">
        <v>1216</v>
      </c>
      <c r="C134" s="1" t="s">
        <v>651</v>
      </c>
      <c r="D134" s="1" t="s">
        <v>2867</v>
      </c>
      <c r="E134" s="1" t="s">
        <v>814</v>
      </c>
      <c r="F134" s="1" t="s">
        <v>2864</v>
      </c>
      <c r="G134" s="1" t="s">
        <v>1077</v>
      </c>
      <c r="I134" s="33" t="s">
        <v>213</v>
      </c>
      <c r="K134" s="10">
        <f t="shared" si="2"/>
        <v>0</v>
      </c>
    </row>
    <row r="135" spans="1:11">
      <c r="A135" s="1" t="s">
        <v>261</v>
      </c>
      <c r="B135" s="1" t="s">
        <v>1216</v>
      </c>
      <c r="C135" s="1" t="s">
        <v>651</v>
      </c>
      <c r="D135" s="1" t="s">
        <v>2868</v>
      </c>
      <c r="E135" s="1" t="s">
        <v>814</v>
      </c>
      <c r="F135" s="1" t="s">
        <v>2864</v>
      </c>
      <c r="G135" s="1" t="s">
        <v>1077</v>
      </c>
      <c r="I135" s="33" t="s">
        <v>213</v>
      </c>
      <c r="K135" s="10">
        <f t="shared" si="2"/>
        <v>0</v>
      </c>
    </row>
    <row r="136" spans="1:11">
      <c r="A136" s="1" t="s">
        <v>261</v>
      </c>
      <c r="B136" s="1" t="s">
        <v>1216</v>
      </c>
      <c r="C136" s="1" t="s">
        <v>651</v>
      </c>
      <c r="D136" s="1" t="s">
        <v>2869</v>
      </c>
      <c r="E136" s="1" t="s">
        <v>814</v>
      </c>
      <c r="F136" s="1" t="s">
        <v>2864</v>
      </c>
      <c r="G136" s="1" t="s">
        <v>1077</v>
      </c>
      <c r="I136" s="33" t="s">
        <v>213</v>
      </c>
      <c r="K136" s="10">
        <f t="shared" si="2"/>
        <v>0</v>
      </c>
    </row>
    <row r="137" spans="1:11">
      <c r="A137" s="1" t="s">
        <v>261</v>
      </c>
      <c r="B137" s="1" t="s">
        <v>1216</v>
      </c>
      <c r="C137" s="1" t="s">
        <v>651</v>
      </c>
      <c r="D137" s="1" t="s">
        <v>2870</v>
      </c>
      <c r="E137" s="1" t="s">
        <v>814</v>
      </c>
      <c r="F137" s="1" t="s">
        <v>2864</v>
      </c>
      <c r="G137" s="1" t="s">
        <v>1077</v>
      </c>
      <c r="I137" s="33" t="s">
        <v>213</v>
      </c>
      <c r="K137" s="10">
        <f t="shared" si="2"/>
        <v>0</v>
      </c>
    </row>
    <row r="138" spans="1:11">
      <c r="A138" s="1" t="s">
        <v>261</v>
      </c>
      <c r="B138" s="1" t="s">
        <v>1216</v>
      </c>
      <c r="C138" s="1" t="s">
        <v>651</v>
      </c>
      <c r="D138" s="1" t="s">
        <v>2871</v>
      </c>
      <c r="E138" s="1" t="s">
        <v>814</v>
      </c>
      <c r="F138" s="1" t="s">
        <v>2864</v>
      </c>
      <c r="G138" s="1" t="s">
        <v>1077</v>
      </c>
      <c r="I138" s="33" t="s">
        <v>213</v>
      </c>
      <c r="K138" s="10">
        <f t="shared" si="2"/>
        <v>0</v>
      </c>
    </row>
    <row r="139" spans="1:11">
      <c r="A139" s="1" t="s">
        <v>261</v>
      </c>
      <c r="B139" s="1" t="s">
        <v>1216</v>
      </c>
      <c r="C139" s="1" t="s">
        <v>651</v>
      </c>
      <c r="D139" s="1" t="s">
        <v>2872</v>
      </c>
      <c r="E139" s="1" t="s">
        <v>814</v>
      </c>
      <c r="F139" s="1" t="s">
        <v>2864</v>
      </c>
      <c r="G139" s="1" t="s">
        <v>1077</v>
      </c>
      <c r="I139" s="33" t="s">
        <v>213</v>
      </c>
      <c r="K139" s="10">
        <f t="shared" si="2"/>
        <v>0</v>
      </c>
    </row>
    <row r="140" spans="1:11">
      <c r="A140" s="1" t="s">
        <v>261</v>
      </c>
      <c r="B140" s="1" t="s">
        <v>1216</v>
      </c>
      <c r="C140" s="1" t="s">
        <v>651</v>
      </c>
      <c r="D140" s="1" t="s">
        <v>2873</v>
      </c>
      <c r="E140" s="1" t="s">
        <v>814</v>
      </c>
      <c r="F140" s="1" t="s">
        <v>2864</v>
      </c>
      <c r="G140" s="1" t="s">
        <v>1077</v>
      </c>
      <c r="I140" s="33" t="s">
        <v>213</v>
      </c>
      <c r="K140" s="10">
        <f t="shared" si="2"/>
        <v>0</v>
      </c>
    </row>
    <row r="141" spans="1:11">
      <c r="A141" s="1" t="s">
        <v>261</v>
      </c>
      <c r="B141" s="1" t="s">
        <v>1216</v>
      </c>
      <c r="C141" s="1" t="s">
        <v>651</v>
      </c>
      <c r="D141" s="1" t="s">
        <v>2874</v>
      </c>
      <c r="E141" s="1" t="s">
        <v>814</v>
      </c>
      <c r="F141" s="1" t="s">
        <v>2864</v>
      </c>
      <c r="G141" s="1" t="s">
        <v>1077</v>
      </c>
      <c r="I141" s="33" t="s">
        <v>213</v>
      </c>
      <c r="K141" s="10">
        <f t="shared" si="2"/>
        <v>0</v>
      </c>
    </row>
    <row r="142" spans="1:11">
      <c r="A142" s="1" t="s">
        <v>261</v>
      </c>
      <c r="B142" s="1" t="s">
        <v>1216</v>
      </c>
      <c r="C142" s="1" t="s">
        <v>263</v>
      </c>
      <c r="D142" s="1" t="s">
        <v>2875</v>
      </c>
      <c r="E142" s="1" t="s">
        <v>814</v>
      </c>
      <c r="F142" s="1" t="s">
        <v>2864</v>
      </c>
      <c r="G142" s="1" t="s">
        <v>1077</v>
      </c>
      <c r="I142" s="33" t="s">
        <v>213</v>
      </c>
      <c r="K142" s="10">
        <f t="shared" si="2"/>
        <v>0</v>
      </c>
    </row>
    <row r="143" spans="1:11">
      <c r="A143" s="1" t="s">
        <v>261</v>
      </c>
      <c r="B143" s="1" t="s">
        <v>1216</v>
      </c>
      <c r="C143" s="1" t="s">
        <v>263</v>
      </c>
      <c r="D143" s="1" t="s">
        <v>2876</v>
      </c>
      <c r="E143" s="1" t="s">
        <v>814</v>
      </c>
      <c r="F143" s="1" t="s">
        <v>2864</v>
      </c>
      <c r="G143" s="1" t="s">
        <v>1077</v>
      </c>
      <c r="I143" s="33" t="s">
        <v>213</v>
      </c>
      <c r="K143" s="10">
        <f t="shared" si="2"/>
        <v>0</v>
      </c>
    </row>
    <row r="144" spans="1:11">
      <c r="A144" s="1" t="s">
        <v>261</v>
      </c>
      <c r="B144" s="1" t="s">
        <v>1216</v>
      </c>
      <c r="C144" s="1" t="s">
        <v>263</v>
      </c>
      <c r="D144" s="1" t="s">
        <v>2877</v>
      </c>
      <c r="E144" s="1" t="s">
        <v>814</v>
      </c>
      <c r="F144" s="1" t="s">
        <v>2864</v>
      </c>
      <c r="G144" s="1" t="s">
        <v>1077</v>
      </c>
      <c r="I144" s="33" t="s">
        <v>213</v>
      </c>
      <c r="K144" s="10">
        <f t="shared" si="2"/>
        <v>0</v>
      </c>
    </row>
    <row r="145" spans="1:11">
      <c r="A145" s="1" t="s">
        <v>261</v>
      </c>
      <c r="B145" s="1" t="s">
        <v>1216</v>
      </c>
      <c r="C145" s="1" t="s">
        <v>263</v>
      </c>
      <c r="D145" s="1" t="s">
        <v>2878</v>
      </c>
      <c r="E145" s="1" t="s">
        <v>814</v>
      </c>
      <c r="F145" s="1" t="s">
        <v>2864</v>
      </c>
      <c r="G145" s="1" t="s">
        <v>1077</v>
      </c>
      <c r="I145" s="33" t="s">
        <v>213</v>
      </c>
      <c r="K145" s="10">
        <f t="shared" si="2"/>
        <v>0</v>
      </c>
    </row>
    <row r="146" spans="1:11">
      <c r="A146" s="1" t="s">
        <v>261</v>
      </c>
      <c r="B146" s="1" t="s">
        <v>1216</v>
      </c>
      <c r="C146" s="1" t="s">
        <v>263</v>
      </c>
      <c r="D146" s="1" t="s">
        <v>2879</v>
      </c>
      <c r="E146" s="1" t="s">
        <v>814</v>
      </c>
      <c r="F146" s="1" t="s">
        <v>2864</v>
      </c>
      <c r="G146" s="1" t="s">
        <v>1077</v>
      </c>
      <c r="I146" s="33" t="s">
        <v>213</v>
      </c>
      <c r="K146" s="10">
        <f t="shared" si="2"/>
        <v>0</v>
      </c>
    </row>
    <row r="147" spans="1:11">
      <c r="A147" s="1" t="s">
        <v>261</v>
      </c>
      <c r="B147" s="1" t="s">
        <v>1216</v>
      </c>
      <c r="C147" s="1" t="s">
        <v>263</v>
      </c>
      <c r="D147" s="1" t="s">
        <v>1442</v>
      </c>
      <c r="E147" s="1" t="s">
        <v>814</v>
      </c>
      <c r="F147" s="1" t="s">
        <v>2864</v>
      </c>
      <c r="G147" s="1" t="s">
        <v>1077</v>
      </c>
      <c r="I147" s="33" t="s">
        <v>213</v>
      </c>
      <c r="K147" s="10">
        <f t="shared" si="2"/>
        <v>0</v>
      </c>
    </row>
    <row r="148" spans="1:11">
      <c r="A148" s="1" t="s">
        <v>261</v>
      </c>
      <c r="B148" s="1" t="s">
        <v>1216</v>
      </c>
      <c r="C148" s="1" t="s">
        <v>651</v>
      </c>
      <c r="D148" s="1" t="s">
        <v>2783</v>
      </c>
      <c r="E148" s="1" t="s">
        <v>814</v>
      </c>
      <c r="F148" s="1" t="s">
        <v>2864</v>
      </c>
      <c r="G148" s="1" t="s">
        <v>1077</v>
      </c>
      <c r="I148" s="33" t="s">
        <v>213</v>
      </c>
      <c r="K148" s="10">
        <f t="shared" si="2"/>
        <v>0</v>
      </c>
    </row>
    <row r="149" spans="1:11">
      <c r="A149" s="1" t="s">
        <v>373</v>
      </c>
      <c r="B149" s="1" t="s">
        <v>2880</v>
      </c>
      <c r="C149" s="1" t="s">
        <v>651</v>
      </c>
      <c r="D149" s="1" t="s">
        <v>2881</v>
      </c>
      <c r="E149" s="1" t="s">
        <v>1880</v>
      </c>
      <c r="F149" s="1" t="s">
        <v>2882</v>
      </c>
      <c r="G149" s="1" t="s">
        <v>378</v>
      </c>
      <c r="I149" s="33" t="s">
        <v>213</v>
      </c>
      <c r="K149" s="10">
        <f t="shared" si="2"/>
        <v>0</v>
      </c>
    </row>
    <row r="150" spans="1:11">
      <c r="A150" s="1" t="s">
        <v>373</v>
      </c>
      <c r="B150" s="1" t="s">
        <v>2880</v>
      </c>
      <c r="C150" s="1" t="s">
        <v>651</v>
      </c>
      <c r="D150" s="1" t="s">
        <v>2883</v>
      </c>
      <c r="E150" s="1" t="s">
        <v>1880</v>
      </c>
      <c r="F150" s="1" t="s">
        <v>2882</v>
      </c>
      <c r="G150" s="1" t="s">
        <v>378</v>
      </c>
      <c r="I150" s="33" t="s">
        <v>213</v>
      </c>
      <c r="K150" s="10">
        <f t="shared" si="2"/>
        <v>0</v>
      </c>
    </row>
    <row r="151" spans="1:11">
      <c r="A151" s="1" t="s">
        <v>373</v>
      </c>
      <c r="B151" s="1" t="s">
        <v>2880</v>
      </c>
      <c r="C151" s="1" t="s">
        <v>651</v>
      </c>
      <c r="D151" s="1" t="s">
        <v>2884</v>
      </c>
      <c r="G151" s="1" t="s">
        <v>378</v>
      </c>
      <c r="I151" s="33" t="s">
        <v>213</v>
      </c>
      <c r="K151" s="10">
        <f t="shared" si="2"/>
        <v>0</v>
      </c>
    </row>
    <row r="152" spans="1:11">
      <c r="A152" s="1" t="s">
        <v>373</v>
      </c>
      <c r="B152" s="1" t="s">
        <v>2880</v>
      </c>
      <c r="C152" s="1" t="s">
        <v>263</v>
      </c>
      <c r="D152" s="1" t="s">
        <v>2885</v>
      </c>
      <c r="G152" s="1" t="s">
        <v>378</v>
      </c>
      <c r="I152" s="33" t="s">
        <v>213</v>
      </c>
      <c r="K152" s="10">
        <f t="shared" si="2"/>
        <v>0</v>
      </c>
    </row>
    <row r="153" spans="1:11">
      <c r="A153" s="1" t="s">
        <v>373</v>
      </c>
      <c r="B153" s="1" t="s">
        <v>2880</v>
      </c>
      <c r="C153" s="1" t="s">
        <v>263</v>
      </c>
      <c r="D153" s="1" t="s">
        <v>2886</v>
      </c>
      <c r="G153" s="1" t="s">
        <v>378</v>
      </c>
      <c r="I153" s="33" t="s">
        <v>213</v>
      </c>
      <c r="K153" s="10">
        <f t="shared" si="2"/>
        <v>0</v>
      </c>
    </row>
    <row r="154" spans="1:11">
      <c r="A154" s="1" t="s">
        <v>373</v>
      </c>
      <c r="B154" s="1" t="s">
        <v>1721</v>
      </c>
      <c r="C154" s="1" t="s">
        <v>651</v>
      </c>
      <c r="D154" s="1" t="s">
        <v>1126</v>
      </c>
      <c r="E154" s="1" t="s">
        <v>1386</v>
      </c>
      <c r="F154" s="1" t="s">
        <v>1387</v>
      </c>
      <c r="G154" s="1" t="s">
        <v>378</v>
      </c>
      <c r="I154" s="33" t="s">
        <v>213</v>
      </c>
      <c r="K154" s="10">
        <f t="shared" si="2"/>
        <v>0</v>
      </c>
    </row>
    <row r="155" spans="1:11">
      <c r="A155" s="1" t="s">
        <v>373</v>
      </c>
      <c r="B155" s="1" t="s">
        <v>1721</v>
      </c>
      <c r="C155" s="1" t="s">
        <v>651</v>
      </c>
      <c r="D155" s="1" t="s">
        <v>2747</v>
      </c>
      <c r="E155" s="1" t="s">
        <v>1386</v>
      </c>
      <c r="F155" s="1" t="s">
        <v>1387</v>
      </c>
      <c r="G155" s="1" t="s">
        <v>378</v>
      </c>
      <c r="I155" s="33" t="s">
        <v>213</v>
      </c>
      <c r="K155" s="10">
        <f t="shared" si="2"/>
        <v>0</v>
      </c>
    </row>
    <row r="156" spans="1:11">
      <c r="A156" s="1" t="s">
        <v>373</v>
      </c>
      <c r="B156" s="1" t="s">
        <v>1721</v>
      </c>
      <c r="C156" s="1" t="s">
        <v>651</v>
      </c>
      <c r="D156" s="1" t="s">
        <v>2887</v>
      </c>
      <c r="E156" s="1" t="s">
        <v>1386</v>
      </c>
      <c r="F156" s="1" t="s">
        <v>1387</v>
      </c>
      <c r="G156" s="1" t="s">
        <v>378</v>
      </c>
      <c r="I156" s="33" t="s">
        <v>213</v>
      </c>
      <c r="K156" s="10">
        <f t="shared" si="2"/>
        <v>0</v>
      </c>
    </row>
    <row r="157" spans="1:11">
      <c r="A157" s="1" t="s">
        <v>373</v>
      </c>
      <c r="B157" s="1" t="s">
        <v>1721</v>
      </c>
      <c r="C157" s="1" t="s">
        <v>263</v>
      </c>
      <c r="D157" s="1" t="s">
        <v>2888</v>
      </c>
      <c r="E157" s="1" t="s">
        <v>1386</v>
      </c>
      <c r="F157" s="1" t="s">
        <v>1387</v>
      </c>
      <c r="G157" s="1" t="s">
        <v>378</v>
      </c>
      <c r="I157" s="33" t="s">
        <v>213</v>
      </c>
      <c r="K157" s="10">
        <f t="shared" si="2"/>
        <v>0</v>
      </c>
    </row>
    <row r="158" spans="1:11">
      <c r="A158" s="1" t="s">
        <v>631</v>
      </c>
      <c r="B158" s="1" t="s">
        <v>1964</v>
      </c>
      <c r="C158" s="1" t="s">
        <v>651</v>
      </c>
      <c r="D158" s="1" t="s">
        <v>2889</v>
      </c>
      <c r="E158" s="1" t="s">
        <v>742</v>
      </c>
      <c r="F158" s="1" t="s">
        <v>2890</v>
      </c>
      <c r="G158" s="1" t="s">
        <v>205</v>
      </c>
      <c r="I158" s="33" t="s">
        <v>213</v>
      </c>
      <c r="K158" s="10">
        <f t="shared" si="2"/>
        <v>0</v>
      </c>
    </row>
    <row r="159" spans="1:11">
      <c r="A159" s="1" t="s">
        <v>631</v>
      </c>
      <c r="B159" s="1" t="s">
        <v>1964</v>
      </c>
      <c r="C159" s="1" t="s">
        <v>651</v>
      </c>
      <c r="D159" s="1" t="s">
        <v>2891</v>
      </c>
      <c r="E159" s="1" t="s">
        <v>742</v>
      </c>
      <c r="F159" s="1" t="s">
        <v>2890</v>
      </c>
      <c r="G159" s="1" t="s">
        <v>205</v>
      </c>
      <c r="I159" s="33" t="s">
        <v>213</v>
      </c>
      <c r="K159" s="10">
        <f t="shared" si="2"/>
        <v>0</v>
      </c>
    </row>
    <row r="160" spans="1:11">
      <c r="A160" s="1" t="s">
        <v>631</v>
      </c>
      <c r="B160" s="1" t="s">
        <v>1964</v>
      </c>
      <c r="C160" s="1" t="s">
        <v>651</v>
      </c>
      <c r="D160" s="1" t="s">
        <v>2768</v>
      </c>
      <c r="E160" s="1" t="s">
        <v>742</v>
      </c>
      <c r="F160" s="1" t="s">
        <v>2890</v>
      </c>
      <c r="G160" s="1" t="s">
        <v>205</v>
      </c>
      <c r="I160" s="33" t="s">
        <v>213</v>
      </c>
      <c r="K160" s="10">
        <f t="shared" si="2"/>
        <v>0</v>
      </c>
    </row>
    <row r="161" spans="1:11">
      <c r="A161" s="1" t="s">
        <v>631</v>
      </c>
      <c r="B161" s="1" t="s">
        <v>1964</v>
      </c>
      <c r="C161" s="1" t="s">
        <v>1087</v>
      </c>
      <c r="D161" s="1" t="s">
        <v>2848</v>
      </c>
      <c r="E161" s="1" t="s">
        <v>742</v>
      </c>
      <c r="F161" s="1" t="s">
        <v>2890</v>
      </c>
      <c r="G161" s="1" t="s">
        <v>205</v>
      </c>
      <c r="H161" s="1" t="s">
        <v>259</v>
      </c>
      <c r="I161" s="33" t="s">
        <v>213</v>
      </c>
      <c r="K161" s="10">
        <f t="shared" si="2"/>
        <v>0</v>
      </c>
    </row>
    <row r="162" spans="1:11">
      <c r="A162" s="1" t="s">
        <v>631</v>
      </c>
      <c r="B162" s="1" t="s">
        <v>1964</v>
      </c>
      <c r="C162" s="1" t="s">
        <v>1087</v>
      </c>
      <c r="D162" s="1" t="s">
        <v>2769</v>
      </c>
      <c r="E162" s="1" t="s">
        <v>742</v>
      </c>
      <c r="F162" s="1" t="s">
        <v>2890</v>
      </c>
      <c r="G162" s="1" t="s">
        <v>205</v>
      </c>
      <c r="I162" s="33" t="s">
        <v>213</v>
      </c>
      <c r="K162" s="10">
        <f t="shared" si="2"/>
        <v>0</v>
      </c>
    </row>
    <row r="163" spans="1:11">
      <c r="A163" s="1" t="s">
        <v>631</v>
      </c>
      <c r="B163" s="1" t="s">
        <v>1964</v>
      </c>
      <c r="C163" s="1" t="s">
        <v>651</v>
      </c>
      <c r="D163" s="1" t="s">
        <v>2892</v>
      </c>
      <c r="E163" s="1" t="s">
        <v>742</v>
      </c>
      <c r="F163" s="1" t="s">
        <v>2890</v>
      </c>
      <c r="G163" s="1" t="s">
        <v>205</v>
      </c>
      <c r="I163" s="33" t="s">
        <v>213</v>
      </c>
      <c r="K163" s="10">
        <f t="shared" si="2"/>
        <v>0</v>
      </c>
    </row>
    <row r="164" spans="1:11">
      <c r="A164" s="1" t="s">
        <v>631</v>
      </c>
      <c r="B164" s="1" t="s">
        <v>1964</v>
      </c>
      <c r="C164" s="1" t="s">
        <v>651</v>
      </c>
      <c r="D164" s="1" t="s">
        <v>2775</v>
      </c>
      <c r="E164" s="1" t="s">
        <v>742</v>
      </c>
      <c r="F164" s="1" t="s">
        <v>2890</v>
      </c>
      <c r="G164" s="1" t="s">
        <v>205</v>
      </c>
      <c r="I164" s="33" t="s">
        <v>213</v>
      </c>
      <c r="K164" s="10">
        <f t="shared" si="2"/>
        <v>0</v>
      </c>
    </row>
    <row r="165" spans="1:11">
      <c r="A165" s="1" t="s">
        <v>631</v>
      </c>
      <c r="B165" s="1" t="s">
        <v>1969</v>
      </c>
      <c r="C165" s="1" t="s">
        <v>263</v>
      </c>
      <c r="D165" s="1" t="s">
        <v>2782</v>
      </c>
      <c r="E165" s="1" t="s">
        <v>2893</v>
      </c>
      <c r="F165" s="1" t="s">
        <v>2894</v>
      </c>
      <c r="G165" s="1" t="s">
        <v>1077</v>
      </c>
      <c r="I165" s="33" t="s">
        <v>213</v>
      </c>
      <c r="K165" s="10">
        <f t="shared" si="2"/>
        <v>0</v>
      </c>
    </row>
    <row r="166" spans="1:11">
      <c r="A166" s="1" t="s">
        <v>631</v>
      </c>
      <c r="B166" s="1" t="s">
        <v>1969</v>
      </c>
      <c r="C166" s="1" t="s">
        <v>263</v>
      </c>
      <c r="D166" s="1" t="s">
        <v>2877</v>
      </c>
      <c r="E166" s="1" t="s">
        <v>2893</v>
      </c>
      <c r="F166" s="1" t="s">
        <v>2894</v>
      </c>
      <c r="G166" s="1" t="s">
        <v>1077</v>
      </c>
      <c r="I166" s="33" t="s">
        <v>213</v>
      </c>
      <c r="K166" s="10">
        <f t="shared" si="2"/>
        <v>0</v>
      </c>
    </row>
    <row r="167" spans="1:11">
      <c r="A167" s="1" t="s">
        <v>631</v>
      </c>
      <c r="B167" s="1" t="s">
        <v>1969</v>
      </c>
      <c r="C167" s="1" t="s">
        <v>263</v>
      </c>
      <c r="D167" s="1" t="s">
        <v>2895</v>
      </c>
      <c r="E167" s="1" t="s">
        <v>2893</v>
      </c>
      <c r="F167" s="1" t="s">
        <v>2894</v>
      </c>
      <c r="G167" s="1" t="s">
        <v>1077</v>
      </c>
      <c r="I167" s="33" t="s">
        <v>213</v>
      </c>
      <c r="K167" s="10">
        <f t="shared" si="2"/>
        <v>0</v>
      </c>
    </row>
    <row r="168" spans="1:11">
      <c r="A168" s="1" t="s">
        <v>631</v>
      </c>
      <c r="B168" s="1" t="s">
        <v>1969</v>
      </c>
      <c r="C168" s="1" t="s">
        <v>263</v>
      </c>
      <c r="D168" s="1" t="s">
        <v>1949</v>
      </c>
      <c r="E168" s="1" t="s">
        <v>2893</v>
      </c>
      <c r="F168" s="1" t="s">
        <v>2894</v>
      </c>
      <c r="G168" s="1" t="s">
        <v>1077</v>
      </c>
      <c r="I168" s="33" t="s">
        <v>213</v>
      </c>
      <c r="K168" s="10">
        <f t="shared" si="2"/>
        <v>0</v>
      </c>
    </row>
    <row r="169" spans="1:11">
      <c r="A169" s="1" t="s">
        <v>631</v>
      </c>
      <c r="B169" s="1" t="s">
        <v>1969</v>
      </c>
      <c r="C169" s="1" t="s">
        <v>651</v>
      </c>
      <c r="D169" s="1" t="s">
        <v>2873</v>
      </c>
      <c r="E169" s="1" t="s">
        <v>2893</v>
      </c>
      <c r="F169" s="1" t="s">
        <v>2894</v>
      </c>
      <c r="G169" s="1" t="s">
        <v>1077</v>
      </c>
      <c r="I169" s="33" t="s">
        <v>213</v>
      </c>
      <c r="K169" s="10">
        <f t="shared" si="2"/>
        <v>0</v>
      </c>
    </row>
    <row r="170" spans="1:11">
      <c r="A170" s="1" t="s">
        <v>631</v>
      </c>
      <c r="B170" s="1" t="s">
        <v>1969</v>
      </c>
      <c r="C170" s="1" t="s">
        <v>651</v>
      </c>
      <c r="D170" s="1" t="s">
        <v>2870</v>
      </c>
      <c r="E170" s="1" t="s">
        <v>2893</v>
      </c>
      <c r="F170" s="1" t="s">
        <v>2894</v>
      </c>
      <c r="G170" s="1" t="s">
        <v>1077</v>
      </c>
      <c r="I170" s="33" t="s">
        <v>213</v>
      </c>
      <c r="K170" s="10">
        <f t="shared" si="2"/>
        <v>0</v>
      </c>
    </row>
    <row r="171" spans="1:11">
      <c r="A171" s="1" t="s">
        <v>631</v>
      </c>
      <c r="B171" s="1" t="s">
        <v>1969</v>
      </c>
      <c r="C171" s="1" t="s">
        <v>651</v>
      </c>
      <c r="D171" s="1" t="s">
        <v>2816</v>
      </c>
      <c r="E171" s="1" t="s">
        <v>2893</v>
      </c>
      <c r="F171" s="1" t="s">
        <v>2894</v>
      </c>
      <c r="G171" s="1" t="s">
        <v>1077</v>
      </c>
      <c r="I171" s="33" t="s">
        <v>213</v>
      </c>
      <c r="K171" s="10">
        <f t="shared" si="2"/>
        <v>0</v>
      </c>
    </row>
    <row r="172" spans="1:11">
      <c r="A172" s="1" t="s">
        <v>631</v>
      </c>
      <c r="B172" s="1" t="s">
        <v>1969</v>
      </c>
      <c r="C172" s="1" t="s">
        <v>651</v>
      </c>
      <c r="D172" s="1" t="s">
        <v>1442</v>
      </c>
      <c r="E172" s="1" t="s">
        <v>2893</v>
      </c>
      <c r="F172" s="1" t="s">
        <v>2894</v>
      </c>
      <c r="G172" s="1" t="s">
        <v>1077</v>
      </c>
      <c r="I172" s="33" t="s">
        <v>213</v>
      </c>
      <c r="K172" s="10">
        <f t="shared" si="2"/>
        <v>0</v>
      </c>
    </row>
    <row r="173" spans="1:11">
      <c r="A173" s="1" t="s">
        <v>631</v>
      </c>
      <c r="B173" s="1" t="s">
        <v>1969</v>
      </c>
      <c r="C173" s="1" t="s">
        <v>651</v>
      </c>
      <c r="D173" s="1" t="s">
        <v>2896</v>
      </c>
      <c r="E173" s="1" t="s">
        <v>2893</v>
      </c>
      <c r="F173" s="1" t="s">
        <v>2894</v>
      </c>
      <c r="G173" s="1" t="s">
        <v>1077</v>
      </c>
      <c r="I173" s="33" t="s">
        <v>213</v>
      </c>
      <c r="K173" s="10">
        <f t="shared" si="2"/>
        <v>0</v>
      </c>
    </row>
    <row r="174" spans="1:11">
      <c r="A174" s="1" t="s">
        <v>631</v>
      </c>
      <c r="B174" s="1" t="s">
        <v>1969</v>
      </c>
      <c r="C174" s="1" t="s">
        <v>651</v>
      </c>
      <c r="D174" s="1" t="s">
        <v>2867</v>
      </c>
      <c r="E174" s="1" t="s">
        <v>2893</v>
      </c>
      <c r="F174" s="1" t="s">
        <v>2894</v>
      </c>
      <c r="G174" s="1" t="s">
        <v>1077</v>
      </c>
      <c r="I174" s="33" t="s">
        <v>213</v>
      </c>
      <c r="K174" s="10">
        <f t="shared" si="2"/>
        <v>0</v>
      </c>
    </row>
    <row r="175" spans="1:11">
      <c r="A175" s="1" t="s">
        <v>631</v>
      </c>
      <c r="B175" s="1" t="s">
        <v>1969</v>
      </c>
      <c r="C175" s="1" t="s">
        <v>651</v>
      </c>
      <c r="D175" s="1" t="s">
        <v>2897</v>
      </c>
      <c r="E175" s="1" t="s">
        <v>2893</v>
      </c>
      <c r="F175" s="1" t="s">
        <v>2894</v>
      </c>
      <c r="G175" s="1" t="s">
        <v>1077</v>
      </c>
      <c r="I175" s="33" t="s">
        <v>213</v>
      </c>
      <c r="K175" s="10">
        <f t="shared" si="2"/>
        <v>0</v>
      </c>
    </row>
    <row r="176" spans="1:11">
      <c r="A176" s="1" t="s">
        <v>631</v>
      </c>
      <c r="B176" s="1" t="s">
        <v>1969</v>
      </c>
      <c r="C176" s="1" t="s">
        <v>651</v>
      </c>
      <c r="D176" s="1" t="s">
        <v>2898</v>
      </c>
      <c r="E176" s="1" t="s">
        <v>2893</v>
      </c>
      <c r="F176" s="1" t="s">
        <v>2894</v>
      </c>
      <c r="G176" s="1" t="s">
        <v>1077</v>
      </c>
      <c r="I176" s="33" t="s">
        <v>213</v>
      </c>
      <c r="K176" s="10">
        <f t="shared" si="2"/>
        <v>0</v>
      </c>
    </row>
    <row r="177" spans="1:11">
      <c r="A177" s="1" t="s">
        <v>631</v>
      </c>
      <c r="B177" s="1" t="s">
        <v>1969</v>
      </c>
      <c r="C177" s="1" t="s">
        <v>651</v>
      </c>
      <c r="D177" s="1" t="s">
        <v>2899</v>
      </c>
      <c r="E177" s="1" t="s">
        <v>2893</v>
      </c>
      <c r="F177" s="1" t="s">
        <v>2894</v>
      </c>
      <c r="G177" s="1" t="s">
        <v>1077</v>
      </c>
      <c r="I177" s="33" t="s">
        <v>213</v>
      </c>
      <c r="K177" s="10">
        <f t="shared" si="2"/>
        <v>0</v>
      </c>
    </row>
    <row r="178" spans="1:11">
      <c r="A178" s="1" t="s">
        <v>631</v>
      </c>
      <c r="B178" s="1" t="s">
        <v>1969</v>
      </c>
      <c r="C178" s="1" t="s">
        <v>651</v>
      </c>
      <c r="D178" s="1" t="s">
        <v>1949</v>
      </c>
      <c r="E178" s="1" t="s">
        <v>2893</v>
      </c>
      <c r="F178" s="1" t="s">
        <v>2894</v>
      </c>
      <c r="G178" s="1" t="s">
        <v>1077</v>
      </c>
      <c r="I178" s="33" t="s">
        <v>213</v>
      </c>
      <c r="K178" s="10">
        <f t="shared" si="2"/>
        <v>0</v>
      </c>
    </row>
    <row r="179" spans="1:11">
      <c r="A179" s="1" t="s">
        <v>631</v>
      </c>
      <c r="B179" s="1" t="s">
        <v>1977</v>
      </c>
      <c r="C179" s="1" t="s">
        <v>651</v>
      </c>
      <c r="D179" s="1" t="s">
        <v>2900</v>
      </c>
      <c r="E179" s="1" t="s">
        <v>742</v>
      </c>
      <c r="F179" s="1" t="s">
        <v>2901</v>
      </c>
      <c r="G179" s="1" t="s">
        <v>205</v>
      </c>
      <c r="I179" s="33" t="s">
        <v>213</v>
      </c>
      <c r="K179" s="10">
        <f t="shared" si="2"/>
        <v>0</v>
      </c>
    </row>
    <row r="180" spans="1:11">
      <c r="A180" s="1" t="s">
        <v>631</v>
      </c>
      <c r="B180" s="1" t="s">
        <v>1977</v>
      </c>
      <c r="C180" s="1" t="s">
        <v>651</v>
      </c>
      <c r="D180" s="1" t="s">
        <v>2902</v>
      </c>
      <c r="E180" s="1" t="s">
        <v>742</v>
      </c>
      <c r="F180" s="1" t="s">
        <v>2901</v>
      </c>
      <c r="G180" s="1" t="s">
        <v>205</v>
      </c>
      <c r="I180" s="33" t="s">
        <v>213</v>
      </c>
      <c r="K180" s="10">
        <f t="shared" si="2"/>
        <v>0</v>
      </c>
    </row>
    <row r="181" spans="1:11">
      <c r="A181" s="1" t="s">
        <v>631</v>
      </c>
      <c r="B181" s="1" t="s">
        <v>1977</v>
      </c>
      <c r="C181" s="1" t="s">
        <v>651</v>
      </c>
      <c r="D181" s="1" t="s">
        <v>2903</v>
      </c>
      <c r="E181" s="1" t="s">
        <v>742</v>
      </c>
      <c r="F181" s="1" t="s">
        <v>2901</v>
      </c>
      <c r="G181" s="1" t="s">
        <v>205</v>
      </c>
      <c r="I181" s="33" t="s">
        <v>213</v>
      </c>
      <c r="K181" s="10">
        <f t="shared" si="2"/>
        <v>0</v>
      </c>
    </row>
    <row r="182" spans="1:11">
      <c r="A182" s="1" t="s">
        <v>631</v>
      </c>
      <c r="B182" s="1" t="s">
        <v>1977</v>
      </c>
      <c r="C182" s="1" t="s">
        <v>651</v>
      </c>
      <c r="D182" s="1" t="s">
        <v>2904</v>
      </c>
      <c r="E182" s="1" t="s">
        <v>742</v>
      </c>
      <c r="F182" s="1" t="s">
        <v>2901</v>
      </c>
      <c r="G182" s="1" t="s">
        <v>205</v>
      </c>
      <c r="I182" s="33" t="s">
        <v>213</v>
      </c>
      <c r="K182" s="10">
        <f t="shared" si="2"/>
        <v>0</v>
      </c>
    </row>
    <row r="183" spans="1:11">
      <c r="A183" s="1" t="s">
        <v>631</v>
      </c>
      <c r="B183" s="1" t="s">
        <v>1977</v>
      </c>
      <c r="C183" s="1" t="s">
        <v>651</v>
      </c>
      <c r="D183" s="1" t="s">
        <v>2905</v>
      </c>
      <c r="E183" s="1" t="s">
        <v>742</v>
      </c>
      <c r="F183" s="1" t="s">
        <v>2901</v>
      </c>
      <c r="G183" s="1" t="s">
        <v>205</v>
      </c>
      <c r="I183" s="33" t="s">
        <v>213</v>
      </c>
      <c r="K183" s="10">
        <f t="shared" si="2"/>
        <v>0</v>
      </c>
    </row>
    <row r="184" spans="1:11">
      <c r="A184" s="1" t="s">
        <v>631</v>
      </c>
      <c r="B184" s="1" t="s">
        <v>1977</v>
      </c>
      <c r="C184" s="1" t="s">
        <v>651</v>
      </c>
      <c r="D184" s="1" t="s">
        <v>2906</v>
      </c>
      <c r="E184" s="1" t="s">
        <v>742</v>
      </c>
      <c r="F184" s="1" t="s">
        <v>2901</v>
      </c>
      <c r="G184" s="1" t="s">
        <v>205</v>
      </c>
      <c r="I184" s="33" t="s">
        <v>213</v>
      </c>
      <c r="K184" s="10">
        <f t="shared" si="2"/>
        <v>0</v>
      </c>
    </row>
    <row r="185" spans="1:11">
      <c r="A185" s="1" t="s">
        <v>631</v>
      </c>
      <c r="B185" s="1" t="s">
        <v>1977</v>
      </c>
      <c r="C185" s="1" t="s">
        <v>651</v>
      </c>
      <c r="D185" s="1" t="s">
        <v>2907</v>
      </c>
      <c r="E185" s="1" t="s">
        <v>742</v>
      </c>
      <c r="F185" s="1" t="s">
        <v>2901</v>
      </c>
      <c r="G185" s="1" t="s">
        <v>205</v>
      </c>
      <c r="I185" s="33" t="s">
        <v>213</v>
      </c>
      <c r="K185" s="10">
        <f t="shared" si="2"/>
        <v>0</v>
      </c>
    </row>
    <row r="186" spans="1:11">
      <c r="A186" s="1" t="s">
        <v>631</v>
      </c>
      <c r="B186" s="1" t="s">
        <v>1977</v>
      </c>
      <c r="C186" s="1" t="s">
        <v>651</v>
      </c>
      <c r="D186" s="1" t="s">
        <v>2908</v>
      </c>
      <c r="E186" s="1" t="s">
        <v>742</v>
      </c>
      <c r="F186" s="1" t="s">
        <v>2901</v>
      </c>
      <c r="G186" s="1" t="s">
        <v>205</v>
      </c>
      <c r="I186" s="33" t="s">
        <v>213</v>
      </c>
      <c r="K186" s="10">
        <f t="shared" si="2"/>
        <v>0</v>
      </c>
    </row>
    <row r="187" spans="1:11">
      <c r="A187" s="1" t="s">
        <v>631</v>
      </c>
      <c r="B187" s="1" t="s">
        <v>1977</v>
      </c>
      <c r="C187" s="1" t="s">
        <v>651</v>
      </c>
      <c r="D187" s="1" t="s">
        <v>2909</v>
      </c>
      <c r="E187" s="1" t="s">
        <v>742</v>
      </c>
      <c r="F187" s="1" t="s">
        <v>2901</v>
      </c>
      <c r="G187" s="1" t="s">
        <v>205</v>
      </c>
      <c r="I187" s="33" t="s">
        <v>213</v>
      </c>
      <c r="K187" s="10">
        <f t="shared" si="2"/>
        <v>0</v>
      </c>
    </row>
    <row r="188" spans="1:11">
      <c r="A188" s="1" t="s">
        <v>631</v>
      </c>
      <c r="B188" s="1" t="s">
        <v>1977</v>
      </c>
      <c r="C188" s="1" t="s">
        <v>651</v>
      </c>
      <c r="D188" s="1" t="s">
        <v>2910</v>
      </c>
      <c r="E188" s="1" t="s">
        <v>742</v>
      </c>
      <c r="F188" s="1" t="s">
        <v>2901</v>
      </c>
      <c r="G188" s="1" t="s">
        <v>205</v>
      </c>
      <c r="I188" s="33" t="s">
        <v>213</v>
      </c>
      <c r="K188" s="10">
        <f t="shared" si="2"/>
        <v>0</v>
      </c>
    </row>
    <row r="189" spans="1:11">
      <c r="A189" s="1" t="s">
        <v>631</v>
      </c>
      <c r="B189" s="1" t="s">
        <v>1977</v>
      </c>
      <c r="C189" s="1" t="s">
        <v>651</v>
      </c>
      <c r="D189" s="1" t="s">
        <v>2911</v>
      </c>
      <c r="E189" s="1" t="s">
        <v>742</v>
      </c>
      <c r="F189" s="1" t="s">
        <v>2901</v>
      </c>
      <c r="G189" s="1" t="s">
        <v>205</v>
      </c>
      <c r="I189" s="33" t="s">
        <v>213</v>
      </c>
      <c r="K189" s="10">
        <f t="shared" si="2"/>
        <v>0</v>
      </c>
    </row>
    <row r="190" spans="1:11">
      <c r="A190" s="1" t="s">
        <v>631</v>
      </c>
      <c r="B190" s="1" t="s">
        <v>1977</v>
      </c>
      <c r="C190" s="1" t="s">
        <v>1087</v>
      </c>
      <c r="D190" s="1" t="s">
        <v>2912</v>
      </c>
      <c r="E190" s="1" t="s">
        <v>742</v>
      </c>
      <c r="F190" s="1" t="s">
        <v>2901</v>
      </c>
      <c r="G190" s="1" t="s">
        <v>205</v>
      </c>
      <c r="I190" s="33" t="s">
        <v>213</v>
      </c>
      <c r="K190" s="10">
        <f t="shared" si="2"/>
        <v>0</v>
      </c>
    </row>
    <row r="191" spans="1:11">
      <c r="A191" s="1" t="s">
        <v>631</v>
      </c>
      <c r="B191" s="1" t="s">
        <v>1977</v>
      </c>
      <c r="C191" s="1" t="s">
        <v>1087</v>
      </c>
      <c r="D191" s="1" t="s">
        <v>2913</v>
      </c>
      <c r="E191" s="1" t="s">
        <v>742</v>
      </c>
      <c r="F191" s="1" t="s">
        <v>2901</v>
      </c>
      <c r="G191" s="1" t="s">
        <v>205</v>
      </c>
      <c r="I191" s="33" t="s">
        <v>213</v>
      </c>
      <c r="K191" s="10">
        <f t="shared" si="2"/>
        <v>0</v>
      </c>
    </row>
    <row r="192" spans="1:11">
      <c r="A192" s="1" t="s">
        <v>631</v>
      </c>
      <c r="B192" s="1" t="s">
        <v>1977</v>
      </c>
      <c r="C192" s="1" t="s">
        <v>1087</v>
      </c>
      <c r="D192" s="1" t="s">
        <v>2914</v>
      </c>
      <c r="E192" s="1" t="s">
        <v>742</v>
      </c>
      <c r="F192" s="1" t="s">
        <v>2901</v>
      </c>
      <c r="G192" s="1" t="s">
        <v>205</v>
      </c>
      <c r="I192" s="33" t="s">
        <v>213</v>
      </c>
      <c r="K192" s="10">
        <f t="shared" si="2"/>
        <v>0</v>
      </c>
    </row>
    <row r="193" spans="1:11">
      <c r="A193" s="1" t="s">
        <v>631</v>
      </c>
      <c r="B193" s="1" t="s">
        <v>1977</v>
      </c>
      <c r="C193" s="1" t="s">
        <v>651</v>
      </c>
      <c r="D193" s="1" t="s">
        <v>2915</v>
      </c>
      <c r="E193" s="1" t="s">
        <v>742</v>
      </c>
      <c r="F193" s="1" t="s">
        <v>2901</v>
      </c>
      <c r="G193" s="1" t="s">
        <v>205</v>
      </c>
      <c r="I193" s="33" t="s">
        <v>213</v>
      </c>
      <c r="K193" s="10">
        <f t="shared" si="2"/>
        <v>0</v>
      </c>
    </row>
    <row r="194" spans="1:11">
      <c r="A194" s="1" t="s">
        <v>631</v>
      </c>
      <c r="B194" s="1" t="s">
        <v>1977</v>
      </c>
      <c r="C194" s="1" t="s">
        <v>1087</v>
      </c>
      <c r="D194" s="1" t="s">
        <v>2916</v>
      </c>
      <c r="E194" s="1" t="s">
        <v>742</v>
      </c>
      <c r="F194" s="1" t="s">
        <v>2901</v>
      </c>
      <c r="G194" s="1" t="s">
        <v>205</v>
      </c>
      <c r="I194" s="33" t="s">
        <v>213</v>
      </c>
      <c r="K194" s="10">
        <f t="shared" si="2"/>
        <v>0</v>
      </c>
    </row>
    <row r="195" spans="1:11">
      <c r="A195" s="1" t="s">
        <v>631</v>
      </c>
      <c r="B195" s="1" t="s">
        <v>1977</v>
      </c>
      <c r="C195" s="1" t="s">
        <v>1087</v>
      </c>
      <c r="D195" s="1" t="s">
        <v>2917</v>
      </c>
      <c r="E195" s="1" t="s">
        <v>742</v>
      </c>
      <c r="F195" s="1" t="s">
        <v>2901</v>
      </c>
      <c r="G195" s="1" t="s">
        <v>205</v>
      </c>
      <c r="I195" s="33" t="s">
        <v>213</v>
      </c>
      <c r="K195" s="10">
        <f t="shared" ref="K195:K235" si="3">I195*J195</f>
        <v>0</v>
      </c>
    </row>
    <row r="196" spans="1:11">
      <c r="A196" s="1" t="s">
        <v>631</v>
      </c>
      <c r="B196" s="1" t="s">
        <v>1977</v>
      </c>
      <c r="C196" s="1" t="s">
        <v>1087</v>
      </c>
      <c r="D196" s="1" t="s">
        <v>2918</v>
      </c>
      <c r="E196" s="1" t="s">
        <v>742</v>
      </c>
      <c r="F196" s="1" t="s">
        <v>2901</v>
      </c>
      <c r="G196" s="1" t="s">
        <v>205</v>
      </c>
      <c r="I196" s="33" t="s">
        <v>213</v>
      </c>
      <c r="K196" s="10">
        <f t="shared" si="3"/>
        <v>0</v>
      </c>
    </row>
    <row r="197" spans="1:11">
      <c r="A197" s="1" t="s">
        <v>631</v>
      </c>
      <c r="B197" s="1" t="s">
        <v>1977</v>
      </c>
      <c r="C197" s="1" t="s">
        <v>651</v>
      </c>
      <c r="D197" s="1" t="s">
        <v>2919</v>
      </c>
      <c r="E197" s="1" t="s">
        <v>742</v>
      </c>
      <c r="F197" s="1" t="s">
        <v>2901</v>
      </c>
      <c r="G197" s="1" t="s">
        <v>205</v>
      </c>
      <c r="I197" s="33" t="s">
        <v>213</v>
      </c>
      <c r="K197" s="10">
        <f t="shared" si="3"/>
        <v>0</v>
      </c>
    </row>
    <row r="198" spans="1:11">
      <c r="A198" s="1" t="s">
        <v>631</v>
      </c>
      <c r="B198" s="1" t="s">
        <v>1977</v>
      </c>
      <c r="C198" s="1" t="s">
        <v>651</v>
      </c>
      <c r="D198" s="1" t="s">
        <v>2920</v>
      </c>
      <c r="E198" s="1" t="s">
        <v>742</v>
      </c>
      <c r="F198" s="1" t="s">
        <v>2901</v>
      </c>
      <c r="G198" s="1" t="s">
        <v>205</v>
      </c>
      <c r="I198" s="33" t="s">
        <v>213</v>
      </c>
      <c r="K198" s="10">
        <f t="shared" si="3"/>
        <v>0</v>
      </c>
    </row>
    <row r="199" spans="1:11">
      <c r="A199" s="1" t="s">
        <v>631</v>
      </c>
      <c r="B199" s="1" t="s">
        <v>1977</v>
      </c>
      <c r="C199" s="1" t="s">
        <v>651</v>
      </c>
      <c r="D199" s="1" t="s">
        <v>2921</v>
      </c>
      <c r="E199" s="1" t="s">
        <v>742</v>
      </c>
      <c r="F199" s="1" t="s">
        <v>2901</v>
      </c>
      <c r="G199" s="1" t="s">
        <v>205</v>
      </c>
      <c r="I199" s="33" t="s">
        <v>213</v>
      </c>
      <c r="K199" s="10">
        <f t="shared" si="3"/>
        <v>0</v>
      </c>
    </row>
    <row r="200" spans="1:11">
      <c r="A200" s="1" t="s">
        <v>631</v>
      </c>
      <c r="B200" s="1" t="s">
        <v>1977</v>
      </c>
      <c r="C200" s="1" t="s">
        <v>651</v>
      </c>
      <c r="D200" s="1" t="s">
        <v>2920</v>
      </c>
      <c r="E200" s="1" t="s">
        <v>742</v>
      </c>
      <c r="F200" s="1" t="s">
        <v>2901</v>
      </c>
      <c r="G200" s="1" t="s">
        <v>205</v>
      </c>
      <c r="I200" s="33" t="s">
        <v>213</v>
      </c>
      <c r="K200" s="10">
        <f t="shared" si="3"/>
        <v>0</v>
      </c>
    </row>
    <row r="201" spans="1:11">
      <c r="A201" s="1" t="s">
        <v>631</v>
      </c>
      <c r="B201" s="1" t="s">
        <v>1977</v>
      </c>
      <c r="C201" s="1" t="s">
        <v>651</v>
      </c>
      <c r="D201" s="1" t="s">
        <v>2920</v>
      </c>
      <c r="E201" s="1" t="s">
        <v>742</v>
      </c>
      <c r="F201" s="1" t="s">
        <v>2901</v>
      </c>
      <c r="G201" s="1" t="s">
        <v>205</v>
      </c>
      <c r="I201" s="33" t="s">
        <v>213</v>
      </c>
      <c r="K201" s="10">
        <f t="shared" si="3"/>
        <v>0</v>
      </c>
    </row>
    <row r="202" spans="1:11">
      <c r="A202" s="1" t="s">
        <v>631</v>
      </c>
      <c r="B202" s="1" t="s">
        <v>1977</v>
      </c>
      <c r="C202" s="1" t="s">
        <v>651</v>
      </c>
      <c r="D202" s="1" t="s">
        <v>2922</v>
      </c>
      <c r="E202" s="1" t="s">
        <v>742</v>
      </c>
      <c r="F202" s="1" t="s">
        <v>2901</v>
      </c>
      <c r="G202" s="1" t="s">
        <v>205</v>
      </c>
      <c r="I202" s="33" t="s">
        <v>213</v>
      </c>
      <c r="K202" s="10">
        <f t="shared" si="3"/>
        <v>0</v>
      </c>
    </row>
    <row r="203" spans="1:11">
      <c r="A203" s="1" t="s">
        <v>631</v>
      </c>
      <c r="B203" s="1" t="s">
        <v>1977</v>
      </c>
      <c r="C203" s="1" t="s">
        <v>651</v>
      </c>
      <c r="D203" s="1" t="s">
        <v>2923</v>
      </c>
      <c r="E203" s="1" t="s">
        <v>742</v>
      </c>
      <c r="F203" s="1" t="s">
        <v>2901</v>
      </c>
      <c r="G203" s="1" t="s">
        <v>205</v>
      </c>
      <c r="I203" s="33" t="s">
        <v>213</v>
      </c>
      <c r="K203" s="10">
        <f t="shared" si="3"/>
        <v>0</v>
      </c>
    </row>
    <row r="204" spans="1:11">
      <c r="A204" s="1" t="s">
        <v>631</v>
      </c>
      <c r="B204" s="1" t="s">
        <v>1977</v>
      </c>
      <c r="C204" s="1" t="s">
        <v>651</v>
      </c>
      <c r="D204" s="1" t="s">
        <v>2924</v>
      </c>
      <c r="E204" s="1" t="s">
        <v>742</v>
      </c>
      <c r="F204" s="1" t="s">
        <v>2901</v>
      </c>
      <c r="G204" s="1" t="s">
        <v>205</v>
      </c>
      <c r="I204" s="33" t="s">
        <v>213</v>
      </c>
      <c r="K204" s="10">
        <f t="shared" si="3"/>
        <v>0</v>
      </c>
    </row>
    <row r="205" spans="1:11">
      <c r="A205" s="1" t="s">
        <v>631</v>
      </c>
      <c r="B205" s="1" t="s">
        <v>1977</v>
      </c>
      <c r="C205" s="1" t="s">
        <v>651</v>
      </c>
      <c r="D205" s="1" t="s">
        <v>2856</v>
      </c>
      <c r="E205" s="1" t="s">
        <v>742</v>
      </c>
      <c r="F205" s="1" t="s">
        <v>2901</v>
      </c>
      <c r="G205" s="1" t="s">
        <v>205</v>
      </c>
      <c r="I205" s="33" t="s">
        <v>213</v>
      </c>
      <c r="K205" s="10">
        <f t="shared" si="3"/>
        <v>0</v>
      </c>
    </row>
    <row r="206" spans="1:11">
      <c r="A206" s="1" t="s">
        <v>631</v>
      </c>
      <c r="B206" s="1" t="s">
        <v>1977</v>
      </c>
      <c r="C206" s="1" t="s">
        <v>1087</v>
      </c>
      <c r="D206" s="1" t="s">
        <v>2797</v>
      </c>
      <c r="E206" s="1" t="s">
        <v>742</v>
      </c>
      <c r="F206" s="1" t="s">
        <v>2901</v>
      </c>
      <c r="G206" s="1" t="s">
        <v>205</v>
      </c>
      <c r="I206" s="33" t="s">
        <v>213</v>
      </c>
      <c r="K206" s="10">
        <f t="shared" si="3"/>
        <v>0</v>
      </c>
    </row>
    <row r="207" spans="1:11">
      <c r="A207" s="1" t="s">
        <v>631</v>
      </c>
      <c r="B207" s="1" t="s">
        <v>1977</v>
      </c>
      <c r="C207" s="1" t="s">
        <v>1087</v>
      </c>
      <c r="D207" s="1" t="s">
        <v>2799</v>
      </c>
      <c r="E207" s="1" t="s">
        <v>742</v>
      </c>
      <c r="F207" s="1" t="s">
        <v>2901</v>
      </c>
      <c r="G207" s="1" t="s">
        <v>205</v>
      </c>
      <c r="I207" s="33" t="s">
        <v>213</v>
      </c>
      <c r="K207" s="10">
        <f t="shared" si="3"/>
        <v>0</v>
      </c>
    </row>
    <row r="208" spans="1:11">
      <c r="A208" s="1" t="s">
        <v>631</v>
      </c>
      <c r="B208" s="1" t="s">
        <v>1977</v>
      </c>
      <c r="C208" s="1" t="s">
        <v>1087</v>
      </c>
      <c r="D208" s="1" t="s">
        <v>2800</v>
      </c>
      <c r="E208" s="1" t="s">
        <v>742</v>
      </c>
      <c r="F208" s="1" t="s">
        <v>2901</v>
      </c>
      <c r="G208" s="1" t="s">
        <v>205</v>
      </c>
      <c r="I208" s="33" t="s">
        <v>213</v>
      </c>
      <c r="K208" s="10">
        <f t="shared" si="3"/>
        <v>0</v>
      </c>
    </row>
    <row r="209" spans="1:11">
      <c r="A209" s="1" t="s">
        <v>631</v>
      </c>
      <c r="B209" s="1" t="s">
        <v>1977</v>
      </c>
      <c r="C209" s="1" t="s">
        <v>651</v>
      </c>
      <c r="D209" s="1" t="s">
        <v>2857</v>
      </c>
      <c r="E209" s="1" t="s">
        <v>742</v>
      </c>
      <c r="F209" s="1" t="s">
        <v>2901</v>
      </c>
      <c r="G209" s="1" t="s">
        <v>205</v>
      </c>
      <c r="I209" s="33" t="s">
        <v>213</v>
      </c>
      <c r="K209" s="10">
        <f t="shared" si="3"/>
        <v>0</v>
      </c>
    </row>
    <row r="210" spans="1:11">
      <c r="A210" s="1" t="s">
        <v>631</v>
      </c>
      <c r="B210" s="1" t="s">
        <v>1977</v>
      </c>
      <c r="C210" s="1" t="s">
        <v>651</v>
      </c>
      <c r="D210" s="1" t="s">
        <v>2925</v>
      </c>
      <c r="E210" s="1" t="s">
        <v>742</v>
      </c>
      <c r="F210" s="1" t="s">
        <v>2901</v>
      </c>
      <c r="G210" s="1" t="s">
        <v>205</v>
      </c>
      <c r="I210" s="33" t="s">
        <v>213</v>
      </c>
      <c r="K210" s="10">
        <f t="shared" si="3"/>
        <v>0</v>
      </c>
    </row>
    <row r="211" spans="1:11">
      <c r="A211" s="1" t="s">
        <v>631</v>
      </c>
      <c r="B211" s="1" t="s">
        <v>1977</v>
      </c>
      <c r="C211" s="1" t="s">
        <v>651</v>
      </c>
      <c r="D211" s="1" t="s">
        <v>2926</v>
      </c>
      <c r="E211" s="1" t="s">
        <v>742</v>
      </c>
      <c r="F211" s="1" t="s">
        <v>2901</v>
      </c>
      <c r="G211" s="1" t="s">
        <v>205</v>
      </c>
      <c r="I211" s="33" t="s">
        <v>213</v>
      </c>
      <c r="K211" s="10">
        <f t="shared" si="3"/>
        <v>0</v>
      </c>
    </row>
    <row r="212" spans="1:11">
      <c r="A212" s="1" t="s">
        <v>631</v>
      </c>
      <c r="B212" s="1" t="s">
        <v>1977</v>
      </c>
      <c r="C212" s="1" t="s">
        <v>651</v>
      </c>
      <c r="D212" s="1" t="s">
        <v>2927</v>
      </c>
      <c r="E212" s="1" t="s">
        <v>742</v>
      </c>
      <c r="F212" s="1" t="s">
        <v>2901</v>
      </c>
      <c r="G212" s="1" t="s">
        <v>205</v>
      </c>
      <c r="I212" s="33" t="s">
        <v>213</v>
      </c>
      <c r="K212" s="10">
        <f t="shared" si="3"/>
        <v>0</v>
      </c>
    </row>
    <row r="213" spans="1:11">
      <c r="A213" s="1" t="s">
        <v>631</v>
      </c>
      <c r="B213" s="1" t="s">
        <v>1977</v>
      </c>
      <c r="C213" s="1" t="s">
        <v>1087</v>
      </c>
      <c r="D213" s="1" t="s">
        <v>2851</v>
      </c>
      <c r="E213" s="1" t="s">
        <v>742</v>
      </c>
      <c r="F213" s="1" t="s">
        <v>2901</v>
      </c>
      <c r="G213" s="1" t="s">
        <v>267</v>
      </c>
      <c r="H213" s="1" t="s">
        <v>259</v>
      </c>
      <c r="I213" s="33" t="s">
        <v>213</v>
      </c>
      <c r="K213" s="10">
        <f t="shared" si="3"/>
        <v>0</v>
      </c>
    </row>
    <row r="214" spans="1:11">
      <c r="A214" s="1" t="s">
        <v>356</v>
      </c>
      <c r="B214" s="1" t="s">
        <v>2928</v>
      </c>
      <c r="C214" s="1" t="s">
        <v>208</v>
      </c>
      <c r="D214" s="1" t="s">
        <v>2929</v>
      </c>
      <c r="G214" s="1" t="s">
        <v>259</v>
      </c>
      <c r="I214" s="33" t="s">
        <v>213</v>
      </c>
      <c r="K214" s="10">
        <f t="shared" si="3"/>
        <v>0</v>
      </c>
    </row>
    <row r="215" spans="1:11">
      <c r="A215" s="1" t="s">
        <v>356</v>
      </c>
      <c r="B215" s="1" t="s">
        <v>2928</v>
      </c>
      <c r="C215" s="1" t="s">
        <v>208</v>
      </c>
      <c r="D215" s="1" t="s">
        <v>2929</v>
      </c>
      <c r="G215" s="1" t="s">
        <v>259</v>
      </c>
      <c r="I215" s="33" t="s">
        <v>213</v>
      </c>
      <c r="K215" s="10">
        <f t="shared" si="3"/>
        <v>0</v>
      </c>
    </row>
    <row r="216" spans="1:11">
      <c r="A216" s="1" t="s">
        <v>261</v>
      </c>
      <c r="B216" s="1" t="s">
        <v>2594</v>
      </c>
      <c r="C216" s="1" t="s">
        <v>651</v>
      </c>
      <c r="D216" s="1" t="s">
        <v>2927</v>
      </c>
      <c r="E216" s="1" t="s">
        <v>742</v>
      </c>
      <c r="G216" s="1" t="s">
        <v>267</v>
      </c>
      <c r="I216" s="33" t="s">
        <v>213</v>
      </c>
      <c r="K216" s="10">
        <f t="shared" si="3"/>
        <v>0</v>
      </c>
    </row>
    <row r="217" spans="1:11">
      <c r="A217" s="1" t="s">
        <v>261</v>
      </c>
      <c r="B217" s="1" t="s">
        <v>2930</v>
      </c>
      <c r="C217" s="1" t="s">
        <v>651</v>
      </c>
      <c r="D217" s="1" t="s">
        <v>1868</v>
      </c>
      <c r="F217" s="1" t="s">
        <v>2931</v>
      </c>
      <c r="G217" s="1" t="s">
        <v>1077</v>
      </c>
      <c r="I217" s="33" t="s">
        <v>213</v>
      </c>
      <c r="K217" s="10">
        <f t="shared" si="3"/>
        <v>0</v>
      </c>
    </row>
    <row r="218" spans="1:11">
      <c r="A218" s="1" t="s">
        <v>202</v>
      </c>
      <c r="B218" s="1" t="s">
        <v>2932</v>
      </c>
      <c r="C218" s="1" t="s">
        <v>358</v>
      </c>
      <c r="D218" s="1" t="s">
        <v>2809</v>
      </c>
      <c r="E218" s="1" t="s">
        <v>593</v>
      </c>
      <c r="F218" s="1" t="s">
        <v>2933</v>
      </c>
      <c r="G218" s="1" t="s">
        <v>2790</v>
      </c>
      <c r="H218" s="1" t="s">
        <v>2807</v>
      </c>
      <c r="I218" s="33">
        <v>0</v>
      </c>
      <c r="K218" s="10">
        <f t="shared" si="3"/>
        <v>0</v>
      </c>
    </row>
    <row r="219" spans="1:11">
      <c r="A219" s="1" t="s">
        <v>202</v>
      </c>
      <c r="B219" s="1" t="s">
        <v>2934</v>
      </c>
      <c r="C219" s="1" t="s">
        <v>358</v>
      </c>
      <c r="D219" s="1" t="s">
        <v>2809</v>
      </c>
      <c r="E219" s="1" t="s">
        <v>593</v>
      </c>
      <c r="F219" s="1" t="s">
        <v>2935</v>
      </c>
      <c r="G219" s="1" t="s">
        <v>436</v>
      </c>
      <c r="I219" s="33">
        <v>0</v>
      </c>
      <c r="K219" s="10">
        <f t="shared" si="3"/>
        <v>0</v>
      </c>
    </row>
    <row r="220" spans="1:11">
      <c r="A220" s="1" t="s">
        <v>202</v>
      </c>
      <c r="B220" s="1" t="s">
        <v>2936</v>
      </c>
      <c r="C220" s="1" t="s">
        <v>208</v>
      </c>
      <c r="D220" s="1" t="s">
        <v>1949</v>
      </c>
      <c r="E220" s="1" t="s">
        <v>593</v>
      </c>
      <c r="F220" s="1" t="s">
        <v>2937</v>
      </c>
      <c r="G220" s="1" t="s">
        <v>2790</v>
      </c>
      <c r="H220" s="1" t="s">
        <v>2938</v>
      </c>
      <c r="I220" s="33">
        <v>0</v>
      </c>
      <c r="K220" s="10">
        <f t="shared" si="3"/>
        <v>0</v>
      </c>
    </row>
    <row r="221" spans="1:11">
      <c r="A221" s="1" t="s">
        <v>202</v>
      </c>
      <c r="B221" s="1" t="s">
        <v>2939</v>
      </c>
      <c r="C221" s="1" t="s">
        <v>208</v>
      </c>
      <c r="D221" s="1" t="s">
        <v>2940</v>
      </c>
      <c r="E221" s="1" t="s">
        <v>593</v>
      </c>
      <c r="F221" s="1" t="s">
        <v>2941</v>
      </c>
      <c r="G221" s="1" t="s">
        <v>2942</v>
      </c>
      <c r="H221" s="1" t="s">
        <v>2943</v>
      </c>
      <c r="I221" s="33">
        <v>0</v>
      </c>
      <c r="K221" s="10">
        <f t="shared" si="3"/>
        <v>0</v>
      </c>
    </row>
    <row r="222" spans="1:11">
      <c r="A222" s="1" t="s">
        <v>202</v>
      </c>
      <c r="B222" s="1" t="s">
        <v>2944</v>
      </c>
      <c r="C222" s="1" t="s">
        <v>208</v>
      </c>
      <c r="D222" s="1" t="s">
        <v>2945</v>
      </c>
      <c r="E222" s="1" t="s">
        <v>593</v>
      </c>
      <c r="F222" s="1" t="s">
        <v>2941</v>
      </c>
      <c r="G222" s="1" t="s">
        <v>2942</v>
      </c>
      <c r="H222" s="1" t="s">
        <v>2943</v>
      </c>
      <c r="I222" s="33">
        <v>0</v>
      </c>
      <c r="K222" s="10">
        <f t="shared" si="3"/>
        <v>0</v>
      </c>
    </row>
    <row r="223" spans="1:11">
      <c r="A223" s="1" t="s">
        <v>202</v>
      </c>
      <c r="B223" s="1" t="s">
        <v>2946</v>
      </c>
      <c r="C223" s="1" t="s">
        <v>358</v>
      </c>
      <c r="D223" s="1" t="s">
        <v>2825</v>
      </c>
      <c r="E223" s="1" t="s">
        <v>593</v>
      </c>
      <c r="F223" s="1" t="s">
        <v>2941</v>
      </c>
      <c r="G223" s="1" t="s">
        <v>2942</v>
      </c>
      <c r="H223" s="1" t="s">
        <v>2943</v>
      </c>
      <c r="I223" s="33">
        <v>0</v>
      </c>
      <c r="K223" s="10">
        <f t="shared" si="3"/>
        <v>0</v>
      </c>
    </row>
    <row r="224" spans="1:11">
      <c r="A224" s="1" t="s">
        <v>202</v>
      </c>
      <c r="B224" s="1" t="s">
        <v>2947</v>
      </c>
      <c r="C224" s="1" t="s">
        <v>208</v>
      </c>
      <c r="D224" s="1" t="s">
        <v>276</v>
      </c>
      <c r="E224" s="1" t="s">
        <v>742</v>
      </c>
      <c r="F224" s="1" t="s">
        <v>2948</v>
      </c>
      <c r="G224" s="1" t="s">
        <v>1536</v>
      </c>
      <c r="H224" s="1" t="s">
        <v>2949</v>
      </c>
      <c r="I224" s="33">
        <v>0</v>
      </c>
      <c r="K224" s="10">
        <f t="shared" si="3"/>
        <v>0</v>
      </c>
    </row>
    <row r="225" spans="1:11">
      <c r="A225" s="1" t="s">
        <v>202</v>
      </c>
      <c r="B225" s="1" t="s">
        <v>2950</v>
      </c>
      <c r="C225" s="1" t="s">
        <v>208</v>
      </c>
      <c r="D225" s="1" t="s">
        <v>2951</v>
      </c>
      <c r="E225" s="1" t="s">
        <v>593</v>
      </c>
      <c r="F225" s="1" t="s">
        <v>2952</v>
      </c>
      <c r="G225" s="1" t="s">
        <v>2790</v>
      </c>
      <c r="H225" s="1" t="s">
        <v>2807</v>
      </c>
      <c r="I225" s="33">
        <v>0</v>
      </c>
      <c r="K225" s="10">
        <f t="shared" si="3"/>
        <v>0</v>
      </c>
    </row>
    <row r="226" spans="1:11">
      <c r="A226" s="1" t="s">
        <v>202</v>
      </c>
      <c r="B226" s="1" t="s">
        <v>2953</v>
      </c>
      <c r="C226" s="1" t="s">
        <v>208</v>
      </c>
      <c r="D226" s="1" t="s">
        <v>2951</v>
      </c>
      <c r="E226" s="1" t="s">
        <v>593</v>
      </c>
      <c r="F226" s="1" t="s">
        <v>2952</v>
      </c>
      <c r="G226" s="1" t="s">
        <v>2790</v>
      </c>
      <c r="H226" s="1" t="s">
        <v>2807</v>
      </c>
      <c r="I226" s="33">
        <v>0</v>
      </c>
      <c r="K226" s="10">
        <f t="shared" si="3"/>
        <v>0</v>
      </c>
    </row>
    <row r="227" spans="1:11">
      <c r="A227" s="1" t="s">
        <v>202</v>
      </c>
      <c r="B227" s="1" t="s">
        <v>2954</v>
      </c>
      <c r="C227" s="1" t="s">
        <v>358</v>
      </c>
      <c r="D227" s="1" t="s">
        <v>2955</v>
      </c>
      <c r="E227" s="1" t="s">
        <v>593</v>
      </c>
      <c r="F227" s="1" t="s">
        <v>2952</v>
      </c>
      <c r="G227" s="1" t="s">
        <v>2790</v>
      </c>
      <c r="H227" s="1" t="s">
        <v>2810</v>
      </c>
      <c r="I227" s="33">
        <v>0</v>
      </c>
      <c r="K227" s="10">
        <f t="shared" si="3"/>
        <v>0</v>
      </c>
    </row>
    <row r="228" spans="1:11">
      <c r="A228" s="1" t="s">
        <v>202</v>
      </c>
      <c r="B228" s="1" t="s">
        <v>2956</v>
      </c>
      <c r="C228" s="1" t="s">
        <v>358</v>
      </c>
      <c r="D228" s="1" t="s">
        <v>2957</v>
      </c>
      <c r="E228" s="1" t="s">
        <v>593</v>
      </c>
      <c r="F228" s="1" t="s">
        <v>2952</v>
      </c>
      <c r="G228" s="1" t="s">
        <v>2790</v>
      </c>
      <c r="H228" s="1" t="s">
        <v>2810</v>
      </c>
      <c r="I228" s="33">
        <v>0</v>
      </c>
      <c r="K228" s="10">
        <f t="shared" si="3"/>
        <v>0</v>
      </c>
    </row>
    <row r="229" spans="1:11">
      <c r="A229" s="1" t="s">
        <v>202</v>
      </c>
      <c r="B229" s="1" t="s">
        <v>2958</v>
      </c>
      <c r="C229" s="1" t="s">
        <v>358</v>
      </c>
      <c r="D229" s="1" t="s">
        <v>2959</v>
      </c>
      <c r="E229" s="1" t="s">
        <v>593</v>
      </c>
      <c r="F229" s="1" t="s">
        <v>2952</v>
      </c>
      <c r="G229" s="1" t="s">
        <v>2790</v>
      </c>
      <c r="H229" s="1" t="s">
        <v>2810</v>
      </c>
      <c r="I229" s="33">
        <v>0</v>
      </c>
      <c r="K229" s="10">
        <f t="shared" si="3"/>
        <v>0</v>
      </c>
    </row>
    <row r="230" spans="1:11">
      <c r="A230" s="1" t="s">
        <v>202</v>
      </c>
      <c r="B230" s="1" t="s">
        <v>2960</v>
      </c>
      <c r="C230" s="1" t="s">
        <v>208</v>
      </c>
      <c r="D230" s="1" t="s">
        <v>7</v>
      </c>
      <c r="E230" s="1" t="s">
        <v>593</v>
      </c>
      <c r="F230" s="1" t="s">
        <v>2941</v>
      </c>
      <c r="G230" s="1" t="s">
        <v>2942</v>
      </c>
      <c r="H230" s="1" t="s">
        <v>2943</v>
      </c>
      <c r="I230" s="33">
        <v>0</v>
      </c>
      <c r="K230" s="10">
        <f t="shared" si="3"/>
        <v>0</v>
      </c>
    </row>
    <row r="231" spans="1:11">
      <c r="A231" s="1" t="s">
        <v>202</v>
      </c>
      <c r="B231" s="1" t="s">
        <v>2961</v>
      </c>
      <c r="C231" s="1" t="s">
        <v>208</v>
      </c>
      <c r="D231" s="1" t="s">
        <v>2865</v>
      </c>
      <c r="E231" s="1" t="s">
        <v>593</v>
      </c>
      <c r="F231" s="1" t="s">
        <v>2941</v>
      </c>
      <c r="G231" s="1" t="s">
        <v>2790</v>
      </c>
      <c r="H231" s="1" t="s">
        <v>2807</v>
      </c>
      <c r="I231" s="33">
        <v>0</v>
      </c>
      <c r="K231" s="10">
        <f t="shared" si="3"/>
        <v>0</v>
      </c>
    </row>
    <row r="232" spans="1:11">
      <c r="A232" s="1" t="s">
        <v>202</v>
      </c>
      <c r="B232" s="1" t="s">
        <v>2962</v>
      </c>
      <c r="C232" s="1" t="s">
        <v>208</v>
      </c>
      <c r="D232" s="1" t="s">
        <v>2963</v>
      </c>
      <c r="E232" s="1" t="s">
        <v>593</v>
      </c>
      <c r="F232" s="1" t="s">
        <v>2933</v>
      </c>
      <c r="G232" s="1" t="s">
        <v>2790</v>
      </c>
      <c r="H232" s="1" t="s">
        <v>2810</v>
      </c>
      <c r="I232" s="33">
        <v>0</v>
      </c>
      <c r="K232" s="10">
        <f t="shared" si="3"/>
        <v>0</v>
      </c>
    </row>
    <row r="233" spans="1:11">
      <c r="A233" s="1" t="s">
        <v>202</v>
      </c>
      <c r="B233" s="1" t="s">
        <v>2964</v>
      </c>
      <c r="C233" s="1" t="s">
        <v>208</v>
      </c>
      <c r="D233" s="1" t="s">
        <v>2951</v>
      </c>
      <c r="E233" s="1" t="s">
        <v>593</v>
      </c>
      <c r="F233" s="1" t="s">
        <v>2952</v>
      </c>
      <c r="G233" s="1" t="s">
        <v>2790</v>
      </c>
      <c r="H233" s="1" t="s">
        <v>2807</v>
      </c>
      <c r="I233" s="33">
        <v>0</v>
      </c>
      <c r="K233" s="10">
        <f t="shared" si="3"/>
        <v>0</v>
      </c>
    </row>
    <row r="234" spans="1:11">
      <c r="A234" s="1" t="s">
        <v>202</v>
      </c>
      <c r="B234" s="1" t="s">
        <v>2965</v>
      </c>
      <c r="C234" s="1" t="s">
        <v>275</v>
      </c>
      <c r="D234" s="1" t="s">
        <v>2825</v>
      </c>
      <c r="E234" s="1" t="s">
        <v>593</v>
      </c>
      <c r="F234" s="1" t="s">
        <v>2966</v>
      </c>
      <c r="G234" s="1" t="s">
        <v>436</v>
      </c>
      <c r="I234" s="33" t="s">
        <v>213</v>
      </c>
      <c r="K234" s="10">
        <f t="shared" si="3"/>
        <v>0</v>
      </c>
    </row>
    <row r="235" spans="1:11">
      <c r="A235" s="1" t="s">
        <v>356</v>
      </c>
      <c r="B235" s="1" t="s">
        <v>2967</v>
      </c>
      <c r="C235" s="1" t="s">
        <v>208</v>
      </c>
      <c r="D235" s="1" t="s">
        <v>2968</v>
      </c>
      <c r="G235" s="1" t="s">
        <v>259</v>
      </c>
      <c r="I235" s="33" t="s">
        <v>213</v>
      </c>
      <c r="K235" s="10">
        <f t="shared" si="3"/>
        <v>0</v>
      </c>
    </row>
    <row r="236" spans="1:11">
      <c r="A236" s="26" t="s">
        <v>190</v>
      </c>
      <c r="B236" s="16"/>
      <c r="C236" s="16"/>
      <c r="D236" s="16"/>
      <c r="E236" s="16"/>
      <c r="F236" s="16"/>
      <c r="G236" s="16"/>
      <c r="H236" s="16"/>
      <c r="I236" s="34"/>
      <c r="J236" s="16"/>
      <c r="K236" s="14">
        <f>SUM(K3:K235)</f>
        <v>0</v>
      </c>
    </row>
  </sheetData>
  <autoFilter ref="A2:K2" xr:uid="{EB85CFEB-02FC-4F30-AD2D-3D3F2DCDA8BE}">
    <sortState xmlns:xlrd2="http://schemas.microsoft.com/office/spreadsheetml/2017/richdata2" ref="A3:K236">
      <sortCondition ref="B2"/>
    </sortState>
  </autoFilter>
  <hyperlinks>
    <hyperlink ref="A1" location="'Overzicht scholen'!A1" display="Overzicht" xr:uid="{E0EA8EFD-780C-4254-A87F-A85ED127178B}"/>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C7601-687B-4FE4-9609-0CAC2CBF3864}">
  <dimension ref="A1:L146"/>
  <sheetViews>
    <sheetView zoomScale="90" zoomScaleNormal="90" workbookViewId="0">
      <pane ySplit="2" topLeftCell="A45" activePane="bottomLeft" state="frozen"/>
      <selection pane="bottomLeft"/>
    </sheetView>
  </sheetViews>
  <sheetFormatPr defaultColWidth="20.140625" defaultRowHeight="15"/>
  <cols>
    <col min="1" max="1" width="20.140625" style="1"/>
    <col min="2" max="2" width="33.5703125" style="1" bestFit="1" customWidth="1"/>
    <col min="3" max="9" width="20.140625" style="1"/>
    <col min="10" max="10" width="20.140625" style="33"/>
    <col min="11" max="11" width="25" style="1" customWidth="1"/>
    <col min="12" max="12" width="29.85546875" style="1" customWidth="1"/>
    <col min="13" max="16384" width="20.140625" style="1"/>
  </cols>
  <sheetData>
    <row r="1" spans="1:12">
      <c r="A1" s="44" t="s">
        <v>191</v>
      </c>
    </row>
    <row r="2" spans="1:12">
      <c r="A2" s="9" t="s">
        <v>192</v>
      </c>
      <c r="B2" s="9" t="s">
        <v>193</v>
      </c>
      <c r="C2" s="9" t="s">
        <v>194</v>
      </c>
      <c r="D2" s="9" t="s">
        <v>195</v>
      </c>
      <c r="E2" s="9" t="s">
        <v>196</v>
      </c>
      <c r="F2" s="9" t="s">
        <v>197</v>
      </c>
      <c r="G2" s="9" t="s">
        <v>4</v>
      </c>
      <c r="H2" s="9" t="s">
        <v>198</v>
      </c>
      <c r="I2" s="9"/>
      <c r="J2" s="30" t="s">
        <v>199</v>
      </c>
      <c r="K2" s="9" t="s">
        <v>200</v>
      </c>
      <c r="L2" s="9" t="s">
        <v>201</v>
      </c>
    </row>
    <row r="3" spans="1:12">
      <c r="A3" s="1" t="s">
        <v>373</v>
      </c>
      <c r="B3" s="1" t="s">
        <v>2969</v>
      </c>
      <c r="C3" s="1" t="s">
        <v>651</v>
      </c>
      <c r="D3" s="1" t="s">
        <v>2715</v>
      </c>
      <c r="E3" s="1" t="s">
        <v>2970</v>
      </c>
      <c r="F3" s="1" t="s">
        <v>929</v>
      </c>
      <c r="G3" s="1" t="s">
        <v>378</v>
      </c>
      <c r="H3" s="1" t="s">
        <v>305</v>
      </c>
      <c r="J3" s="33" t="s">
        <v>213</v>
      </c>
      <c r="L3" s="10">
        <f t="shared" ref="L3:L34" si="0">J3*K3</f>
        <v>0</v>
      </c>
    </row>
    <row r="4" spans="1:12">
      <c r="A4" s="1" t="s">
        <v>202</v>
      </c>
      <c r="B4" s="1" t="s">
        <v>1822</v>
      </c>
      <c r="E4" s="1" t="s">
        <v>2971</v>
      </c>
      <c r="F4" s="1" t="s">
        <v>2972</v>
      </c>
      <c r="G4" s="1" t="s">
        <v>246</v>
      </c>
      <c r="H4" s="1" t="s">
        <v>1845</v>
      </c>
      <c r="J4" s="33" t="s">
        <v>213</v>
      </c>
      <c r="L4" s="10">
        <f t="shared" si="0"/>
        <v>0</v>
      </c>
    </row>
    <row r="5" spans="1:12">
      <c r="A5" s="1" t="s">
        <v>202</v>
      </c>
      <c r="B5" s="1" t="s">
        <v>1822</v>
      </c>
      <c r="E5" s="1" t="s">
        <v>2971</v>
      </c>
      <c r="F5" s="1" t="s">
        <v>210</v>
      </c>
      <c r="G5" s="1" t="s">
        <v>246</v>
      </c>
      <c r="H5" s="1" t="s">
        <v>1835</v>
      </c>
      <c r="J5" s="33" t="s">
        <v>213</v>
      </c>
      <c r="L5" s="10">
        <f t="shared" si="0"/>
        <v>0</v>
      </c>
    </row>
    <row r="6" spans="1:12">
      <c r="A6" s="1" t="s">
        <v>202</v>
      </c>
      <c r="B6" s="1" t="s">
        <v>1822</v>
      </c>
      <c r="E6" s="1" t="s">
        <v>2971</v>
      </c>
      <c r="F6" s="1" t="s">
        <v>210</v>
      </c>
      <c r="G6" s="1" t="s">
        <v>246</v>
      </c>
      <c r="H6" s="1" t="s">
        <v>1901</v>
      </c>
      <c r="J6" s="33" t="s">
        <v>213</v>
      </c>
      <c r="L6" s="10">
        <f t="shared" si="0"/>
        <v>0</v>
      </c>
    </row>
    <row r="7" spans="1:12">
      <c r="A7" s="1" t="s">
        <v>202</v>
      </c>
      <c r="B7" s="1" t="s">
        <v>1822</v>
      </c>
      <c r="E7" s="1" t="s">
        <v>2971</v>
      </c>
      <c r="F7" s="1" t="s">
        <v>2972</v>
      </c>
      <c r="G7" s="1" t="s">
        <v>246</v>
      </c>
      <c r="H7" s="1" t="s">
        <v>1836</v>
      </c>
      <c r="J7" s="33" t="s">
        <v>213</v>
      </c>
      <c r="L7" s="10">
        <f t="shared" si="0"/>
        <v>0</v>
      </c>
    </row>
    <row r="8" spans="1:12">
      <c r="A8" s="1" t="s">
        <v>202</v>
      </c>
      <c r="B8" s="1" t="s">
        <v>1822</v>
      </c>
      <c r="E8" s="1" t="s">
        <v>2971</v>
      </c>
      <c r="F8" s="1" t="s">
        <v>210</v>
      </c>
      <c r="G8" s="1" t="s">
        <v>246</v>
      </c>
      <c r="H8" s="1" t="s">
        <v>1838</v>
      </c>
      <c r="J8" s="33" t="s">
        <v>213</v>
      </c>
      <c r="L8" s="10">
        <f t="shared" si="0"/>
        <v>0</v>
      </c>
    </row>
    <row r="9" spans="1:12">
      <c r="A9" s="1" t="s">
        <v>202</v>
      </c>
      <c r="B9" s="1" t="s">
        <v>1822</v>
      </c>
      <c r="E9" s="1" t="s">
        <v>2971</v>
      </c>
      <c r="F9" s="1" t="s">
        <v>2972</v>
      </c>
      <c r="G9" s="1" t="s">
        <v>246</v>
      </c>
      <c r="H9" s="1" t="s">
        <v>1837</v>
      </c>
      <c r="J9" s="33" t="s">
        <v>213</v>
      </c>
      <c r="L9" s="10">
        <f t="shared" si="0"/>
        <v>0</v>
      </c>
    </row>
    <row r="10" spans="1:12">
      <c r="A10" s="1" t="s">
        <v>202</v>
      </c>
      <c r="B10" s="1" t="s">
        <v>1822</v>
      </c>
      <c r="E10" s="1" t="s">
        <v>2971</v>
      </c>
      <c r="F10" s="1" t="s">
        <v>2972</v>
      </c>
      <c r="G10" s="1" t="s">
        <v>246</v>
      </c>
      <c r="H10" s="1" t="s">
        <v>1840</v>
      </c>
      <c r="J10" s="33" t="s">
        <v>213</v>
      </c>
      <c r="L10" s="10">
        <f t="shared" si="0"/>
        <v>0</v>
      </c>
    </row>
    <row r="11" spans="1:12">
      <c r="A11" s="1" t="s">
        <v>202</v>
      </c>
      <c r="B11" s="1" t="s">
        <v>1822</v>
      </c>
      <c r="E11" s="1" t="s">
        <v>2971</v>
      </c>
      <c r="F11" s="1" t="s">
        <v>2972</v>
      </c>
      <c r="G11" s="1" t="s">
        <v>246</v>
      </c>
      <c r="H11" s="1" t="s">
        <v>1839</v>
      </c>
      <c r="J11" s="33" t="s">
        <v>213</v>
      </c>
      <c r="L11" s="10">
        <f t="shared" si="0"/>
        <v>0</v>
      </c>
    </row>
    <row r="12" spans="1:12" ht="15.6" customHeight="1">
      <c r="A12" s="1" t="s">
        <v>202</v>
      </c>
      <c r="B12" s="1" t="s">
        <v>1822</v>
      </c>
      <c r="E12" s="1" t="s">
        <v>2971</v>
      </c>
      <c r="F12" s="1" t="s">
        <v>210</v>
      </c>
      <c r="G12" s="1" t="s">
        <v>246</v>
      </c>
      <c r="H12" s="1" t="s">
        <v>1841</v>
      </c>
      <c r="J12" s="33" t="s">
        <v>213</v>
      </c>
      <c r="L12" s="10">
        <f t="shared" si="0"/>
        <v>0</v>
      </c>
    </row>
    <row r="13" spans="1:12">
      <c r="A13" s="1" t="s">
        <v>202</v>
      </c>
      <c r="B13" s="1" t="s">
        <v>1822</v>
      </c>
      <c r="E13" s="1" t="s">
        <v>2971</v>
      </c>
      <c r="F13" s="1" t="s">
        <v>210</v>
      </c>
      <c r="G13" s="1" t="s">
        <v>246</v>
      </c>
      <c r="H13" s="1" t="s">
        <v>1843</v>
      </c>
      <c r="J13" s="33" t="s">
        <v>213</v>
      </c>
      <c r="L13" s="10">
        <f t="shared" si="0"/>
        <v>0</v>
      </c>
    </row>
    <row r="14" spans="1:12">
      <c r="A14" s="1" t="s">
        <v>202</v>
      </c>
      <c r="B14" s="1" t="s">
        <v>1822</v>
      </c>
      <c r="E14" s="1" t="s">
        <v>2971</v>
      </c>
      <c r="F14" s="1" t="s">
        <v>2972</v>
      </c>
      <c r="G14" s="1" t="s">
        <v>246</v>
      </c>
      <c r="H14" s="1" t="s">
        <v>1952</v>
      </c>
      <c r="J14" s="33" t="s">
        <v>213</v>
      </c>
      <c r="L14" s="10">
        <f t="shared" si="0"/>
        <v>0</v>
      </c>
    </row>
    <row r="15" spans="1:12">
      <c r="A15" s="1" t="s">
        <v>202</v>
      </c>
      <c r="B15" s="1" t="s">
        <v>1822</v>
      </c>
      <c r="E15" s="1" t="s">
        <v>2971</v>
      </c>
      <c r="F15" s="1" t="s">
        <v>210</v>
      </c>
      <c r="G15" s="1" t="s">
        <v>246</v>
      </c>
      <c r="H15" s="1" t="s">
        <v>1842</v>
      </c>
      <c r="J15" s="33" t="s">
        <v>213</v>
      </c>
      <c r="L15" s="10">
        <f t="shared" si="0"/>
        <v>0</v>
      </c>
    </row>
    <row r="16" spans="1:12">
      <c r="A16" s="1" t="s">
        <v>202</v>
      </c>
      <c r="B16" s="1" t="s">
        <v>1822</v>
      </c>
      <c r="E16" s="1" t="s">
        <v>2971</v>
      </c>
      <c r="F16" s="1" t="s">
        <v>210</v>
      </c>
      <c r="G16" s="1" t="s">
        <v>246</v>
      </c>
      <c r="H16" s="1" t="s">
        <v>1954</v>
      </c>
      <c r="J16" s="33" t="s">
        <v>213</v>
      </c>
      <c r="L16" s="10">
        <f t="shared" si="0"/>
        <v>0</v>
      </c>
    </row>
    <row r="17" spans="1:12">
      <c r="A17" s="1" t="s">
        <v>202</v>
      </c>
      <c r="B17" s="1" t="s">
        <v>1822</v>
      </c>
      <c r="E17" s="1" t="s">
        <v>2971</v>
      </c>
      <c r="F17" s="1" t="s">
        <v>2972</v>
      </c>
      <c r="G17" s="1" t="s">
        <v>246</v>
      </c>
      <c r="H17" s="1" t="s">
        <v>1844</v>
      </c>
      <c r="J17" s="33" t="s">
        <v>213</v>
      </c>
      <c r="L17" s="10">
        <f t="shared" si="0"/>
        <v>0</v>
      </c>
    </row>
    <row r="18" spans="1:12">
      <c r="A18" s="1" t="s">
        <v>202</v>
      </c>
      <c r="B18" s="1" t="s">
        <v>1822</v>
      </c>
      <c r="E18" s="1" t="s">
        <v>2971</v>
      </c>
      <c r="F18" s="1" t="s">
        <v>2972</v>
      </c>
      <c r="G18" s="1" t="s">
        <v>246</v>
      </c>
      <c r="H18" s="1" t="s">
        <v>2973</v>
      </c>
      <c r="J18" s="33" t="s">
        <v>213</v>
      </c>
      <c r="L18" s="10">
        <f t="shared" si="0"/>
        <v>0</v>
      </c>
    </row>
    <row r="19" spans="1:12">
      <c r="A19" s="1" t="s">
        <v>202</v>
      </c>
      <c r="B19" s="1" t="s">
        <v>1822</v>
      </c>
      <c r="E19" s="1" t="s">
        <v>2971</v>
      </c>
      <c r="F19" s="1" t="s">
        <v>2972</v>
      </c>
      <c r="G19" s="1" t="s">
        <v>246</v>
      </c>
      <c r="H19" s="1" t="s">
        <v>1847</v>
      </c>
      <c r="J19" s="33" t="s">
        <v>213</v>
      </c>
      <c r="L19" s="10">
        <f t="shared" si="0"/>
        <v>0</v>
      </c>
    </row>
    <row r="20" spans="1:12">
      <c r="A20" s="1" t="s">
        <v>202</v>
      </c>
      <c r="B20" s="1" t="s">
        <v>1822</v>
      </c>
      <c r="E20" s="1" t="s">
        <v>2971</v>
      </c>
      <c r="F20" s="1" t="s">
        <v>210</v>
      </c>
      <c r="G20" s="1" t="s">
        <v>246</v>
      </c>
      <c r="H20" s="1" t="s">
        <v>1971</v>
      </c>
      <c r="J20" s="33" t="s">
        <v>213</v>
      </c>
      <c r="L20" s="10">
        <f t="shared" si="0"/>
        <v>0</v>
      </c>
    </row>
    <row r="21" spans="1:12">
      <c r="A21" s="1" t="s">
        <v>202</v>
      </c>
      <c r="B21" s="1" t="s">
        <v>1822</v>
      </c>
      <c r="E21" s="1" t="s">
        <v>2021</v>
      </c>
      <c r="F21" s="1" t="s">
        <v>2972</v>
      </c>
      <c r="G21" s="1" t="s">
        <v>246</v>
      </c>
      <c r="H21" s="1" t="s">
        <v>1846</v>
      </c>
      <c r="J21" s="33" t="s">
        <v>213</v>
      </c>
      <c r="L21" s="10">
        <f t="shared" si="0"/>
        <v>0</v>
      </c>
    </row>
    <row r="22" spans="1:12">
      <c r="A22" s="1" t="s">
        <v>202</v>
      </c>
      <c r="B22" s="1" t="s">
        <v>1822</v>
      </c>
      <c r="E22" s="1" t="s">
        <v>2971</v>
      </c>
      <c r="F22" s="1" t="s">
        <v>2972</v>
      </c>
      <c r="G22" s="1" t="s">
        <v>246</v>
      </c>
      <c r="H22" s="1" t="s">
        <v>1899</v>
      </c>
      <c r="J22" s="33" t="s">
        <v>213</v>
      </c>
      <c r="L22" s="10">
        <f t="shared" si="0"/>
        <v>0</v>
      </c>
    </row>
    <row r="23" spans="1:12">
      <c r="A23" s="1" t="s">
        <v>202</v>
      </c>
      <c r="B23" s="1" t="s">
        <v>1822</v>
      </c>
      <c r="E23" s="1" t="s">
        <v>2971</v>
      </c>
      <c r="F23" s="1" t="s">
        <v>2972</v>
      </c>
      <c r="G23" s="1" t="s">
        <v>246</v>
      </c>
      <c r="H23" s="1" t="s">
        <v>1849</v>
      </c>
      <c r="J23" s="33" t="s">
        <v>213</v>
      </c>
      <c r="L23" s="10">
        <f t="shared" si="0"/>
        <v>0</v>
      </c>
    </row>
    <row r="24" spans="1:12">
      <c r="A24" s="1" t="s">
        <v>202</v>
      </c>
      <c r="B24" s="1" t="s">
        <v>1822</v>
      </c>
      <c r="E24" s="1" t="s">
        <v>2971</v>
      </c>
      <c r="F24" s="1" t="s">
        <v>210</v>
      </c>
      <c r="G24" s="1" t="s">
        <v>246</v>
      </c>
      <c r="H24" s="1" t="s">
        <v>1970</v>
      </c>
      <c r="J24" s="33" t="s">
        <v>213</v>
      </c>
      <c r="L24" s="10">
        <f t="shared" si="0"/>
        <v>0</v>
      </c>
    </row>
    <row r="25" spans="1:12">
      <c r="A25" s="1" t="s">
        <v>202</v>
      </c>
      <c r="B25" s="1" t="s">
        <v>1822</v>
      </c>
      <c r="E25" s="1" t="s">
        <v>2971</v>
      </c>
      <c r="F25" s="1" t="s">
        <v>2972</v>
      </c>
      <c r="G25" s="1" t="s">
        <v>246</v>
      </c>
      <c r="H25" s="1" t="s">
        <v>1974</v>
      </c>
      <c r="J25" s="33" t="s">
        <v>213</v>
      </c>
      <c r="L25" s="10">
        <f t="shared" si="0"/>
        <v>0</v>
      </c>
    </row>
    <row r="26" spans="1:12">
      <c r="A26" s="1" t="s">
        <v>202</v>
      </c>
      <c r="B26" s="1" t="s">
        <v>1822</v>
      </c>
      <c r="E26" s="1" t="s">
        <v>2971</v>
      </c>
      <c r="F26" s="1" t="s">
        <v>2972</v>
      </c>
      <c r="G26" s="1" t="s">
        <v>246</v>
      </c>
      <c r="H26" s="1" t="s">
        <v>1848</v>
      </c>
      <c r="J26" s="33" t="s">
        <v>213</v>
      </c>
      <c r="L26" s="10">
        <f t="shared" si="0"/>
        <v>0</v>
      </c>
    </row>
    <row r="27" spans="1:12">
      <c r="A27" s="1" t="s">
        <v>202</v>
      </c>
      <c r="B27" s="1" t="s">
        <v>1822</v>
      </c>
      <c r="E27" s="1" t="s">
        <v>2971</v>
      </c>
      <c r="F27" s="1" t="s">
        <v>210</v>
      </c>
      <c r="G27" s="1" t="s">
        <v>246</v>
      </c>
      <c r="H27" s="1" t="s">
        <v>1897</v>
      </c>
      <c r="J27" s="33" t="s">
        <v>213</v>
      </c>
      <c r="L27" s="10">
        <f t="shared" si="0"/>
        <v>0</v>
      </c>
    </row>
    <row r="28" spans="1:12">
      <c r="A28" s="1" t="s">
        <v>202</v>
      </c>
      <c r="B28" s="1" t="s">
        <v>1822</v>
      </c>
      <c r="E28" s="1" t="s">
        <v>2971</v>
      </c>
      <c r="F28" s="1" t="s">
        <v>2972</v>
      </c>
      <c r="G28" s="1" t="s">
        <v>246</v>
      </c>
      <c r="H28" s="1" t="s">
        <v>1851</v>
      </c>
      <c r="J28" s="33" t="s">
        <v>213</v>
      </c>
      <c r="L28" s="10">
        <f t="shared" si="0"/>
        <v>0</v>
      </c>
    </row>
    <row r="29" spans="1:12">
      <c r="A29" s="1" t="s">
        <v>202</v>
      </c>
      <c r="B29" s="1" t="s">
        <v>1822</v>
      </c>
      <c r="E29" s="1" t="s">
        <v>2971</v>
      </c>
      <c r="F29" s="1" t="s">
        <v>210</v>
      </c>
      <c r="G29" s="1" t="s">
        <v>246</v>
      </c>
      <c r="H29" s="1" t="s">
        <v>1850</v>
      </c>
      <c r="J29" s="33" t="s">
        <v>213</v>
      </c>
      <c r="L29" s="10">
        <f t="shared" si="0"/>
        <v>0</v>
      </c>
    </row>
    <row r="30" spans="1:12">
      <c r="A30" s="1" t="s">
        <v>202</v>
      </c>
      <c r="B30" s="1" t="s">
        <v>1822</v>
      </c>
      <c r="E30" s="1" t="s">
        <v>2971</v>
      </c>
      <c r="F30" s="1" t="s">
        <v>210</v>
      </c>
      <c r="G30" s="1" t="s">
        <v>246</v>
      </c>
      <c r="H30" s="1" t="s">
        <v>1853</v>
      </c>
      <c r="J30" s="33" t="s">
        <v>213</v>
      </c>
      <c r="L30" s="10">
        <f t="shared" si="0"/>
        <v>0</v>
      </c>
    </row>
    <row r="31" spans="1:12">
      <c r="A31" s="1" t="s">
        <v>202</v>
      </c>
      <c r="B31" s="1" t="s">
        <v>1822</v>
      </c>
      <c r="E31" s="1" t="s">
        <v>2971</v>
      </c>
      <c r="F31" s="1" t="s">
        <v>2972</v>
      </c>
      <c r="G31" s="1" t="s">
        <v>246</v>
      </c>
      <c r="H31" s="1" t="s">
        <v>1852</v>
      </c>
      <c r="J31" s="33" t="s">
        <v>213</v>
      </c>
      <c r="L31" s="10">
        <f t="shared" si="0"/>
        <v>0</v>
      </c>
    </row>
    <row r="32" spans="1:12">
      <c r="A32" s="1" t="s">
        <v>202</v>
      </c>
      <c r="B32" s="1" t="s">
        <v>1822</v>
      </c>
      <c r="E32" s="1" t="s">
        <v>2971</v>
      </c>
      <c r="F32" s="1" t="s">
        <v>2972</v>
      </c>
      <c r="G32" s="1" t="s">
        <v>246</v>
      </c>
      <c r="H32" s="1" t="s">
        <v>1854</v>
      </c>
      <c r="J32" s="33" t="s">
        <v>213</v>
      </c>
      <c r="L32" s="10">
        <f t="shared" si="0"/>
        <v>0</v>
      </c>
    </row>
    <row r="33" spans="1:12">
      <c r="A33" s="1" t="s">
        <v>202</v>
      </c>
      <c r="B33" s="1" t="s">
        <v>1822</v>
      </c>
      <c r="E33" s="1" t="s">
        <v>2971</v>
      </c>
      <c r="F33" s="1" t="s">
        <v>2972</v>
      </c>
      <c r="G33" s="1" t="s">
        <v>246</v>
      </c>
      <c r="H33" s="1" t="s">
        <v>1858</v>
      </c>
      <c r="J33" s="33" t="s">
        <v>213</v>
      </c>
      <c r="L33" s="10">
        <f t="shared" si="0"/>
        <v>0</v>
      </c>
    </row>
    <row r="34" spans="1:12" ht="15.6" customHeight="1">
      <c r="A34" s="1" t="s">
        <v>202</v>
      </c>
      <c r="B34" s="1" t="s">
        <v>1822</v>
      </c>
      <c r="E34" s="1" t="s">
        <v>2971</v>
      </c>
      <c r="F34" s="1" t="s">
        <v>2972</v>
      </c>
      <c r="G34" s="1" t="s">
        <v>246</v>
      </c>
      <c r="H34" s="1" t="s">
        <v>1857</v>
      </c>
      <c r="J34" s="33" t="s">
        <v>213</v>
      </c>
      <c r="L34" s="10">
        <f t="shared" si="0"/>
        <v>0</v>
      </c>
    </row>
    <row r="35" spans="1:12">
      <c r="A35" s="1" t="s">
        <v>202</v>
      </c>
      <c r="B35" s="1" t="s">
        <v>1822</v>
      </c>
      <c r="E35" s="1" t="s">
        <v>2971</v>
      </c>
      <c r="F35" s="1" t="s">
        <v>210</v>
      </c>
      <c r="G35" s="1" t="s">
        <v>246</v>
      </c>
      <c r="H35" s="1" t="s">
        <v>1860</v>
      </c>
      <c r="J35" s="33" t="s">
        <v>213</v>
      </c>
      <c r="L35" s="10">
        <f t="shared" ref="L35:L66" si="1">J35*K35</f>
        <v>0</v>
      </c>
    </row>
    <row r="36" spans="1:12">
      <c r="A36" s="1" t="s">
        <v>202</v>
      </c>
      <c r="B36" s="1" t="s">
        <v>1822</v>
      </c>
      <c r="E36" s="1" t="s">
        <v>2971</v>
      </c>
      <c r="F36" s="1" t="s">
        <v>210</v>
      </c>
      <c r="G36" s="1" t="s">
        <v>246</v>
      </c>
      <c r="H36" s="1" t="s">
        <v>1859</v>
      </c>
      <c r="J36" s="33" t="s">
        <v>213</v>
      </c>
      <c r="L36" s="10">
        <f t="shared" si="1"/>
        <v>0</v>
      </c>
    </row>
    <row r="37" spans="1:12">
      <c r="A37" s="1" t="s">
        <v>202</v>
      </c>
      <c r="B37" s="1" t="s">
        <v>1822</v>
      </c>
      <c r="E37" s="1" t="s">
        <v>2971</v>
      </c>
      <c r="F37" s="1" t="s">
        <v>210</v>
      </c>
      <c r="G37" s="1" t="s">
        <v>246</v>
      </c>
      <c r="H37" s="1" t="s">
        <v>1862</v>
      </c>
      <c r="J37" s="33" t="s">
        <v>213</v>
      </c>
      <c r="L37" s="10">
        <f t="shared" si="1"/>
        <v>0</v>
      </c>
    </row>
    <row r="38" spans="1:12">
      <c r="A38" s="1" t="s">
        <v>202</v>
      </c>
      <c r="B38" s="1" t="s">
        <v>1822</v>
      </c>
      <c r="E38" s="1" t="s">
        <v>2971</v>
      </c>
      <c r="F38" s="1" t="s">
        <v>210</v>
      </c>
      <c r="G38" s="1" t="s">
        <v>246</v>
      </c>
      <c r="H38" s="1" t="s">
        <v>1861</v>
      </c>
      <c r="J38" s="33" t="s">
        <v>213</v>
      </c>
      <c r="L38" s="10">
        <f t="shared" si="1"/>
        <v>0</v>
      </c>
    </row>
    <row r="39" spans="1:12">
      <c r="A39" s="1" t="s">
        <v>202</v>
      </c>
      <c r="B39" s="1" t="s">
        <v>1822</v>
      </c>
      <c r="E39" s="1" t="s">
        <v>2971</v>
      </c>
      <c r="F39" s="1" t="s">
        <v>210</v>
      </c>
      <c r="G39" s="1" t="s">
        <v>246</v>
      </c>
      <c r="H39" s="1" t="s">
        <v>2974</v>
      </c>
      <c r="J39" s="33" t="s">
        <v>213</v>
      </c>
      <c r="L39" s="10">
        <f t="shared" si="1"/>
        <v>0</v>
      </c>
    </row>
    <row r="40" spans="1:12">
      <c r="A40" s="1" t="s">
        <v>202</v>
      </c>
      <c r="B40" s="1" t="s">
        <v>1822</v>
      </c>
      <c r="E40" s="1" t="s">
        <v>2971</v>
      </c>
      <c r="F40" s="1" t="s">
        <v>210</v>
      </c>
      <c r="G40" s="1" t="s">
        <v>246</v>
      </c>
      <c r="H40" s="1" t="s">
        <v>1863</v>
      </c>
      <c r="J40" s="33" t="s">
        <v>213</v>
      </c>
      <c r="L40" s="10">
        <f t="shared" si="1"/>
        <v>0</v>
      </c>
    </row>
    <row r="41" spans="1:12">
      <c r="A41" s="1" t="s">
        <v>202</v>
      </c>
      <c r="B41" s="1" t="s">
        <v>1822</v>
      </c>
      <c r="E41" s="1" t="s">
        <v>2971</v>
      </c>
      <c r="F41" s="1" t="s">
        <v>210</v>
      </c>
      <c r="G41" s="1" t="s">
        <v>246</v>
      </c>
      <c r="H41" s="1" t="s">
        <v>2975</v>
      </c>
      <c r="J41" s="33" t="s">
        <v>213</v>
      </c>
      <c r="L41" s="10">
        <f t="shared" si="1"/>
        <v>0</v>
      </c>
    </row>
    <row r="42" spans="1:12">
      <c r="A42" s="1" t="s">
        <v>202</v>
      </c>
      <c r="B42" s="1" t="s">
        <v>1822</v>
      </c>
      <c r="E42" s="1" t="s">
        <v>2971</v>
      </c>
      <c r="F42" s="1" t="s">
        <v>2972</v>
      </c>
      <c r="G42" s="1" t="s">
        <v>246</v>
      </c>
      <c r="H42" s="1" t="s">
        <v>2976</v>
      </c>
      <c r="J42" s="33" t="s">
        <v>213</v>
      </c>
      <c r="L42" s="10">
        <f t="shared" si="1"/>
        <v>0</v>
      </c>
    </row>
    <row r="43" spans="1:12">
      <c r="A43" s="1" t="s">
        <v>202</v>
      </c>
      <c r="B43" s="1" t="s">
        <v>1822</v>
      </c>
      <c r="E43" s="1" t="s">
        <v>2971</v>
      </c>
      <c r="F43" s="1" t="s">
        <v>210</v>
      </c>
      <c r="G43" s="1" t="s">
        <v>246</v>
      </c>
      <c r="H43" s="1" t="s">
        <v>1856</v>
      </c>
      <c r="J43" s="33" t="s">
        <v>213</v>
      </c>
      <c r="L43" s="10">
        <f t="shared" si="1"/>
        <v>0</v>
      </c>
    </row>
    <row r="44" spans="1:12">
      <c r="A44" s="1" t="s">
        <v>202</v>
      </c>
      <c r="B44" s="1" t="s">
        <v>1822</v>
      </c>
      <c r="E44" s="1" t="s">
        <v>2971</v>
      </c>
      <c r="F44" s="1" t="s">
        <v>210</v>
      </c>
      <c r="G44" s="1" t="s">
        <v>246</v>
      </c>
      <c r="H44" s="1" t="s">
        <v>2977</v>
      </c>
      <c r="J44" s="33" t="s">
        <v>213</v>
      </c>
      <c r="L44" s="10">
        <f t="shared" si="1"/>
        <v>0</v>
      </c>
    </row>
    <row r="45" spans="1:12">
      <c r="A45" s="1" t="s">
        <v>202</v>
      </c>
      <c r="B45" s="1" t="s">
        <v>1822</v>
      </c>
      <c r="E45" s="1" t="s">
        <v>2971</v>
      </c>
      <c r="F45" s="1" t="s">
        <v>2972</v>
      </c>
      <c r="G45" s="1" t="s">
        <v>246</v>
      </c>
      <c r="H45" s="1" t="s">
        <v>1848</v>
      </c>
      <c r="J45" s="33" t="s">
        <v>213</v>
      </c>
      <c r="L45" s="10">
        <f t="shared" si="1"/>
        <v>0</v>
      </c>
    </row>
    <row r="46" spans="1:12">
      <c r="A46" s="1" t="s">
        <v>202</v>
      </c>
      <c r="B46" s="1" t="s">
        <v>1822</v>
      </c>
      <c r="E46" s="1" t="s">
        <v>2971</v>
      </c>
      <c r="F46" s="1" t="s">
        <v>2972</v>
      </c>
      <c r="G46" s="1" t="s">
        <v>246</v>
      </c>
      <c r="H46" s="1" t="s">
        <v>1845</v>
      </c>
      <c r="J46" s="33" t="s">
        <v>213</v>
      </c>
      <c r="L46" s="10">
        <f t="shared" si="1"/>
        <v>0</v>
      </c>
    </row>
    <row r="47" spans="1:12">
      <c r="A47" s="1" t="s">
        <v>202</v>
      </c>
      <c r="B47" s="1" t="s">
        <v>1822</v>
      </c>
      <c r="E47" s="1" t="s">
        <v>2971</v>
      </c>
      <c r="F47" s="1" t="s">
        <v>2972</v>
      </c>
      <c r="G47" s="1" t="s">
        <v>246</v>
      </c>
      <c r="H47" s="1" t="s">
        <v>2978</v>
      </c>
      <c r="J47" s="33" t="s">
        <v>213</v>
      </c>
      <c r="L47" s="10">
        <f t="shared" si="1"/>
        <v>0</v>
      </c>
    </row>
    <row r="48" spans="1:12">
      <c r="A48" s="1" t="s">
        <v>261</v>
      </c>
      <c r="B48" s="1" t="s">
        <v>1867</v>
      </c>
      <c r="C48" s="1" t="s">
        <v>651</v>
      </c>
      <c r="D48" s="1" t="s">
        <v>2979</v>
      </c>
      <c r="E48" s="1" t="s">
        <v>1869</v>
      </c>
      <c r="F48" s="1" t="s">
        <v>1870</v>
      </c>
      <c r="G48" s="1" t="s">
        <v>1522</v>
      </c>
      <c r="H48" s="1" t="s">
        <v>259</v>
      </c>
      <c r="J48" s="33" t="s">
        <v>268</v>
      </c>
      <c r="L48" s="10">
        <f t="shared" si="1"/>
        <v>0</v>
      </c>
    </row>
    <row r="49" spans="1:12">
      <c r="A49" s="1" t="s">
        <v>373</v>
      </c>
      <c r="B49" s="1" t="s">
        <v>2980</v>
      </c>
      <c r="C49" s="1" t="s">
        <v>651</v>
      </c>
      <c r="D49" s="1" t="s">
        <v>2981</v>
      </c>
      <c r="E49" s="1" t="s">
        <v>394</v>
      </c>
      <c r="F49" s="1" t="s">
        <v>2982</v>
      </c>
      <c r="G49" s="1" t="s">
        <v>2790</v>
      </c>
      <c r="H49" s="1" t="s">
        <v>2983</v>
      </c>
      <c r="J49" s="33" t="s">
        <v>213</v>
      </c>
      <c r="L49" s="10">
        <f t="shared" si="1"/>
        <v>0</v>
      </c>
    </row>
    <row r="50" spans="1:12">
      <c r="A50" s="1" t="s">
        <v>373</v>
      </c>
      <c r="B50" s="1" t="s">
        <v>2984</v>
      </c>
      <c r="C50" s="1" t="s">
        <v>651</v>
      </c>
      <c r="D50" s="1" t="s">
        <v>2985</v>
      </c>
      <c r="E50" s="1" t="s">
        <v>394</v>
      </c>
      <c r="F50" s="1" t="s">
        <v>2986</v>
      </c>
      <c r="G50" s="1" t="s">
        <v>1528</v>
      </c>
      <c r="H50" s="1" t="s">
        <v>1897</v>
      </c>
      <c r="J50" s="33" t="s">
        <v>213</v>
      </c>
      <c r="L50" s="10">
        <f t="shared" si="1"/>
        <v>0</v>
      </c>
    </row>
    <row r="51" spans="1:12">
      <c r="A51" s="1" t="s">
        <v>373</v>
      </c>
      <c r="B51" s="1" t="s">
        <v>2984</v>
      </c>
      <c r="C51" s="1" t="s">
        <v>651</v>
      </c>
      <c r="D51" s="1" t="s">
        <v>2102</v>
      </c>
      <c r="E51" s="1" t="s">
        <v>394</v>
      </c>
      <c r="F51" s="1" t="s">
        <v>2986</v>
      </c>
      <c r="G51" s="1" t="s">
        <v>1528</v>
      </c>
      <c r="H51" s="1" t="s">
        <v>1970</v>
      </c>
      <c r="J51" s="33" t="s">
        <v>213</v>
      </c>
      <c r="L51" s="10">
        <f t="shared" si="1"/>
        <v>0</v>
      </c>
    </row>
    <row r="52" spans="1:12">
      <c r="A52" s="1" t="s">
        <v>373</v>
      </c>
      <c r="B52" s="1" t="s">
        <v>2984</v>
      </c>
      <c r="C52" s="1" t="s">
        <v>651</v>
      </c>
      <c r="D52" s="1" t="s">
        <v>2987</v>
      </c>
      <c r="E52" s="1" t="s">
        <v>394</v>
      </c>
      <c r="F52" s="1" t="s">
        <v>2986</v>
      </c>
      <c r="G52" s="1" t="s">
        <v>1528</v>
      </c>
      <c r="H52" s="1" t="s">
        <v>1899</v>
      </c>
      <c r="J52" s="33" t="s">
        <v>213</v>
      </c>
      <c r="L52" s="10">
        <f t="shared" si="1"/>
        <v>0</v>
      </c>
    </row>
    <row r="53" spans="1:12">
      <c r="A53" s="1" t="s">
        <v>373</v>
      </c>
      <c r="B53" s="1" t="s">
        <v>2984</v>
      </c>
      <c r="C53" s="1" t="s">
        <v>651</v>
      </c>
      <c r="D53" s="1" t="s">
        <v>2988</v>
      </c>
      <c r="E53" s="1" t="s">
        <v>394</v>
      </c>
      <c r="F53" s="1" t="s">
        <v>2986</v>
      </c>
      <c r="G53" s="1" t="s">
        <v>1528</v>
      </c>
      <c r="H53" s="1" t="s">
        <v>1971</v>
      </c>
      <c r="J53" s="33" t="s">
        <v>213</v>
      </c>
      <c r="L53" s="10">
        <f t="shared" si="1"/>
        <v>0</v>
      </c>
    </row>
    <row r="54" spans="1:12">
      <c r="A54" s="1" t="s">
        <v>373</v>
      </c>
      <c r="B54" s="1" t="s">
        <v>2984</v>
      </c>
      <c r="C54" s="1" t="s">
        <v>651</v>
      </c>
      <c r="D54" s="1" t="s">
        <v>2989</v>
      </c>
      <c r="E54" s="1" t="s">
        <v>394</v>
      </c>
      <c r="F54" s="1" t="s">
        <v>2986</v>
      </c>
      <c r="G54" s="1" t="s">
        <v>1528</v>
      </c>
      <c r="H54" s="1" t="s">
        <v>2973</v>
      </c>
      <c r="J54" s="33" t="s">
        <v>213</v>
      </c>
      <c r="L54" s="10">
        <f t="shared" si="1"/>
        <v>0</v>
      </c>
    </row>
    <row r="55" spans="1:12">
      <c r="A55" s="1" t="s">
        <v>373</v>
      </c>
      <c r="B55" s="1" t="s">
        <v>2984</v>
      </c>
      <c r="C55" s="1" t="s">
        <v>651</v>
      </c>
      <c r="D55" s="1" t="s">
        <v>2990</v>
      </c>
      <c r="E55" s="1" t="s">
        <v>394</v>
      </c>
      <c r="F55" s="1" t="s">
        <v>2986</v>
      </c>
      <c r="G55" s="1" t="s">
        <v>1528</v>
      </c>
      <c r="H55" s="1" t="s">
        <v>1952</v>
      </c>
      <c r="J55" s="33" t="s">
        <v>213</v>
      </c>
      <c r="L55" s="10">
        <f t="shared" si="1"/>
        <v>0</v>
      </c>
    </row>
    <row r="56" spans="1:12">
      <c r="A56" s="1" t="s">
        <v>373</v>
      </c>
      <c r="B56" s="1" t="s">
        <v>2984</v>
      </c>
      <c r="C56" s="1" t="s">
        <v>651</v>
      </c>
      <c r="D56" s="1" t="s">
        <v>2991</v>
      </c>
      <c r="E56" s="1" t="s">
        <v>394</v>
      </c>
      <c r="F56" s="1" t="s">
        <v>2986</v>
      </c>
      <c r="G56" s="1" t="s">
        <v>1528</v>
      </c>
      <c r="H56" s="1" t="s">
        <v>1954</v>
      </c>
      <c r="J56" s="33" t="s">
        <v>213</v>
      </c>
      <c r="L56" s="10">
        <f t="shared" si="1"/>
        <v>0</v>
      </c>
    </row>
    <row r="57" spans="1:12">
      <c r="A57" s="1" t="s">
        <v>373</v>
      </c>
      <c r="B57" s="1" t="s">
        <v>2984</v>
      </c>
      <c r="C57" s="1" t="s">
        <v>651</v>
      </c>
      <c r="D57" s="1" t="s">
        <v>2992</v>
      </c>
      <c r="E57" s="1" t="s">
        <v>394</v>
      </c>
      <c r="F57" s="1" t="s">
        <v>2986</v>
      </c>
      <c r="G57" s="1" t="s">
        <v>1528</v>
      </c>
      <c r="H57" s="1" t="s">
        <v>1901</v>
      </c>
      <c r="J57" s="33" t="s">
        <v>213</v>
      </c>
      <c r="L57" s="10">
        <f t="shared" si="1"/>
        <v>0</v>
      </c>
    </row>
    <row r="58" spans="1:12">
      <c r="A58" s="1" t="s">
        <v>373</v>
      </c>
      <c r="B58" s="1" t="s">
        <v>2984</v>
      </c>
      <c r="C58" s="1" t="s">
        <v>651</v>
      </c>
      <c r="D58" s="1" t="s">
        <v>2993</v>
      </c>
      <c r="E58" s="1" t="s">
        <v>394</v>
      </c>
      <c r="F58" s="1" t="s">
        <v>2986</v>
      </c>
      <c r="G58" s="1" t="s">
        <v>1528</v>
      </c>
      <c r="H58" s="1" t="s">
        <v>1974</v>
      </c>
      <c r="J58" s="33" t="s">
        <v>213</v>
      </c>
      <c r="L58" s="10">
        <f t="shared" si="1"/>
        <v>0</v>
      </c>
    </row>
    <row r="59" spans="1:12">
      <c r="A59" s="1" t="s">
        <v>373</v>
      </c>
      <c r="B59" s="1" t="s">
        <v>2984</v>
      </c>
      <c r="C59" s="1" t="s">
        <v>651</v>
      </c>
      <c r="D59" s="1" t="s">
        <v>2994</v>
      </c>
      <c r="E59" s="1" t="s">
        <v>394</v>
      </c>
      <c r="F59" s="1" t="s">
        <v>2986</v>
      </c>
      <c r="G59" s="1" t="s">
        <v>1528</v>
      </c>
      <c r="H59" s="1" t="s">
        <v>1835</v>
      </c>
      <c r="J59" s="33" t="s">
        <v>213</v>
      </c>
      <c r="L59" s="10">
        <f t="shared" si="1"/>
        <v>0</v>
      </c>
    </row>
    <row r="60" spans="1:12">
      <c r="A60" s="1" t="s">
        <v>373</v>
      </c>
      <c r="B60" s="1" t="s">
        <v>2984</v>
      </c>
      <c r="C60" s="1" t="s">
        <v>651</v>
      </c>
      <c r="D60" s="1" t="s">
        <v>2995</v>
      </c>
      <c r="E60" s="1" t="s">
        <v>394</v>
      </c>
      <c r="F60" s="1" t="s">
        <v>2986</v>
      </c>
      <c r="G60" s="1" t="s">
        <v>1528</v>
      </c>
      <c r="H60" s="1" t="s">
        <v>1836</v>
      </c>
      <c r="J60" s="33" t="s">
        <v>213</v>
      </c>
      <c r="L60" s="10">
        <f t="shared" si="1"/>
        <v>0</v>
      </c>
    </row>
    <row r="61" spans="1:12">
      <c r="A61" s="1" t="s">
        <v>373</v>
      </c>
      <c r="B61" s="1" t="s">
        <v>2984</v>
      </c>
      <c r="C61" s="1" t="s">
        <v>651</v>
      </c>
      <c r="D61" s="1" t="s">
        <v>2996</v>
      </c>
      <c r="E61" s="1" t="s">
        <v>394</v>
      </c>
      <c r="F61" s="1" t="s">
        <v>2986</v>
      </c>
      <c r="G61" s="1" t="s">
        <v>1528</v>
      </c>
      <c r="H61" s="1" t="s">
        <v>1837</v>
      </c>
      <c r="J61" s="33" t="s">
        <v>213</v>
      </c>
      <c r="L61" s="10">
        <f t="shared" si="1"/>
        <v>0</v>
      </c>
    </row>
    <row r="62" spans="1:12">
      <c r="A62" s="1" t="s">
        <v>373</v>
      </c>
      <c r="B62" s="1" t="s">
        <v>2984</v>
      </c>
      <c r="C62" s="1" t="s">
        <v>651</v>
      </c>
      <c r="D62" s="1" t="s">
        <v>2997</v>
      </c>
      <c r="E62" s="1" t="s">
        <v>394</v>
      </c>
      <c r="F62" s="1" t="s">
        <v>2986</v>
      </c>
      <c r="G62" s="1" t="s">
        <v>1528</v>
      </c>
      <c r="H62" s="1" t="s">
        <v>1838</v>
      </c>
      <c r="J62" s="33" t="s">
        <v>213</v>
      </c>
      <c r="L62" s="10">
        <f t="shared" si="1"/>
        <v>0</v>
      </c>
    </row>
    <row r="63" spans="1:12">
      <c r="A63" s="1" t="s">
        <v>373</v>
      </c>
      <c r="B63" s="1" t="s">
        <v>2984</v>
      </c>
      <c r="C63" s="1" t="s">
        <v>651</v>
      </c>
      <c r="D63" s="1" t="s">
        <v>2747</v>
      </c>
      <c r="E63" s="1" t="s">
        <v>394</v>
      </c>
      <c r="F63" s="1" t="s">
        <v>2986</v>
      </c>
      <c r="G63" s="1" t="s">
        <v>1528</v>
      </c>
      <c r="H63" s="1" t="s">
        <v>1839</v>
      </c>
      <c r="J63" s="33" t="s">
        <v>213</v>
      </c>
      <c r="L63" s="10">
        <f t="shared" si="1"/>
        <v>0</v>
      </c>
    </row>
    <row r="64" spans="1:12">
      <c r="A64" s="1" t="s">
        <v>373</v>
      </c>
      <c r="B64" s="1" t="s">
        <v>2984</v>
      </c>
      <c r="C64" s="1" t="s">
        <v>651</v>
      </c>
      <c r="D64" s="1" t="s">
        <v>2998</v>
      </c>
      <c r="E64" s="1" t="s">
        <v>394</v>
      </c>
      <c r="F64" s="1" t="s">
        <v>2986</v>
      </c>
      <c r="G64" s="1" t="s">
        <v>1528</v>
      </c>
      <c r="H64" s="1" t="s">
        <v>1840</v>
      </c>
      <c r="J64" s="33" t="s">
        <v>213</v>
      </c>
      <c r="L64" s="10">
        <f t="shared" si="1"/>
        <v>0</v>
      </c>
    </row>
    <row r="65" spans="1:12">
      <c r="A65" s="1" t="s">
        <v>373</v>
      </c>
      <c r="B65" s="1" t="s">
        <v>2984</v>
      </c>
      <c r="C65" s="1" t="s">
        <v>651</v>
      </c>
      <c r="D65" s="1" t="s">
        <v>2999</v>
      </c>
      <c r="E65" s="1" t="s">
        <v>394</v>
      </c>
      <c r="F65" s="1" t="s">
        <v>2986</v>
      </c>
      <c r="G65" s="1" t="s">
        <v>1528</v>
      </c>
      <c r="H65" s="1" t="s">
        <v>1841</v>
      </c>
      <c r="J65" s="33" t="s">
        <v>213</v>
      </c>
      <c r="L65" s="10">
        <f t="shared" si="1"/>
        <v>0</v>
      </c>
    </row>
    <row r="66" spans="1:12">
      <c r="A66" s="1" t="s">
        <v>373</v>
      </c>
      <c r="B66" s="1" t="s">
        <v>2984</v>
      </c>
      <c r="C66" s="1" t="s">
        <v>651</v>
      </c>
      <c r="D66" s="1" t="s">
        <v>3000</v>
      </c>
      <c r="E66" s="1" t="s">
        <v>394</v>
      </c>
      <c r="F66" s="1" t="s">
        <v>2986</v>
      </c>
      <c r="G66" s="1" t="s">
        <v>1528</v>
      </c>
      <c r="H66" s="1" t="s">
        <v>1842</v>
      </c>
      <c r="J66" s="33" t="s">
        <v>213</v>
      </c>
      <c r="L66" s="10">
        <f t="shared" si="1"/>
        <v>0</v>
      </c>
    </row>
    <row r="67" spans="1:12">
      <c r="A67" s="1" t="s">
        <v>373</v>
      </c>
      <c r="B67" s="1" t="s">
        <v>2984</v>
      </c>
      <c r="C67" s="1" t="s">
        <v>651</v>
      </c>
      <c r="D67" s="1" t="s">
        <v>3001</v>
      </c>
      <c r="E67" s="1" t="s">
        <v>394</v>
      </c>
      <c r="F67" s="1" t="s">
        <v>2986</v>
      </c>
      <c r="G67" s="1" t="s">
        <v>1528</v>
      </c>
      <c r="H67" s="1" t="s">
        <v>1843</v>
      </c>
      <c r="J67" s="33" t="s">
        <v>213</v>
      </c>
      <c r="L67" s="10">
        <f t="shared" ref="L67:L98" si="2">J67*K67</f>
        <v>0</v>
      </c>
    </row>
    <row r="68" spans="1:12">
      <c r="A68" s="1" t="s">
        <v>261</v>
      </c>
      <c r="B68" s="1" t="s">
        <v>3002</v>
      </c>
      <c r="C68" s="1" t="s">
        <v>651</v>
      </c>
      <c r="D68" s="1" t="s">
        <v>2979</v>
      </c>
      <c r="E68" s="1" t="s">
        <v>742</v>
      </c>
      <c r="F68" s="1" t="s">
        <v>3003</v>
      </c>
      <c r="G68" s="1" t="s">
        <v>3004</v>
      </c>
      <c r="H68" s="1" t="s">
        <v>305</v>
      </c>
      <c r="J68" s="33" t="s">
        <v>213</v>
      </c>
      <c r="L68" s="10">
        <f t="shared" si="2"/>
        <v>0</v>
      </c>
    </row>
    <row r="69" spans="1:12">
      <c r="A69" s="1" t="s">
        <v>261</v>
      </c>
      <c r="B69" s="1" t="s">
        <v>792</v>
      </c>
      <c r="C69" s="1" t="s">
        <v>651</v>
      </c>
      <c r="D69" s="1" t="s">
        <v>259</v>
      </c>
      <c r="E69" s="1" t="s">
        <v>259</v>
      </c>
      <c r="F69" s="1" t="s">
        <v>259</v>
      </c>
      <c r="G69" s="1" t="s">
        <v>259</v>
      </c>
      <c r="H69" s="1" t="s">
        <v>259</v>
      </c>
      <c r="J69" s="33" t="s">
        <v>213</v>
      </c>
      <c r="L69" s="10">
        <f t="shared" si="2"/>
        <v>0</v>
      </c>
    </row>
    <row r="70" spans="1:12">
      <c r="A70" s="1" t="s">
        <v>373</v>
      </c>
      <c r="B70" s="1" t="s">
        <v>3005</v>
      </c>
      <c r="G70" s="1" t="s">
        <v>259</v>
      </c>
      <c r="H70" s="1" t="s">
        <v>305</v>
      </c>
      <c r="J70" s="33" t="s">
        <v>213</v>
      </c>
      <c r="L70" s="10">
        <f t="shared" si="2"/>
        <v>0</v>
      </c>
    </row>
    <row r="71" spans="1:12">
      <c r="A71" s="1" t="s">
        <v>261</v>
      </c>
      <c r="B71" s="1" t="s">
        <v>3006</v>
      </c>
      <c r="G71" s="1" t="s">
        <v>259</v>
      </c>
      <c r="H71" s="1" t="s">
        <v>305</v>
      </c>
      <c r="J71" s="33" t="s">
        <v>213</v>
      </c>
      <c r="L71" s="10">
        <f t="shared" si="2"/>
        <v>0</v>
      </c>
    </row>
    <row r="72" spans="1:12">
      <c r="A72" s="1" t="s">
        <v>356</v>
      </c>
      <c r="B72" s="1" t="s">
        <v>3007</v>
      </c>
      <c r="G72" s="1" t="s">
        <v>259</v>
      </c>
      <c r="H72" s="1" t="s">
        <v>259</v>
      </c>
      <c r="J72" s="33">
        <v>0</v>
      </c>
      <c r="L72" s="10">
        <f t="shared" si="2"/>
        <v>0</v>
      </c>
    </row>
    <row r="73" spans="1:12">
      <c r="A73" s="1" t="s">
        <v>261</v>
      </c>
      <c r="B73" s="1" t="s">
        <v>1886</v>
      </c>
      <c r="C73" s="1" t="s">
        <v>651</v>
      </c>
      <c r="D73" s="1" t="s">
        <v>362</v>
      </c>
      <c r="E73" s="1" t="s">
        <v>362</v>
      </c>
      <c r="F73" s="1" t="s">
        <v>362</v>
      </c>
      <c r="G73" s="1" t="s">
        <v>3004</v>
      </c>
      <c r="H73" s="1" t="s">
        <v>305</v>
      </c>
      <c r="J73" s="33" t="s">
        <v>213</v>
      </c>
      <c r="L73" s="10">
        <f t="shared" si="2"/>
        <v>0</v>
      </c>
    </row>
    <row r="74" spans="1:12">
      <c r="A74" s="1" t="s">
        <v>261</v>
      </c>
      <c r="B74" s="1" t="s">
        <v>1895</v>
      </c>
      <c r="C74" s="1" t="s">
        <v>651</v>
      </c>
      <c r="D74" s="1" t="s">
        <v>3008</v>
      </c>
      <c r="E74" s="1" t="s">
        <v>742</v>
      </c>
      <c r="F74" s="1" t="s">
        <v>1905</v>
      </c>
      <c r="G74" s="1" t="s">
        <v>3004</v>
      </c>
      <c r="H74" s="1" t="s">
        <v>305</v>
      </c>
      <c r="J74" s="33" t="s">
        <v>213</v>
      </c>
      <c r="L74" s="10">
        <f t="shared" si="2"/>
        <v>0</v>
      </c>
    </row>
    <row r="75" spans="1:12">
      <c r="A75" s="1" t="s">
        <v>261</v>
      </c>
      <c r="B75" s="1" t="s">
        <v>1895</v>
      </c>
      <c r="C75" s="1" t="s">
        <v>651</v>
      </c>
      <c r="D75" s="1" t="s">
        <v>3009</v>
      </c>
      <c r="E75" s="1" t="s">
        <v>742</v>
      </c>
      <c r="F75" s="1" t="s">
        <v>1905</v>
      </c>
      <c r="G75" s="1" t="s">
        <v>3004</v>
      </c>
      <c r="H75" s="1" t="s">
        <v>305</v>
      </c>
      <c r="J75" s="33" t="s">
        <v>213</v>
      </c>
      <c r="L75" s="10">
        <f t="shared" si="2"/>
        <v>0</v>
      </c>
    </row>
    <row r="76" spans="1:12">
      <c r="A76" s="1" t="s">
        <v>261</v>
      </c>
      <c r="B76" s="1" t="s">
        <v>1895</v>
      </c>
      <c r="C76" s="1" t="s">
        <v>275</v>
      </c>
      <c r="D76" s="1" t="s">
        <v>1126</v>
      </c>
      <c r="E76" s="1" t="s">
        <v>742</v>
      </c>
      <c r="F76" s="1" t="s">
        <v>1905</v>
      </c>
      <c r="G76" s="1" t="s">
        <v>3004</v>
      </c>
      <c r="H76" s="1" t="s">
        <v>305</v>
      </c>
      <c r="J76" s="33" t="s">
        <v>213</v>
      </c>
      <c r="L76" s="10">
        <f t="shared" si="2"/>
        <v>0</v>
      </c>
    </row>
    <row r="77" spans="1:12">
      <c r="A77" s="1" t="s">
        <v>261</v>
      </c>
      <c r="B77" s="1" t="s">
        <v>1895</v>
      </c>
      <c r="C77" s="1" t="s">
        <v>275</v>
      </c>
      <c r="D77" s="1" t="s">
        <v>1126</v>
      </c>
      <c r="E77" s="1" t="s">
        <v>742</v>
      </c>
      <c r="F77" s="1" t="s">
        <v>1905</v>
      </c>
      <c r="G77" s="1" t="s">
        <v>3004</v>
      </c>
      <c r="H77" s="1" t="s">
        <v>305</v>
      </c>
      <c r="J77" s="33" t="s">
        <v>213</v>
      </c>
      <c r="L77" s="10">
        <f t="shared" si="2"/>
        <v>0</v>
      </c>
    </row>
    <row r="78" spans="1:12">
      <c r="A78" s="1" t="s">
        <v>261</v>
      </c>
      <c r="B78" s="1" t="s">
        <v>1895</v>
      </c>
      <c r="C78" s="1" t="s">
        <v>651</v>
      </c>
      <c r="D78" s="1" t="s">
        <v>3010</v>
      </c>
      <c r="E78" s="1" t="s">
        <v>742</v>
      </c>
      <c r="F78" s="1" t="s">
        <v>1905</v>
      </c>
      <c r="G78" s="1" t="s">
        <v>3004</v>
      </c>
      <c r="H78" s="1" t="s">
        <v>305</v>
      </c>
      <c r="J78" s="33" t="s">
        <v>213</v>
      </c>
      <c r="L78" s="10">
        <f t="shared" si="2"/>
        <v>0</v>
      </c>
    </row>
    <row r="79" spans="1:12">
      <c r="A79" s="1" t="s">
        <v>713</v>
      </c>
      <c r="B79" s="1" t="s">
        <v>763</v>
      </c>
      <c r="C79" s="1" t="s">
        <v>651</v>
      </c>
      <c r="D79" s="1" t="s">
        <v>2780</v>
      </c>
      <c r="E79" s="1" t="s">
        <v>3011</v>
      </c>
      <c r="F79" s="1" t="s">
        <v>3012</v>
      </c>
      <c r="G79" s="1" t="s">
        <v>1522</v>
      </c>
      <c r="H79" s="1" t="s">
        <v>259</v>
      </c>
      <c r="J79" s="33" t="s">
        <v>213</v>
      </c>
      <c r="L79" s="10">
        <f t="shared" si="2"/>
        <v>0</v>
      </c>
    </row>
    <row r="80" spans="1:12">
      <c r="A80" s="1" t="s">
        <v>373</v>
      </c>
      <c r="B80" s="1" t="s">
        <v>3013</v>
      </c>
      <c r="G80" s="1" t="s">
        <v>259</v>
      </c>
      <c r="J80" s="33" t="s">
        <v>213</v>
      </c>
      <c r="L80" s="10">
        <f t="shared" si="2"/>
        <v>0</v>
      </c>
    </row>
    <row r="81" spans="1:12">
      <c r="A81" s="1" t="s">
        <v>373</v>
      </c>
      <c r="B81" s="1" t="s">
        <v>3014</v>
      </c>
      <c r="C81" s="1" t="s">
        <v>651</v>
      </c>
      <c r="D81" s="1" t="s">
        <v>3015</v>
      </c>
      <c r="E81" s="1" t="s">
        <v>394</v>
      </c>
      <c r="F81" s="1" t="s">
        <v>3016</v>
      </c>
      <c r="G81" s="1" t="s">
        <v>2790</v>
      </c>
      <c r="H81" s="1" t="s">
        <v>3017</v>
      </c>
      <c r="J81" s="33" t="s">
        <v>213</v>
      </c>
      <c r="L81" s="10">
        <f t="shared" si="2"/>
        <v>0</v>
      </c>
    </row>
    <row r="82" spans="1:12">
      <c r="A82" s="1" t="s">
        <v>356</v>
      </c>
      <c r="B82" s="1" t="s">
        <v>3018</v>
      </c>
      <c r="E82" s="1" t="s">
        <v>3019</v>
      </c>
      <c r="F82" s="1" t="s">
        <v>3020</v>
      </c>
      <c r="G82" s="1" t="s">
        <v>259</v>
      </c>
      <c r="J82" s="33">
        <v>0</v>
      </c>
      <c r="L82" s="10">
        <f t="shared" si="2"/>
        <v>0</v>
      </c>
    </row>
    <row r="83" spans="1:12">
      <c r="A83" s="1" t="s">
        <v>713</v>
      </c>
      <c r="B83" s="1" t="s">
        <v>3021</v>
      </c>
      <c r="C83" s="1" t="s">
        <v>651</v>
      </c>
      <c r="D83" s="1" t="s">
        <v>3022</v>
      </c>
      <c r="E83" s="1" t="s">
        <v>3011</v>
      </c>
      <c r="F83" s="1" t="s">
        <v>3012</v>
      </c>
      <c r="G83" s="1" t="s">
        <v>1522</v>
      </c>
      <c r="H83" s="1" t="s">
        <v>259</v>
      </c>
      <c r="J83" s="33" t="s">
        <v>213</v>
      </c>
      <c r="L83" s="10">
        <f t="shared" si="2"/>
        <v>0</v>
      </c>
    </row>
    <row r="84" spans="1:12">
      <c r="A84" s="1" t="s">
        <v>261</v>
      </c>
      <c r="B84" s="1" t="s">
        <v>426</v>
      </c>
      <c r="G84" s="1" t="s">
        <v>259</v>
      </c>
      <c r="H84" s="1" t="s">
        <v>305</v>
      </c>
      <c r="J84" s="33" t="s">
        <v>213</v>
      </c>
      <c r="L84" s="10">
        <f t="shared" si="2"/>
        <v>0</v>
      </c>
    </row>
    <row r="85" spans="1:12">
      <c r="A85" s="1" t="s">
        <v>373</v>
      </c>
      <c r="B85" s="1" t="s">
        <v>2793</v>
      </c>
      <c r="G85" s="1" t="s">
        <v>259</v>
      </c>
      <c r="H85" s="1" t="s">
        <v>305</v>
      </c>
      <c r="J85" s="33" t="s">
        <v>213</v>
      </c>
      <c r="L85" s="10">
        <f t="shared" si="2"/>
        <v>0</v>
      </c>
    </row>
    <row r="86" spans="1:12">
      <c r="A86" s="1" t="s">
        <v>261</v>
      </c>
      <c r="B86" s="1" t="s">
        <v>3023</v>
      </c>
      <c r="C86" s="1" t="s">
        <v>651</v>
      </c>
      <c r="D86" s="1" t="s">
        <v>468</v>
      </c>
      <c r="E86" s="1" t="s">
        <v>742</v>
      </c>
      <c r="F86" s="1" t="s">
        <v>3024</v>
      </c>
      <c r="G86" s="1" t="s">
        <v>3004</v>
      </c>
      <c r="H86" s="1" t="s">
        <v>305</v>
      </c>
      <c r="J86" s="33" t="s">
        <v>213</v>
      </c>
      <c r="L86" s="10">
        <f t="shared" si="2"/>
        <v>0</v>
      </c>
    </row>
    <row r="87" spans="1:12">
      <c r="A87" s="1" t="s">
        <v>261</v>
      </c>
      <c r="B87" s="1" t="s">
        <v>3023</v>
      </c>
      <c r="C87" s="1" t="s">
        <v>651</v>
      </c>
      <c r="D87" s="1" t="s">
        <v>468</v>
      </c>
      <c r="E87" s="1" t="s">
        <v>742</v>
      </c>
      <c r="F87" s="1" t="s">
        <v>3024</v>
      </c>
      <c r="G87" s="1" t="s">
        <v>3004</v>
      </c>
      <c r="H87" s="1" t="s">
        <v>305</v>
      </c>
      <c r="J87" s="33" t="s">
        <v>213</v>
      </c>
      <c r="L87" s="10">
        <f t="shared" si="2"/>
        <v>0</v>
      </c>
    </row>
    <row r="88" spans="1:12">
      <c r="A88" s="1" t="s">
        <v>261</v>
      </c>
      <c r="B88" s="1" t="s">
        <v>3023</v>
      </c>
      <c r="C88" s="1" t="s">
        <v>651</v>
      </c>
      <c r="D88" s="1" t="s">
        <v>468</v>
      </c>
      <c r="E88" s="1" t="s">
        <v>742</v>
      </c>
      <c r="F88" s="1" t="s">
        <v>3024</v>
      </c>
      <c r="G88" s="1" t="s">
        <v>3004</v>
      </c>
      <c r="H88" s="1" t="s">
        <v>305</v>
      </c>
      <c r="J88" s="33" t="s">
        <v>213</v>
      </c>
      <c r="L88" s="10">
        <f t="shared" si="2"/>
        <v>0</v>
      </c>
    </row>
    <row r="89" spans="1:12">
      <c r="A89" s="1" t="s">
        <v>261</v>
      </c>
      <c r="B89" s="1" t="s">
        <v>3023</v>
      </c>
      <c r="C89" s="1" t="s">
        <v>651</v>
      </c>
      <c r="D89" s="1" t="s">
        <v>468</v>
      </c>
      <c r="E89" s="1" t="s">
        <v>742</v>
      </c>
      <c r="F89" s="1" t="s">
        <v>3024</v>
      </c>
      <c r="G89" s="1" t="s">
        <v>3004</v>
      </c>
      <c r="H89" s="1" t="s">
        <v>305</v>
      </c>
      <c r="J89" s="33" t="s">
        <v>213</v>
      </c>
      <c r="L89" s="10">
        <f t="shared" si="2"/>
        <v>0</v>
      </c>
    </row>
    <row r="90" spans="1:12">
      <c r="A90" s="1" t="s">
        <v>261</v>
      </c>
      <c r="B90" s="1" t="s">
        <v>3023</v>
      </c>
      <c r="C90" s="1" t="s">
        <v>275</v>
      </c>
      <c r="D90" s="1" t="s">
        <v>468</v>
      </c>
      <c r="E90" s="1" t="s">
        <v>742</v>
      </c>
      <c r="F90" s="1" t="s">
        <v>3024</v>
      </c>
      <c r="G90" s="1" t="s">
        <v>3004</v>
      </c>
      <c r="H90" s="1" t="s">
        <v>305</v>
      </c>
      <c r="J90" s="33" t="s">
        <v>213</v>
      </c>
      <c r="L90" s="10">
        <f t="shared" si="2"/>
        <v>0</v>
      </c>
    </row>
    <row r="91" spans="1:12">
      <c r="A91" s="1" t="s">
        <v>261</v>
      </c>
      <c r="B91" s="1" t="s">
        <v>3023</v>
      </c>
      <c r="C91" s="1" t="s">
        <v>275</v>
      </c>
      <c r="D91" s="1" t="s">
        <v>468</v>
      </c>
      <c r="E91" s="1" t="s">
        <v>742</v>
      </c>
      <c r="F91" s="1" t="s">
        <v>3024</v>
      </c>
      <c r="G91" s="1" t="s">
        <v>3004</v>
      </c>
      <c r="H91" s="1" t="s">
        <v>305</v>
      </c>
      <c r="J91" s="33" t="s">
        <v>213</v>
      </c>
      <c r="L91" s="10">
        <f t="shared" si="2"/>
        <v>0</v>
      </c>
    </row>
    <row r="92" spans="1:12">
      <c r="A92" s="1" t="s">
        <v>261</v>
      </c>
      <c r="B92" s="1" t="s">
        <v>3023</v>
      </c>
      <c r="C92" s="1" t="s">
        <v>275</v>
      </c>
      <c r="D92" s="1" t="s">
        <v>468</v>
      </c>
      <c r="E92" s="1" t="s">
        <v>742</v>
      </c>
      <c r="F92" s="1" t="s">
        <v>3024</v>
      </c>
      <c r="G92" s="1" t="s">
        <v>3004</v>
      </c>
      <c r="H92" s="1" t="s">
        <v>305</v>
      </c>
      <c r="J92" s="33" t="s">
        <v>213</v>
      </c>
      <c r="L92" s="10">
        <f t="shared" si="2"/>
        <v>0</v>
      </c>
    </row>
    <row r="93" spans="1:12">
      <c r="A93" s="1" t="s">
        <v>261</v>
      </c>
      <c r="B93" s="1" t="s">
        <v>3023</v>
      </c>
      <c r="C93" s="1" t="s">
        <v>275</v>
      </c>
      <c r="D93" s="1" t="s">
        <v>468</v>
      </c>
      <c r="E93" s="1" t="s">
        <v>742</v>
      </c>
      <c r="F93" s="1" t="s">
        <v>3024</v>
      </c>
      <c r="G93" s="1" t="s">
        <v>3004</v>
      </c>
      <c r="H93" s="1" t="s">
        <v>305</v>
      </c>
      <c r="J93" s="33" t="s">
        <v>213</v>
      </c>
      <c r="L93" s="10">
        <f t="shared" si="2"/>
        <v>0</v>
      </c>
    </row>
    <row r="94" spans="1:12">
      <c r="A94" s="1" t="s">
        <v>261</v>
      </c>
      <c r="B94" s="1" t="s">
        <v>3023</v>
      </c>
      <c r="C94" s="1" t="s">
        <v>275</v>
      </c>
      <c r="D94" s="1" t="s">
        <v>468</v>
      </c>
      <c r="E94" s="1" t="s">
        <v>742</v>
      </c>
      <c r="F94" s="1" t="s">
        <v>3024</v>
      </c>
      <c r="G94" s="1" t="s">
        <v>3004</v>
      </c>
      <c r="H94" s="1" t="s">
        <v>305</v>
      </c>
      <c r="J94" s="33" t="s">
        <v>213</v>
      </c>
      <c r="L94" s="10">
        <f t="shared" si="2"/>
        <v>0</v>
      </c>
    </row>
    <row r="95" spans="1:12">
      <c r="A95" s="1" t="s">
        <v>261</v>
      </c>
      <c r="B95" s="1" t="s">
        <v>3023</v>
      </c>
      <c r="C95" s="1" t="s">
        <v>275</v>
      </c>
      <c r="D95" s="1" t="s">
        <v>468</v>
      </c>
      <c r="E95" s="1" t="s">
        <v>742</v>
      </c>
      <c r="F95" s="1" t="s">
        <v>3024</v>
      </c>
      <c r="G95" s="1" t="s">
        <v>3004</v>
      </c>
      <c r="H95" s="1" t="s">
        <v>305</v>
      </c>
      <c r="J95" s="33" t="s">
        <v>213</v>
      </c>
      <c r="L95" s="10">
        <f t="shared" si="2"/>
        <v>0</v>
      </c>
    </row>
    <row r="96" spans="1:12">
      <c r="A96" s="1" t="s">
        <v>373</v>
      </c>
      <c r="B96" s="1" t="s">
        <v>1721</v>
      </c>
      <c r="C96" s="1" t="s">
        <v>651</v>
      </c>
      <c r="D96" s="1" t="s">
        <v>468</v>
      </c>
      <c r="E96" s="1" t="s">
        <v>394</v>
      </c>
      <c r="F96" s="1" t="s">
        <v>3025</v>
      </c>
      <c r="G96" s="1" t="s">
        <v>2790</v>
      </c>
      <c r="H96" s="1" t="s">
        <v>3026</v>
      </c>
      <c r="J96" s="33" t="s">
        <v>213</v>
      </c>
      <c r="L96" s="10">
        <f t="shared" si="2"/>
        <v>0</v>
      </c>
    </row>
    <row r="97" spans="1:12">
      <c r="A97" s="1" t="s">
        <v>631</v>
      </c>
      <c r="B97" s="1" t="s">
        <v>3027</v>
      </c>
      <c r="C97" s="1" t="s">
        <v>651</v>
      </c>
      <c r="D97" s="1" t="s">
        <v>468</v>
      </c>
      <c r="E97" s="1" t="s">
        <v>742</v>
      </c>
      <c r="F97" s="1" t="s">
        <v>3028</v>
      </c>
      <c r="G97" s="1" t="s">
        <v>3004</v>
      </c>
      <c r="H97" s="1" t="s">
        <v>305</v>
      </c>
      <c r="J97" s="33" t="s">
        <v>213</v>
      </c>
      <c r="L97" s="10">
        <f t="shared" si="2"/>
        <v>0</v>
      </c>
    </row>
    <row r="98" spans="1:12">
      <c r="A98" s="1" t="s">
        <v>631</v>
      </c>
      <c r="B98" s="1" t="s">
        <v>3027</v>
      </c>
      <c r="C98" s="1" t="s">
        <v>651</v>
      </c>
      <c r="D98" s="1" t="s">
        <v>468</v>
      </c>
      <c r="E98" s="1" t="s">
        <v>742</v>
      </c>
      <c r="F98" s="1" t="s">
        <v>3028</v>
      </c>
      <c r="G98" s="1" t="s">
        <v>3004</v>
      </c>
      <c r="H98" s="1" t="s">
        <v>305</v>
      </c>
      <c r="J98" s="33" t="s">
        <v>213</v>
      </c>
      <c r="L98" s="10">
        <f t="shared" si="2"/>
        <v>0</v>
      </c>
    </row>
    <row r="99" spans="1:12">
      <c r="A99" s="1" t="s">
        <v>631</v>
      </c>
      <c r="B99" s="1" t="s">
        <v>3027</v>
      </c>
      <c r="C99" s="1" t="s">
        <v>651</v>
      </c>
      <c r="D99" s="1" t="s">
        <v>1464</v>
      </c>
      <c r="E99" s="1" t="s">
        <v>742</v>
      </c>
      <c r="F99" s="1" t="s">
        <v>3028</v>
      </c>
      <c r="G99" s="1" t="s">
        <v>3004</v>
      </c>
      <c r="H99" s="1" t="s">
        <v>305</v>
      </c>
      <c r="J99" s="33" t="s">
        <v>213</v>
      </c>
      <c r="L99" s="10">
        <f t="shared" ref="L99:L130" si="3">J99*K99</f>
        <v>0</v>
      </c>
    </row>
    <row r="100" spans="1:12">
      <c r="A100" s="1" t="s">
        <v>631</v>
      </c>
      <c r="B100" s="1" t="s">
        <v>3027</v>
      </c>
      <c r="C100" s="1" t="s">
        <v>651</v>
      </c>
      <c r="D100" s="1" t="s">
        <v>1464</v>
      </c>
      <c r="E100" s="1" t="s">
        <v>742</v>
      </c>
      <c r="F100" s="1" t="s">
        <v>3028</v>
      </c>
      <c r="G100" s="1" t="s">
        <v>3004</v>
      </c>
      <c r="H100" s="1" t="s">
        <v>305</v>
      </c>
      <c r="J100" s="33" t="s">
        <v>213</v>
      </c>
      <c r="L100" s="10">
        <f t="shared" si="3"/>
        <v>0</v>
      </c>
    </row>
    <row r="101" spans="1:12">
      <c r="A101" s="1" t="s">
        <v>631</v>
      </c>
      <c r="B101" s="1" t="s">
        <v>3027</v>
      </c>
      <c r="C101" s="1" t="s">
        <v>275</v>
      </c>
      <c r="D101" s="1" t="s">
        <v>468</v>
      </c>
      <c r="E101" s="1" t="s">
        <v>742</v>
      </c>
      <c r="F101" s="1" t="s">
        <v>3028</v>
      </c>
      <c r="G101" s="1" t="s">
        <v>3004</v>
      </c>
      <c r="H101" s="1" t="s">
        <v>305</v>
      </c>
      <c r="J101" s="33" t="s">
        <v>213</v>
      </c>
      <c r="L101" s="10">
        <f t="shared" si="3"/>
        <v>0</v>
      </c>
    </row>
    <row r="102" spans="1:12">
      <c r="A102" s="1" t="s">
        <v>631</v>
      </c>
      <c r="B102" s="1" t="s">
        <v>3027</v>
      </c>
      <c r="C102" s="1" t="s">
        <v>275</v>
      </c>
      <c r="D102" s="1" t="s">
        <v>468</v>
      </c>
      <c r="E102" s="1" t="s">
        <v>742</v>
      </c>
      <c r="F102" s="1" t="s">
        <v>3028</v>
      </c>
      <c r="G102" s="1" t="s">
        <v>3004</v>
      </c>
      <c r="H102" s="1" t="s">
        <v>305</v>
      </c>
      <c r="J102" s="33" t="s">
        <v>213</v>
      </c>
      <c r="L102" s="10">
        <f t="shared" si="3"/>
        <v>0</v>
      </c>
    </row>
    <row r="103" spans="1:12">
      <c r="A103" s="1" t="s">
        <v>202</v>
      </c>
      <c r="B103" s="1" t="s">
        <v>1436</v>
      </c>
      <c r="C103" s="1" t="s">
        <v>275</v>
      </c>
      <c r="D103" s="1" t="s">
        <v>1442</v>
      </c>
      <c r="E103" s="1" t="s">
        <v>510</v>
      </c>
      <c r="F103" s="1" t="s">
        <v>3029</v>
      </c>
      <c r="G103" s="1" t="s">
        <v>246</v>
      </c>
      <c r="H103" s="1" t="s">
        <v>1835</v>
      </c>
      <c r="J103" s="33" t="s">
        <v>213</v>
      </c>
      <c r="L103" s="10">
        <f t="shared" si="3"/>
        <v>0</v>
      </c>
    </row>
    <row r="104" spans="1:12">
      <c r="A104" s="1" t="s">
        <v>202</v>
      </c>
      <c r="B104" s="1" t="s">
        <v>1436</v>
      </c>
      <c r="C104" s="1" t="s">
        <v>275</v>
      </c>
      <c r="D104" s="1" t="s">
        <v>3030</v>
      </c>
      <c r="E104" s="1" t="s">
        <v>510</v>
      </c>
      <c r="F104" s="1" t="s">
        <v>3029</v>
      </c>
      <c r="G104" s="1" t="s">
        <v>246</v>
      </c>
      <c r="H104" s="1" t="s">
        <v>1901</v>
      </c>
      <c r="J104" s="33" t="s">
        <v>213</v>
      </c>
      <c r="L104" s="10">
        <f t="shared" si="3"/>
        <v>0</v>
      </c>
    </row>
    <row r="105" spans="1:12">
      <c r="A105" s="1" t="s">
        <v>202</v>
      </c>
      <c r="B105" s="1" t="s">
        <v>1436</v>
      </c>
      <c r="C105" s="1" t="s">
        <v>651</v>
      </c>
      <c r="D105" s="1" t="s">
        <v>3031</v>
      </c>
      <c r="E105" s="1" t="s">
        <v>510</v>
      </c>
      <c r="F105" s="1" t="s">
        <v>3032</v>
      </c>
      <c r="G105" s="1" t="s">
        <v>246</v>
      </c>
      <c r="H105" s="1" t="s">
        <v>1836</v>
      </c>
      <c r="J105" s="33" t="s">
        <v>213</v>
      </c>
      <c r="L105" s="10">
        <f t="shared" si="3"/>
        <v>0</v>
      </c>
    </row>
    <row r="106" spans="1:12">
      <c r="A106" s="1" t="s">
        <v>202</v>
      </c>
      <c r="B106" s="1" t="s">
        <v>1436</v>
      </c>
      <c r="C106" s="1" t="s">
        <v>3033</v>
      </c>
      <c r="D106" s="1" t="s">
        <v>3034</v>
      </c>
      <c r="E106" s="1" t="s">
        <v>510</v>
      </c>
      <c r="F106" s="1" t="s">
        <v>3029</v>
      </c>
      <c r="G106" s="1" t="s">
        <v>259</v>
      </c>
      <c r="H106" s="1" t="s">
        <v>1838</v>
      </c>
      <c r="J106" s="33" t="s">
        <v>213</v>
      </c>
      <c r="L106" s="10">
        <f t="shared" si="3"/>
        <v>0</v>
      </c>
    </row>
    <row r="107" spans="1:12">
      <c r="A107" s="1" t="s">
        <v>202</v>
      </c>
      <c r="B107" s="1" t="s">
        <v>1436</v>
      </c>
      <c r="C107" s="1" t="s">
        <v>651</v>
      </c>
      <c r="D107" s="1" t="s">
        <v>2747</v>
      </c>
      <c r="E107" s="1" t="s">
        <v>510</v>
      </c>
      <c r="F107" s="1" t="s">
        <v>3029</v>
      </c>
      <c r="G107" s="1" t="s">
        <v>259</v>
      </c>
      <c r="H107" s="1" t="s">
        <v>1841</v>
      </c>
      <c r="J107" s="33" t="s">
        <v>213</v>
      </c>
      <c r="L107" s="10">
        <f t="shared" si="3"/>
        <v>0</v>
      </c>
    </row>
    <row r="108" spans="1:12">
      <c r="A108" s="1" t="s">
        <v>202</v>
      </c>
      <c r="B108" s="1" t="s">
        <v>1436</v>
      </c>
      <c r="C108" s="1" t="s">
        <v>651</v>
      </c>
      <c r="D108" s="1" t="s">
        <v>3035</v>
      </c>
      <c r="E108" s="1" t="s">
        <v>510</v>
      </c>
      <c r="F108" s="1" t="s">
        <v>3029</v>
      </c>
      <c r="G108" s="1" t="s">
        <v>259</v>
      </c>
      <c r="H108" s="1" t="s">
        <v>1843</v>
      </c>
      <c r="J108" s="33" t="s">
        <v>213</v>
      </c>
      <c r="L108" s="10">
        <f t="shared" si="3"/>
        <v>0</v>
      </c>
    </row>
    <row r="109" spans="1:12">
      <c r="A109" s="1" t="s">
        <v>202</v>
      </c>
      <c r="B109" s="1" t="s">
        <v>1436</v>
      </c>
      <c r="C109" s="1" t="s">
        <v>651</v>
      </c>
      <c r="D109" s="1" t="s">
        <v>468</v>
      </c>
      <c r="E109" s="1" t="s">
        <v>510</v>
      </c>
      <c r="F109" s="1" t="s">
        <v>3029</v>
      </c>
      <c r="G109" s="1" t="s">
        <v>259</v>
      </c>
      <c r="H109" s="1" t="s">
        <v>1842</v>
      </c>
      <c r="J109" s="33" t="s">
        <v>213</v>
      </c>
      <c r="L109" s="10">
        <f t="shared" si="3"/>
        <v>0</v>
      </c>
    </row>
    <row r="110" spans="1:12">
      <c r="A110" s="1" t="s">
        <v>202</v>
      </c>
      <c r="B110" s="1" t="s">
        <v>1436</v>
      </c>
      <c r="C110" s="1" t="s">
        <v>275</v>
      </c>
      <c r="D110" s="1" t="s">
        <v>1126</v>
      </c>
      <c r="E110" s="1" t="s">
        <v>510</v>
      </c>
      <c r="F110" s="1" t="s">
        <v>3029</v>
      </c>
      <c r="G110" s="1" t="s">
        <v>259</v>
      </c>
      <c r="H110" s="1" t="s">
        <v>1954</v>
      </c>
      <c r="J110" s="33" t="s">
        <v>213</v>
      </c>
      <c r="L110" s="10">
        <f t="shared" si="3"/>
        <v>0</v>
      </c>
    </row>
    <row r="111" spans="1:12">
      <c r="A111" s="1" t="s">
        <v>202</v>
      </c>
      <c r="B111" s="1" t="s">
        <v>1436</v>
      </c>
      <c r="C111" s="1" t="s">
        <v>651</v>
      </c>
      <c r="D111" s="1" t="s">
        <v>3036</v>
      </c>
      <c r="E111" s="1" t="s">
        <v>510</v>
      </c>
      <c r="F111" s="1" t="s">
        <v>3032</v>
      </c>
      <c r="G111" s="1" t="s">
        <v>259</v>
      </c>
      <c r="H111" s="1" t="s">
        <v>1847</v>
      </c>
      <c r="J111" s="33" t="s">
        <v>213</v>
      </c>
      <c r="L111" s="10">
        <f t="shared" si="3"/>
        <v>0</v>
      </c>
    </row>
    <row r="112" spans="1:12">
      <c r="A112" s="1" t="s">
        <v>202</v>
      </c>
      <c r="B112" s="1" t="s">
        <v>1436</v>
      </c>
      <c r="C112" s="1" t="s">
        <v>275</v>
      </c>
      <c r="D112" s="1" t="s">
        <v>1126</v>
      </c>
      <c r="E112" s="1" t="s">
        <v>510</v>
      </c>
      <c r="F112" s="1" t="s">
        <v>3029</v>
      </c>
      <c r="G112" s="1" t="s">
        <v>259</v>
      </c>
      <c r="H112" s="1" t="s">
        <v>1971</v>
      </c>
      <c r="J112" s="33" t="s">
        <v>213</v>
      </c>
      <c r="L112" s="10">
        <f t="shared" si="3"/>
        <v>0</v>
      </c>
    </row>
    <row r="113" spans="1:12">
      <c r="A113" s="1" t="s">
        <v>202</v>
      </c>
      <c r="B113" s="1" t="s">
        <v>1436</v>
      </c>
      <c r="C113" s="1" t="s">
        <v>275</v>
      </c>
      <c r="D113" s="1" t="s">
        <v>3030</v>
      </c>
      <c r="E113" s="1" t="s">
        <v>510</v>
      </c>
      <c r="F113" s="1" t="s">
        <v>3029</v>
      </c>
      <c r="G113" s="1" t="s">
        <v>259</v>
      </c>
      <c r="H113" s="1" t="s">
        <v>1970</v>
      </c>
      <c r="J113" s="33" t="s">
        <v>213</v>
      </c>
      <c r="L113" s="10">
        <f t="shared" si="3"/>
        <v>0</v>
      </c>
    </row>
    <row r="114" spans="1:12">
      <c r="A114" s="1" t="s">
        <v>202</v>
      </c>
      <c r="B114" s="1" t="s">
        <v>1436</v>
      </c>
      <c r="C114" s="1" t="s">
        <v>651</v>
      </c>
      <c r="D114" s="1" t="s">
        <v>3037</v>
      </c>
      <c r="E114" s="1" t="s">
        <v>510</v>
      </c>
      <c r="F114" s="1" t="s">
        <v>3032</v>
      </c>
      <c r="G114" s="1" t="s">
        <v>259</v>
      </c>
      <c r="H114" s="1" t="s">
        <v>1848</v>
      </c>
      <c r="J114" s="33" t="s">
        <v>213</v>
      </c>
      <c r="L114" s="10">
        <f t="shared" si="3"/>
        <v>0</v>
      </c>
    </row>
    <row r="115" spans="1:12">
      <c r="A115" s="1" t="s">
        <v>202</v>
      </c>
      <c r="B115" s="1" t="s">
        <v>1436</v>
      </c>
      <c r="C115" s="1" t="s">
        <v>275</v>
      </c>
      <c r="D115" s="1" t="s">
        <v>2955</v>
      </c>
      <c r="E115" s="1" t="s">
        <v>510</v>
      </c>
      <c r="F115" s="1" t="s">
        <v>3029</v>
      </c>
      <c r="G115" s="1" t="s">
        <v>259</v>
      </c>
      <c r="H115" s="1" t="s">
        <v>1897</v>
      </c>
      <c r="J115" s="33" t="s">
        <v>213</v>
      </c>
      <c r="L115" s="10">
        <f t="shared" si="3"/>
        <v>0</v>
      </c>
    </row>
    <row r="116" spans="1:12">
      <c r="A116" s="1" t="s">
        <v>202</v>
      </c>
      <c r="B116" s="1" t="s">
        <v>1436</v>
      </c>
      <c r="C116" s="1" t="s">
        <v>651</v>
      </c>
      <c r="D116" s="1" t="s">
        <v>399</v>
      </c>
      <c r="E116" s="1" t="s">
        <v>510</v>
      </c>
      <c r="F116" s="1" t="s">
        <v>3029</v>
      </c>
      <c r="G116" s="1" t="s">
        <v>259</v>
      </c>
      <c r="H116" s="1" t="s">
        <v>1850</v>
      </c>
      <c r="J116" s="33" t="s">
        <v>213</v>
      </c>
      <c r="L116" s="10">
        <f t="shared" si="3"/>
        <v>0</v>
      </c>
    </row>
    <row r="117" spans="1:12">
      <c r="A117" s="1" t="s">
        <v>202</v>
      </c>
      <c r="B117" s="1" t="s">
        <v>1436</v>
      </c>
      <c r="C117" s="1" t="s">
        <v>651</v>
      </c>
      <c r="D117" s="1" t="s">
        <v>3030</v>
      </c>
      <c r="E117" s="1" t="s">
        <v>510</v>
      </c>
      <c r="F117" s="1" t="s">
        <v>3029</v>
      </c>
      <c r="G117" s="1" t="s">
        <v>259</v>
      </c>
      <c r="H117" s="1" t="s">
        <v>1853</v>
      </c>
      <c r="J117" s="33" t="s">
        <v>213</v>
      </c>
      <c r="L117" s="10">
        <f t="shared" si="3"/>
        <v>0</v>
      </c>
    </row>
    <row r="118" spans="1:12">
      <c r="A118" s="1" t="s">
        <v>202</v>
      </c>
      <c r="B118" s="1" t="s">
        <v>1436</v>
      </c>
      <c r="C118" s="1" t="s">
        <v>651</v>
      </c>
      <c r="D118" s="1" t="s">
        <v>1464</v>
      </c>
      <c r="E118" s="1" t="s">
        <v>510</v>
      </c>
      <c r="F118" s="1" t="s">
        <v>1441</v>
      </c>
      <c r="G118" s="1" t="s">
        <v>259</v>
      </c>
      <c r="H118" s="1" t="s">
        <v>1858</v>
      </c>
      <c r="J118" s="33" t="s">
        <v>213</v>
      </c>
      <c r="L118" s="10">
        <f t="shared" si="3"/>
        <v>0</v>
      </c>
    </row>
    <row r="119" spans="1:12">
      <c r="A119" s="1" t="s">
        <v>202</v>
      </c>
      <c r="B119" s="1" t="s">
        <v>1436</v>
      </c>
      <c r="C119" s="1" t="s">
        <v>651</v>
      </c>
      <c r="D119" s="1" t="s">
        <v>3038</v>
      </c>
      <c r="E119" s="1" t="s">
        <v>510</v>
      </c>
      <c r="F119" s="1" t="s">
        <v>1441</v>
      </c>
      <c r="G119" s="1" t="s">
        <v>259</v>
      </c>
      <c r="H119" s="1" t="s">
        <v>1857</v>
      </c>
      <c r="J119" s="33" t="s">
        <v>213</v>
      </c>
      <c r="L119" s="10">
        <f t="shared" si="3"/>
        <v>0</v>
      </c>
    </row>
    <row r="120" spans="1:12">
      <c r="A120" s="1" t="s">
        <v>202</v>
      </c>
      <c r="B120" s="1" t="s">
        <v>1436</v>
      </c>
      <c r="C120" s="1" t="s">
        <v>651</v>
      </c>
      <c r="D120" s="1" t="s">
        <v>3039</v>
      </c>
      <c r="E120" s="1" t="s">
        <v>510</v>
      </c>
      <c r="F120" s="1" t="s">
        <v>3029</v>
      </c>
      <c r="G120" s="1" t="s">
        <v>259</v>
      </c>
      <c r="H120" s="1" t="s">
        <v>1860</v>
      </c>
      <c r="J120" s="33" t="s">
        <v>213</v>
      </c>
      <c r="L120" s="10">
        <f t="shared" si="3"/>
        <v>0</v>
      </c>
    </row>
    <row r="121" spans="1:12">
      <c r="A121" s="1" t="s">
        <v>202</v>
      </c>
      <c r="B121" s="1" t="s">
        <v>1436</v>
      </c>
      <c r="C121" s="1" t="s">
        <v>651</v>
      </c>
      <c r="D121" s="1" t="s">
        <v>3040</v>
      </c>
      <c r="E121" s="1" t="s">
        <v>510</v>
      </c>
      <c r="F121" s="1" t="s">
        <v>3029</v>
      </c>
      <c r="G121" s="1" t="s">
        <v>259</v>
      </c>
      <c r="H121" s="1" t="s">
        <v>1859</v>
      </c>
      <c r="J121" s="33" t="s">
        <v>213</v>
      </c>
      <c r="L121" s="10">
        <f t="shared" si="3"/>
        <v>0</v>
      </c>
    </row>
    <row r="122" spans="1:12">
      <c r="A122" s="1" t="s">
        <v>202</v>
      </c>
      <c r="B122" s="1" t="s">
        <v>1436</v>
      </c>
      <c r="C122" s="1" t="s">
        <v>651</v>
      </c>
      <c r="D122" s="1" t="s">
        <v>7</v>
      </c>
      <c r="E122" s="1" t="s">
        <v>510</v>
      </c>
      <c r="F122" s="1" t="s">
        <v>3041</v>
      </c>
      <c r="G122" s="1" t="s">
        <v>259</v>
      </c>
      <c r="H122" s="1" t="s">
        <v>1862</v>
      </c>
      <c r="J122" s="33" t="s">
        <v>213</v>
      </c>
      <c r="L122" s="10">
        <f t="shared" si="3"/>
        <v>0</v>
      </c>
    </row>
    <row r="123" spans="1:12">
      <c r="A123" s="1" t="s">
        <v>202</v>
      </c>
      <c r="B123" s="1" t="s">
        <v>1436</v>
      </c>
      <c r="C123" s="1" t="s">
        <v>651</v>
      </c>
      <c r="D123" s="1" t="s">
        <v>7</v>
      </c>
      <c r="E123" s="1" t="s">
        <v>510</v>
      </c>
      <c r="F123" s="1" t="s">
        <v>3041</v>
      </c>
      <c r="G123" s="1" t="s">
        <v>259</v>
      </c>
      <c r="H123" s="1" t="s">
        <v>1861</v>
      </c>
      <c r="J123" s="33" t="s">
        <v>213</v>
      </c>
      <c r="L123" s="10">
        <f t="shared" si="3"/>
        <v>0</v>
      </c>
    </row>
    <row r="124" spans="1:12">
      <c r="A124" s="1" t="s">
        <v>202</v>
      </c>
      <c r="B124" s="1" t="s">
        <v>1436</v>
      </c>
      <c r="C124" s="1" t="s">
        <v>651</v>
      </c>
      <c r="D124" s="1" t="s">
        <v>7</v>
      </c>
      <c r="E124" s="1" t="s">
        <v>510</v>
      </c>
      <c r="F124" s="1" t="s">
        <v>3029</v>
      </c>
      <c r="G124" s="1" t="s">
        <v>259</v>
      </c>
      <c r="H124" s="1" t="s">
        <v>3042</v>
      </c>
      <c r="J124" s="33" t="s">
        <v>213</v>
      </c>
      <c r="L124" s="10">
        <f t="shared" si="3"/>
        <v>0</v>
      </c>
    </row>
    <row r="125" spans="1:12">
      <c r="A125" s="1" t="s">
        <v>202</v>
      </c>
      <c r="B125" s="1" t="s">
        <v>1436</v>
      </c>
      <c r="C125" s="1" t="s">
        <v>651</v>
      </c>
      <c r="D125" s="1" t="s">
        <v>7</v>
      </c>
      <c r="E125" s="1" t="s">
        <v>510</v>
      </c>
      <c r="F125" s="1" t="s">
        <v>3041</v>
      </c>
      <c r="G125" s="1" t="s">
        <v>259</v>
      </c>
      <c r="H125" s="1" t="s">
        <v>1863</v>
      </c>
      <c r="J125" s="33" t="s">
        <v>213</v>
      </c>
      <c r="L125" s="10">
        <f t="shared" si="3"/>
        <v>0</v>
      </c>
    </row>
    <row r="126" spans="1:12">
      <c r="A126" s="1" t="s">
        <v>202</v>
      </c>
      <c r="B126" s="1" t="s">
        <v>1436</v>
      </c>
      <c r="C126" s="1" t="s">
        <v>3033</v>
      </c>
      <c r="D126" s="1" t="s">
        <v>3033</v>
      </c>
      <c r="E126" s="1" t="s">
        <v>510</v>
      </c>
      <c r="F126" s="1" t="s">
        <v>3029</v>
      </c>
      <c r="G126" s="1" t="s">
        <v>246</v>
      </c>
      <c r="H126" s="1" t="s">
        <v>1865</v>
      </c>
      <c r="J126" s="33" t="s">
        <v>213</v>
      </c>
      <c r="L126" s="10">
        <f t="shared" si="3"/>
        <v>0</v>
      </c>
    </row>
    <row r="127" spans="1:12">
      <c r="A127" s="1" t="s">
        <v>202</v>
      </c>
      <c r="B127" s="1" t="s">
        <v>1436</v>
      </c>
      <c r="C127" s="1" t="s">
        <v>3033</v>
      </c>
      <c r="D127" s="1" t="s">
        <v>3033</v>
      </c>
      <c r="E127" s="1" t="s">
        <v>510</v>
      </c>
      <c r="F127" s="1" t="s">
        <v>3029</v>
      </c>
      <c r="G127" s="1" t="s">
        <v>246</v>
      </c>
      <c r="H127" s="1" t="s">
        <v>2976</v>
      </c>
      <c r="J127" s="33" t="s">
        <v>213</v>
      </c>
      <c r="L127" s="10">
        <f t="shared" si="3"/>
        <v>0</v>
      </c>
    </row>
    <row r="128" spans="1:12">
      <c r="A128" s="1" t="s">
        <v>202</v>
      </c>
      <c r="B128" s="1" t="s">
        <v>1436</v>
      </c>
      <c r="C128" s="1" t="s">
        <v>651</v>
      </c>
      <c r="D128" s="1" t="s">
        <v>3043</v>
      </c>
      <c r="E128" s="1" t="s">
        <v>510</v>
      </c>
      <c r="F128" s="1" t="s">
        <v>3029</v>
      </c>
      <c r="G128" s="1" t="s">
        <v>246</v>
      </c>
      <c r="H128" s="1" t="s">
        <v>1856</v>
      </c>
      <c r="J128" s="33" t="s">
        <v>213</v>
      </c>
      <c r="L128" s="10">
        <f t="shared" si="3"/>
        <v>0</v>
      </c>
    </row>
    <row r="129" spans="1:12">
      <c r="A129" s="1" t="s">
        <v>202</v>
      </c>
      <c r="B129" s="1" t="s">
        <v>1436</v>
      </c>
      <c r="C129" s="1" t="s">
        <v>651</v>
      </c>
      <c r="D129" s="1" t="s">
        <v>3033</v>
      </c>
      <c r="E129" s="1" t="s">
        <v>510</v>
      </c>
      <c r="F129" s="1" t="s">
        <v>3029</v>
      </c>
      <c r="G129" s="1" t="s">
        <v>246</v>
      </c>
      <c r="H129" s="1" t="s">
        <v>2977</v>
      </c>
      <c r="J129" s="33" t="s">
        <v>213</v>
      </c>
      <c r="L129" s="10">
        <f t="shared" si="3"/>
        <v>0</v>
      </c>
    </row>
    <row r="130" spans="1:12">
      <c r="A130" s="1" t="s">
        <v>202</v>
      </c>
      <c r="B130" s="1" t="s">
        <v>1436</v>
      </c>
      <c r="C130" s="1" t="s">
        <v>651</v>
      </c>
      <c r="D130" s="1" t="s">
        <v>3044</v>
      </c>
      <c r="E130" s="1" t="s">
        <v>510</v>
      </c>
      <c r="F130" s="1" t="s">
        <v>3032</v>
      </c>
      <c r="G130" s="1" t="s">
        <v>259</v>
      </c>
      <c r="H130" s="1" t="s">
        <v>1845</v>
      </c>
      <c r="J130" s="33" t="s">
        <v>213</v>
      </c>
      <c r="L130" s="10">
        <f t="shared" si="3"/>
        <v>0</v>
      </c>
    </row>
    <row r="131" spans="1:12">
      <c r="A131" s="1" t="s">
        <v>202</v>
      </c>
      <c r="B131" s="1" t="s">
        <v>1436</v>
      </c>
      <c r="C131" s="1" t="s">
        <v>3033</v>
      </c>
      <c r="D131" s="1" t="s">
        <v>3033</v>
      </c>
      <c r="E131" s="1" t="s">
        <v>510</v>
      </c>
      <c r="F131" s="1" t="s">
        <v>3029</v>
      </c>
      <c r="G131" s="1" t="s">
        <v>246</v>
      </c>
      <c r="H131" s="1" t="s">
        <v>2978</v>
      </c>
      <c r="J131" s="33" t="s">
        <v>213</v>
      </c>
      <c r="L131" s="10">
        <f t="shared" ref="L131:L145" si="4">J131*K131</f>
        <v>0</v>
      </c>
    </row>
    <row r="132" spans="1:12">
      <c r="A132" s="1" t="s">
        <v>202</v>
      </c>
      <c r="B132" s="1" t="s">
        <v>3045</v>
      </c>
      <c r="C132" s="1" t="s">
        <v>651</v>
      </c>
      <c r="D132" s="1" t="s">
        <v>3046</v>
      </c>
      <c r="E132" s="1" t="s">
        <v>510</v>
      </c>
      <c r="F132" s="1" t="s">
        <v>1441</v>
      </c>
      <c r="G132" s="1" t="s">
        <v>246</v>
      </c>
      <c r="H132" s="1" t="s">
        <v>1837</v>
      </c>
      <c r="J132" s="33" t="s">
        <v>213</v>
      </c>
      <c r="L132" s="10">
        <f t="shared" si="4"/>
        <v>0</v>
      </c>
    </row>
    <row r="133" spans="1:12">
      <c r="A133" s="1" t="s">
        <v>202</v>
      </c>
      <c r="B133" s="1" t="s">
        <v>3045</v>
      </c>
      <c r="C133" s="1" t="s">
        <v>651</v>
      </c>
      <c r="D133" s="1" t="s">
        <v>468</v>
      </c>
      <c r="E133" s="1" t="s">
        <v>510</v>
      </c>
      <c r="F133" s="1" t="s">
        <v>1441</v>
      </c>
      <c r="G133" s="1" t="s">
        <v>246</v>
      </c>
      <c r="H133" s="1" t="s">
        <v>1840</v>
      </c>
      <c r="J133" s="33" t="s">
        <v>213</v>
      </c>
      <c r="L133" s="10">
        <f t="shared" si="4"/>
        <v>0</v>
      </c>
    </row>
    <row r="134" spans="1:12">
      <c r="A134" s="1" t="s">
        <v>202</v>
      </c>
      <c r="B134" s="1" t="s">
        <v>3045</v>
      </c>
      <c r="C134" s="1" t="s">
        <v>651</v>
      </c>
      <c r="D134" s="1" t="s">
        <v>468</v>
      </c>
      <c r="E134" s="1" t="s">
        <v>510</v>
      </c>
      <c r="F134" s="1" t="s">
        <v>1441</v>
      </c>
      <c r="G134" s="1" t="s">
        <v>259</v>
      </c>
      <c r="H134" s="1" t="s">
        <v>1839</v>
      </c>
      <c r="J134" s="33" t="s">
        <v>213</v>
      </c>
      <c r="L134" s="10">
        <f t="shared" si="4"/>
        <v>0</v>
      </c>
    </row>
    <row r="135" spans="1:12">
      <c r="A135" s="1" t="s">
        <v>202</v>
      </c>
      <c r="B135" s="1" t="s">
        <v>3045</v>
      </c>
      <c r="C135" s="1" t="s">
        <v>275</v>
      </c>
      <c r="D135" s="1" t="s">
        <v>1126</v>
      </c>
      <c r="E135" s="1" t="s">
        <v>510</v>
      </c>
      <c r="F135" s="1" t="s">
        <v>1441</v>
      </c>
      <c r="G135" s="1" t="s">
        <v>259</v>
      </c>
      <c r="H135" s="1" t="s">
        <v>1952</v>
      </c>
      <c r="J135" s="33" t="s">
        <v>213</v>
      </c>
      <c r="L135" s="10">
        <f t="shared" si="4"/>
        <v>0</v>
      </c>
    </row>
    <row r="136" spans="1:12">
      <c r="A136" s="1" t="s">
        <v>202</v>
      </c>
      <c r="B136" s="1" t="s">
        <v>3045</v>
      </c>
      <c r="C136" s="1" t="s">
        <v>651</v>
      </c>
      <c r="D136" s="1" t="s">
        <v>3047</v>
      </c>
      <c r="E136" s="1" t="s">
        <v>510</v>
      </c>
      <c r="F136" s="1" t="s">
        <v>1441</v>
      </c>
      <c r="G136" s="1" t="s">
        <v>259</v>
      </c>
      <c r="H136" s="1" t="s">
        <v>1844</v>
      </c>
      <c r="J136" s="33" t="s">
        <v>213</v>
      </c>
      <c r="L136" s="10">
        <f t="shared" si="4"/>
        <v>0</v>
      </c>
    </row>
    <row r="137" spans="1:12">
      <c r="A137" s="1" t="s">
        <v>202</v>
      </c>
      <c r="B137" s="1" t="s">
        <v>3045</v>
      </c>
      <c r="C137" s="1" t="s">
        <v>275</v>
      </c>
      <c r="D137" s="1" t="s">
        <v>1126</v>
      </c>
      <c r="E137" s="1" t="s">
        <v>510</v>
      </c>
      <c r="F137" s="1" t="s">
        <v>1441</v>
      </c>
      <c r="G137" s="1" t="s">
        <v>259</v>
      </c>
      <c r="H137" s="1" t="s">
        <v>2973</v>
      </c>
      <c r="J137" s="33" t="s">
        <v>213</v>
      </c>
      <c r="L137" s="10">
        <f t="shared" si="4"/>
        <v>0</v>
      </c>
    </row>
    <row r="138" spans="1:12">
      <c r="A138" s="1" t="s">
        <v>202</v>
      </c>
      <c r="B138" s="1" t="s">
        <v>3045</v>
      </c>
      <c r="C138" s="1" t="s">
        <v>651</v>
      </c>
      <c r="D138" s="1" t="s">
        <v>2717</v>
      </c>
      <c r="E138" s="1" t="s">
        <v>2021</v>
      </c>
      <c r="F138" s="1" t="s">
        <v>3048</v>
      </c>
      <c r="G138" s="1" t="s">
        <v>259</v>
      </c>
      <c r="H138" s="1" t="s">
        <v>1846</v>
      </c>
      <c r="J138" s="33" t="s">
        <v>213</v>
      </c>
      <c r="L138" s="10">
        <f t="shared" si="4"/>
        <v>0</v>
      </c>
    </row>
    <row r="139" spans="1:12">
      <c r="A139" s="1" t="s">
        <v>202</v>
      </c>
      <c r="B139" s="1" t="s">
        <v>3045</v>
      </c>
      <c r="C139" s="1" t="s">
        <v>275</v>
      </c>
      <c r="D139" s="1" t="s">
        <v>1126</v>
      </c>
      <c r="E139" s="1" t="s">
        <v>510</v>
      </c>
      <c r="F139" s="1" t="s">
        <v>1441</v>
      </c>
      <c r="G139" s="1" t="s">
        <v>259</v>
      </c>
      <c r="H139" s="1" t="s">
        <v>1899</v>
      </c>
      <c r="J139" s="33" t="s">
        <v>213</v>
      </c>
      <c r="L139" s="10">
        <f t="shared" si="4"/>
        <v>0</v>
      </c>
    </row>
    <row r="140" spans="1:12">
      <c r="A140" s="1" t="s">
        <v>202</v>
      </c>
      <c r="B140" s="1" t="s">
        <v>3045</v>
      </c>
      <c r="C140" s="1" t="s">
        <v>651</v>
      </c>
      <c r="D140" s="1" t="s">
        <v>399</v>
      </c>
      <c r="E140" s="1" t="s">
        <v>510</v>
      </c>
      <c r="F140" s="1" t="s">
        <v>1441</v>
      </c>
      <c r="G140" s="1" t="s">
        <v>259</v>
      </c>
      <c r="H140" s="1" t="s">
        <v>1849</v>
      </c>
      <c r="J140" s="33" t="s">
        <v>213</v>
      </c>
      <c r="L140" s="10">
        <f t="shared" si="4"/>
        <v>0</v>
      </c>
    </row>
    <row r="141" spans="1:12">
      <c r="A141" s="1" t="s">
        <v>202</v>
      </c>
      <c r="B141" s="1" t="s">
        <v>3045</v>
      </c>
      <c r="C141" s="1" t="s">
        <v>275</v>
      </c>
      <c r="D141" s="1" t="s">
        <v>1126</v>
      </c>
      <c r="E141" s="1" t="s">
        <v>510</v>
      </c>
      <c r="F141" s="1" t="s">
        <v>3029</v>
      </c>
      <c r="G141" s="1" t="s">
        <v>246</v>
      </c>
      <c r="H141" s="1" t="s">
        <v>1974</v>
      </c>
      <c r="J141" s="33" t="s">
        <v>213</v>
      </c>
      <c r="L141" s="10">
        <f t="shared" si="4"/>
        <v>0</v>
      </c>
    </row>
    <row r="142" spans="1:12">
      <c r="A142" s="1" t="s">
        <v>202</v>
      </c>
      <c r="B142" s="1" t="s">
        <v>3045</v>
      </c>
      <c r="C142" s="1" t="s">
        <v>651</v>
      </c>
      <c r="D142" s="1" t="s">
        <v>1126</v>
      </c>
      <c r="E142" s="1" t="s">
        <v>510</v>
      </c>
      <c r="F142" s="1" t="s">
        <v>1441</v>
      </c>
      <c r="G142" s="1" t="s">
        <v>259</v>
      </c>
      <c r="H142" s="1" t="s">
        <v>1851</v>
      </c>
      <c r="J142" s="33" t="s">
        <v>213</v>
      </c>
      <c r="L142" s="10">
        <f t="shared" si="4"/>
        <v>0</v>
      </c>
    </row>
    <row r="143" spans="1:12">
      <c r="A143" s="1" t="s">
        <v>202</v>
      </c>
      <c r="B143" s="1" t="s">
        <v>3045</v>
      </c>
      <c r="C143" s="1" t="s">
        <v>651</v>
      </c>
      <c r="D143" s="1" t="s">
        <v>1126</v>
      </c>
      <c r="E143" s="1" t="s">
        <v>510</v>
      </c>
      <c r="F143" s="1" t="s">
        <v>1441</v>
      </c>
      <c r="G143" s="1" t="s">
        <v>259</v>
      </c>
      <c r="H143" s="1" t="s">
        <v>1852</v>
      </c>
      <c r="J143" s="33" t="s">
        <v>213</v>
      </c>
      <c r="L143" s="10">
        <f t="shared" si="4"/>
        <v>0</v>
      </c>
    </row>
    <row r="144" spans="1:12">
      <c r="A144" s="1" t="s">
        <v>202</v>
      </c>
      <c r="B144" s="1" t="s">
        <v>3045</v>
      </c>
      <c r="C144" s="1" t="s">
        <v>651</v>
      </c>
      <c r="D144" s="1" t="s">
        <v>3030</v>
      </c>
      <c r="E144" s="1" t="s">
        <v>510</v>
      </c>
      <c r="F144" s="1" t="s">
        <v>1441</v>
      </c>
      <c r="G144" s="1" t="s">
        <v>259</v>
      </c>
      <c r="H144" s="1" t="s">
        <v>1854</v>
      </c>
      <c r="J144" s="33" t="s">
        <v>213</v>
      </c>
      <c r="L144" s="10">
        <f t="shared" si="4"/>
        <v>0</v>
      </c>
    </row>
    <row r="145" spans="1:12">
      <c r="A145" s="1" t="s">
        <v>356</v>
      </c>
      <c r="B145" s="1" t="s">
        <v>3049</v>
      </c>
      <c r="C145" s="1" t="s">
        <v>208</v>
      </c>
      <c r="D145" s="1" t="s">
        <v>3050</v>
      </c>
      <c r="G145" s="1" t="s">
        <v>259</v>
      </c>
      <c r="H145" s="1" t="s">
        <v>3051</v>
      </c>
      <c r="J145" s="33" t="s">
        <v>213</v>
      </c>
      <c r="L145" s="10">
        <f t="shared" si="4"/>
        <v>0</v>
      </c>
    </row>
    <row r="146" spans="1:12">
      <c r="A146" s="25" t="s">
        <v>190</v>
      </c>
      <c r="B146" s="16"/>
      <c r="C146" s="16"/>
      <c r="D146" s="16"/>
      <c r="E146" s="16"/>
      <c r="F146" s="16"/>
      <c r="G146" s="16"/>
      <c r="H146" s="16"/>
      <c r="I146" s="16"/>
      <c r="J146" s="34"/>
      <c r="K146" s="16"/>
      <c r="L146" s="14">
        <f>SUM(L3:L145)</f>
        <v>0</v>
      </c>
    </row>
  </sheetData>
  <autoFilter ref="A2:L2" xr:uid="{91EC7601-687B-4FE4-9609-0CAC2CBF3864}">
    <sortState xmlns:xlrd2="http://schemas.microsoft.com/office/spreadsheetml/2017/richdata2" ref="A3:L146">
      <sortCondition ref="B2"/>
    </sortState>
  </autoFilter>
  <hyperlinks>
    <hyperlink ref="A1" location="'Overzicht scholen'!A1" display="Overzicht" xr:uid="{E4C7CCB1-A2FD-4548-9BB5-F942100D2AB7}"/>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A9828-21BF-4955-8678-9A53DE8BF459}">
  <sheetPr codeName="Blad11"/>
  <dimension ref="A1:L204"/>
  <sheetViews>
    <sheetView zoomScale="90" zoomScaleNormal="90" workbookViewId="0">
      <pane ySplit="2" topLeftCell="A54" activePane="bottomLeft" state="frozen"/>
      <selection pane="bottomLeft"/>
    </sheetView>
  </sheetViews>
  <sheetFormatPr defaultColWidth="18.5703125" defaultRowHeight="15"/>
  <cols>
    <col min="1" max="1" width="18.5703125" style="1"/>
    <col min="2" max="2" width="47.85546875" style="1" customWidth="1"/>
    <col min="3" max="3" width="18.5703125" style="1"/>
    <col min="4" max="4" width="40.85546875" style="1" customWidth="1"/>
    <col min="5" max="7" width="18.5703125" style="1"/>
    <col min="8" max="8" width="114.42578125" style="1" customWidth="1"/>
    <col min="9" max="9" width="18.5703125" style="1"/>
    <col min="10" max="10" width="18.5703125" style="33"/>
    <col min="11" max="11" width="24.5703125" style="1" customWidth="1"/>
    <col min="12" max="12" width="30.85546875" style="1" customWidth="1"/>
    <col min="13" max="16384" width="18.5703125" style="1"/>
  </cols>
  <sheetData>
    <row r="1" spans="1:12">
      <c r="A1" s="44" t="s">
        <v>191</v>
      </c>
    </row>
    <row r="2" spans="1:12">
      <c r="A2" s="9" t="s">
        <v>192</v>
      </c>
      <c r="B2" s="9" t="s">
        <v>193</v>
      </c>
      <c r="C2" s="9" t="s">
        <v>194</v>
      </c>
      <c r="D2" s="9" t="s">
        <v>195</v>
      </c>
      <c r="E2" s="9" t="s">
        <v>196</v>
      </c>
      <c r="F2" s="9" t="s">
        <v>197</v>
      </c>
      <c r="G2" s="9" t="s">
        <v>4</v>
      </c>
      <c r="H2" s="9" t="s">
        <v>198</v>
      </c>
      <c r="I2" s="9"/>
      <c r="J2" s="30" t="s">
        <v>199</v>
      </c>
      <c r="K2" s="9" t="s">
        <v>200</v>
      </c>
      <c r="L2" s="9" t="s">
        <v>201</v>
      </c>
    </row>
    <row r="3" spans="1:12">
      <c r="A3" s="1" t="s">
        <v>202</v>
      </c>
      <c r="B3" s="1" t="s">
        <v>3052</v>
      </c>
      <c r="C3" s="1" t="s">
        <v>651</v>
      </c>
      <c r="D3" s="1" t="s">
        <v>3053</v>
      </c>
      <c r="E3" s="1" t="s">
        <v>204</v>
      </c>
      <c r="F3" s="1" t="s">
        <v>3054</v>
      </c>
      <c r="G3" s="1" t="s">
        <v>1522</v>
      </c>
      <c r="H3" s="1" t="s">
        <v>3055</v>
      </c>
      <c r="J3" s="33">
        <v>0</v>
      </c>
      <c r="L3" s="10">
        <f t="shared" ref="L3:L66" si="0">J3*K3</f>
        <v>0</v>
      </c>
    </row>
    <row r="4" spans="1:12">
      <c r="A4" s="1" t="s">
        <v>202</v>
      </c>
      <c r="B4" s="1" t="s">
        <v>3056</v>
      </c>
      <c r="C4" s="1" t="s">
        <v>651</v>
      </c>
      <c r="D4" s="1" t="s">
        <v>3057</v>
      </c>
      <c r="E4" s="1" t="s">
        <v>204</v>
      </c>
      <c r="F4" s="1" t="s">
        <v>3054</v>
      </c>
      <c r="G4" s="1" t="s">
        <v>1522</v>
      </c>
      <c r="H4" s="1" t="s">
        <v>1903</v>
      </c>
      <c r="J4" s="33" t="s">
        <v>213</v>
      </c>
      <c r="L4" s="10">
        <f t="shared" si="0"/>
        <v>0</v>
      </c>
    </row>
    <row r="5" spans="1:12">
      <c r="A5" s="1" t="s">
        <v>202</v>
      </c>
      <c r="B5" s="1" t="s">
        <v>3058</v>
      </c>
      <c r="C5" s="1" t="s">
        <v>651</v>
      </c>
      <c r="D5" s="1" t="s">
        <v>3059</v>
      </c>
      <c r="E5" s="1" t="s">
        <v>204</v>
      </c>
      <c r="F5" s="1" t="s">
        <v>3060</v>
      </c>
      <c r="G5" s="1" t="s">
        <v>1522</v>
      </c>
      <c r="H5" s="1" t="s">
        <v>305</v>
      </c>
      <c r="J5" s="33">
        <v>0</v>
      </c>
      <c r="L5" s="10">
        <f t="shared" si="0"/>
        <v>0</v>
      </c>
    </row>
    <row r="6" spans="1:12">
      <c r="A6" s="1" t="s">
        <v>202</v>
      </c>
      <c r="B6" s="1" t="s">
        <v>3061</v>
      </c>
      <c r="C6" s="1" t="s">
        <v>263</v>
      </c>
      <c r="E6" s="1" t="s">
        <v>204</v>
      </c>
      <c r="F6" s="1" t="s">
        <v>3061</v>
      </c>
      <c r="G6" s="1" t="s">
        <v>1536</v>
      </c>
      <c r="H6" s="1" t="s">
        <v>3062</v>
      </c>
      <c r="J6" s="33" t="s">
        <v>213</v>
      </c>
      <c r="L6" s="10">
        <f t="shared" si="0"/>
        <v>0</v>
      </c>
    </row>
    <row r="7" spans="1:12">
      <c r="A7" s="1" t="s">
        <v>202</v>
      </c>
      <c r="B7" s="1" t="s">
        <v>3061</v>
      </c>
      <c r="C7" s="1" t="s">
        <v>263</v>
      </c>
      <c r="E7" s="1" t="s">
        <v>204</v>
      </c>
      <c r="F7" s="1" t="s">
        <v>3061</v>
      </c>
      <c r="G7" s="1" t="s">
        <v>1536</v>
      </c>
      <c r="H7" s="1" t="s">
        <v>3063</v>
      </c>
      <c r="J7" s="33" t="s">
        <v>213</v>
      </c>
      <c r="L7" s="10">
        <f t="shared" si="0"/>
        <v>0</v>
      </c>
    </row>
    <row r="8" spans="1:12">
      <c r="A8" s="1" t="s">
        <v>202</v>
      </c>
      <c r="B8" s="1" t="s">
        <v>3061</v>
      </c>
      <c r="C8" s="1" t="s">
        <v>263</v>
      </c>
      <c r="E8" s="1" t="s">
        <v>204</v>
      </c>
      <c r="F8" s="1" t="s">
        <v>3061</v>
      </c>
      <c r="G8" s="1" t="s">
        <v>1536</v>
      </c>
      <c r="H8" s="1" t="s">
        <v>3064</v>
      </c>
      <c r="J8" s="33" t="s">
        <v>213</v>
      </c>
      <c r="L8" s="10">
        <f t="shared" si="0"/>
        <v>0</v>
      </c>
    </row>
    <row r="9" spans="1:12">
      <c r="A9" s="1" t="s">
        <v>202</v>
      </c>
      <c r="B9" s="1" t="s">
        <v>3061</v>
      </c>
      <c r="C9" s="1" t="s">
        <v>651</v>
      </c>
      <c r="E9" s="1" t="s">
        <v>204</v>
      </c>
      <c r="F9" s="1" t="s">
        <v>3061</v>
      </c>
      <c r="G9" s="1" t="s">
        <v>1536</v>
      </c>
      <c r="H9" s="1" t="s">
        <v>477</v>
      </c>
      <c r="J9" s="33" t="s">
        <v>213</v>
      </c>
      <c r="L9" s="10">
        <f t="shared" si="0"/>
        <v>0</v>
      </c>
    </row>
    <row r="10" spans="1:12">
      <c r="A10" s="1" t="s">
        <v>202</v>
      </c>
      <c r="B10" s="1" t="s">
        <v>3065</v>
      </c>
      <c r="C10" s="1" t="s">
        <v>651</v>
      </c>
      <c r="E10" s="1" t="s">
        <v>204</v>
      </c>
      <c r="F10" s="1" t="s">
        <v>3065</v>
      </c>
      <c r="G10" s="1" t="s">
        <v>1536</v>
      </c>
      <c r="H10" s="1" t="s">
        <v>3066</v>
      </c>
      <c r="J10" s="33" t="s">
        <v>213</v>
      </c>
      <c r="L10" s="10">
        <f t="shared" si="0"/>
        <v>0</v>
      </c>
    </row>
    <row r="11" spans="1:12">
      <c r="A11" s="1" t="s">
        <v>202</v>
      </c>
      <c r="B11" s="1" t="s">
        <v>3065</v>
      </c>
      <c r="C11" s="1" t="s">
        <v>651</v>
      </c>
      <c r="E11" s="1" t="s">
        <v>204</v>
      </c>
      <c r="F11" s="1" t="s">
        <v>3065</v>
      </c>
      <c r="G11" s="1" t="s">
        <v>1536</v>
      </c>
      <c r="H11" s="1" t="s">
        <v>3067</v>
      </c>
      <c r="J11" s="33" t="s">
        <v>213</v>
      </c>
      <c r="L11" s="10">
        <f t="shared" si="0"/>
        <v>0</v>
      </c>
    </row>
    <row r="12" spans="1:12">
      <c r="A12" s="1" t="s">
        <v>202</v>
      </c>
      <c r="B12" s="1" t="s">
        <v>3065</v>
      </c>
      <c r="C12" s="1" t="s">
        <v>651</v>
      </c>
      <c r="E12" s="1" t="s">
        <v>204</v>
      </c>
      <c r="F12" s="1" t="s">
        <v>3065</v>
      </c>
      <c r="G12" s="1" t="s">
        <v>1536</v>
      </c>
      <c r="H12" s="1" t="s">
        <v>3068</v>
      </c>
      <c r="J12" s="33" t="s">
        <v>213</v>
      </c>
      <c r="L12" s="10">
        <f t="shared" si="0"/>
        <v>0</v>
      </c>
    </row>
    <row r="13" spans="1:12">
      <c r="A13" s="1" t="s">
        <v>202</v>
      </c>
      <c r="B13" s="1" t="s">
        <v>3069</v>
      </c>
      <c r="C13" s="1" t="s">
        <v>263</v>
      </c>
      <c r="E13" s="1" t="s">
        <v>204</v>
      </c>
      <c r="F13" s="1" t="s">
        <v>3069</v>
      </c>
      <c r="G13" s="1" t="s">
        <v>1536</v>
      </c>
      <c r="H13" s="1" t="s">
        <v>3070</v>
      </c>
      <c r="J13" s="33" t="s">
        <v>213</v>
      </c>
      <c r="L13" s="10">
        <f t="shared" si="0"/>
        <v>0</v>
      </c>
    </row>
    <row r="14" spans="1:12">
      <c r="A14" s="1" t="s">
        <v>202</v>
      </c>
      <c r="B14" s="1" t="s">
        <v>3069</v>
      </c>
      <c r="C14" s="1" t="s">
        <v>263</v>
      </c>
      <c r="E14" s="1" t="s">
        <v>204</v>
      </c>
      <c r="F14" s="1" t="s">
        <v>3069</v>
      </c>
      <c r="G14" s="1" t="s">
        <v>1536</v>
      </c>
      <c r="H14" s="1" t="s">
        <v>3071</v>
      </c>
      <c r="J14" s="33" t="s">
        <v>213</v>
      </c>
      <c r="L14" s="10">
        <f t="shared" si="0"/>
        <v>0</v>
      </c>
    </row>
    <row r="15" spans="1:12">
      <c r="A15" s="1" t="s">
        <v>202</v>
      </c>
      <c r="B15" s="1" t="s">
        <v>3069</v>
      </c>
      <c r="C15" s="1" t="s">
        <v>263</v>
      </c>
      <c r="E15" s="1" t="s">
        <v>204</v>
      </c>
      <c r="F15" s="1" t="s">
        <v>3069</v>
      </c>
      <c r="G15" s="1" t="s">
        <v>1536</v>
      </c>
      <c r="H15" s="1" t="s">
        <v>3072</v>
      </c>
      <c r="J15" s="33" t="s">
        <v>213</v>
      </c>
      <c r="L15" s="10">
        <f t="shared" si="0"/>
        <v>0</v>
      </c>
    </row>
    <row r="16" spans="1:12">
      <c r="A16" s="1" t="s">
        <v>202</v>
      </c>
      <c r="B16" s="1" t="s">
        <v>3069</v>
      </c>
      <c r="C16" s="1" t="s">
        <v>263</v>
      </c>
      <c r="E16" s="1" t="s">
        <v>204</v>
      </c>
      <c r="F16" s="1" t="s">
        <v>3069</v>
      </c>
      <c r="G16" s="1" t="s">
        <v>1536</v>
      </c>
      <c r="H16" s="1" t="s">
        <v>3073</v>
      </c>
      <c r="J16" s="33" t="s">
        <v>213</v>
      </c>
      <c r="L16" s="10">
        <f t="shared" si="0"/>
        <v>0</v>
      </c>
    </row>
    <row r="17" spans="1:12">
      <c r="A17" s="1" t="s">
        <v>202</v>
      </c>
      <c r="B17" s="1" t="s">
        <v>3069</v>
      </c>
      <c r="C17" s="1" t="s">
        <v>651</v>
      </c>
      <c r="E17" s="1" t="s">
        <v>204</v>
      </c>
      <c r="F17" s="1" t="s">
        <v>3069</v>
      </c>
      <c r="G17" s="1" t="s">
        <v>1536</v>
      </c>
      <c r="H17" s="1" t="s">
        <v>3074</v>
      </c>
      <c r="J17" s="33" t="s">
        <v>213</v>
      </c>
      <c r="L17" s="10">
        <f t="shared" si="0"/>
        <v>0</v>
      </c>
    </row>
    <row r="18" spans="1:12">
      <c r="A18" s="1" t="s">
        <v>202</v>
      </c>
      <c r="B18" s="1" t="s">
        <v>3069</v>
      </c>
      <c r="C18" s="1" t="s">
        <v>651</v>
      </c>
      <c r="E18" s="1" t="s">
        <v>204</v>
      </c>
      <c r="F18" s="1" t="s">
        <v>3069</v>
      </c>
      <c r="G18" s="1" t="s">
        <v>1536</v>
      </c>
      <c r="J18" s="33" t="s">
        <v>213</v>
      </c>
      <c r="L18" s="10">
        <f t="shared" si="0"/>
        <v>0</v>
      </c>
    </row>
    <row r="19" spans="1:12">
      <c r="A19" s="1" t="s">
        <v>202</v>
      </c>
      <c r="B19" s="1" t="s">
        <v>3069</v>
      </c>
      <c r="C19" s="1" t="s">
        <v>651</v>
      </c>
      <c r="E19" s="1" t="s">
        <v>204</v>
      </c>
      <c r="F19" s="1" t="s">
        <v>3069</v>
      </c>
      <c r="G19" s="1" t="s">
        <v>1536</v>
      </c>
      <c r="H19" s="1" t="s">
        <v>3075</v>
      </c>
      <c r="J19" s="33" t="s">
        <v>213</v>
      </c>
      <c r="L19" s="10">
        <f t="shared" si="0"/>
        <v>0</v>
      </c>
    </row>
    <row r="20" spans="1:12">
      <c r="A20" s="1" t="s">
        <v>202</v>
      </c>
      <c r="B20" s="1" t="s">
        <v>617</v>
      </c>
      <c r="C20" s="1" t="s">
        <v>651</v>
      </c>
      <c r="E20" s="1" t="s">
        <v>204</v>
      </c>
      <c r="F20" s="1" t="s">
        <v>617</v>
      </c>
      <c r="G20" s="1" t="s">
        <v>1522</v>
      </c>
      <c r="H20" s="1" t="s">
        <v>259</v>
      </c>
      <c r="J20" s="33">
        <v>0</v>
      </c>
      <c r="L20" s="10">
        <f t="shared" si="0"/>
        <v>0</v>
      </c>
    </row>
    <row r="21" spans="1:12">
      <c r="A21" s="1" t="s">
        <v>202</v>
      </c>
      <c r="B21" s="1" t="s">
        <v>3076</v>
      </c>
      <c r="C21" s="1" t="s">
        <v>651</v>
      </c>
      <c r="D21" s="1" t="s">
        <v>3077</v>
      </c>
      <c r="E21" s="1" t="s">
        <v>510</v>
      </c>
      <c r="F21" s="1" t="s">
        <v>3078</v>
      </c>
      <c r="G21" s="1" t="s">
        <v>205</v>
      </c>
      <c r="J21" s="33">
        <v>0</v>
      </c>
      <c r="L21" s="10">
        <f t="shared" si="0"/>
        <v>0</v>
      </c>
    </row>
    <row r="22" spans="1:12">
      <c r="A22" s="1" t="s">
        <v>202</v>
      </c>
      <c r="B22" s="1" t="s">
        <v>2710</v>
      </c>
      <c r="C22" s="1" t="s">
        <v>651</v>
      </c>
      <c r="D22" s="1" t="s">
        <v>3079</v>
      </c>
      <c r="E22" s="1" t="s">
        <v>204</v>
      </c>
      <c r="F22" s="1" t="s">
        <v>624</v>
      </c>
      <c r="G22" s="1" t="s">
        <v>267</v>
      </c>
      <c r="J22" s="33" t="s">
        <v>213</v>
      </c>
      <c r="L22" s="10">
        <f t="shared" si="0"/>
        <v>0</v>
      </c>
    </row>
    <row r="23" spans="1:12">
      <c r="A23" s="1" t="s">
        <v>261</v>
      </c>
      <c r="B23" s="1" t="s">
        <v>3080</v>
      </c>
      <c r="C23" s="1" t="s">
        <v>651</v>
      </c>
      <c r="D23" s="1" t="s">
        <v>1126</v>
      </c>
      <c r="E23" s="1" t="s">
        <v>742</v>
      </c>
      <c r="F23" s="1" t="s">
        <v>3081</v>
      </c>
      <c r="G23" s="1" t="s">
        <v>259</v>
      </c>
      <c r="H23" s="1" t="s">
        <v>3082</v>
      </c>
      <c r="J23" s="33" t="s">
        <v>213</v>
      </c>
      <c r="L23" s="10">
        <f t="shared" si="0"/>
        <v>0</v>
      </c>
    </row>
    <row r="24" spans="1:12">
      <c r="A24" s="1" t="s">
        <v>261</v>
      </c>
      <c r="B24" s="1" t="s">
        <v>3083</v>
      </c>
      <c r="C24" s="1" t="s">
        <v>651</v>
      </c>
      <c r="D24" s="1" t="s">
        <v>1126</v>
      </c>
      <c r="E24" s="1" t="s">
        <v>742</v>
      </c>
      <c r="F24" s="1" t="s">
        <v>3081</v>
      </c>
      <c r="G24" s="1" t="s">
        <v>259</v>
      </c>
      <c r="H24" s="1" t="s">
        <v>3084</v>
      </c>
      <c r="J24" s="33" t="s">
        <v>213</v>
      </c>
      <c r="L24" s="10">
        <f t="shared" si="0"/>
        <v>0</v>
      </c>
    </row>
    <row r="25" spans="1:12">
      <c r="A25" s="1" t="s">
        <v>261</v>
      </c>
      <c r="B25" s="1" t="s">
        <v>3085</v>
      </c>
      <c r="C25" s="1" t="s">
        <v>651</v>
      </c>
      <c r="D25" s="1" t="s">
        <v>3086</v>
      </c>
      <c r="E25" s="1" t="s">
        <v>742</v>
      </c>
      <c r="F25" s="1" t="s">
        <v>3081</v>
      </c>
      <c r="G25" s="1" t="s">
        <v>259</v>
      </c>
      <c r="H25" s="1" t="s">
        <v>3087</v>
      </c>
      <c r="J25" s="33" t="s">
        <v>213</v>
      </c>
      <c r="L25" s="10">
        <f t="shared" si="0"/>
        <v>0</v>
      </c>
    </row>
    <row r="26" spans="1:12">
      <c r="A26" s="1" t="s">
        <v>373</v>
      </c>
      <c r="B26" s="1" t="s">
        <v>2984</v>
      </c>
      <c r="C26" s="1" t="s">
        <v>651</v>
      </c>
      <c r="D26" s="1" t="s">
        <v>3088</v>
      </c>
      <c r="E26" s="1" t="s">
        <v>684</v>
      </c>
      <c r="F26" s="1" t="s">
        <v>1611</v>
      </c>
      <c r="G26" s="1" t="s">
        <v>259</v>
      </c>
      <c r="J26" s="33" t="s">
        <v>213</v>
      </c>
      <c r="L26" s="10">
        <f t="shared" si="0"/>
        <v>0</v>
      </c>
    </row>
    <row r="27" spans="1:12">
      <c r="A27" s="1" t="s">
        <v>373</v>
      </c>
      <c r="B27" s="1" t="s">
        <v>2984</v>
      </c>
      <c r="C27" s="1" t="s">
        <v>651</v>
      </c>
      <c r="D27" s="1" t="s">
        <v>3089</v>
      </c>
      <c r="E27" s="1" t="s">
        <v>684</v>
      </c>
      <c r="F27" s="1" t="s">
        <v>1611</v>
      </c>
      <c r="G27" s="1" t="s">
        <v>259</v>
      </c>
      <c r="J27" s="33" t="s">
        <v>213</v>
      </c>
      <c r="L27" s="10">
        <f t="shared" si="0"/>
        <v>0</v>
      </c>
    </row>
    <row r="28" spans="1:12">
      <c r="A28" s="1" t="s">
        <v>373</v>
      </c>
      <c r="B28" s="1" t="s">
        <v>2984</v>
      </c>
      <c r="C28" s="1" t="s">
        <v>651</v>
      </c>
      <c r="D28" s="1" t="s">
        <v>3090</v>
      </c>
      <c r="E28" s="1" t="s">
        <v>684</v>
      </c>
      <c r="F28" s="1" t="s">
        <v>1611</v>
      </c>
      <c r="G28" s="1" t="s">
        <v>259</v>
      </c>
      <c r="J28" s="33" t="s">
        <v>213</v>
      </c>
      <c r="L28" s="10">
        <f t="shared" si="0"/>
        <v>0</v>
      </c>
    </row>
    <row r="29" spans="1:12">
      <c r="A29" s="1" t="s">
        <v>373</v>
      </c>
      <c r="B29" s="1" t="s">
        <v>2984</v>
      </c>
      <c r="C29" s="1" t="s">
        <v>651</v>
      </c>
      <c r="D29" s="1" t="s">
        <v>3091</v>
      </c>
      <c r="E29" s="1" t="s">
        <v>684</v>
      </c>
      <c r="F29" s="1" t="s">
        <v>1611</v>
      </c>
      <c r="G29" s="1" t="s">
        <v>259</v>
      </c>
      <c r="J29" s="33" t="s">
        <v>213</v>
      </c>
      <c r="L29" s="10">
        <f t="shared" si="0"/>
        <v>0</v>
      </c>
    </row>
    <row r="30" spans="1:12">
      <c r="A30" s="1" t="s">
        <v>373</v>
      </c>
      <c r="B30" s="1" t="s">
        <v>2984</v>
      </c>
      <c r="C30" s="1" t="s">
        <v>651</v>
      </c>
      <c r="D30" s="1" t="s">
        <v>3092</v>
      </c>
      <c r="E30" s="1" t="s">
        <v>684</v>
      </c>
      <c r="F30" s="1" t="s">
        <v>1611</v>
      </c>
      <c r="G30" s="1" t="s">
        <v>259</v>
      </c>
      <c r="J30" s="33" t="s">
        <v>213</v>
      </c>
      <c r="L30" s="10">
        <f t="shared" si="0"/>
        <v>0</v>
      </c>
    </row>
    <row r="31" spans="1:12">
      <c r="A31" s="1" t="s">
        <v>373</v>
      </c>
      <c r="B31" s="1" t="s">
        <v>2984</v>
      </c>
      <c r="C31" s="1" t="s">
        <v>651</v>
      </c>
      <c r="D31" s="1" t="s">
        <v>3093</v>
      </c>
      <c r="E31" s="1" t="s">
        <v>684</v>
      </c>
      <c r="F31" s="1" t="s">
        <v>1611</v>
      </c>
      <c r="G31" s="1" t="s">
        <v>259</v>
      </c>
      <c r="J31" s="33" t="s">
        <v>213</v>
      </c>
      <c r="L31" s="10">
        <f t="shared" si="0"/>
        <v>0</v>
      </c>
    </row>
    <row r="32" spans="1:12">
      <c r="A32" s="1" t="s">
        <v>373</v>
      </c>
      <c r="B32" s="1" t="s">
        <v>2984</v>
      </c>
      <c r="C32" s="1" t="s">
        <v>651</v>
      </c>
      <c r="D32" s="1" t="s">
        <v>1943</v>
      </c>
      <c r="E32" s="1" t="s">
        <v>684</v>
      </c>
      <c r="F32" s="1" t="s">
        <v>1611</v>
      </c>
      <c r="G32" s="1" t="s">
        <v>259</v>
      </c>
      <c r="J32" s="33" t="s">
        <v>213</v>
      </c>
      <c r="L32" s="10">
        <f t="shared" si="0"/>
        <v>0</v>
      </c>
    </row>
    <row r="33" spans="1:12">
      <c r="A33" s="1" t="s">
        <v>373</v>
      </c>
      <c r="B33" s="1" t="s">
        <v>2984</v>
      </c>
      <c r="C33" s="1" t="s">
        <v>651</v>
      </c>
      <c r="D33" s="1" t="s">
        <v>3094</v>
      </c>
      <c r="E33" s="1" t="s">
        <v>684</v>
      </c>
      <c r="F33" s="1" t="s">
        <v>1611</v>
      </c>
      <c r="G33" s="1" t="s">
        <v>259</v>
      </c>
      <c r="J33" s="33" t="s">
        <v>213</v>
      </c>
      <c r="L33" s="10">
        <f t="shared" si="0"/>
        <v>0</v>
      </c>
    </row>
    <row r="34" spans="1:12">
      <c r="A34" s="1" t="s">
        <v>373</v>
      </c>
      <c r="B34" s="1" t="s">
        <v>2984</v>
      </c>
      <c r="C34" s="1" t="s">
        <v>651</v>
      </c>
      <c r="D34" s="1" t="s">
        <v>2482</v>
      </c>
      <c r="E34" s="1" t="s">
        <v>684</v>
      </c>
      <c r="F34" s="1" t="s">
        <v>1611</v>
      </c>
      <c r="G34" s="1" t="s">
        <v>259</v>
      </c>
      <c r="J34" s="33" t="s">
        <v>213</v>
      </c>
      <c r="L34" s="10">
        <f t="shared" si="0"/>
        <v>0</v>
      </c>
    </row>
    <row r="35" spans="1:12">
      <c r="A35" s="1" t="s">
        <v>373</v>
      </c>
      <c r="B35" s="1" t="s">
        <v>2984</v>
      </c>
      <c r="C35" s="1" t="s">
        <v>651</v>
      </c>
      <c r="D35" s="1" t="s">
        <v>2723</v>
      </c>
      <c r="E35" s="1" t="s">
        <v>684</v>
      </c>
      <c r="F35" s="1" t="s">
        <v>1611</v>
      </c>
      <c r="G35" s="1" t="s">
        <v>259</v>
      </c>
      <c r="J35" s="33" t="s">
        <v>213</v>
      </c>
      <c r="L35" s="10">
        <f t="shared" si="0"/>
        <v>0</v>
      </c>
    </row>
    <row r="36" spans="1:12">
      <c r="A36" s="1" t="s">
        <v>373</v>
      </c>
      <c r="B36" s="1" t="s">
        <v>2984</v>
      </c>
      <c r="C36" s="1" t="s">
        <v>651</v>
      </c>
      <c r="D36" s="1" t="s">
        <v>3095</v>
      </c>
      <c r="E36" s="1" t="s">
        <v>684</v>
      </c>
      <c r="F36" s="1" t="s">
        <v>1611</v>
      </c>
      <c r="G36" s="1" t="s">
        <v>259</v>
      </c>
      <c r="J36" s="33" t="s">
        <v>213</v>
      </c>
      <c r="L36" s="10">
        <f t="shared" si="0"/>
        <v>0</v>
      </c>
    </row>
    <row r="37" spans="1:12">
      <c r="A37" s="1" t="s">
        <v>373</v>
      </c>
      <c r="B37" s="1" t="s">
        <v>2984</v>
      </c>
      <c r="C37" s="1" t="s">
        <v>651</v>
      </c>
      <c r="D37" s="1" t="s">
        <v>2039</v>
      </c>
      <c r="E37" s="1" t="s">
        <v>684</v>
      </c>
      <c r="F37" s="1" t="s">
        <v>1611</v>
      </c>
      <c r="G37" s="1" t="s">
        <v>259</v>
      </c>
      <c r="J37" s="33" t="s">
        <v>213</v>
      </c>
      <c r="L37" s="10">
        <f t="shared" si="0"/>
        <v>0</v>
      </c>
    </row>
    <row r="38" spans="1:12">
      <c r="A38" s="1" t="s">
        <v>373</v>
      </c>
      <c r="B38" s="1" t="s">
        <v>2984</v>
      </c>
      <c r="C38" s="1" t="s">
        <v>651</v>
      </c>
      <c r="D38" s="1" t="s">
        <v>3096</v>
      </c>
      <c r="E38" s="1" t="s">
        <v>684</v>
      </c>
      <c r="F38" s="1" t="s">
        <v>1611</v>
      </c>
      <c r="G38" s="1" t="s">
        <v>259</v>
      </c>
      <c r="J38" s="33" t="s">
        <v>213</v>
      </c>
      <c r="L38" s="10">
        <f t="shared" si="0"/>
        <v>0</v>
      </c>
    </row>
    <row r="39" spans="1:12">
      <c r="A39" s="1" t="s">
        <v>373</v>
      </c>
      <c r="B39" s="1" t="s">
        <v>2984</v>
      </c>
      <c r="C39" s="1" t="s">
        <v>651</v>
      </c>
      <c r="D39" s="1" t="s">
        <v>3097</v>
      </c>
      <c r="E39" s="1" t="s">
        <v>684</v>
      </c>
      <c r="F39" s="1" t="s">
        <v>1611</v>
      </c>
      <c r="G39" s="1" t="s">
        <v>259</v>
      </c>
      <c r="J39" s="33" t="s">
        <v>213</v>
      </c>
      <c r="L39" s="10">
        <f t="shared" si="0"/>
        <v>0</v>
      </c>
    </row>
    <row r="40" spans="1:12">
      <c r="A40" s="1" t="s">
        <v>373</v>
      </c>
      <c r="B40" s="1" t="s">
        <v>2984</v>
      </c>
      <c r="C40" s="1" t="s">
        <v>651</v>
      </c>
      <c r="D40" s="1" t="s">
        <v>3098</v>
      </c>
      <c r="E40" s="1" t="s">
        <v>684</v>
      </c>
      <c r="F40" s="1" t="s">
        <v>1611</v>
      </c>
      <c r="G40" s="1" t="s">
        <v>259</v>
      </c>
      <c r="J40" s="33" t="s">
        <v>213</v>
      </c>
      <c r="L40" s="10">
        <f t="shared" si="0"/>
        <v>0</v>
      </c>
    </row>
    <row r="41" spans="1:12">
      <c r="A41" s="1" t="s">
        <v>373</v>
      </c>
      <c r="B41" s="1" t="s">
        <v>2984</v>
      </c>
      <c r="C41" s="1" t="s">
        <v>651</v>
      </c>
      <c r="D41" s="1" t="s">
        <v>3099</v>
      </c>
      <c r="E41" s="1" t="s">
        <v>684</v>
      </c>
      <c r="F41" s="1" t="s">
        <v>1611</v>
      </c>
      <c r="G41" s="1" t="s">
        <v>259</v>
      </c>
      <c r="J41" s="33" t="s">
        <v>213</v>
      </c>
      <c r="L41" s="10">
        <f t="shared" si="0"/>
        <v>0</v>
      </c>
    </row>
    <row r="42" spans="1:12">
      <c r="A42" s="1" t="s">
        <v>373</v>
      </c>
      <c r="B42" s="1" t="s">
        <v>2984</v>
      </c>
      <c r="C42" s="1" t="s">
        <v>651</v>
      </c>
      <c r="D42" s="1" t="s">
        <v>3100</v>
      </c>
      <c r="E42" s="1" t="s">
        <v>684</v>
      </c>
      <c r="F42" s="1" t="s">
        <v>1611</v>
      </c>
      <c r="G42" s="1" t="s">
        <v>259</v>
      </c>
      <c r="J42" s="33" t="s">
        <v>213</v>
      </c>
      <c r="L42" s="10">
        <f t="shared" si="0"/>
        <v>0</v>
      </c>
    </row>
    <row r="43" spans="1:12">
      <c r="A43" s="1" t="s">
        <v>373</v>
      </c>
      <c r="B43" s="1" t="s">
        <v>2984</v>
      </c>
      <c r="C43" s="1" t="s">
        <v>651</v>
      </c>
      <c r="D43" s="1" t="s">
        <v>3101</v>
      </c>
      <c r="E43" s="1" t="s">
        <v>684</v>
      </c>
      <c r="F43" s="1" t="s">
        <v>1611</v>
      </c>
      <c r="G43" s="1" t="s">
        <v>259</v>
      </c>
      <c r="J43" s="33" t="s">
        <v>213</v>
      </c>
      <c r="L43" s="10">
        <f t="shared" si="0"/>
        <v>0</v>
      </c>
    </row>
    <row r="44" spans="1:12">
      <c r="A44" s="1" t="s">
        <v>373</v>
      </c>
      <c r="B44" s="1" t="s">
        <v>2984</v>
      </c>
      <c r="C44" s="1" t="s">
        <v>651</v>
      </c>
      <c r="D44" s="1" t="s">
        <v>3102</v>
      </c>
      <c r="E44" s="1" t="s">
        <v>684</v>
      </c>
      <c r="F44" s="1" t="s">
        <v>1611</v>
      </c>
      <c r="G44" s="1" t="s">
        <v>259</v>
      </c>
      <c r="J44" s="33" t="s">
        <v>213</v>
      </c>
      <c r="L44" s="10">
        <f t="shared" si="0"/>
        <v>0</v>
      </c>
    </row>
    <row r="45" spans="1:12">
      <c r="A45" s="1" t="s">
        <v>373</v>
      </c>
      <c r="B45" s="1" t="s">
        <v>2984</v>
      </c>
      <c r="C45" s="1" t="s">
        <v>651</v>
      </c>
      <c r="D45" s="1" t="s">
        <v>3103</v>
      </c>
      <c r="E45" s="1" t="s">
        <v>684</v>
      </c>
      <c r="F45" s="1" t="s">
        <v>1611</v>
      </c>
      <c r="G45" s="1" t="s">
        <v>259</v>
      </c>
      <c r="J45" s="33" t="s">
        <v>213</v>
      </c>
      <c r="L45" s="10">
        <f t="shared" si="0"/>
        <v>0</v>
      </c>
    </row>
    <row r="46" spans="1:12">
      <c r="A46" s="1" t="s">
        <v>373</v>
      </c>
      <c r="B46" s="1" t="s">
        <v>2984</v>
      </c>
      <c r="C46" s="1" t="s">
        <v>651</v>
      </c>
      <c r="D46" s="1" t="s">
        <v>3104</v>
      </c>
      <c r="E46" s="1" t="s">
        <v>684</v>
      </c>
      <c r="F46" s="1" t="s">
        <v>1611</v>
      </c>
      <c r="G46" s="1" t="s">
        <v>259</v>
      </c>
      <c r="J46" s="33" t="s">
        <v>213</v>
      </c>
      <c r="L46" s="10">
        <f t="shared" si="0"/>
        <v>0</v>
      </c>
    </row>
    <row r="47" spans="1:12">
      <c r="A47" s="1" t="s">
        <v>373</v>
      </c>
      <c r="B47" s="1" t="s">
        <v>2984</v>
      </c>
      <c r="C47" s="1" t="s">
        <v>651</v>
      </c>
      <c r="D47" s="1" t="s">
        <v>3105</v>
      </c>
      <c r="E47" s="1" t="s">
        <v>684</v>
      </c>
      <c r="F47" s="1" t="s">
        <v>1611</v>
      </c>
      <c r="G47" s="1" t="s">
        <v>259</v>
      </c>
      <c r="J47" s="33" t="s">
        <v>213</v>
      </c>
      <c r="L47" s="10">
        <f t="shared" si="0"/>
        <v>0</v>
      </c>
    </row>
    <row r="48" spans="1:12">
      <c r="A48" s="1" t="s">
        <v>373</v>
      </c>
      <c r="B48" s="1" t="s">
        <v>2984</v>
      </c>
      <c r="C48" s="1" t="s">
        <v>651</v>
      </c>
      <c r="D48" s="1" t="s">
        <v>3106</v>
      </c>
      <c r="E48" s="1" t="s">
        <v>684</v>
      </c>
      <c r="F48" s="1" t="s">
        <v>1611</v>
      </c>
      <c r="G48" s="1" t="s">
        <v>259</v>
      </c>
      <c r="J48" s="33" t="s">
        <v>213</v>
      </c>
      <c r="L48" s="10">
        <f t="shared" si="0"/>
        <v>0</v>
      </c>
    </row>
    <row r="49" spans="1:12">
      <c r="A49" s="1" t="s">
        <v>373</v>
      </c>
      <c r="B49" s="1" t="s">
        <v>2984</v>
      </c>
      <c r="C49" s="1" t="s">
        <v>651</v>
      </c>
      <c r="D49" s="1" t="s">
        <v>3107</v>
      </c>
      <c r="E49" s="1" t="s">
        <v>684</v>
      </c>
      <c r="F49" s="1" t="s">
        <v>1611</v>
      </c>
      <c r="G49" s="1" t="s">
        <v>259</v>
      </c>
      <c r="J49" s="33" t="s">
        <v>213</v>
      </c>
      <c r="L49" s="10">
        <f t="shared" si="0"/>
        <v>0</v>
      </c>
    </row>
    <row r="50" spans="1:12">
      <c r="A50" s="1" t="s">
        <v>373</v>
      </c>
      <c r="B50" s="1" t="s">
        <v>2984</v>
      </c>
      <c r="C50" s="1" t="s">
        <v>651</v>
      </c>
      <c r="D50" s="1" t="s">
        <v>3108</v>
      </c>
      <c r="E50" s="1" t="s">
        <v>684</v>
      </c>
      <c r="F50" s="1" t="s">
        <v>1611</v>
      </c>
      <c r="G50" s="1" t="s">
        <v>259</v>
      </c>
      <c r="J50" s="33" t="s">
        <v>213</v>
      </c>
      <c r="L50" s="10">
        <f t="shared" si="0"/>
        <v>0</v>
      </c>
    </row>
    <row r="51" spans="1:12">
      <c r="A51" s="1" t="s">
        <v>373</v>
      </c>
      <c r="B51" s="1" t="s">
        <v>2984</v>
      </c>
      <c r="C51" s="1" t="s">
        <v>651</v>
      </c>
      <c r="D51" s="1" t="s">
        <v>3109</v>
      </c>
      <c r="E51" s="1" t="s">
        <v>684</v>
      </c>
      <c r="F51" s="1" t="s">
        <v>1611</v>
      </c>
      <c r="G51" s="1" t="s">
        <v>259</v>
      </c>
      <c r="J51" s="33" t="s">
        <v>213</v>
      </c>
      <c r="L51" s="10">
        <f t="shared" si="0"/>
        <v>0</v>
      </c>
    </row>
    <row r="52" spans="1:12">
      <c r="A52" s="1" t="s">
        <v>373</v>
      </c>
      <c r="B52" s="1" t="s">
        <v>2984</v>
      </c>
      <c r="C52" s="1" t="s">
        <v>651</v>
      </c>
      <c r="D52" s="1" t="s">
        <v>3110</v>
      </c>
      <c r="E52" s="1" t="s">
        <v>684</v>
      </c>
      <c r="F52" s="1" t="s">
        <v>1611</v>
      </c>
      <c r="G52" s="1" t="s">
        <v>259</v>
      </c>
      <c r="J52" s="33" t="s">
        <v>213</v>
      </c>
      <c r="L52" s="10">
        <f t="shared" si="0"/>
        <v>0</v>
      </c>
    </row>
    <row r="53" spans="1:12">
      <c r="A53" s="1" t="s">
        <v>373</v>
      </c>
      <c r="B53" s="1" t="s">
        <v>2984</v>
      </c>
      <c r="C53" s="1" t="s">
        <v>651</v>
      </c>
      <c r="D53" s="1" t="s">
        <v>3111</v>
      </c>
      <c r="E53" s="1" t="s">
        <v>684</v>
      </c>
      <c r="F53" s="1" t="s">
        <v>1611</v>
      </c>
      <c r="G53" s="1" t="s">
        <v>259</v>
      </c>
      <c r="J53" s="33" t="s">
        <v>213</v>
      </c>
      <c r="L53" s="10">
        <f t="shared" si="0"/>
        <v>0</v>
      </c>
    </row>
    <row r="54" spans="1:12">
      <c r="A54" s="1" t="s">
        <v>373</v>
      </c>
      <c r="B54" s="1" t="s">
        <v>2984</v>
      </c>
      <c r="C54" s="1" t="s">
        <v>651</v>
      </c>
      <c r="D54" s="1" t="s">
        <v>3112</v>
      </c>
      <c r="E54" s="1" t="s">
        <v>684</v>
      </c>
      <c r="F54" s="1" t="s">
        <v>1611</v>
      </c>
      <c r="G54" s="1" t="s">
        <v>259</v>
      </c>
      <c r="J54" s="33" t="s">
        <v>213</v>
      </c>
      <c r="L54" s="10">
        <f t="shared" si="0"/>
        <v>0</v>
      </c>
    </row>
    <row r="55" spans="1:12">
      <c r="A55" s="1" t="s">
        <v>373</v>
      </c>
      <c r="B55" s="1" t="s">
        <v>2984</v>
      </c>
      <c r="C55" s="1" t="s">
        <v>651</v>
      </c>
      <c r="D55" s="1" t="s">
        <v>3113</v>
      </c>
      <c r="E55" s="1" t="s">
        <v>684</v>
      </c>
      <c r="F55" s="1" t="s">
        <v>1611</v>
      </c>
      <c r="G55" s="1" t="s">
        <v>259</v>
      </c>
      <c r="J55" s="33" t="s">
        <v>213</v>
      </c>
      <c r="L55" s="10">
        <f t="shared" si="0"/>
        <v>0</v>
      </c>
    </row>
    <row r="56" spans="1:12">
      <c r="A56" s="1" t="s">
        <v>373</v>
      </c>
      <c r="B56" s="1" t="s">
        <v>2984</v>
      </c>
      <c r="C56" s="1" t="s">
        <v>651</v>
      </c>
      <c r="D56" s="1" t="s">
        <v>3114</v>
      </c>
      <c r="E56" s="1" t="s">
        <v>684</v>
      </c>
      <c r="F56" s="1" t="s">
        <v>1611</v>
      </c>
      <c r="G56" s="1" t="s">
        <v>259</v>
      </c>
      <c r="J56" s="33" t="s">
        <v>213</v>
      </c>
      <c r="L56" s="10">
        <f t="shared" si="0"/>
        <v>0</v>
      </c>
    </row>
    <row r="57" spans="1:12">
      <c r="A57" s="1" t="s">
        <v>373</v>
      </c>
      <c r="B57" s="1" t="s">
        <v>2984</v>
      </c>
      <c r="C57" s="1" t="s">
        <v>651</v>
      </c>
      <c r="D57" s="1" t="s">
        <v>3115</v>
      </c>
      <c r="E57" s="1" t="s">
        <v>684</v>
      </c>
      <c r="F57" s="1" t="s">
        <v>1611</v>
      </c>
      <c r="G57" s="1" t="s">
        <v>259</v>
      </c>
      <c r="J57" s="33" t="s">
        <v>213</v>
      </c>
      <c r="L57" s="10">
        <f t="shared" si="0"/>
        <v>0</v>
      </c>
    </row>
    <row r="58" spans="1:12">
      <c r="A58" s="1" t="s">
        <v>373</v>
      </c>
      <c r="B58" s="1" t="s">
        <v>2984</v>
      </c>
      <c r="C58" s="1" t="s">
        <v>651</v>
      </c>
      <c r="D58" s="1" t="s">
        <v>3116</v>
      </c>
      <c r="E58" s="1" t="s">
        <v>684</v>
      </c>
      <c r="F58" s="1" t="s">
        <v>1611</v>
      </c>
      <c r="G58" s="1" t="s">
        <v>259</v>
      </c>
      <c r="J58" s="33" t="s">
        <v>213</v>
      </c>
      <c r="L58" s="10">
        <f t="shared" si="0"/>
        <v>0</v>
      </c>
    </row>
    <row r="59" spans="1:12">
      <c r="A59" s="1" t="s">
        <v>373</v>
      </c>
      <c r="B59" s="1" t="s">
        <v>2984</v>
      </c>
      <c r="C59" s="1" t="s">
        <v>263</v>
      </c>
      <c r="D59" s="1" t="s">
        <v>3117</v>
      </c>
      <c r="E59" s="1" t="s">
        <v>684</v>
      </c>
      <c r="F59" s="1" t="s">
        <v>1611</v>
      </c>
      <c r="G59" s="1" t="s">
        <v>259</v>
      </c>
      <c r="J59" s="33" t="s">
        <v>213</v>
      </c>
      <c r="L59" s="10">
        <f t="shared" si="0"/>
        <v>0</v>
      </c>
    </row>
    <row r="60" spans="1:12">
      <c r="A60" s="1" t="s">
        <v>373</v>
      </c>
      <c r="B60" s="1" t="s">
        <v>2984</v>
      </c>
      <c r="C60" s="1" t="s">
        <v>263</v>
      </c>
      <c r="D60" s="1" t="s">
        <v>3118</v>
      </c>
      <c r="E60" s="1" t="s">
        <v>684</v>
      </c>
      <c r="F60" s="1" t="s">
        <v>1611</v>
      </c>
      <c r="G60" s="1" t="s">
        <v>259</v>
      </c>
      <c r="J60" s="33" t="s">
        <v>213</v>
      </c>
      <c r="L60" s="10">
        <f t="shared" si="0"/>
        <v>0</v>
      </c>
    </row>
    <row r="61" spans="1:12">
      <c r="A61" s="1" t="s">
        <v>373</v>
      </c>
      <c r="B61" s="1" t="s">
        <v>2984</v>
      </c>
      <c r="C61" s="1" t="s">
        <v>263</v>
      </c>
      <c r="D61" s="1" t="s">
        <v>3119</v>
      </c>
      <c r="E61" s="1" t="s">
        <v>684</v>
      </c>
      <c r="F61" s="1" t="s">
        <v>1611</v>
      </c>
      <c r="G61" s="1" t="s">
        <v>259</v>
      </c>
      <c r="J61" s="33" t="s">
        <v>213</v>
      </c>
      <c r="L61" s="10">
        <f t="shared" si="0"/>
        <v>0</v>
      </c>
    </row>
    <row r="62" spans="1:12">
      <c r="A62" s="1" t="s">
        <v>373</v>
      </c>
      <c r="B62" s="1" t="s">
        <v>2984</v>
      </c>
      <c r="C62" s="1" t="s">
        <v>263</v>
      </c>
      <c r="D62" s="1" t="s">
        <v>1398</v>
      </c>
      <c r="E62" s="1" t="s">
        <v>684</v>
      </c>
      <c r="F62" s="1" t="s">
        <v>1611</v>
      </c>
      <c r="G62" s="1" t="s">
        <v>259</v>
      </c>
      <c r="J62" s="33" t="s">
        <v>213</v>
      </c>
      <c r="L62" s="10">
        <f t="shared" si="0"/>
        <v>0</v>
      </c>
    </row>
    <row r="63" spans="1:12">
      <c r="A63" s="1" t="s">
        <v>261</v>
      </c>
      <c r="B63" s="1" t="s">
        <v>3120</v>
      </c>
      <c r="C63" s="1" t="s">
        <v>651</v>
      </c>
      <c r="D63" s="1" t="s">
        <v>2482</v>
      </c>
      <c r="G63" s="1" t="s">
        <v>259</v>
      </c>
      <c r="H63" s="1" t="s">
        <v>305</v>
      </c>
      <c r="J63" s="33" t="s">
        <v>213</v>
      </c>
      <c r="L63" s="10">
        <f t="shared" si="0"/>
        <v>0</v>
      </c>
    </row>
    <row r="64" spans="1:12">
      <c r="A64" s="1" t="s">
        <v>261</v>
      </c>
      <c r="B64" s="1" t="s">
        <v>3121</v>
      </c>
      <c r="C64" s="1" t="s">
        <v>651</v>
      </c>
      <c r="D64" s="1" t="s">
        <v>3122</v>
      </c>
      <c r="E64" s="1" t="s">
        <v>1869</v>
      </c>
      <c r="F64" s="1" t="s">
        <v>1875</v>
      </c>
      <c r="G64" s="1" t="s">
        <v>1522</v>
      </c>
      <c r="J64" s="33" t="s">
        <v>268</v>
      </c>
      <c r="L64" s="10">
        <f t="shared" si="0"/>
        <v>0</v>
      </c>
    </row>
    <row r="65" spans="1:12">
      <c r="A65" s="1" t="s">
        <v>261</v>
      </c>
      <c r="B65" s="1" t="s">
        <v>3123</v>
      </c>
      <c r="C65" s="1" t="s">
        <v>651</v>
      </c>
      <c r="D65" s="1" t="s">
        <v>2039</v>
      </c>
      <c r="E65" s="1" t="s">
        <v>742</v>
      </c>
      <c r="F65" s="1" t="s">
        <v>3124</v>
      </c>
      <c r="G65" s="1" t="s">
        <v>259</v>
      </c>
      <c r="H65" s="1" t="s">
        <v>3125</v>
      </c>
      <c r="J65" s="33" t="s">
        <v>213</v>
      </c>
      <c r="L65" s="10">
        <f t="shared" si="0"/>
        <v>0</v>
      </c>
    </row>
    <row r="66" spans="1:12">
      <c r="A66" s="1" t="s">
        <v>261</v>
      </c>
      <c r="B66" s="1" t="s">
        <v>1876</v>
      </c>
      <c r="G66" s="1" t="s">
        <v>259</v>
      </c>
      <c r="J66" s="33">
        <v>0</v>
      </c>
      <c r="L66" s="10">
        <f t="shared" si="0"/>
        <v>0</v>
      </c>
    </row>
    <row r="67" spans="1:12">
      <c r="A67" s="1" t="s">
        <v>373</v>
      </c>
      <c r="B67" s="1" t="s">
        <v>1882</v>
      </c>
      <c r="C67" s="1" t="s">
        <v>651</v>
      </c>
      <c r="D67" s="1" t="s">
        <v>399</v>
      </c>
      <c r="E67" s="1" t="s">
        <v>394</v>
      </c>
      <c r="F67" s="1" t="s">
        <v>3126</v>
      </c>
      <c r="G67" s="1" t="s">
        <v>259</v>
      </c>
      <c r="J67" s="33" t="s">
        <v>213</v>
      </c>
      <c r="L67" s="10">
        <f t="shared" ref="L67:L130" si="1">J67*K67</f>
        <v>0</v>
      </c>
    </row>
    <row r="68" spans="1:12">
      <c r="A68" s="1" t="s">
        <v>373</v>
      </c>
      <c r="B68" s="1" t="s">
        <v>1882</v>
      </c>
      <c r="C68" s="1" t="s">
        <v>651</v>
      </c>
      <c r="D68" s="1" t="s">
        <v>3127</v>
      </c>
      <c r="E68" s="1" t="s">
        <v>394</v>
      </c>
      <c r="F68" s="1" t="s">
        <v>3126</v>
      </c>
      <c r="G68" s="1" t="s">
        <v>259</v>
      </c>
      <c r="J68" s="33" t="s">
        <v>213</v>
      </c>
      <c r="L68" s="10">
        <f t="shared" si="1"/>
        <v>0</v>
      </c>
    </row>
    <row r="69" spans="1:12">
      <c r="A69" s="1" t="s">
        <v>356</v>
      </c>
      <c r="B69" s="1" t="s">
        <v>3128</v>
      </c>
      <c r="C69" s="1" t="s">
        <v>208</v>
      </c>
      <c r="D69" s="1" t="s">
        <v>1126</v>
      </c>
      <c r="G69" s="1" t="s">
        <v>259</v>
      </c>
      <c r="J69" s="33">
        <v>0</v>
      </c>
      <c r="L69" s="10">
        <f t="shared" si="1"/>
        <v>0</v>
      </c>
    </row>
    <row r="70" spans="1:12">
      <c r="A70" s="1" t="s">
        <v>261</v>
      </c>
      <c r="B70" s="1" t="s">
        <v>3129</v>
      </c>
      <c r="C70" s="1" t="s">
        <v>651</v>
      </c>
      <c r="D70" s="1" t="s">
        <v>3122</v>
      </c>
      <c r="G70" s="1" t="s">
        <v>259</v>
      </c>
      <c r="H70" s="1" t="s">
        <v>3130</v>
      </c>
      <c r="J70" s="33" t="s">
        <v>213</v>
      </c>
      <c r="L70" s="10">
        <f t="shared" si="1"/>
        <v>0</v>
      </c>
    </row>
    <row r="71" spans="1:12">
      <c r="A71" s="1" t="s">
        <v>261</v>
      </c>
      <c r="B71" s="1" t="s">
        <v>3131</v>
      </c>
      <c r="C71" s="1" t="s">
        <v>651</v>
      </c>
      <c r="D71" s="1" t="s">
        <v>3122</v>
      </c>
      <c r="E71" s="1" t="s">
        <v>742</v>
      </c>
      <c r="F71" s="1" t="s">
        <v>3124</v>
      </c>
      <c r="G71" s="1" t="s">
        <v>259</v>
      </c>
      <c r="H71" s="1" t="s">
        <v>3132</v>
      </c>
      <c r="J71" s="33" t="s">
        <v>213</v>
      </c>
      <c r="L71" s="10">
        <f t="shared" si="1"/>
        <v>0</v>
      </c>
    </row>
    <row r="72" spans="1:12">
      <c r="A72" s="1" t="s">
        <v>373</v>
      </c>
      <c r="B72" s="1" t="s">
        <v>3133</v>
      </c>
      <c r="C72" s="1" t="s">
        <v>651</v>
      </c>
      <c r="D72" s="1" t="s">
        <v>3122</v>
      </c>
      <c r="G72" s="1" t="s">
        <v>259</v>
      </c>
      <c r="H72" s="1" t="s">
        <v>3134</v>
      </c>
      <c r="J72" s="33" t="s">
        <v>213</v>
      </c>
      <c r="L72" s="10">
        <f t="shared" si="1"/>
        <v>0</v>
      </c>
    </row>
    <row r="73" spans="1:12">
      <c r="A73" s="1" t="s">
        <v>373</v>
      </c>
      <c r="B73" s="1" t="s">
        <v>3135</v>
      </c>
      <c r="C73" s="1" t="s">
        <v>651</v>
      </c>
      <c r="D73" s="1" t="s">
        <v>3122</v>
      </c>
      <c r="G73" s="1" t="s">
        <v>259</v>
      </c>
      <c r="H73" s="1" t="s">
        <v>3136</v>
      </c>
      <c r="J73" s="33" t="s">
        <v>213</v>
      </c>
      <c r="L73" s="10">
        <f t="shared" si="1"/>
        <v>0</v>
      </c>
    </row>
    <row r="74" spans="1:12">
      <c r="A74" s="1" t="s">
        <v>373</v>
      </c>
      <c r="B74" s="1" t="s">
        <v>3137</v>
      </c>
      <c r="C74" s="1" t="s">
        <v>651</v>
      </c>
      <c r="D74" s="1" t="s">
        <v>3122</v>
      </c>
      <c r="G74" s="1" t="s">
        <v>259</v>
      </c>
      <c r="H74" s="1" t="s">
        <v>3138</v>
      </c>
      <c r="J74" s="33" t="s">
        <v>213</v>
      </c>
      <c r="L74" s="10">
        <f t="shared" si="1"/>
        <v>0</v>
      </c>
    </row>
    <row r="75" spans="1:12">
      <c r="A75" s="1" t="s">
        <v>356</v>
      </c>
      <c r="B75" s="1" t="s">
        <v>3007</v>
      </c>
      <c r="G75" s="1" t="s">
        <v>259</v>
      </c>
      <c r="J75" s="33">
        <v>0</v>
      </c>
      <c r="L75" s="10">
        <f t="shared" si="1"/>
        <v>0</v>
      </c>
    </row>
    <row r="76" spans="1:12">
      <c r="A76" s="1" t="s">
        <v>356</v>
      </c>
      <c r="B76" s="1" t="s">
        <v>3139</v>
      </c>
      <c r="C76" s="1" t="s">
        <v>208</v>
      </c>
      <c r="D76" s="1" t="s">
        <v>3140</v>
      </c>
      <c r="E76" s="1" t="s">
        <v>3141</v>
      </c>
      <c r="F76" s="1" t="s">
        <v>3142</v>
      </c>
      <c r="G76" s="1" t="s">
        <v>378</v>
      </c>
      <c r="J76" s="33">
        <v>0</v>
      </c>
      <c r="L76" s="10">
        <f t="shared" si="1"/>
        <v>0</v>
      </c>
    </row>
    <row r="77" spans="1:12">
      <c r="A77" s="1" t="s">
        <v>261</v>
      </c>
      <c r="B77" s="1" t="s">
        <v>3143</v>
      </c>
      <c r="C77" s="1" t="s">
        <v>651</v>
      </c>
      <c r="D77" s="1" t="s">
        <v>3122</v>
      </c>
      <c r="E77" s="1" t="s">
        <v>742</v>
      </c>
      <c r="F77" s="1" t="s">
        <v>3124</v>
      </c>
      <c r="G77" s="1" t="s">
        <v>259</v>
      </c>
      <c r="H77" s="1" t="s">
        <v>3144</v>
      </c>
      <c r="J77" s="33" t="s">
        <v>213</v>
      </c>
      <c r="L77" s="10">
        <f t="shared" si="1"/>
        <v>0</v>
      </c>
    </row>
    <row r="78" spans="1:12">
      <c r="A78" s="1" t="s">
        <v>261</v>
      </c>
      <c r="B78" s="1" t="s">
        <v>3145</v>
      </c>
      <c r="C78" s="1" t="s">
        <v>651</v>
      </c>
      <c r="D78" s="1" t="s">
        <v>457</v>
      </c>
      <c r="E78" s="1" t="s">
        <v>742</v>
      </c>
      <c r="F78" s="1" t="s">
        <v>3146</v>
      </c>
      <c r="G78" s="1" t="s">
        <v>259</v>
      </c>
      <c r="H78" s="1" t="s">
        <v>3147</v>
      </c>
      <c r="J78" s="33" t="s">
        <v>213</v>
      </c>
      <c r="L78" s="10">
        <f t="shared" si="1"/>
        <v>0</v>
      </c>
    </row>
    <row r="79" spans="1:12">
      <c r="A79" s="1" t="s">
        <v>261</v>
      </c>
      <c r="B79" s="1" t="s">
        <v>3148</v>
      </c>
      <c r="C79" s="1" t="s">
        <v>651</v>
      </c>
      <c r="D79" s="1" t="s">
        <v>1126</v>
      </c>
      <c r="E79" s="1" t="s">
        <v>742</v>
      </c>
      <c r="F79" s="1" t="s">
        <v>3146</v>
      </c>
      <c r="G79" s="1" t="s">
        <v>259</v>
      </c>
      <c r="H79" s="1" t="s">
        <v>3149</v>
      </c>
      <c r="J79" s="33" t="s">
        <v>213</v>
      </c>
      <c r="L79" s="10">
        <f t="shared" si="1"/>
        <v>0</v>
      </c>
    </row>
    <row r="80" spans="1:12">
      <c r="A80" s="1" t="s">
        <v>261</v>
      </c>
      <c r="B80" s="1" t="s">
        <v>3150</v>
      </c>
      <c r="C80" s="1" t="s">
        <v>651</v>
      </c>
      <c r="D80" s="1" t="s">
        <v>1126</v>
      </c>
      <c r="E80" s="1" t="s">
        <v>742</v>
      </c>
      <c r="F80" s="1" t="s">
        <v>3146</v>
      </c>
      <c r="G80" s="1" t="s">
        <v>259</v>
      </c>
      <c r="H80" s="1" t="s">
        <v>3151</v>
      </c>
      <c r="J80" s="33" t="s">
        <v>213</v>
      </c>
      <c r="L80" s="10">
        <f t="shared" si="1"/>
        <v>0</v>
      </c>
    </row>
    <row r="81" spans="1:12">
      <c r="A81" s="1" t="s">
        <v>261</v>
      </c>
      <c r="B81" s="1" t="s">
        <v>3152</v>
      </c>
      <c r="C81" s="1" t="s">
        <v>651</v>
      </c>
      <c r="D81" s="1" t="s">
        <v>1126</v>
      </c>
      <c r="E81" s="1" t="s">
        <v>742</v>
      </c>
      <c r="F81" s="1" t="s">
        <v>3146</v>
      </c>
      <c r="G81" s="1" t="s">
        <v>259</v>
      </c>
      <c r="H81" s="1" t="s">
        <v>3153</v>
      </c>
      <c r="J81" s="33" t="s">
        <v>213</v>
      </c>
      <c r="L81" s="10">
        <f t="shared" si="1"/>
        <v>0</v>
      </c>
    </row>
    <row r="82" spans="1:12">
      <c r="A82" s="1" t="s">
        <v>261</v>
      </c>
      <c r="B82" s="1" t="s">
        <v>3154</v>
      </c>
      <c r="C82" s="1" t="s">
        <v>651</v>
      </c>
      <c r="D82" s="1" t="s">
        <v>1126</v>
      </c>
      <c r="E82" s="1" t="s">
        <v>742</v>
      </c>
      <c r="F82" s="1" t="s">
        <v>3146</v>
      </c>
      <c r="G82" s="1" t="s">
        <v>259</v>
      </c>
      <c r="H82" s="1" t="s">
        <v>3155</v>
      </c>
      <c r="J82" s="33" t="s">
        <v>213</v>
      </c>
      <c r="L82" s="10">
        <f t="shared" si="1"/>
        <v>0</v>
      </c>
    </row>
    <row r="83" spans="1:12">
      <c r="A83" s="1" t="s">
        <v>713</v>
      </c>
      <c r="B83" s="1" t="s">
        <v>3156</v>
      </c>
      <c r="C83" s="1" t="s">
        <v>651</v>
      </c>
      <c r="D83" s="1" t="s">
        <v>3157</v>
      </c>
      <c r="E83" s="1" t="s">
        <v>1421</v>
      </c>
      <c r="G83" s="1" t="s">
        <v>1884</v>
      </c>
      <c r="H83" s="1" t="s">
        <v>3158</v>
      </c>
      <c r="J83" s="33" t="s">
        <v>213</v>
      </c>
      <c r="L83" s="10">
        <f t="shared" si="1"/>
        <v>0</v>
      </c>
    </row>
    <row r="84" spans="1:12">
      <c r="A84" s="1" t="s">
        <v>373</v>
      </c>
      <c r="B84" s="1" t="s">
        <v>3159</v>
      </c>
      <c r="C84" s="1" t="s">
        <v>651</v>
      </c>
      <c r="D84" s="1" t="s">
        <v>3160</v>
      </c>
      <c r="E84" s="1" t="s">
        <v>3161</v>
      </c>
      <c r="F84" s="1" t="s">
        <v>3162</v>
      </c>
      <c r="G84" s="1" t="s">
        <v>1536</v>
      </c>
      <c r="J84" s="33" t="s">
        <v>213</v>
      </c>
      <c r="L84" s="10">
        <f t="shared" si="1"/>
        <v>0</v>
      </c>
    </row>
    <row r="85" spans="1:12">
      <c r="A85" s="1" t="s">
        <v>373</v>
      </c>
      <c r="B85" s="1" t="s">
        <v>3163</v>
      </c>
      <c r="E85" s="1" t="s">
        <v>394</v>
      </c>
      <c r="G85" s="1" t="s">
        <v>259</v>
      </c>
      <c r="H85" s="1" t="s">
        <v>305</v>
      </c>
      <c r="J85" s="33" t="s">
        <v>213</v>
      </c>
      <c r="L85" s="10">
        <f t="shared" si="1"/>
        <v>0</v>
      </c>
    </row>
    <row r="86" spans="1:12">
      <c r="A86" s="1" t="s">
        <v>373</v>
      </c>
      <c r="B86" s="1" t="s">
        <v>3164</v>
      </c>
      <c r="C86" s="1" t="s">
        <v>651</v>
      </c>
      <c r="D86" s="1" t="s">
        <v>3160</v>
      </c>
      <c r="E86" s="1" t="s">
        <v>394</v>
      </c>
      <c r="F86" s="1" t="s">
        <v>3165</v>
      </c>
      <c r="G86" s="1" t="s">
        <v>1536</v>
      </c>
      <c r="H86" s="1" t="s">
        <v>305</v>
      </c>
      <c r="J86" s="33" t="s">
        <v>213</v>
      </c>
      <c r="L86" s="10">
        <f t="shared" si="1"/>
        <v>0</v>
      </c>
    </row>
    <row r="87" spans="1:12">
      <c r="A87" s="1" t="s">
        <v>373</v>
      </c>
      <c r="B87" s="1" t="s">
        <v>3166</v>
      </c>
      <c r="C87" s="1" t="s">
        <v>651</v>
      </c>
      <c r="D87" s="1" t="s">
        <v>3122</v>
      </c>
      <c r="E87" s="1" t="s">
        <v>3161</v>
      </c>
      <c r="F87" s="1" t="s">
        <v>3167</v>
      </c>
      <c r="G87" s="1" t="s">
        <v>1536</v>
      </c>
      <c r="J87" s="33" t="s">
        <v>213</v>
      </c>
      <c r="L87" s="10">
        <f t="shared" si="1"/>
        <v>0</v>
      </c>
    </row>
    <row r="88" spans="1:12">
      <c r="A88" s="1" t="s">
        <v>373</v>
      </c>
      <c r="B88" s="1" t="s">
        <v>3168</v>
      </c>
      <c r="G88" s="1" t="s">
        <v>259</v>
      </c>
      <c r="H88" s="1" t="s">
        <v>305</v>
      </c>
      <c r="J88" s="33" t="s">
        <v>213</v>
      </c>
      <c r="L88" s="10">
        <f t="shared" si="1"/>
        <v>0</v>
      </c>
    </row>
    <row r="89" spans="1:12">
      <c r="A89" s="1" t="s">
        <v>356</v>
      </c>
      <c r="B89" s="1" t="s">
        <v>3169</v>
      </c>
      <c r="C89" s="1" t="s">
        <v>275</v>
      </c>
      <c r="D89" s="1" t="s">
        <v>3170</v>
      </c>
      <c r="G89" s="1" t="s">
        <v>259</v>
      </c>
      <c r="J89" s="33">
        <v>0</v>
      </c>
      <c r="L89" s="10">
        <f t="shared" si="1"/>
        <v>0</v>
      </c>
    </row>
    <row r="90" spans="1:12">
      <c r="A90" s="1" t="s">
        <v>356</v>
      </c>
      <c r="B90" s="1" t="s">
        <v>3169</v>
      </c>
      <c r="C90" s="1" t="s">
        <v>208</v>
      </c>
      <c r="D90" s="1" t="s">
        <v>3171</v>
      </c>
      <c r="G90" s="1" t="s">
        <v>259</v>
      </c>
      <c r="J90" s="33">
        <v>0</v>
      </c>
      <c r="L90" s="10">
        <f t="shared" si="1"/>
        <v>0</v>
      </c>
    </row>
    <row r="91" spans="1:12">
      <c r="A91" s="1" t="s">
        <v>356</v>
      </c>
      <c r="B91" s="1" t="s">
        <v>3172</v>
      </c>
      <c r="C91" s="1" t="s">
        <v>208</v>
      </c>
      <c r="D91" s="1" t="s">
        <v>3173</v>
      </c>
      <c r="G91" s="1" t="s">
        <v>259</v>
      </c>
      <c r="J91" s="33">
        <v>0</v>
      </c>
      <c r="L91" s="10">
        <f t="shared" si="1"/>
        <v>0</v>
      </c>
    </row>
    <row r="92" spans="1:12">
      <c r="A92" s="1" t="s">
        <v>713</v>
      </c>
      <c r="B92" s="1" t="s">
        <v>3174</v>
      </c>
      <c r="C92" s="1" t="s">
        <v>651</v>
      </c>
      <c r="D92" s="1" t="s">
        <v>3175</v>
      </c>
      <c r="E92" s="1" t="s">
        <v>3011</v>
      </c>
      <c r="F92" s="1" t="s">
        <v>3176</v>
      </c>
      <c r="G92" s="1" t="s">
        <v>1536</v>
      </c>
      <c r="H92" s="1" t="s">
        <v>3177</v>
      </c>
      <c r="J92" s="33" t="s">
        <v>213</v>
      </c>
      <c r="L92" s="10">
        <f t="shared" si="1"/>
        <v>0</v>
      </c>
    </row>
    <row r="93" spans="1:12">
      <c r="A93" s="1" t="s">
        <v>356</v>
      </c>
      <c r="B93" s="1" t="s">
        <v>3178</v>
      </c>
      <c r="C93" s="1" t="s">
        <v>275</v>
      </c>
      <c r="D93" s="1" t="s">
        <v>3170</v>
      </c>
      <c r="E93" s="1" t="s">
        <v>3011</v>
      </c>
      <c r="F93" s="1" t="s">
        <v>3176</v>
      </c>
      <c r="G93" s="1" t="s">
        <v>1536</v>
      </c>
      <c r="J93" s="33">
        <v>0</v>
      </c>
      <c r="L93" s="10">
        <f t="shared" si="1"/>
        <v>0</v>
      </c>
    </row>
    <row r="94" spans="1:12">
      <c r="A94" s="1" t="s">
        <v>373</v>
      </c>
      <c r="B94" s="1" t="s">
        <v>426</v>
      </c>
      <c r="C94" s="1" t="s">
        <v>651</v>
      </c>
      <c r="D94" s="1" t="s">
        <v>2482</v>
      </c>
      <c r="G94" s="1" t="s">
        <v>259</v>
      </c>
      <c r="H94" s="1" t="s">
        <v>305</v>
      </c>
      <c r="J94" s="33" t="s">
        <v>213</v>
      </c>
      <c r="L94" s="10">
        <f t="shared" si="1"/>
        <v>0</v>
      </c>
    </row>
    <row r="95" spans="1:12">
      <c r="A95" s="1" t="s">
        <v>373</v>
      </c>
      <c r="B95" s="1" t="s">
        <v>1139</v>
      </c>
      <c r="C95" s="1" t="s">
        <v>651</v>
      </c>
      <c r="D95" s="1" t="s">
        <v>3179</v>
      </c>
      <c r="G95" s="1" t="s">
        <v>259</v>
      </c>
      <c r="J95" s="33" t="s">
        <v>213</v>
      </c>
      <c r="L95" s="10">
        <f t="shared" si="1"/>
        <v>0</v>
      </c>
    </row>
    <row r="96" spans="1:12">
      <c r="A96" s="1" t="s">
        <v>373</v>
      </c>
      <c r="B96" s="1" t="s">
        <v>1139</v>
      </c>
      <c r="C96" s="1" t="s">
        <v>651</v>
      </c>
      <c r="D96" s="1" t="s">
        <v>2273</v>
      </c>
      <c r="G96" s="1" t="s">
        <v>259</v>
      </c>
      <c r="J96" s="33" t="s">
        <v>213</v>
      </c>
      <c r="L96" s="10">
        <f t="shared" si="1"/>
        <v>0</v>
      </c>
    </row>
    <row r="97" spans="1:12">
      <c r="A97" s="1" t="s">
        <v>373</v>
      </c>
      <c r="B97" s="1" t="s">
        <v>1139</v>
      </c>
      <c r="C97" s="1" t="s">
        <v>651</v>
      </c>
      <c r="D97" s="1" t="s">
        <v>3180</v>
      </c>
      <c r="G97" s="1" t="s">
        <v>259</v>
      </c>
      <c r="J97" s="33" t="s">
        <v>213</v>
      </c>
      <c r="L97" s="10">
        <f t="shared" si="1"/>
        <v>0</v>
      </c>
    </row>
    <row r="98" spans="1:12">
      <c r="A98" s="1" t="s">
        <v>373</v>
      </c>
      <c r="B98" s="1" t="s">
        <v>1139</v>
      </c>
      <c r="C98" s="1" t="s">
        <v>651</v>
      </c>
      <c r="D98" s="1" t="s">
        <v>3181</v>
      </c>
      <c r="G98" s="1" t="s">
        <v>259</v>
      </c>
      <c r="J98" s="33" t="s">
        <v>213</v>
      </c>
      <c r="L98" s="10">
        <f t="shared" si="1"/>
        <v>0</v>
      </c>
    </row>
    <row r="99" spans="1:12">
      <c r="A99" s="1" t="s">
        <v>373</v>
      </c>
      <c r="B99" s="1" t="s">
        <v>1139</v>
      </c>
      <c r="C99" s="1" t="s">
        <v>651</v>
      </c>
      <c r="D99" s="1" t="s">
        <v>3182</v>
      </c>
      <c r="G99" s="1" t="s">
        <v>259</v>
      </c>
      <c r="J99" s="33" t="s">
        <v>213</v>
      </c>
      <c r="L99" s="10">
        <f t="shared" si="1"/>
        <v>0</v>
      </c>
    </row>
    <row r="100" spans="1:12">
      <c r="A100" s="1" t="s">
        <v>373</v>
      </c>
      <c r="B100" s="1" t="s">
        <v>1139</v>
      </c>
      <c r="C100" s="1" t="s">
        <v>651</v>
      </c>
      <c r="D100" s="1" t="s">
        <v>3183</v>
      </c>
      <c r="G100" s="1" t="s">
        <v>259</v>
      </c>
      <c r="J100" s="33" t="s">
        <v>213</v>
      </c>
      <c r="L100" s="10">
        <f t="shared" si="1"/>
        <v>0</v>
      </c>
    </row>
    <row r="101" spans="1:12">
      <c r="A101" s="1" t="s">
        <v>373</v>
      </c>
      <c r="B101" s="1" t="s">
        <v>1139</v>
      </c>
      <c r="C101" s="1" t="s">
        <v>651</v>
      </c>
      <c r="D101" s="1" t="s">
        <v>3184</v>
      </c>
      <c r="G101" s="1" t="s">
        <v>259</v>
      </c>
      <c r="J101" s="33" t="s">
        <v>213</v>
      </c>
      <c r="L101" s="10">
        <f t="shared" si="1"/>
        <v>0</v>
      </c>
    </row>
    <row r="102" spans="1:12">
      <c r="A102" s="1" t="s">
        <v>373</v>
      </c>
      <c r="B102" s="1" t="s">
        <v>1139</v>
      </c>
      <c r="C102" s="1" t="s">
        <v>651</v>
      </c>
      <c r="D102" s="1" t="s">
        <v>3185</v>
      </c>
      <c r="G102" s="1" t="s">
        <v>259</v>
      </c>
      <c r="J102" s="33" t="s">
        <v>213</v>
      </c>
      <c r="L102" s="10">
        <f t="shared" si="1"/>
        <v>0</v>
      </c>
    </row>
    <row r="103" spans="1:12">
      <c r="A103" s="1" t="s">
        <v>373</v>
      </c>
      <c r="B103" s="1" t="s">
        <v>1139</v>
      </c>
      <c r="C103" s="1" t="s">
        <v>651</v>
      </c>
      <c r="D103" s="1" t="s">
        <v>3186</v>
      </c>
      <c r="G103" s="1" t="s">
        <v>259</v>
      </c>
      <c r="J103" s="33" t="s">
        <v>213</v>
      </c>
      <c r="L103" s="10">
        <f t="shared" si="1"/>
        <v>0</v>
      </c>
    </row>
    <row r="104" spans="1:12">
      <c r="A104" s="1" t="s">
        <v>202</v>
      </c>
      <c r="B104" s="1" t="s">
        <v>3187</v>
      </c>
      <c r="C104" s="1" t="s">
        <v>651</v>
      </c>
      <c r="D104" s="1" t="s">
        <v>3188</v>
      </c>
      <c r="E104" s="1" t="s">
        <v>204</v>
      </c>
      <c r="F104" s="1" t="s">
        <v>3054</v>
      </c>
      <c r="G104" s="1" t="s">
        <v>1522</v>
      </c>
      <c r="H104" s="1" t="s">
        <v>1960</v>
      </c>
      <c r="J104" s="33" t="s">
        <v>213</v>
      </c>
      <c r="L104" s="10">
        <f t="shared" si="1"/>
        <v>0</v>
      </c>
    </row>
    <row r="105" spans="1:12">
      <c r="A105" s="1" t="s">
        <v>202</v>
      </c>
      <c r="B105" s="1" t="s">
        <v>3187</v>
      </c>
      <c r="C105" s="1" t="s">
        <v>651</v>
      </c>
      <c r="D105" s="1" t="s">
        <v>3188</v>
      </c>
      <c r="E105" s="1" t="s">
        <v>204</v>
      </c>
      <c r="F105" s="1" t="s">
        <v>3054</v>
      </c>
      <c r="G105" s="1" t="s">
        <v>1522</v>
      </c>
      <c r="H105" s="1" t="s">
        <v>1960</v>
      </c>
      <c r="J105" s="33" t="s">
        <v>213</v>
      </c>
      <c r="L105" s="10">
        <f t="shared" si="1"/>
        <v>0</v>
      </c>
    </row>
    <row r="106" spans="1:12">
      <c r="A106" s="1" t="s">
        <v>202</v>
      </c>
      <c r="B106" s="1" t="s">
        <v>3187</v>
      </c>
      <c r="C106" s="1" t="s">
        <v>651</v>
      </c>
      <c r="D106" s="1" t="s">
        <v>3189</v>
      </c>
      <c r="E106" s="1" t="s">
        <v>204</v>
      </c>
      <c r="F106" s="1" t="s">
        <v>626</v>
      </c>
      <c r="G106" s="1" t="s">
        <v>1522</v>
      </c>
      <c r="H106" s="1" t="s">
        <v>305</v>
      </c>
      <c r="J106" s="33" t="s">
        <v>213</v>
      </c>
      <c r="L106" s="10">
        <f t="shared" si="1"/>
        <v>0</v>
      </c>
    </row>
    <row r="107" spans="1:12">
      <c r="A107" s="1" t="s">
        <v>202</v>
      </c>
      <c r="B107" s="1" t="s">
        <v>3190</v>
      </c>
      <c r="C107" s="1" t="s">
        <v>651</v>
      </c>
      <c r="D107" s="1" t="s">
        <v>3053</v>
      </c>
      <c r="E107" s="1" t="s">
        <v>204</v>
      </c>
      <c r="F107" s="1" t="s">
        <v>3191</v>
      </c>
      <c r="G107" s="1" t="s">
        <v>1522</v>
      </c>
      <c r="H107" s="1" t="s">
        <v>3192</v>
      </c>
      <c r="J107" s="33" t="s">
        <v>213</v>
      </c>
      <c r="L107" s="10">
        <f t="shared" si="1"/>
        <v>0</v>
      </c>
    </row>
    <row r="108" spans="1:12">
      <c r="A108" s="1" t="s">
        <v>202</v>
      </c>
      <c r="B108" s="1" t="s">
        <v>3190</v>
      </c>
      <c r="C108" s="1" t="s">
        <v>651</v>
      </c>
      <c r="D108" s="1" t="s">
        <v>3053</v>
      </c>
      <c r="E108" s="1" t="s">
        <v>204</v>
      </c>
      <c r="F108" s="1" t="s">
        <v>3054</v>
      </c>
      <c r="G108" s="1" t="s">
        <v>1522</v>
      </c>
      <c r="H108" s="1" t="s">
        <v>305</v>
      </c>
      <c r="J108" s="33" t="s">
        <v>213</v>
      </c>
      <c r="L108" s="10">
        <f t="shared" si="1"/>
        <v>0</v>
      </c>
    </row>
    <row r="109" spans="1:12">
      <c r="A109" s="1" t="s">
        <v>202</v>
      </c>
      <c r="B109" s="1" t="s">
        <v>3190</v>
      </c>
      <c r="C109" s="1" t="s">
        <v>651</v>
      </c>
      <c r="D109" s="1" t="s">
        <v>3079</v>
      </c>
      <c r="E109" s="1" t="s">
        <v>204</v>
      </c>
      <c r="F109" s="1" t="s">
        <v>3054</v>
      </c>
      <c r="G109" s="1" t="s">
        <v>1522</v>
      </c>
      <c r="H109" s="1" t="s">
        <v>3193</v>
      </c>
      <c r="J109" s="33" t="s">
        <v>213</v>
      </c>
      <c r="L109" s="10">
        <f t="shared" si="1"/>
        <v>0</v>
      </c>
    </row>
    <row r="110" spans="1:12">
      <c r="A110" s="1" t="s">
        <v>202</v>
      </c>
      <c r="B110" s="1" t="s">
        <v>3194</v>
      </c>
      <c r="C110" s="1" t="s">
        <v>651</v>
      </c>
      <c r="D110" s="1" t="s">
        <v>3195</v>
      </c>
      <c r="E110" s="1" t="s">
        <v>204</v>
      </c>
      <c r="F110" s="1" t="s">
        <v>3060</v>
      </c>
      <c r="G110" s="1" t="s">
        <v>1522</v>
      </c>
      <c r="H110" s="1" t="s">
        <v>305</v>
      </c>
      <c r="J110" s="33" t="s">
        <v>213</v>
      </c>
      <c r="L110" s="10">
        <f t="shared" si="1"/>
        <v>0</v>
      </c>
    </row>
    <row r="111" spans="1:12">
      <c r="A111" s="1" t="s">
        <v>202</v>
      </c>
      <c r="B111" s="1" t="s">
        <v>3194</v>
      </c>
      <c r="C111" s="1" t="s">
        <v>651</v>
      </c>
      <c r="D111" s="1" t="s">
        <v>3196</v>
      </c>
      <c r="E111" s="1" t="s">
        <v>204</v>
      </c>
      <c r="F111" s="1" t="s">
        <v>3060</v>
      </c>
      <c r="G111" s="1" t="s">
        <v>1522</v>
      </c>
      <c r="J111" s="33" t="s">
        <v>213</v>
      </c>
      <c r="L111" s="10">
        <f t="shared" si="1"/>
        <v>0</v>
      </c>
    </row>
    <row r="112" spans="1:12">
      <c r="A112" s="1" t="s">
        <v>202</v>
      </c>
      <c r="B112" s="1" t="s">
        <v>625</v>
      </c>
      <c r="C112" s="1" t="s">
        <v>651</v>
      </c>
      <c r="D112" s="1" t="s">
        <v>3197</v>
      </c>
      <c r="E112" s="1" t="s">
        <v>204</v>
      </c>
      <c r="F112" s="1" t="s">
        <v>3054</v>
      </c>
      <c r="G112" s="1" t="s">
        <v>1522</v>
      </c>
      <c r="H112" s="1" t="s">
        <v>3198</v>
      </c>
      <c r="J112" s="33" t="s">
        <v>213</v>
      </c>
      <c r="L112" s="10">
        <f t="shared" si="1"/>
        <v>0</v>
      </c>
    </row>
    <row r="113" spans="1:12">
      <c r="A113" s="1" t="s">
        <v>202</v>
      </c>
      <c r="B113" s="1" t="s">
        <v>625</v>
      </c>
      <c r="C113" s="1" t="s">
        <v>651</v>
      </c>
      <c r="D113" s="1" t="s">
        <v>3199</v>
      </c>
      <c r="E113" s="1" t="s">
        <v>204</v>
      </c>
      <c r="F113" s="1" t="s">
        <v>3054</v>
      </c>
      <c r="G113" s="1" t="s">
        <v>1522</v>
      </c>
      <c r="H113" s="1" t="s">
        <v>3200</v>
      </c>
      <c r="J113" s="33" t="s">
        <v>213</v>
      </c>
      <c r="L113" s="10">
        <f t="shared" si="1"/>
        <v>0</v>
      </c>
    </row>
    <row r="114" spans="1:12">
      <c r="A114" s="1" t="s">
        <v>202</v>
      </c>
      <c r="B114" s="1" t="s">
        <v>625</v>
      </c>
      <c r="C114" s="1" t="s">
        <v>651</v>
      </c>
      <c r="D114" s="1" t="s">
        <v>3201</v>
      </c>
      <c r="E114" s="1" t="s">
        <v>204</v>
      </c>
      <c r="F114" s="1" t="s">
        <v>626</v>
      </c>
      <c r="G114" s="1" t="s">
        <v>1522</v>
      </c>
      <c r="H114" s="1" t="s">
        <v>305</v>
      </c>
      <c r="J114" s="33" t="s">
        <v>213</v>
      </c>
      <c r="L114" s="10">
        <f t="shared" si="1"/>
        <v>0</v>
      </c>
    </row>
    <row r="115" spans="1:12">
      <c r="A115" s="1" t="s">
        <v>202</v>
      </c>
      <c r="B115" s="1" t="s">
        <v>625</v>
      </c>
      <c r="C115" s="1" t="s">
        <v>651</v>
      </c>
      <c r="D115" s="1" t="s">
        <v>3202</v>
      </c>
      <c r="E115" s="1" t="s">
        <v>204</v>
      </c>
      <c r="F115" s="1" t="s">
        <v>3054</v>
      </c>
      <c r="G115" s="1" t="s">
        <v>1522</v>
      </c>
      <c r="H115" s="1" t="s">
        <v>3193</v>
      </c>
      <c r="J115" s="33" t="s">
        <v>213</v>
      </c>
      <c r="L115" s="10">
        <f t="shared" si="1"/>
        <v>0</v>
      </c>
    </row>
    <row r="116" spans="1:12">
      <c r="A116" s="1" t="s">
        <v>202</v>
      </c>
      <c r="B116" s="1" t="s">
        <v>625</v>
      </c>
      <c r="C116" s="1" t="s">
        <v>651</v>
      </c>
      <c r="D116" s="1" t="s">
        <v>3203</v>
      </c>
      <c r="E116" s="1" t="s">
        <v>204</v>
      </c>
      <c r="F116" s="1" t="s">
        <v>626</v>
      </c>
      <c r="G116" s="1" t="s">
        <v>1522</v>
      </c>
      <c r="H116" s="1" t="s">
        <v>3204</v>
      </c>
      <c r="J116" s="33" t="s">
        <v>213</v>
      </c>
      <c r="L116" s="10">
        <f t="shared" si="1"/>
        <v>0</v>
      </c>
    </row>
    <row r="117" spans="1:12">
      <c r="A117" s="1" t="s">
        <v>631</v>
      </c>
      <c r="B117" s="1" t="s">
        <v>1921</v>
      </c>
      <c r="G117" s="1" t="s">
        <v>259</v>
      </c>
      <c r="H117" s="1" t="s">
        <v>3205</v>
      </c>
      <c r="J117" s="33">
        <v>0</v>
      </c>
      <c r="L117" s="10">
        <f t="shared" si="1"/>
        <v>0</v>
      </c>
    </row>
    <row r="118" spans="1:12">
      <c r="A118" s="1" t="s">
        <v>713</v>
      </c>
      <c r="B118" s="1" t="s">
        <v>3206</v>
      </c>
      <c r="C118" s="1" t="s">
        <v>651</v>
      </c>
      <c r="D118" s="1" t="s">
        <v>3207</v>
      </c>
      <c r="E118" s="1" t="s">
        <v>716</v>
      </c>
      <c r="G118" s="1" t="s">
        <v>2790</v>
      </c>
      <c r="H118" s="1" t="s">
        <v>305</v>
      </c>
      <c r="J118" s="33">
        <v>0</v>
      </c>
      <c r="L118" s="10">
        <f t="shared" si="1"/>
        <v>0</v>
      </c>
    </row>
    <row r="119" spans="1:12">
      <c r="A119" s="1" t="s">
        <v>373</v>
      </c>
      <c r="B119" s="1" t="s">
        <v>3208</v>
      </c>
      <c r="C119" s="1" t="s">
        <v>651</v>
      </c>
      <c r="D119" s="1" t="s">
        <v>3209</v>
      </c>
      <c r="E119" s="1" t="s">
        <v>684</v>
      </c>
      <c r="F119" s="1" t="s">
        <v>1611</v>
      </c>
      <c r="G119" s="1" t="s">
        <v>259</v>
      </c>
      <c r="H119" s="1" t="s">
        <v>305</v>
      </c>
      <c r="J119" s="33" t="s">
        <v>213</v>
      </c>
      <c r="L119" s="10">
        <f t="shared" si="1"/>
        <v>0</v>
      </c>
    </row>
    <row r="120" spans="1:12">
      <c r="A120" s="1" t="s">
        <v>373</v>
      </c>
      <c r="B120" s="1" t="s">
        <v>1721</v>
      </c>
      <c r="C120" s="1" t="s">
        <v>651</v>
      </c>
      <c r="D120" s="1" t="s">
        <v>1126</v>
      </c>
      <c r="G120" s="1" t="s">
        <v>259</v>
      </c>
      <c r="J120" s="33" t="s">
        <v>213</v>
      </c>
      <c r="L120" s="10">
        <f t="shared" si="1"/>
        <v>0</v>
      </c>
    </row>
    <row r="121" spans="1:12">
      <c r="A121" s="1" t="s">
        <v>373</v>
      </c>
      <c r="B121" s="1" t="s">
        <v>1721</v>
      </c>
      <c r="C121" s="1" t="s">
        <v>651</v>
      </c>
      <c r="D121" s="1" t="s">
        <v>3210</v>
      </c>
      <c r="G121" s="1" t="s">
        <v>259</v>
      </c>
      <c r="J121" s="33" t="s">
        <v>213</v>
      </c>
      <c r="L121" s="10">
        <f t="shared" si="1"/>
        <v>0</v>
      </c>
    </row>
    <row r="122" spans="1:12">
      <c r="A122" s="1" t="s">
        <v>631</v>
      </c>
      <c r="B122" s="1" t="s">
        <v>3211</v>
      </c>
      <c r="C122" s="1" t="s">
        <v>651</v>
      </c>
      <c r="D122" s="1" t="s">
        <v>3212</v>
      </c>
      <c r="E122" s="1" t="s">
        <v>742</v>
      </c>
      <c r="F122" s="1" t="s">
        <v>3081</v>
      </c>
      <c r="G122" s="1" t="s">
        <v>259</v>
      </c>
      <c r="H122" s="1" t="s">
        <v>3213</v>
      </c>
      <c r="J122" s="33" t="s">
        <v>213</v>
      </c>
      <c r="L122" s="10">
        <f t="shared" si="1"/>
        <v>0</v>
      </c>
    </row>
    <row r="123" spans="1:12">
      <c r="A123" s="1" t="s">
        <v>631</v>
      </c>
      <c r="B123" s="1" t="s">
        <v>3214</v>
      </c>
      <c r="C123" s="1" t="s">
        <v>651</v>
      </c>
      <c r="D123" s="1" t="s">
        <v>3212</v>
      </c>
      <c r="E123" s="1" t="s">
        <v>742</v>
      </c>
      <c r="F123" s="1" t="s">
        <v>3081</v>
      </c>
      <c r="G123" s="1" t="s">
        <v>259</v>
      </c>
      <c r="H123" s="1" t="s">
        <v>3215</v>
      </c>
      <c r="J123" s="33" t="s">
        <v>213</v>
      </c>
      <c r="L123" s="10">
        <f t="shared" si="1"/>
        <v>0</v>
      </c>
    </row>
    <row r="124" spans="1:12">
      <c r="A124" s="1" t="s">
        <v>631</v>
      </c>
      <c r="B124" s="1" t="s">
        <v>3216</v>
      </c>
      <c r="C124" s="1" t="s">
        <v>651</v>
      </c>
      <c r="D124" s="1" t="s">
        <v>3217</v>
      </c>
      <c r="E124" s="1" t="s">
        <v>742</v>
      </c>
      <c r="F124" s="1" t="s">
        <v>3081</v>
      </c>
      <c r="G124" s="1" t="s">
        <v>259</v>
      </c>
      <c r="H124" s="1" t="s">
        <v>3218</v>
      </c>
      <c r="J124" s="33" t="s">
        <v>213</v>
      </c>
      <c r="L124" s="10">
        <f t="shared" si="1"/>
        <v>0</v>
      </c>
    </row>
    <row r="125" spans="1:12">
      <c r="A125" s="1" t="s">
        <v>631</v>
      </c>
      <c r="B125" s="1" t="s">
        <v>3219</v>
      </c>
      <c r="C125" s="1" t="s">
        <v>651</v>
      </c>
      <c r="D125" s="1" t="s">
        <v>3220</v>
      </c>
      <c r="E125" s="1" t="s">
        <v>742</v>
      </c>
      <c r="F125" s="1" t="s">
        <v>3081</v>
      </c>
      <c r="G125" s="1" t="s">
        <v>259</v>
      </c>
      <c r="H125" s="1" t="s">
        <v>3221</v>
      </c>
      <c r="J125" s="33" t="s">
        <v>213</v>
      </c>
      <c r="L125" s="10">
        <f t="shared" si="1"/>
        <v>0</v>
      </c>
    </row>
    <row r="126" spans="1:12">
      <c r="A126" s="1" t="s">
        <v>631</v>
      </c>
      <c r="B126" s="1" t="s">
        <v>3222</v>
      </c>
      <c r="C126" s="1" t="s">
        <v>651</v>
      </c>
      <c r="D126" s="1" t="s">
        <v>3217</v>
      </c>
      <c r="E126" s="1" t="s">
        <v>742</v>
      </c>
      <c r="F126" s="1" t="s">
        <v>3081</v>
      </c>
      <c r="G126" s="1" t="s">
        <v>259</v>
      </c>
      <c r="H126" s="1" t="s">
        <v>3223</v>
      </c>
      <c r="J126" s="33" t="s">
        <v>213</v>
      </c>
      <c r="L126" s="10">
        <f t="shared" si="1"/>
        <v>0</v>
      </c>
    </row>
    <row r="127" spans="1:12">
      <c r="A127" s="1" t="s">
        <v>631</v>
      </c>
      <c r="B127" s="1" t="s">
        <v>3224</v>
      </c>
      <c r="C127" s="1" t="s">
        <v>651</v>
      </c>
      <c r="D127" s="1" t="s">
        <v>3217</v>
      </c>
      <c r="E127" s="1" t="s">
        <v>742</v>
      </c>
      <c r="F127" s="1" t="s">
        <v>3081</v>
      </c>
      <c r="G127" s="1" t="s">
        <v>259</v>
      </c>
      <c r="H127" s="1" t="s">
        <v>3225</v>
      </c>
      <c r="J127" s="33" t="s">
        <v>213</v>
      </c>
      <c r="L127" s="10">
        <f t="shared" si="1"/>
        <v>0</v>
      </c>
    </row>
    <row r="128" spans="1:12">
      <c r="A128" s="1" t="s">
        <v>631</v>
      </c>
      <c r="B128" s="1" t="s">
        <v>3226</v>
      </c>
      <c r="C128" s="1" t="s">
        <v>651</v>
      </c>
      <c r="D128" s="1" t="s">
        <v>3217</v>
      </c>
      <c r="E128" s="1" t="s">
        <v>742</v>
      </c>
      <c r="F128" s="1" t="s">
        <v>3081</v>
      </c>
      <c r="G128" s="1" t="s">
        <v>259</v>
      </c>
      <c r="H128" s="1" t="s">
        <v>3227</v>
      </c>
      <c r="J128" s="33" t="s">
        <v>213</v>
      </c>
      <c r="L128" s="10">
        <f t="shared" si="1"/>
        <v>0</v>
      </c>
    </row>
    <row r="129" spans="1:12">
      <c r="A129" s="1" t="s">
        <v>631</v>
      </c>
      <c r="B129" s="1" t="s">
        <v>3228</v>
      </c>
      <c r="C129" s="1" t="s">
        <v>651</v>
      </c>
      <c r="D129" s="1" t="s">
        <v>3217</v>
      </c>
      <c r="E129" s="1" t="s">
        <v>742</v>
      </c>
      <c r="F129" s="1" t="s">
        <v>3081</v>
      </c>
      <c r="G129" s="1" t="s">
        <v>259</v>
      </c>
      <c r="H129" s="1" t="s">
        <v>3229</v>
      </c>
      <c r="J129" s="33" t="s">
        <v>213</v>
      </c>
      <c r="L129" s="10">
        <f t="shared" si="1"/>
        <v>0</v>
      </c>
    </row>
    <row r="130" spans="1:12">
      <c r="A130" s="1" t="s">
        <v>631</v>
      </c>
      <c r="B130" s="1" t="s">
        <v>3230</v>
      </c>
      <c r="C130" s="1" t="s">
        <v>651</v>
      </c>
      <c r="D130" s="1" t="s">
        <v>457</v>
      </c>
      <c r="E130" s="1" t="s">
        <v>742</v>
      </c>
      <c r="F130" s="1" t="s">
        <v>3081</v>
      </c>
      <c r="G130" s="1" t="s">
        <v>259</v>
      </c>
      <c r="H130" s="1" t="s">
        <v>3231</v>
      </c>
      <c r="J130" s="33" t="s">
        <v>213</v>
      </c>
      <c r="L130" s="10">
        <f t="shared" si="1"/>
        <v>0</v>
      </c>
    </row>
    <row r="131" spans="1:12">
      <c r="A131" s="1" t="s">
        <v>631</v>
      </c>
      <c r="B131" s="1" t="s">
        <v>3232</v>
      </c>
      <c r="C131" s="1" t="s">
        <v>651</v>
      </c>
      <c r="D131" s="1" t="s">
        <v>3220</v>
      </c>
      <c r="E131" s="1" t="s">
        <v>742</v>
      </c>
      <c r="F131" s="1" t="s">
        <v>3081</v>
      </c>
      <c r="G131" s="1" t="s">
        <v>259</v>
      </c>
      <c r="H131" s="1" t="s">
        <v>3233</v>
      </c>
      <c r="J131" s="33" t="s">
        <v>213</v>
      </c>
      <c r="L131" s="10">
        <f t="shared" ref="L131:L194" si="2">J131*K131</f>
        <v>0</v>
      </c>
    </row>
    <row r="132" spans="1:12">
      <c r="A132" s="1" t="s">
        <v>631</v>
      </c>
      <c r="B132" s="1" t="s">
        <v>3234</v>
      </c>
      <c r="C132" s="1" t="s">
        <v>651</v>
      </c>
      <c r="D132" s="1" t="s">
        <v>3212</v>
      </c>
      <c r="E132" s="1" t="s">
        <v>742</v>
      </c>
      <c r="F132" s="1" t="s">
        <v>3081</v>
      </c>
      <c r="G132" s="1" t="s">
        <v>259</v>
      </c>
      <c r="H132" s="1" t="s">
        <v>3235</v>
      </c>
      <c r="J132" s="33" t="s">
        <v>213</v>
      </c>
      <c r="L132" s="10">
        <f t="shared" si="2"/>
        <v>0</v>
      </c>
    </row>
    <row r="133" spans="1:12">
      <c r="A133" s="1" t="s">
        <v>631</v>
      </c>
      <c r="B133" s="1" t="s">
        <v>3236</v>
      </c>
      <c r="C133" s="1" t="s">
        <v>651</v>
      </c>
      <c r="D133" s="1" t="s">
        <v>3220</v>
      </c>
      <c r="E133" s="1" t="s">
        <v>742</v>
      </c>
      <c r="F133" s="1" t="s">
        <v>3081</v>
      </c>
      <c r="G133" s="1" t="s">
        <v>259</v>
      </c>
      <c r="H133" s="1" t="s">
        <v>3237</v>
      </c>
      <c r="J133" s="33" t="s">
        <v>213</v>
      </c>
      <c r="L133" s="10">
        <f t="shared" si="2"/>
        <v>0</v>
      </c>
    </row>
    <row r="134" spans="1:12">
      <c r="A134" s="1" t="s">
        <v>631</v>
      </c>
      <c r="B134" s="1" t="s">
        <v>3238</v>
      </c>
      <c r="C134" s="1" t="s">
        <v>651</v>
      </c>
      <c r="D134" s="1" t="s">
        <v>3217</v>
      </c>
      <c r="E134" s="1" t="s">
        <v>742</v>
      </c>
      <c r="F134" s="1" t="s">
        <v>3081</v>
      </c>
      <c r="G134" s="1" t="s">
        <v>259</v>
      </c>
      <c r="H134" s="1" t="s">
        <v>3239</v>
      </c>
      <c r="J134" s="33" t="s">
        <v>213</v>
      </c>
      <c r="L134" s="10">
        <f t="shared" si="2"/>
        <v>0</v>
      </c>
    </row>
    <row r="135" spans="1:12">
      <c r="A135" s="1" t="s">
        <v>631</v>
      </c>
      <c r="B135" s="1" t="s">
        <v>3240</v>
      </c>
      <c r="C135" s="1" t="s">
        <v>651</v>
      </c>
      <c r="D135" s="1" t="s">
        <v>3220</v>
      </c>
      <c r="E135" s="1" t="s">
        <v>742</v>
      </c>
      <c r="F135" s="1" t="s">
        <v>3081</v>
      </c>
      <c r="G135" s="1" t="s">
        <v>259</v>
      </c>
      <c r="H135" s="1" t="s">
        <v>3241</v>
      </c>
      <c r="J135" s="33" t="s">
        <v>213</v>
      </c>
      <c r="L135" s="10">
        <f t="shared" si="2"/>
        <v>0</v>
      </c>
    </row>
    <row r="136" spans="1:12">
      <c r="A136" s="1" t="s">
        <v>631</v>
      </c>
      <c r="B136" s="1" t="s">
        <v>3242</v>
      </c>
      <c r="C136" s="1" t="s">
        <v>651</v>
      </c>
      <c r="D136" s="1" t="s">
        <v>2532</v>
      </c>
      <c r="E136" s="1" t="s">
        <v>742</v>
      </c>
      <c r="F136" s="1" t="s">
        <v>3081</v>
      </c>
      <c r="G136" s="1" t="s">
        <v>259</v>
      </c>
      <c r="H136" s="1" t="s">
        <v>3243</v>
      </c>
      <c r="J136" s="33" t="s">
        <v>213</v>
      </c>
      <c r="L136" s="10">
        <f t="shared" si="2"/>
        <v>0</v>
      </c>
    </row>
    <row r="137" spans="1:12">
      <c r="A137" s="1" t="s">
        <v>631</v>
      </c>
      <c r="B137" s="1" t="s">
        <v>3244</v>
      </c>
      <c r="C137" s="1" t="s">
        <v>651</v>
      </c>
      <c r="D137" s="1" t="s">
        <v>3217</v>
      </c>
      <c r="E137" s="1" t="s">
        <v>742</v>
      </c>
      <c r="F137" s="1" t="s">
        <v>3081</v>
      </c>
      <c r="G137" s="1" t="s">
        <v>259</v>
      </c>
      <c r="H137" s="1" t="s">
        <v>3245</v>
      </c>
      <c r="J137" s="33" t="s">
        <v>213</v>
      </c>
      <c r="L137" s="10">
        <f t="shared" si="2"/>
        <v>0</v>
      </c>
    </row>
    <row r="138" spans="1:12">
      <c r="A138" s="1" t="s">
        <v>631</v>
      </c>
      <c r="B138" s="1" t="s">
        <v>3246</v>
      </c>
      <c r="C138" s="1" t="s">
        <v>651</v>
      </c>
      <c r="D138" s="1" t="s">
        <v>3217</v>
      </c>
      <c r="E138" s="1" t="s">
        <v>742</v>
      </c>
      <c r="F138" s="1" t="s">
        <v>3081</v>
      </c>
      <c r="G138" s="1" t="s">
        <v>259</v>
      </c>
      <c r="H138" s="1" t="s">
        <v>3247</v>
      </c>
      <c r="J138" s="33" t="s">
        <v>213</v>
      </c>
      <c r="L138" s="10">
        <f t="shared" si="2"/>
        <v>0</v>
      </c>
    </row>
    <row r="139" spans="1:12">
      <c r="A139" s="1" t="s">
        <v>631</v>
      </c>
      <c r="B139" s="1" t="s">
        <v>3248</v>
      </c>
      <c r="C139" s="1" t="s">
        <v>651</v>
      </c>
      <c r="D139" s="1" t="s">
        <v>2102</v>
      </c>
      <c r="E139" s="1" t="s">
        <v>742</v>
      </c>
      <c r="F139" s="1" t="s">
        <v>3081</v>
      </c>
      <c r="G139" s="1" t="s">
        <v>259</v>
      </c>
      <c r="H139" s="1" t="s">
        <v>3249</v>
      </c>
      <c r="J139" s="33" t="s">
        <v>213</v>
      </c>
      <c r="L139" s="10">
        <f t="shared" si="2"/>
        <v>0</v>
      </c>
    </row>
    <row r="140" spans="1:12">
      <c r="A140" s="1" t="s">
        <v>631</v>
      </c>
      <c r="B140" s="1" t="s">
        <v>3250</v>
      </c>
      <c r="C140" s="1" t="s">
        <v>651</v>
      </c>
      <c r="D140" s="1" t="s">
        <v>1126</v>
      </c>
      <c r="E140" s="1" t="s">
        <v>742</v>
      </c>
      <c r="F140" s="1" t="s">
        <v>3081</v>
      </c>
      <c r="G140" s="1" t="s">
        <v>259</v>
      </c>
      <c r="H140" s="1" t="s">
        <v>3251</v>
      </c>
      <c r="J140" s="33" t="s">
        <v>213</v>
      </c>
      <c r="L140" s="10">
        <f t="shared" si="2"/>
        <v>0</v>
      </c>
    </row>
    <row r="141" spans="1:12">
      <c r="A141" s="1" t="s">
        <v>631</v>
      </c>
      <c r="B141" s="1" t="s">
        <v>3252</v>
      </c>
      <c r="C141" s="1" t="s">
        <v>651</v>
      </c>
      <c r="D141" s="1" t="s">
        <v>3217</v>
      </c>
      <c r="E141" s="1" t="s">
        <v>742</v>
      </c>
      <c r="F141" s="1" t="s">
        <v>3081</v>
      </c>
      <c r="G141" s="1" t="s">
        <v>259</v>
      </c>
      <c r="H141" s="1" t="s">
        <v>3253</v>
      </c>
      <c r="J141" s="33" t="s">
        <v>213</v>
      </c>
      <c r="L141" s="10">
        <f t="shared" si="2"/>
        <v>0</v>
      </c>
    </row>
    <row r="142" spans="1:12">
      <c r="A142" s="1" t="s">
        <v>631</v>
      </c>
      <c r="B142" s="1" t="s">
        <v>3254</v>
      </c>
      <c r="C142" s="1" t="s">
        <v>651</v>
      </c>
      <c r="D142" s="1" t="s">
        <v>3217</v>
      </c>
      <c r="E142" s="1" t="s">
        <v>742</v>
      </c>
      <c r="F142" s="1" t="s">
        <v>3081</v>
      </c>
      <c r="G142" s="1" t="s">
        <v>259</v>
      </c>
      <c r="H142" s="1" t="s">
        <v>3255</v>
      </c>
      <c r="J142" s="33" t="s">
        <v>213</v>
      </c>
      <c r="L142" s="10">
        <f t="shared" si="2"/>
        <v>0</v>
      </c>
    </row>
    <row r="143" spans="1:12">
      <c r="A143" s="1" t="s">
        <v>631</v>
      </c>
      <c r="B143" s="1" t="s">
        <v>3256</v>
      </c>
      <c r="C143" s="1" t="s">
        <v>651</v>
      </c>
      <c r="D143" s="1" t="s">
        <v>3217</v>
      </c>
      <c r="E143" s="1" t="s">
        <v>742</v>
      </c>
      <c r="F143" s="1" t="s">
        <v>3081</v>
      </c>
      <c r="G143" s="1" t="s">
        <v>259</v>
      </c>
      <c r="H143" s="1" t="s">
        <v>3257</v>
      </c>
      <c r="J143" s="33" t="s">
        <v>213</v>
      </c>
      <c r="L143" s="10">
        <f t="shared" si="2"/>
        <v>0</v>
      </c>
    </row>
    <row r="144" spans="1:12">
      <c r="A144" s="1" t="s">
        <v>631</v>
      </c>
      <c r="B144" s="1" t="s">
        <v>3258</v>
      </c>
      <c r="C144" s="1" t="s">
        <v>651</v>
      </c>
      <c r="D144" s="1" t="s">
        <v>3217</v>
      </c>
      <c r="E144" s="1" t="s">
        <v>742</v>
      </c>
      <c r="F144" s="1" t="s">
        <v>3081</v>
      </c>
      <c r="G144" s="1" t="s">
        <v>259</v>
      </c>
      <c r="H144" s="1" t="s">
        <v>3259</v>
      </c>
      <c r="J144" s="33" t="s">
        <v>213</v>
      </c>
      <c r="L144" s="10">
        <f t="shared" si="2"/>
        <v>0</v>
      </c>
    </row>
    <row r="145" spans="1:12">
      <c r="A145" s="1" t="s">
        <v>631</v>
      </c>
      <c r="B145" s="1" t="s">
        <v>3260</v>
      </c>
      <c r="C145" s="1" t="s">
        <v>651</v>
      </c>
      <c r="D145" s="1" t="s">
        <v>3217</v>
      </c>
      <c r="E145" s="1" t="s">
        <v>742</v>
      </c>
      <c r="F145" s="1" t="s">
        <v>3081</v>
      </c>
      <c r="G145" s="1" t="s">
        <v>259</v>
      </c>
      <c r="H145" s="1" t="s">
        <v>3261</v>
      </c>
      <c r="J145" s="33" t="s">
        <v>213</v>
      </c>
      <c r="L145" s="10">
        <f t="shared" si="2"/>
        <v>0</v>
      </c>
    </row>
    <row r="146" spans="1:12">
      <c r="A146" s="1" t="s">
        <v>631</v>
      </c>
      <c r="B146" s="1" t="s">
        <v>3262</v>
      </c>
      <c r="C146" s="1" t="s">
        <v>651</v>
      </c>
      <c r="D146" s="1" t="s">
        <v>3212</v>
      </c>
      <c r="E146" s="1" t="s">
        <v>742</v>
      </c>
      <c r="F146" s="1" t="s">
        <v>3081</v>
      </c>
      <c r="G146" s="1" t="s">
        <v>259</v>
      </c>
      <c r="H146" s="1" t="s">
        <v>3263</v>
      </c>
      <c r="J146" s="33" t="s">
        <v>213</v>
      </c>
      <c r="L146" s="10">
        <f t="shared" si="2"/>
        <v>0</v>
      </c>
    </row>
    <row r="147" spans="1:12">
      <c r="A147" s="1" t="s">
        <v>631</v>
      </c>
      <c r="B147" s="1" t="s">
        <v>3264</v>
      </c>
      <c r="C147" s="1" t="s">
        <v>651</v>
      </c>
      <c r="D147" s="1" t="s">
        <v>3220</v>
      </c>
      <c r="E147" s="1" t="s">
        <v>742</v>
      </c>
      <c r="F147" s="1" t="s">
        <v>3081</v>
      </c>
      <c r="G147" s="1" t="s">
        <v>259</v>
      </c>
      <c r="H147" s="1" t="s">
        <v>3265</v>
      </c>
      <c r="J147" s="33" t="s">
        <v>213</v>
      </c>
      <c r="L147" s="10">
        <f t="shared" si="2"/>
        <v>0</v>
      </c>
    </row>
    <row r="148" spans="1:12">
      <c r="A148" s="1" t="s">
        <v>631</v>
      </c>
      <c r="B148" s="1" t="s">
        <v>3266</v>
      </c>
      <c r="C148" s="1" t="s">
        <v>651</v>
      </c>
      <c r="D148" s="1" t="s">
        <v>3217</v>
      </c>
      <c r="E148" s="1" t="s">
        <v>742</v>
      </c>
      <c r="F148" s="1" t="s">
        <v>3081</v>
      </c>
      <c r="G148" s="1" t="s">
        <v>259</v>
      </c>
      <c r="H148" s="1" t="s">
        <v>3267</v>
      </c>
      <c r="J148" s="33" t="s">
        <v>213</v>
      </c>
      <c r="L148" s="10">
        <f t="shared" si="2"/>
        <v>0</v>
      </c>
    </row>
    <row r="149" spans="1:12">
      <c r="A149" s="1" t="s">
        <v>631</v>
      </c>
      <c r="B149" s="1" t="s">
        <v>3268</v>
      </c>
      <c r="C149" s="1" t="s">
        <v>651</v>
      </c>
      <c r="D149" s="1" t="s">
        <v>3217</v>
      </c>
      <c r="E149" s="1" t="s">
        <v>742</v>
      </c>
      <c r="F149" s="1" t="s">
        <v>3081</v>
      </c>
      <c r="G149" s="1" t="s">
        <v>259</v>
      </c>
      <c r="H149" s="1" t="s">
        <v>3269</v>
      </c>
      <c r="J149" s="33" t="s">
        <v>213</v>
      </c>
      <c r="L149" s="10">
        <f t="shared" si="2"/>
        <v>0</v>
      </c>
    </row>
    <row r="150" spans="1:12">
      <c r="A150" s="1" t="s">
        <v>631</v>
      </c>
      <c r="B150" s="1" t="s">
        <v>3270</v>
      </c>
      <c r="C150" s="1" t="s">
        <v>651</v>
      </c>
      <c r="D150" s="1" t="s">
        <v>3212</v>
      </c>
      <c r="E150" s="1" t="s">
        <v>742</v>
      </c>
      <c r="F150" s="1" t="s">
        <v>3081</v>
      </c>
      <c r="G150" s="1" t="s">
        <v>259</v>
      </c>
      <c r="H150" s="1" t="s">
        <v>3271</v>
      </c>
      <c r="J150" s="33" t="s">
        <v>213</v>
      </c>
      <c r="L150" s="10">
        <f t="shared" si="2"/>
        <v>0</v>
      </c>
    </row>
    <row r="151" spans="1:12">
      <c r="A151" s="1" t="s">
        <v>631</v>
      </c>
      <c r="B151" s="1" t="s">
        <v>3272</v>
      </c>
      <c r="C151" s="1" t="s">
        <v>651</v>
      </c>
      <c r="D151" s="1" t="s">
        <v>3217</v>
      </c>
      <c r="E151" s="1" t="s">
        <v>742</v>
      </c>
      <c r="F151" s="1" t="s">
        <v>3081</v>
      </c>
      <c r="G151" s="1" t="s">
        <v>259</v>
      </c>
      <c r="H151" s="1" t="s">
        <v>3273</v>
      </c>
      <c r="J151" s="33" t="s">
        <v>213</v>
      </c>
      <c r="L151" s="10">
        <f t="shared" si="2"/>
        <v>0</v>
      </c>
    </row>
    <row r="152" spans="1:12">
      <c r="A152" s="1" t="s">
        <v>631</v>
      </c>
      <c r="B152" s="1" t="s">
        <v>3274</v>
      </c>
      <c r="C152" s="1" t="s">
        <v>651</v>
      </c>
      <c r="D152" s="1" t="s">
        <v>3220</v>
      </c>
      <c r="E152" s="1" t="s">
        <v>742</v>
      </c>
      <c r="F152" s="1" t="s">
        <v>3081</v>
      </c>
      <c r="G152" s="1" t="s">
        <v>259</v>
      </c>
      <c r="H152" s="1" t="s">
        <v>3275</v>
      </c>
      <c r="J152" s="33" t="s">
        <v>213</v>
      </c>
      <c r="L152" s="10">
        <f t="shared" si="2"/>
        <v>0</v>
      </c>
    </row>
    <row r="153" spans="1:12">
      <c r="A153" s="1" t="s">
        <v>631</v>
      </c>
      <c r="B153" s="1" t="s">
        <v>3276</v>
      </c>
      <c r="C153" s="1" t="s">
        <v>651</v>
      </c>
      <c r="D153" s="1" t="s">
        <v>3217</v>
      </c>
      <c r="E153" s="1" t="s">
        <v>742</v>
      </c>
      <c r="F153" s="1" t="s">
        <v>3081</v>
      </c>
      <c r="G153" s="1" t="s">
        <v>259</v>
      </c>
      <c r="H153" s="1" t="s">
        <v>3277</v>
      </c>
      <c r="J153" s="33" t="s">
        <v>213</v>
      </c>
      <c r="L153" s="10">
        <f t="shared" si="2"/>
        <v>0</v>
      </c>
    </row>
    <row r="154" spans="1:12">
      <c r="A154" s="1" t="s">
        <v>631</v>
      </c>
      <c r="B154" s="1" t="s">
        <v>3278</v>
      </c>
      <c r="C154" s="1" t="s">
        <v>651</v>
      </c>
      <c r="D154" s="1" t="s">
        <v>3220</v>
      </c>
      <c r="E154" s="1" t="s">
        <v>742</v>
      </c>
      <c r="F154" s="1" t="s">
        <v>3081</v>
      </c>
      <c r="G154" s="1" t="s">
        <v>259</v>
      </c>
      <c r="H154" s="1" t="s">
        <v>3279</v>
      </c>
      <c r="J154" s="33" t="s">
        <v>213</v>
      </c>
      <c r="L154" s="10">
        <f t="shared" si="2"/>
        <v>0</v>
      </c>
    </row>
    <row r="155" spans="1:12">
      <c r="A155" s="1" t="s">
        <v>631</v>
      </c>
      <c r="B155" s="1" t="s">
        <v>3280</v>
      </c>
      <c r="C155" s="1" t="s">
        <v>651</v>
      </c>
      <c r="D155" s="1" t="s">
        <v>3217</v>
      </c>
      <c r="E155" s="1" t="s">
        <v>742</v>
      </c>
      <c r="F155" s="1" t="s">
        <v>3081</v>
      </c>
      <c r="G155" s="1" t="s">
        <v>259</v>
      </c>
      <c r="H155" s="1" t="s">
        <v>3281</v>
      </c>
      <c r="J155" s="33" t="s">
        <v>213</v>
      </c>
      <c r="L155" s="10">
        <f t="shared" si="2"/>
        <v>0</v>
      </c>
    </row>
    <row r="156" spans="1:12">
      <c r="A156" s="1" t="s">
        <v>631</v>
      </c>
      <c r="B156" s="1" t="s">
        <v>3282</v>
      </c>
      <c r="C156" s="1" t="s">
        <v>651</v>
      </c>
      <c r="D156" s="1" t="s">
        <v>1126</v>
      </c>
      <c r="E156" s="1" t="s">
        <v>742</v>
      </c>
      <c r="F156" s="1" t="s">
        <v>3081</v>
      </c>
      <c r="G156" s="1" t="s">
        <v>259</v>
      </c>
      <c r="H156" s="1" t="s">
        <v>3283</v>
      </c>
      <c r="J156" s="33" t="s">
        <v>213</v>
      </c>
      <c r="L156" s="10">
        <f t="shared" si="2"/>
        <v>0</v>
      </c>
    </row>
    <row r="157" spans="1:12">
      <c r="A157" s="1" t="s">
        <v>631</v>
      </c>
      <c r="B157" s="1" t="s">
        <v>3284</v>
      </c>
      <c r="C157" s="1" t="s">
        <v>651</v>
      </c>
      <c r="D157" s="1" t="s">
        <v>3212</v>
      </c>
      <c r="E157" s="1" t="s">
        <v>742</v>
      </c>
      <c r="F157" s="1" t="s">
        <v>3081</v>
      </c>
      <c r="G157" s="1" t="s">
        <v>259</v>
      </c>
      <c r="H157" s="1" t="s">
        <v>3285</v>
      </c>
      <c r="J157" s="33" t="s">
        <v>213</v>
      </c>
      <c r="L157" s="10">
        <f t="shared" si="2"/>
        <v>0</v>
      </c>
    </row>
    <row r="158" spans="1:12">
      <c r="A158" s="1" t="s">
        <v>631</v>
      </c>
      <c r="B158" s="1" t="s">
        <v>3286</v>
      </c>
      <c r="C158" s="1" t="s">
        <v>651</v>
      </c>
      <c r="D158" s="1" t="s">
        <v>3212</v>
      </c>
      <c r="E158" s="1" t="s">
        <v>742</v>
      </c>
      <c r="F158" s="1" t="s">
        <v>3081</v>
      </c>
      <c r="G158" s="1" t="s">
        <v>259</v>
      </c>
      <c r="H158" s="1" t="s">
        <v>3287</v>
      </c>
      <c r="J158" s="33" t="s">
        <v>213</v>
      </c>
      <c r="L158" s="10">
        <f t="shared" si="2"/>
        <v>0</v>
      </c>
    </row>
    <row r="159" spans="1:12">
      <c r="A159" s="1" t="s">
        <v>631</v>
      </c>
      <c r="B159" s="1" t="s">
        <v>3288</v>
      </c>
      <c r="C159" s="1" t="s">
        <v>651</v>
      </c>
      <c r="D159" s="1" t="s">
        <v>3212</v>
      </c>
      <c r="E159" s="1" t="s">
        <v>742</v>
      </c>
      <c r="F159" s="1" t="s">
        <v>3081</v>
      </c>
      <c r="G159" s="1" t="s">
        <v>259</v>
      </c>
      <c r="H159" s="1" t="s">
        <v>3289</v>
      </c>
      <c r="J159" s="33" t="s">
        <v>213</v>
      </c>
      <c r="L159" s="10">
        <f t="shared" si="2"/>
        <v>0</v>
      </c>
    </row>
    <row r="160" spans="1:12">
      <c r="A160" s="1" t="s">
        <v>631</v>
      </c>
      <c r="B160" s="1" t="s">
        <v>3290</v>
      </c>
      <c r="C160" s="1" t="s">
        <v>651</v>
      </c>
      <c r="D160" s="1" t="s">
        <v>3217</v>
      </c>
      <c r="E160" s="1" t="s">
        <v>742</v>
      </c>
      <c r="F160" s="1" t="s">
        <v>3081</v>
      </c>
      <c r="G160" s="1" t="s">
        <v>259</v>
      </c>
      <c r="H160" s="1" t="s">
        <v>3291</v>
      </c>
      <c r="J160" s="33" t="s">
        <v>213</v>
      </c>
      <c r="L160" s="10">
        <f t="shared" si="2"/>
        <v>0</v>
      </c>
    </row>
    <row r="161" spans="1:12">
      <c r="A161" s="1" t="s">
        <v>631</v>
      </c>
      <c r="B161" s="1" t="s">
        <v>3292</v>
      </c>
      <c r="C161" s="1" t="s">
        <v>651</v>
      </c>
      <c r="D161" s="1" t="s">
        <v>3217</v>
      </c>
      <c r="E161" s="1" t="s">
        <v>742</v>
      </c>
      <c r="F161" s="1" t="s">
        <v>3081</v>
      </c>
      <c r="G161" s="1" t="s">
        <v>259</v>
      </c>
      <c r="H161" s="1" t="s">
        <v>3293</v>
      </c>
      <c r="J161" s="33" t="s">
        <v>213</v>
      </c>
      <c r="L161" s="10">
        <f t="shared" si="2"/>
        <v>0</v>
      </c>
    </row>
    <row r="162" spans="1:12">
      <c r="A162" s="1" t="s">
        <v>631</v>
      </c>
      <c r="B162" s="1" t="s">
        <v>3294</v>
      </c>
      <c r="C162" s="1" t="s">
        <v>651</v>
      </c>
      <c r="D162" s="1" t="s">
        <v>3212</v>
      </c>
      <c r="E162" s="1" t="s">
        <v>742</v>
      </c>
      <c r="F162" s="1" t="s">
        <v>3081</v>
      </c>
      <c r="G162" s="1" t="s">
        <v>259</v>
      </c>
      <c r="H162" s="1" t="s">
        <v>3295</v>
      </c>
      <c r="J162" s="33" t="s">
        <v>213</v>
      </c>
      <c r="L162" s="10">
        <f t="shared" si="2"/>
        <v>0</v>
      </c>
    </row>
    <row r="163" spans="1:12">
      <c r="A163" s="1" t="s">
        <v>631</v>
      </c>
      <c r="B163" s="1" t="s">
        <v>3296</v>
      </c>
      <c r="C163" s="1" t="s">
        <v>651</v>
      </c>
      <c r="D163" s="1" t="s">
        <v>3217</v>
      </c>
      <c r="E163" s="1" t="s">
        <v>742</v>
      </c>
      <c r="F163" s="1" t="s">
        <v>3081</v>
      </c>
      <c r="G163" s="1" t="s">
        <v>259</v>
      </c>
      <c r="H163" s="1" t="s">
        <v>3297</v>
      </c>
      <c r="J163" s="33" t="s">
        <v>213</v>
      </c>
      <c r="L163" s="10">
        <f t="shared" si="2"/>
        <v>0</v>
      </c>
    </row>
    <row r="164" spans="1:12">
      <c r="A164" s="1" t="s">
        <v>631</v>
      </c>
      <c r="B164" s="1" t="s">
        <v>3298</v>
      </c>
      <c r="C164" s="1" t="s">
        <v>651</v>
      </c>
      <c r="D164" s="1" t="s">
        <v>3217</v>
      </c>
      <c r="E164" s="1" t="s">
        <v>742</v>
      </c>
      <c r="F164" s="1" t="s">
        <v>3081</v>
      </c>
      <c r="G164" s="1" t="s">
        <v>259</v>
      </c>
      <c r="H164" s="1" t="s">
        <v>3299</v>
      </c>
      <c r="J164" s="33" t="s">
        <v>213</v>
      </c>
      <c r="L164" s="10">
        <f t="shared" si="2"/>
        <v>0</v>
      </c>
    </row>
    <row r="165" spans="1:12">
      <c r="A165" s="1" t="s">
        <v>631</v>
      </c>
      <c r="B165" s="1" t="s">
        <v>3300</v>
      </c>
      <c r="C165" s="1" t="s">
        <v>651</v>
      </c>
      <c r="D165" s="1" t="s">
        <v>1126</v>
      </c>
      <c r="E165" s="1" t="s">
        <v>742</v>
      </c>
      <c r="F165" s="1" t="s">
        <v>3081</v>
      </c>
      <c r="G165" s="1" t="s">
        <v>259</v>
      </c>
      <c r="H165" s="1" t="s">
        <v>3301</v>
      </c>
      <c r="J165" s="33" t="s">
        <v>213</v>
      </c>
      <c r="L165" s="10">
        <f t="shared" si="2"/>
        <v>0</v>
      </c>
    </row>
    <row r="166" spans="1:12">
      <c r="A166" s="1" t="s">
        <v>631</v>
      </c>
      <c r="B166" s="1" t="s">
        <v>3302</v>
      </c>
      <c r="C166" s="1" t="s">
        <v>651</v>
      </c>
      <c r="D166" s="1" t="s">
        <v>1126</v>
      </c>
      <c r="E166" s="1" t="s">
        <v>742</v>
      </c>
      <c r="F166" s="1" t="s">
        <v>3081</v>
      </c>
      <c r="G166" s="1" t="s">
        <v>259</v>
      </c>
      <c r="H166" s="1" t="s">
        <v>3303</v>
      </c>
      <c r="J166" s="33" t="s">
        <v>213</v>
      </c>
      <c r="L166" s="10">
        <f t="shared" si="2"/>
        <v>0</v>
      </c>
    </row>
    <row r="167" spans="1:12">
      <c r="A167" s="1" t="s">
        <v>631</v>
      </c>
      <c r="B167" s="1" t="s">
        <v>3304</v>
      </c>
      <c r="C167" s="1" t="s">
        <v>651</v>
      </c>
      <c r="D167" s="1" t="s">
        <v>2747</v>
      </c>
      <c r="E167" s="1" t="s">
        <v>742</v>
      </c>
      <c r="F167" s="1" t="s">
        <v>3081</v>
      </c>
      <c r="G167" s="1" t="s">
        <v>259</v>
      </c>
      <c r="H167" s="1" t="s">
        <v>3305</v>
      </c>
      <c r="J167" s="33" t="s">
        <v>213</v>
      </c>
      <c r="L167" s="10">
        <f t="shared" si="2"/>
        <v>0</v>
      </c>
    </row>
    <row r="168" spans="1:12">
      <c r="A168" s="1" t="s">
        <v>631</v>
      </c>
      <c r="B168" s="1" t="s">
        <v>3306</v>
      </c>
      <c r="C168" s="1" t="s">
        <v>651</v>
      </c>
      <c r="D168" s="1" t="s">
        <v>1126</v>
      </c>
      <c r="E168" s="1" t="s">
        <v>742</v>
      </c>
      <c r="F168" s="1" t="s">
        <v>3081</v>
      </c>
      <c r="G168" s="1" t="s">
        <v>259</v>
      </c>
      <c r="H168" s="1" t="s">
        <v>3307</v>
      </c>
      <c r="J168" s="33" t="s">
        <v>213</v>
      </c>
      <c r="L168" s="10">
        <f t="shared" si="2"/>
        <v>0</v>
      </c>
    </row>
    <row r="169" spans="1:12">
      <c r="A169" s="1" t="s">
        <v>631</v>
      </c>
      <c r="B169" s="1" t="s">
        <v>3308</v>
      </c>
      <c r="C169" s="1" t="s">
        <v>651</v>
      </c>
      <c r="D169" s="1" t="s">
        <v>1126</v>
      </c>
      <c r="E169" s="1" t="s">
        <v>742</v>
      </c>
      <c r="F169" s="1" t="s">
        <v>3081</v>
      </c>
      <c r="G169" s="1" t="s">
        <v>259</v>
      </c>
      <c r="H169" s="1" t="s">
        <v>3309</v>
      </c>
      <c r="J169" s="33" t="s">
        <v>213</v>
      </c>
      <c r="L169" s="10">
        <f t="shared" si="2"/>
        <v>0</v>
      </c>
    </row>
    <row r="170" spans="1:12">
      <c r="A170" s="1" t="s">
        <v>202</v>
      </c>
      <c r="B170" s="1" t="s">
        <v>1436</v>
      </c>
      <c r="C170" s="1" t="s">
        <v>208</v>
      </c>
      <c r="D170" s="1" t="s">
        <v>3310</v>
      </c>
      <c r="E170" s="1" t="s">
        <v>510</v>
      </c>
      <c r="F170" s="1" t="s">
        <v>3029</v>
      </c>
      <c r="G170" s="1" t="s">
        <v>2790</v>
      </c>
      <c r="H170" s="1" t="s">
        <v>259</v>
      </c>
      <c r="J170" s="33">
        <v>0</v>
      </c>
      <c r="L170" s="10">
        <f t="shared" si="2"/>
        <v>0</v>
      </c>
    </row>
    <row r="171" spans="1:12">
      <c r="A171" s="1" t="s">
        <v>202</v>
      </c>
      <c r="B171" s="1" t="s">
        <v>1436</v>
      </c>
      <c r="C171" s="1" t="s">
        <v>263</v>
      </c>
      <c r="D171" s="1" t="s">
        <v>3311</v>
      </c>
      <c r="E171" s="1" t="s">
        <v>593</v>
      </c>
      <c r="F171" s="1" t="s">
        <v>3312</v>
      </c>
      <c r="G171" s="1" t="s">
        <v>1536</v>
      </c>
      <c r="H171" s="1" t="s">
        <v>3070</v>
      </c>
      <c r="J171" s="33" t="s">
        <v>213</v>
      </c>
      <c r="L171" s="10">
        <f t="shared" si="2"/>
        <v>0</v>
      </c>
    </row>
    <row r="172" spans="1:12">
      <c r="A172" s="1" t="s">
        <v>202</v>
      </c>
      <c r="B172" s="1" t="s">
        <v>1436</v>
      </c>
      <c r="C172" s="1" t="s">
        <v>263</v>
      </c>
      <c r="D172" s="1" t="s">
        <v>3313</v>
      </c>
      <c r="E172" s="1" t="s">
        <v>593</v>
      </c>
      <c r="F172" s="1" t="s">
        <v>3312</v>
      </c>
      <c r="G172" s="1" t="s">
        <v>1536</v>
      </c>
      <c r="H172" s="1" t="s">
        <v>259</v>
      </c>
      <c r="J172" s="33" t="s">
        <v>213</v>
      </c>
      <c r="L172" s="10">
        <f t="shared" si="2"/>
        <v>0</v>
      </c>
    </row>
    <row r="173" spans="1:12">
      <c r="A173" s="1" t="s">
        <v>202</v>
      </c>
      <c r="B173" s="1" t="s">
        <v>1436</v>
      </c>
      <c r="C173" s="1" t="s">
        <v>263</v>
      </c>
      <c r="D173" s="1" t="s">
        <v>3314</v>
      </c>
      <c r="E173" s="1" t="s">
        <v>593</v>
      </c>
      <c r="F173" s="1" t="s">
        <v>3312</v>
      </c>
      <c r="G173" s="1" t="s">
        <v>1536</v>
      </c>
      <c r="H173" s="1" t="s">
        <v>3072</v>
      </c>
      <c r="J173" s="33" t="s">
        <v>213</v>
      </c>
      <c r="L173" s="10">
        <f t="shared" si="2"/>
        <v>0</v>
      </c>
    </row>
    <row r="174" spans="1:12">
      <c r="A174" s="1" t="s">
        <v>202</v>
      </c>
      <c r="B174" s="1" t="s">
        <v>1436</v>
      </c>
      <c r="C174" s="1" t="s">
        <v>263</v>
      </c>
      <c r="D174" s="1" t="s">
        <v>3314</v>
      </c>
      <c r="E174" s="1" t="s">
        <v>593</v>
      </c>
      <c r="F174" s="1" t="s">
        <v>3312</v>
      </c>
      <c r="G174" s="1" t="s">
        <v>1536</v>
      </c>
      <c r="H174" s="1" t="s">
        <v>3073</v>
      </c>
      <c r="J174" s="33" t="s">
        <v>213</v>
      </c>
      <c r="L174" s="10">
        <f t="shared" si="2"/>
        <v>0</v>
      </c>
    </row>
    <row r="175" spans="1:12">
      <c r="A175" s="1" t="s">
        <v>202</v>
      </c>
      <c r="B175" s="1" t="s">
        <v>1436</v>
      </c>
      <c r="C175" s="1" t="s">
        <v>651</v>
      </c>
      <c r="D175" s="1" t="s">
        <v>3315</v>
      </c>
      <c r="E175" s="1" t="s">
        <v>3316</v>
      </c>
      <c r="F175" s="1" t="s">
        <v>3317</v>
      </c>
      <c r="G175" s="1" t="s">
        <v>259</v>
      </c>
      <c r="H175" s="1" t="s">
        <v>1960</v>
      </c>
      <c r="J175" s="33" t="s">
        <v>213</v>
      </c>
      <c r="L175" s="10">
        <f t="shared" si="2"/>
        <v>0</v>
      </c>
    </row>
    <row r="176" spans="1:12">
      <c r="A176" s="1" t="s">
        <v>202</v>
      </c>
      <c r="B176" s="1" t="s">
        <v>1436</v>
      </c>
      <c r="C176" s="1" t="s">
        <v>651</v>
      </c>
      <c r="D176" s="1" t="s">
        <v>3318</v>
      </c>
      <c r="E176" s="1" t="s">
        <v>593</v>
      </c>
      <c r="F176" s="1" t="s">
        <v>3312</v>
      </c>
      <c r="G176" s="1" t="s">
        <v>1536</v>
      </c>
      <c r="H176" s="1" t="s">
        <v>3074</v>
      </c>
      <c r="J176" s="33" t="s">
        <v>213</v>
      </c>
      <c r="L176" s="10">
        <f t="shared" si="2"/>
        <v>0</v>
      </c>
    </row>
    <row r="177" spans="1:12">
      <c r="A177" s="1" t="s">
        <v>202</v>
      </c>
      <c r="B177" s="1" t="s">
        <v>1436</v>
      </c>
      <c r="C177" s="1" t="s">
        <v>651</v>
      </c>
      <c r="D177" s="1" t="s">
        <v>3188</v>
      </c>
      <c r="E177" s="1" t="s">
        <v>3316</v>
      </c>
      <c r="F177" s="1" t="s">
        <v>3317</v>
      </c>
      <c r="G177" s="1" t="s">
        <v>259</v>
      </c>
      <c r="H177" s="1" t="s">
        <v>1960</v>
      </c>
      <c r="J177" s="33" t="s">
        <v>213</v>
      </c>
      <c r="L177" s="10">
        <f t="shared" si="2"/>
        <v>0</v>
      </c>
    </row>
    <row r="178" spans="1:12">
      <c r="A178" s="1" t="s">
        <v>202</v>
      </c>
      <c r="B178" s="1" t="s">
        <v>1436</v>
      </c>
      <c r="C178" s="1" t="s">
        <v>651</v>
      </c>
      <c r="D178" s="1" t="s">
        <v>3202</v>
      </c>
      <c r="E178" s="1" t="s">
        <v>3319</v>
      </c>
      <c r="F178" s="1" t="s">
        <v>3317</v>
      </c>
      <c r="G178" s="1" t="s">
        <v>259</v>
      </c>
      <c r="H178" s="1" t="s">
        <v>3320</v>
      </c>
      <c r="J178" s="33" t="s">
        <v>213</v>
      </c>
      <c r="L178" s="10">
        <f t="shared" si="2"/>
        <v>0</v>
      </c>
    </row>
    <row r="179" spans="1:12">
      <c r="A179" s="1" t="s">
        <v>202</v>
      </c>
      <c r="B179" s="1" t="s">
        <v>1436</v>
      </c>
      <c r="C179" s="1" t="s">
        <v>651</v>
      </c>
      <c r="D179" s="1" t="s">
        <v>3057</v>
      </c>
      <c r="E179" s="1" t="s">
        <v>3319</v>
      </c>
      <c r="F179" s="1" t="s">
        <v>3317</v>
      </c>
      <c r="G179" s="1" t="s">
        <v>259</v>
      </c>
      <c r="H179" s="1" t="s">
        <v>3321</v>
      </c>
      <c r="J179" s="33" t="s">
        <v>213</v>
      </c>
      <c r="L179" s="10">
        <f t="shared" si="2"/>
        <v>0</v>
      </c>
    </row>
    <row r="180" spans="1:12">
      <c r="A180" s="1" t="s">
        <v>202</v>
      </c>
      <c r="B180" s="1" t="s">
        <v>1436</v>
      </c>
      <c r="C180" s="1" t="s">
        <v>651</v>
      </c>
      <c r="D180" s="1" t="s">
        <v>3322</v>
      </c>
      <c r="E180" s="1" t="s">
        <v>593</v>
      </c>
      <c r="F180" s="1" t="s">
        <v>3312</v>
      </c>
      <c r="G180" s="1" t="s">
        <v>1536</v>
      </c>
      <c r="H180" s="1" t="s">
        <v>259</v>
      </c>
      <c r="J180" s="33" t="s">
        <v>213</v>
      </c>
      <c r="L180" s="10">
        <f t="shared" si="2"/>
        <v>0</v>
      </c>
    </row>
    <row r="181" spans="1:12">
      <c r="A181" s="1" t="s">
        <v>202</v>
      </c>
      <c r="B181" s="1" t="s">
        <v>1436</v>
      </c>
      <c r="C181" s="1" t="s">
        <v>651</v>
      </c>
      <c r="D181" s="1" t="s">
        <v>3323</v>
      </c>
      <c r="E181" s="1" t="s">
        <v>593</v>
      </c>
      <c r="F181" s="1" t="s">
        <v>3312</v>
      </c>
      <c r="G181" s="1" t="s">
        <v>1536</v>
      </c>
      <c r="H181" s="1" t="s">
        <v>3075</v>
      </c>
      <c r="J181" s="33" t="s">
        <v>213</v>
      </c>
      <c r="L181" s="10">
        <f t="shared" si="2"/>
        <v>0</v>
      </c>
    </row>
    <row r="182" spans="1:12">
      <c r="A182" s="1" t="s">
        <v>202</v>
      </c>
      <c r="B182" s="1" t="s">
        <v>1436</v>
      </c>
      <c r="C182" s="1" t="s">
        <v>263</v>
      </c>
      <c r="D182" s="1" t="s">
        <v>3324</v>
      </c>
      <c r="E182" s="1" t="s">
        <v>593</v>
      </c>
      <c r="F182" s="1" t="s">
        <v>3312</v>
      </c>
      <c r="G182" s="1" t="s">
        <v>1536</v>
      </c>
      <c r="H182" s="1" t="s">
        <v>3325</v>
      </c>
      <c r="J182" s="33" t="s">
        <v>213</v>
      </c>
      <c r="L182" s="10">
        <f t="shared" si="2"/>
        <v>0</v>
      </c>
    </row>
    <row r="183" spans="1:12">
      <c r="A183" s="1" t="s">
        <v>202</v>
      </c>
      <c r="B183" s="1" t="s">
        <v>1436</v>
      </c>
      <c r="C183" s="1" t="s">
        <v>651</v>
      </c>
      <c r="D183" s="1" t="s">
        <v>3053</v>
      </c>
      <c r="E183" s="1" t="s">
        <v>3326</v>
      </c>
      <c r="F183" s="1" t="s">
        <v>3327</v>
      </c>
      <c r="G183" s="1" t="s">
        <v>3328</v>
      </c>
      <c r="H183" s="1" t="s">
        <v>477</v>
      </c>
      <c r="J183" s="33" t="s">
        <v>213</v>
      </c>
      <c r="L183" s="10">
        <f t="shared" si="2"/>
        <v>0</v>
      </c>
    </row>
    <row r="184" spans="1:12">
      <c r="A184" s="1" t="s">
        <v>202</v>
      </c>
      <c r="B184" s="1" t="s">
        <v>1436</v>
      </c>
      <c r="C184" s="1" t="s">
        <v>651</v>
      </c>
      <c r="D184" s="1" t="s">
        <v>3053</v>
      </c>
      <c r="E184" s="1" t="s">
        <v>3316</v>
      </c>
      <c r="F184" s="1" t="s">
        <v>3317</v>
      </c>
      <c r="G184" s="1" t="s">
        <v>259</v>
      </c>
      <c r="H184" s="1" t="s">
        <v>3320</v>
      </c>
      <c r="J184" s="33" t="s">
        <v>213</v>
      </c>
      <c r="L184" s="10">
        <f t="shared" si="2"/>
        <v>0</v>
      </c>
    </row>
    <row r="185" spans="1:12">
      <c r="A185" s="1" t="s">
        <v>202</v>
      </c>
      <c r="B185" s="1" t="s">
        <v>1436</v>
      </c>
      <c r="C185" s="1" t="s">
        <v>651</v>
      </c>
      <c r="D185" s="1" t="s">
        <v>3329</v>
      </c>
      <c r="E185" s="1" t="s">
        <v>3330</v>
      </c>
      <c r="F185" s="1" t="s">
        <v>3331</v>
      </c>
      <c r="G185" s="1" t="s">
        <v>1522</v>
      </c>
      <c r="H185" s="1" t="s">
        <v>259</v>
      </c>
      <c r="J185" s="33">
        <v>0</v>
      </c>
      <c r="L185" s="10">
        <f t="shared" si="2"/>
        <v>0</v>
      </c>
    </row>
    <row r="186" spans="1:12">
      <c r="A186" s="1" t="s">
        <v>202</v>
      </c>
      <c r="B186" s="1" t="s">
        <v>1436</v>
      </c>
      <c r="C186" s="1" t="s">
        <v>651</v>
      </c>
      <c r="D186" s="1" t="s">
        <v>3053</v>
      </c>
      <c r="E186" s="1" t="s">
        <v>3316</v>
      </c>
      <c r="F186" s="1" t="s">
        <v>3317</v>
      </c>
      <c r="G186" s="1" t="s">
        <v>259</v>
      </c>
      <c r="H186" s="1" t="s">
        <v>3320</v>
      </c>
      <c r="J186" s="33" t="s">
        <v>213</v>
      </c>
      <c r="L186" s="10">
        <f t="shared" si="2"/>
        <v>0</v>
      </c>
    </row>
    <row r="187" spans="1:12">
      <c r="A187" s="1" t="s">
        <v>202</v>
      </c>
      <c r="B187" s="1" t="s">
        <v>1436</v>
      </c>
      <c r="C187" s="1" t="s">
        <v>651</v>
      </c>
      <c r="D187" s="1" t="s">
        <v>3079</v>
      </c>
      <c r="E187" s="1" t="s">
        <v>3316</v>
      </c>
      <c r="F187" s="1" t="s">
        <v>3317</v>
      </c>
      <c r="G187" s="1" t="s">
        <v>259</v>
      </c>
      <c r="H187" s="1" t="s">
        <v>3320</v>
      </c>
      <c r="J187" s="33" t="s">
        <v>213</v>
      </c>
      <c r="L187" s="10">
        <f t="shared" si="2"/>
        <v>0</v>
      </c>
    </row>
    <row r="188" spans="1:12">
      <c r="A188" s="1" t="s">
        <v>202</v>
      </c>
      <c r="B188" s="1" t="s">
        <v>1436</v>
      </c>
      <c r="C188" s="1" t="s">
        <v>651</v>
      </c>
      <c r="D188" s="1" t="s">
        <v>3189</v>
      </c>
      <c r="E188" s="1" t="s">
        <v>3316</v>
      </c>
      <c r="F188" s="1" t="s">
        <v>3317</v>
      </c>
      <c r="G188" s="1" t="s">
        <v>259</v>
      </c>
      <c r="H188" s="1" t="s">
        <v>3320</v>
      </c>
      <c r="J188" s="33" t="s">
        <v>213</v>
      </c>
      <c r="L188" s="10">
        <f t="shared" si="2"/>
        <v>0</v>
      </c>
    </row>
    <row r="189" spans="1:12">
      <c r="A189" s="1" t="s">
        <v>202</v>
      </c>
      <c r="B189" s="1" t="s">
        <v>1454</v>
      </c>
      <c r="C189" s="1" t="s">
        <v>651</v>
      </c>
      <c r="D189" s="1" t="s">
        <v>3332</v>
      </c>
      <c r="E189" s="1" t="s">
        <v>510</v>
      </c>
      <c r="F189" s="1" t="s">
        <v>3333</v>
      </c>
      <c r="G189" s="1" t="s">
        <v>267</v>
      </c>
      <c r="H189" s="1" t="s">
        <v>259</v>
      </c>
      <c r="J189" s="33" t="s">
        <v>213</v>
      </c>
      <c r="L189" s="10">
        <f t="shared" si="2"/>
        <v>0</v>
      </c>
    </row>
    <row r="190" spans="1:12">
      <c r="A190" s="1" t="s">
        <v>202</v>
      </c>
      <c r="B190" s="1" t="s">
        <v>1454</v>
      </c>
      <c r="C190" s="1" t="s">
        <v>651</v>
      </c>
      <c r="D190" s="1" t="s">
        <v>3197</v>
      </c>
      <c r="E190" s="1" t="s">
        <v>2072</v>
      </c>
      <c r="F190" s="1" t="s">
        <v>3334</v>
      </c>
      <c r="G190" s="1" t="s">
        <v>3328</v>
      </c>
      <c r="H190" s="1" t="s">
        <v>477</v>
      </c>
      <c r="J190" s="33" t="s">
        <v>213</v>
      </c>
      <c r="L190" s="10">
        <f t="shared" si="2"/>
        <v>0</v>
      </c>
    </row>
    <row r="191" spans="1:12">
      <c r="A191" s="1" t="s">
        <v>202</v>
      </c>
      <c r="B191" s="1" t="s">
        <v>1454</v>
      </c>
      <c r="C191" s="1" t="s">
        <v>651</v>
      </c>
      <c r="D191" s="1" t="s">
        <v>3199</v>
      </c>
      <c r="E191" s="1" t="s">
        <v>2072</v>
      </c>
      <c r="F191" s="1" t="s">
        <v>3334</v>
      </c>
      <c r="G191" s="1" t="s">
        <v>3328</v>
      </c>
      <c r="H191" s="1" t="s">
        <v>477</v>
      </c>
      <c r="J191" s="33">
        <v>0</v>
      </c>
      <c r="L191" s="10">
        <f t="shared" si="2"/>
        <v>0</v>
      </c>
    </row>
    <row r="192" spans="1:12">
      <c r="A192" s="1" t="s">
        <v>202</v>
      </c>
      <c r="B192" s="1" t="s">
        <v>1454</v>
      </c>
      <c r="C192" s="1" t="s">
        <v>263</v>
      </c>
      <c r="D192" s="1" t="s">
        <v>3335</v>
      </c>
      <c r="E192" s="1" t="s">
        <v>3336</v>
      </c>
      <c r="F192" s="1" t="s">
        <v>3337</v>
      </c>
      <c r="G192" s="1" t="s">
        <v>1536</v>
      </c>
      <c r="H192" s="1" t="s">
        <v>3062</v>
      </c>
      <c r="J192" s="33" t="s">
        <v>213</v>
      </c>
      <c r="L192" s="10">
        <f t="shared" si="2"/>
        <v>0</v>
      </c>
    </row>
    <row r="193" spans="1:12">
      <c r="A193" s="1" t="s">
        <v>202</v>
      </c>
      <c r="B193" s="1" t="s">
        <v>1454</v>
      </c>
      <c r="C193" s="1" t="s">
        <v>263</v>
      </c>
      <c r="D193" s="1" t="s">
        <v>3311</v>
      </c>
      <c r="E193" s="1" t="s">
        <v>3336</v>
      </c>
      <c r="F193" s="1" t="s">
        <v>3337</v>
      </c>
      <c r="G193" s="1" t="s">
        <v>1536</v>
      </c>
      <c r="H193" s="1" t="s">
        <v>259</v>
      </c>
      <c r="J193" s="33" t="s">
        <v>213</v>
      </c>
      <c r="L193" s="10">
        <f t="shared" si="2"/>
        <v>0</v>
      </c>
    </row>
    <row r="194" spans="1:12">
      <c r="A194" s="1" t="s">
        <v>202</v>
      </c>
      <c r="B194" s="1" t="s">
        <v>1454</v>
      </c>
      <c r="C194" s="1" t="s">
        <v>263</v>
      </c>
      <c r="D194" s="1" t="s">
        <v>3338</v>
      </c>
      <c r="E194" s="1" t="s">
        <v>3336</v>
      </c>
      <c r="F194" s="1" t="s">
        <v>3337</v>
      </c>
      <c r="G194" s="1" t="s">
        <v>1536</v>
      </c>
      <c r="H194" s="1" t="s">
        <v>3064</v>
      </c>
      <c r="J194" s="33" t="s">
        <v>213</v>
      </c>
      <c r="L194" s="10">
        <f t="shared" si="2"/>
        <v>0</v>
      </c>
    </row>
    <row r="195" spans="1:12">
      <c r="A195" s="1" t="s">
        <v>202</v>
      </c>
      <c r="B195" s="1" t="s">
        <v>1454</v>
      </c>
      <c r="C195" s="1" t="s">
        <v>651</v>
      </c>
      <c r="D195" s="1" t="s">
        <v>3339</v>
      </c>
      <c r="E195" s="1" t="s">
        <v>3336</v>
      </c>
      <c r="F195" s="1" t="s">
        <v>3340</v>
      </c>
      <c r="G195" s="1" t="s">
        <v>1536</v>
      </c>
      <c r="H195" s="1" t="s">
        <v>3066</v>
      </c>
      <c r="J195" s="33" t="s">
        <v>213</v>
      </c>
      <c r="L195" s="10">
        <f t="shared" ref="L195:L203" si="3">J195*K195</f>
        <v>0</v>
      </c>
    </row>
    <row r="196" spans="1:12">
      <c r="A196" s="1" t="s">
        <v>202</v>
      </c>
      <c r="B196" s="1" t="s">
        <v>1454</v>
      </c>
      <c r="C196" s="1" t="s">
        <v>651</v>
      </c>
      <c r="D196" s="1" t="s">
        <v>3341</v>
      </c>
      <c r="E196" s="1" t="s">
        <v>3336</v>
      </c>
      <c r="F196" s="1" t="s">
        <v>3340</v>
      </c>
      <c r="G196" s="1" t="s">
        <v>1536</v>
      </c>
      <c r="H196" s="1" t="s">
        <v>3067</v>
      </c>
      <c r="J196" s="33" t="s">
        <v>213</v>
      </c>
      <c r="L196" s="10">
        <f t="shared" si="3"/>
        <v>0</v>
      </c>
    </row>
    <row r="197" spans="1:12">
      <c r="A197" s="1" t="s">
        <v>202</v>
      </c>
      <c r="B197" s="1" t="s">
        <v>1454</v>
      </c>
      <c r="C197" s="1" t="s">
        <v>651</v>
      </c>
      <c r="D197" s="1" t="s">
        <v>3342</v>
      </c>
      <c r="E197" s="1" t="s">
        <v>3336</v>
      </c>
      <c r="F197" s="1" t="s">
        <v>3340</v>
      </c>
      <c r="G197" s="1" t="s">
        <v>1536</v>
      </c>
      <c r="H197" s="1" t="s">
        <v>3068</v>
      </c>
      <c r="J197" s="33" t="s">
        <v>213</v>
      </c>
      <c r="L197" s="10">
        <f t="shared" si="3"/>
        <v>0</v>
      </c>
    </row>
    <row r="198" spans="1:12">
      <c r="A198" s="1" t="s">
        <v>202</v>
      </c>
      <c r="B198" s="1" t="s">
        <v>1454</v>
      </c>
      <c r="C198" s="1" t="s">
        <v>651</v>
      </c>
      <c r="D198" s="1" t="s">
        <v>3201</v>
      </c>
      <c r="E198" s="1" t="s">
        <v>2072</v>
      </c>
      <c r="F198" s="1" t="s">
        <v>3334</v>
      </c>
      <c r="G198" s="1" t="s">
        <v>3328</v>
      </c>
      <c r="H198" s="1" t="s">
        <v>477</v>
      </c>
      <c r="J198" s="33" t="s">
        <v>213</v>
      </c>
      <c r="L198" s="10">
        <f t="shared" si="3"/>
        <v>0</v>
      </c>
    </row>
    <row r="199" spans="1:12">
      <c r="A199" s="1" t="s">
        <v>202</v>
      </c>
      <c r="B199" s="1" t="s">
        <v>1454</v>
      </c>
      <c r="C199" s="1" t="s">
        <v>651</v>
      </c>
      <c r="D199" s="1" t="s">
        <v>3059</v>
      </c>
      <c r="E199" s="1" t="s">
        <v>510</v>
      </c>
      <c r="F199" s="1" t="s">
        <v>3343</v>
      </c>
      <c r="G199" s="1" t="s">
        <v>259</v>
      </c>
      <c r="H199" s="1" t="s">
        <v>477</v>
      </c>
      <c r="J199" s="33" t="s">
        <v>213</v>
      </c>
      <c r="L199" s="10">
        <f t="shared" si="3"/>
        <v>0</v>
      </c>
    </row>
    <row r="200" spans="1:12">
      <c r="A200" s="1" t="s">
        <v>202</v>
      </c>
      <c r="B200" s="1" t="s">
        <v>1454</v>
      </c>
      <c r="C200" s="1" t="s">
        <v>651</v>
      </c>
      <c r="D200" s="1" t="s">
        <v>3195</v>
      </c>
      <c r="E200" s="1" t="s">
        <v>510</v>
      </c>
      <c r="F200" s="1" t="s">
        <v>3344</v>
      </c>
      <c r="G200" s="1" t="s">
        <v>720</v>
      </c>
      <c r="H200" s="1" t="s">
        <v>477</v>
      </c>
      <c r="J200" s="33" t="s">
        <v>213</v>
      </c>
      <c r="L200" s="10">
        <f t="shared" si="3"/>
        <v>0</v>
      </c>
    </row>
    <row r="201" spans="1:12">
      <c r="A201" s="1" t="s">
        <v>202</v>
      </c>
      <c r="B201" s="1" t="s">
        <v>1454</v>
      </c>
      <c r="C201" s="1" t="s">
        <v>651</v>
      </c>
      <c r="D201" s="1" t="s">
        <v>3318</v>
      </c>
      <c r="E201" s="1" t="s">
        <v>3336</v>
      </c>
      <c r="F201" s="1" t="s">
        <v>3337</v>
      </c>
      <c r="G201" s="1" t="s">
        <v>1536</v>
      </c>
      <c r="H201" s="1" t="s">
        <v>259</v>
      </c>
      <c r="J201" s="33" t="s">
        <v>213</v>
      </c>
      <c r="L201" s="10">
        <f t="shared" si="3"/>
        <v>0</v>
      </c>
    </row>
    <row r="202" spans="1:12">
      <c r="A202" s="1" t="s">
        <v>202</v>
      </c>
      <c r="B202" s="1" t="s">
        <v>1454</v>
      </c>
      <c r="C202" s="1" t="s">
        <v>651</v>
      </c>
      <c r="D202" s="1" t="s">
        <v>3196</v>
      </c>
      <c r="E202" s="1" t="s">
        <v>510</v>
      </c>
      <c r="F202" s="1" t="s">
        <v>3343</v>
      </c>
      <c r="G202" s="1" t="s">
        <v>259</v>
      </c>
      <c r="H202" s="1" t="s">
        <v>477</v>
      </c>
      <c r="J202" s="33" t="s">
        <v>213</v>
      </c>
      <c r="L202" s="10">
        <f t="shared" si="3"/>
        <v>0</v>
      </c>
    </row>
    <row r="203" spans="1:12">
      <c r="A203" s="1" t="s">
        <v>202</v>
      </c>
      <c r="B203" s="1" t="s">
        <v>1454</v>
      </c>
      <c r="C203" s="1" t="s">
        <v>651</v>
      </c>
      <c r="D203" s="1" t="s">
        <v>3203</v>
      </c>
      <c r="E203" s="1" t="s">
        <v>2072</v>
      </c>
      <c r="F203" s="1" t="s">
        <v>3334</v>
      </c>
      <c r="G203" s="1" t="s">
        <v>259</v>
      </c>
      <c r="H203" s="1" t="s">
        <v>259</v>
      </c>
      <c r="J203" s="33">
        <v>0</v>
      </c>
      <c r="L203" s="10">
        <f t="shared" si="3"/>
        <v>0</v>
      </c>
    </row>
    <row r="204" spans="1:12">
      <c r="A204" s="25" t="s">
        <v>190</v>
      </c>
      <c r="B204" s="16"/>
      <c r="C204" s="16"/>
      <c r="D204" s="16"/>
      <c r="E204" s="16"/>
      <c r="F204" s="16"/>
      <c r="G204" s="16"/>
      <c r="H204" s="16"/>
      <c r="I204" s="16"/>
      <c r="J204" s="34"/>
      <c r="K204" s="16"/>
      <c r="L204" s="14">
        <f>SUM(L3:L203)</f>
        <v>0</v>
      </c>
    </row>
  </sheetData>
  <autoFilter ref="A2:L2" xr:uid="{427A9828-21BF-4955-8678-9A53DE8BF459}">
    <sortState xmlns:xlrd2="http://schemas.microsoft.com/office/spreadsheetml/2017/richdata2" ref="A3:L204">
      <sortCondition ref="B2"/>
    </sortState>
  </autoFilter>
  <hyperlinks>
    <hyperlink ref="A1" location="'Overzicht scholen'!A1" display="Overzicht" xr:uid="{3CDCE340-89E0-4DC1-89DD-D7DE7356E7B1}"/>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421EA-1C1F-4503-A4DB-5158660C9A1B}">
  <sheetPr codeName="Blad12"/>
  <dimension ref="A1:K277"/>
  <sheetViews>
    <sheetView zoomScale="90" zoomScaleNormal="90" workbookViewId="0">
      <pane ySplit="2" topLeftCell="A3" activePane="bottomLeft" state="frozen"/>
      <selection pane="bottomLeft"/>
    </sheetView>
  </sheetViews>
  <sheetFormatPr defaultColWidth="19" defaultRowHeight="15"/>
  <cols>
    <col min="1" max="1" width="19" style="1"/>
    <col min="2" max="2" width="36" style="1" customWidth="1"/>
    <col min="3" max="3" width="19" style="1"/>
    <col min="4" max="4" width="38" style="1" customWidth="1"/>
    <col min="5" max="7" width="19" style="1"/>
    <col min="8" max="8" width="62" style="1" customWidth="1"/>
    <col min="9" max="9" width="19" style="33"/>
    <col min="10" max="10" width="25.140625" style="1" customWidth="1"/>
    <col min="11" max="11" width="31" style="1" customWidth="1"/>
    <col min="12" max="16384" width="19"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3345</v>
      </c>
    </row>
    <row r="3" spans="1:11">
      <c r="A3" s="1" t="s">
        <v>202</v>
      </c>
      <c r="B3" s="1" t="s">
        <v>3346</v>
      </c>
      <c r="C3" s="1" t="s">
        <v>208</v>
      </c>
      <c r="D3" s="1" t="s">
        <v>3347</v>
      </c>
      <c r="E3" s="1" t="s">
        <v>510</v>
      </c>
      <c r="F3" s="1" t="s">
        <v>3348</v>
      </c>
      <c r="G3" s="1" t="s">
        <v>267</v>
      </c>
      <c r="I3" s="33" t="s">
        <v>213</v>
      </c>
      <c r="K3" s="10">
        <f t="shared" ref="K3:K66" si="0">I3*J3</f>
        <v>0</v>
      </c>
    </row>
    <row r="4" spans="1:11">
      <c r="A4" s="1" t="s">
        <v>373</v>
      </c>
      <c r="B4" s="1" t="s">
        <v>2710</v>
      </c>
      <c r="C4" s="1" t="s">
        <v>208</v>
      </c>
      <c r="D4" s="1" t="s">
        <v>2715</v>
      </c>
      <c r="E4" s="1" t="s">
        <v>2970</v>
      </c>
      <c r="F4" s="1" t="s">
        <v>948</v>
      </c>
      <c r="G4" s="1" t="s">
        <v>1536</v>
      </c>
      <c r="I4" s="33" t="s">
        <v>213</v>
      </c>
      <c r="K4" s="10">
        <f t="shared" si="0"/>
        <v>0</v>
      </c>
    </row>
    <row r="5" spans="1:11">
      <c r="A5" s="1" t="s">
        <v>373</v>
      </c>
      <c r="B5" s="1" t="s">
        <v>3349</v>
      </c>
      <c r="C5" s="1" t="s">
        <v>208</v>
      </c>
      <c r="D5" s="1" t="s">
        <v>3350</v>
      </c>
      <c r="E5" s="1" t="s">
        <v>2970</v>
      </c>
      <c r="F5" s="1" t="s">
        <v>948</v>
      </c>
      <c r="G5" s="1" t="s">
        <v>1522</v>
      </c>
      <c r="I5" s="33" t="s">
        <v>213</v>
      </c>
      <c r="K5" s="10">
        <f t="shared" si="0"/>
        <v>0</v>
      </c>
    </row>
    <row r="6" spans="1:11">
      <c r="A6" s="1" t="s">
        <v>373</v>
      </c>
      <c r="B6" s="1" t="s">
        <v>2980</v>
      </c>
      <c r="C6" s="1" t="s">
        <v>208</v>
      </c>
      <c r="D6" s="1" t="s">
        <v>3351</v>
      </c>
      <c r="E6" s="1" t="s">
        <v>1880</v>
      </c>
      <c r="F6" s="1" t="s">
        <v>1881</v>
      </c>
      <c r="G6" s="1" t="s">
        <v>278</v>
      </c>
      <c r="I6" s="33" t="s">
        <v>213</v>
      </c>
      <c r="K6" s="10">
        <f t="shared" si="0"/>
        <v>0</v>
      </c>
    </row>
    <row r="7" spans="1:11">
      <c r="A7" s="1" t="s">
        <v>373</v>
      </c>
      <c r="B7" s="1" t="s">
        <v>2980</v>
      </c>
      <c r="C7" s="1" t="s">
        <v>208</v>
      </c>
      <c r="D7" s="1" t="s">
        <v>3352</v>
      </c>
      <c r="E7" s="1" t="s">
        <v>1880</v>
      </c>
      <c r="F7" s="1" t="s">
        <v>1881</v>
      </c>
      <c r="G7" s="1" t="s">
        <v>278</v>
      </c>
      <c r="I7" s="33" t="s">
        <v>213</v>
      </c>
      <c r="K7" s="10">
        <f t="shared" si="0"/>
        <v>0</v>
      </c>
    </row>
    <row r="8" spans="1:11">
      <c r="A8" s="1" t="s">
        <v>373</v>
      </c>
      <c r="B8" s="1" t="s">
        <v>2980</v>
      </c>
      <c r="C8" s="1" t="s">
        <v>208</v>
      </c>
      <c r="D8" s="1" t="s">
        <v>3353</v>
      </c>
      <c r="E8" s="1" t="s">
        <v>1880</v>
      </c>
      <c r="F8" s="1" t="s">
        <v>1881</v>
      </c>
      <c r="G8" s="1" t="s">
        <v>278</v>
      </c>
      <c r="I8" s="33" t="s">
        <v>213</v>
      </c>
      <c r="K8" s="10">
        <f t="shared" si="0"/>
        <v>0</v>
      </c>
    </row>
    <row r="9" spans="1:11">
      <c r="A9" s="1" t="s">
        <v>373</v>
      </c>
      <c r="B9" s="1" t="s">
        <v>2980</v>
      </c>
      <c r="C9" s="1" t="s">
        <v>208</v>
      </c>
      <c r="D9" s="1" t="s">
        <v>3354</v>
      </c>
      <c r="E9" s="1" t="s">
        <v>1880</v>
      </c>
      <c r="F9" s="1" t="s">
        <v>1881</v>
      </c>
      <c r="G9" s="1" t="s">
        <v>278</v>
      </c>
      <c r="I9" s="33" t="s">
        <v>213</v>
      </c>
      <c r="K9" s="10">
        <f t="shared" si="0"/>
        <v>0</v>
      </c>
    </row>
    <row r="10" spans="1:11">
      <c r="A10" s="1" t="s">
        <v>373</v>
      </c>
      <c r="B10" s="1" t="s">
        <v>1483</v>
      </c>
      <c r="C10" s="1" t="s">
        <v>208</v>
      </c>
      <c r="D10" s="1" t="s">
        <v>1513</v>
      </c>
      <c r="E10" s="1" t="s">
        <v>3355</v>
      </c>
      <c r="F10" s="1" t="s">
        <v>3356</v>
      </c>
      <c r="G10" s="1" t="s">
        <v>246</v>
      </c>
      <c r="H10" s="1" t="s">
        <v>305</v>
      </c>
      <c r="I10" s="33" t="s">
        <v>213</v>
      </c>
      <c r="K10" s="10">
        <f t="shared" si="0"/>
        <v>0</v>
      </c>
    </row>
    <row r="11" spans="1:11">
      <c r="A11" s="1" t="s">
        <v>373</v>
      </c>
      <c r="B11" s="1" t="s">
        <v>1483</v>
      </c>
      <c r="C11" s="1" t="s">
        <v>208</v>
      </c>
      <c r="D11" s="1" t="s">
        <v>3357</v>
      </c>
      <c r="E11" s="1" t="s">
        <v>3355</v>
      </c>
      <c r="F11" s="1" t="s">
        <v>3356</v>
      </c>
      <c r="G11" s="1" t="s">
        <v>246</v>
      </c>
      <c r="H11" s="1" t="s">
        <v>305</v>
      </c>
      <c r="I11" s="33" t="s">
        <v>213</v>
      </c>
      <c r="K11" s="10">
        <f t="shared" si="0"/>
        <v>0</v>
      </c>
    </row>
    <row r="12" spans="1:11">
      <c r="A12" s="1" t="s">
        <v>373</v>
      </c>
      <c r="B12" s="1" t="s">
        <v>1483</v>
      </c>
      <c r="C12" s="1" t="s">
        <v>208</v>
      </c>
      <c r="D12" s="1" t="s">
        <v>3358</v>
      </c>
      <c r="E12" s="1" t="s">
        <v>3355</v>
      </c>
      <c r="F12" s="1" t="s">
        <v>3356</v>
      </c>
      <c r="G12" s="1" t="s">
        <v>246</v>
      </c>
      <c r="I12" s="33" t="s">
        <v>213</v>
      </c>
      <c r="K12" s="10">
        <f t="shared" si="0"/>
        <v>0</v>
      </c>
    </row>
    <row r="13" spans="1:11">
      <c r="A13" s="1" t="s">
        <v>373</v>
      </c>
      <c r="B13" s="1" t="s">
        <v>1483</v>
      </c>
      <c r="C13" s="1" t="s">
        <v>208</v>
      </c>
      <c r="D13" s="1" t="s">
        <v>1138</v>
      </c>
      <c r="E13" s="1" t="s">
        <v>3355</v>
      </c>
      <c r="F13" s="1" t="s">
        <v>3356</v>
      </c>
      <c r="G13" s="1" t="s">
        <v>246</v>
      </c>
      <c r="I13" s="33" t="s">
        <v>213</v>
      </c>
      <c r="K13" s="10">
        <f t="shared" si="0"/>
        <v>0</v>
      </c>
    </row>
    <row r="14" spans="1:11">
      <c r="A14" s="1" t="s">
        <v>373</v>
      </c>
      <c r="B14" s="1" t="s">
        <v>1483</v>
      </c>
      <c r="C14" s="1" t="s">
        <v>208</v>
      </c>
      <c r="D14" s="1" t="s">
        <v>3359</v>
      </c>
      <c r="E14" s="1" t="s">
        <v>3355</v>
      </c>
      <c r="F14" s="1" t="s">
        <v>3356</v>
      </c>
      <c r="G14" s="1" t="s">
        <v>246</v>
      </c>
      <c r="H14" s="1" t="s">
        <v>305</v>
      </c>
      <c r="I14" s="33" t="s">
        <v>213</v>
      </c>
      <c r="K14" s="10">
        <f t="shared" si="0"/>
        <v>0</v>
      </c>
    </row>
    <row r="15" spans="1:11">
      <c r="A15" s="1" t="s">
        <v>373</v>
      </c>
      <c r="B15" s="1" t="s">
        <v>2984</v>
      </c>
      <c r="C15" s="1" t="s">
        <v>208</v>
      </c>
      <c r="D15" s="1" t="s">
        <v>3360</v>
      </c>
      <c r="E15" s="1" t="s">
        <v>684</v>
      </c>
      <c r="F15" s="1" t="s">
        <v>685</v>
      </c>
      <c r="G15" s="1" t="s">
        <v>278</v>
      </c>
      <c r="H15" s="1" t="s">
        <v>3361</v>
      </c>
      <c r="I15" s="33" t="s">
        <v>213</v>
      </c>
      <c r="K15" s="10">
        <f t="shared" si="0"/>
        <v>0</v>
      </c>
    </row>
    <row r="16" spans="1:11">
      <c r="A16" s="1" t="s">
        <v>373</v>
      </c>
      <c r="B16" s="1" t="s">
        <v>2984</v>
      </c>
      <c r="C16" s="1" t="s">
        <v>208</v>
      </c>
      <c r="D16" s="1" t="s">
        <v>3362</v>
      </c>
      <c r="E16" s="1" t="s">
        <v>684</v>
      </c>
      <c r="F16" s="1" t="s">
        <v>685</v>
      </c>
      <c r="G16" s="1" t="s">
        <v>278</v>
      </c>
      <c r="H16" s="1" t="s">
        <v>3363</v>
      </c>
      <c r="I16" s="33" t="s">
        <v>213</v>
      </c>
      <c r="K16" s="10">
        <f t="shared" si="0"/>
        <v>0</v>
      </c>
    </row>
    <row r="17" spans="1:11">
      <c r="A17" s="1" t="s">
        <v>373</v>
      </c>
      <c r="B17" s="1" t="s">
        <v>2984</v>
      </c>
      <c r="C17" s="1" t="s">
        <v>208</v>
      </c>
      <c r="D17" s="1" t="s">
        <v>3364</v>
      </c>
      <c r="E17" s="1" t="s">
        <v>684</v>
      </c>
      <c r="F17" s="1" t="s">
        <v>685</v>
      </c>
      <c r="G17" s="1" t="s">
        <v>278</v>
      </c>
      <c r="H17" s="1" t="s">
        <v>3365</v>
      </c>
      <c r="I17" s="33" t="s">
        <v>213</v>
      </c>
      <c r="K17" s="10">
        <f t="shared" si="0"/>
        <v>0</v>
      </c>
    </row>
    <row r="18" spans="1:11">
      <c r="A18" s="1" t="s">
        <v>373</v>
      </c>
      <c r="B18" s="1" t="s">
        <v>2984</v>
      </c>
      <c r="C18" s="1" t="s">
        <v>208</v>
      </c>
      <c r="D18" s="1" t="s">
        <v>3366</v>
      </c>
      <c r="E18" s="1" t="s">
        <v>684</v>
      </c>
      <c r="F18" s="1" t="s">
        <v>685</v>
      </c>
      <c r="G18" s="1" t="s">
        <v>278</v>
      </c>
      <c r="H18" s="1" t="s">
        <v>3367</v>
      </c>
      <c r="I18" s="33" t="s">
        <v>213</v>
      </c>
      <c r="K18" s="10">
        <f t="shared" si="0"/>
        <v>0</v>
      </c>
    </row>
    <row r="19" spans="1:11">
      <c r="A19" s="1" t="s">
        <v>373</v>
      </c>
      <c r="B19" s="1" t="s">
        <v>2984</v>
      </c>
      <c r="C19" s="1" t="s">
        <v>208</v>
      </c>
      <c r="D19" s="1" t="s">
        <v>3368</v>
      </c>
      <c r="E19" s="1" t="s">
        <v>684</v>
      </c>
      <c r="F19" s="1" t="s">
        <v>685</v>
      </c>
      <c r="G19" s="1" t="s">
        <v>278</v>
      </c>
      <c r="H19" s="1" t="s">
        <v>3369</v>
      </c>
      <c r="I19" s="33" t="s">
        <v>213</v>
      </c>
      <c r="K19" s="10">
        <f t="shared" si="0"/>
        <v>0</v>
      </c>
    </row>
    <row r="20" spans="1:11">
      <c r="A20" s="1" t="s">
        <v>373</v>
      </c>
      <c r="B20" s="1" t="s">
        <v>2984</v>
      </c>
      <c r="C20" s="1" t="s">
        <v>208</v>
      </c>
      <c r="D20" s="1" t="s">
        <v>3370</v>
      </c>
      <c r="E20" s="1" t="s">
        <v>684</v>
      </c>
      <c r="F20" s="1" t="s">
        <v>685</v>
      </c>
      <c r="G20" s="1" t="s">
        <v>278</v>
      </c>
      <c r="H20" s="1" t="s">
        <v>3371</v>
      </c>
      <c r="I20" s="33" t="s">
        <v>213</v>
      </c>
      <c r="K20" s="10">
        <f t="shared" si="0"/>
        <v>0</v>
      </c>
    </row>
    <row r="21" spans="1:11">
      <c r="A21" s="1" t="s">
        <v>373</v>
      </c>
      <c r="B21" s="1" t="s">
        <v>2984</v>
      </c>
      <c r="C21" s="1" t="s">
        <v>208</v>
      </c>
      <c r="D21" s="1" t="s">
        <v>3372</v>
      </c>
      <c r="E21" s="1" t="s">
        <v>684</v>
      </c>
      <c r="F21" s="1" t="s">
        <v>685</v>
      </c>
      <c r="G21" s="1" t="s">
        <v>278</v>
      </c>
      <c r="H21" s="1" t="s">
        <v>3373</v>
      </c>
      <c r="I21" s="33" t="s">
        <v>213</v>
      </c>
      <c r="K21" s="10">
        <f t="shared" si="0"/>
        <v>0</v>
      </c>
    </row>
    <row r="22" spans="1:11">
      <c r="A22" s="1" t="s">
        <v>373</v>
      </c>
      <c r="B22" s="1" t="s">
        <v>2984</v>
      </c>
      <c r="C22" s="1" t="s">
        <v>208</v>
      </c>
      <c r="D22" s="1" t="s">
        <v>3374</v>
      </c>
      <c r="E22" s="1" t="s">
        <v>684</v>
      </c>
      <c r="F22" s="1" t="s">
        <v>685</v>
      </c>
      <c r="G22" s="1" t="s">
        <v>278</v>
      </c>
      <c r="H22" s="1" t="s">
        <v>3375</v>
      </c>
      <c r="I22" s="33" t="s">
        <v>213</v>
      </c>
      <c r="K22" s="10">
        <f t="shared" si="0"/>
        <v>0</v>
      </c>
    </row>
    <row r="23" spans="1:11">
      <c r="A23" s="1" t="s">
        <v>373</v>
      </c>
      <c r="B23" s="1" t="s">
        <v>2984</v>
      </c>
      <c r="C23" s="1" t="s">
        <v>208</v>
      </c>
      <c r="D23" s="1" t="s">
        <v>3376</v>
      </c>
      <c r="E23" s="1" t="s">
        <v>684</v>
      </c>
      <c r="F23" s="1" t="s">
        <v>685</v>
      </c>
      <c r="G23" s="1" t="s">
        <v>278</v>
      </c>
      <c r="H23" s="1" t="s">
        <v>3377</v>
      </c>
      <c r="I23" s="33" t="s">
        <v>213</v>
      </c>
      <c r="K23" s="10">
        <f t="shared" si="0"/>
        <v>0</v>
      </c>
    </row>
    <row r="24" spans="1:11">
      <c r="A24" s="1" t="s">
        <v>373</v>
      </c>
      <c r="B24" s="1" t="s">
        <v>2984</v>
      </c>
      <c r="C24" s="1" t="s">
        <v>208</v>
      </c>
      <c r="D24" s="1" t="s">
        <v>3378</v>
      </c>
      <c r="E24" s="1" t="s">
        <v>684</v>
      </c>
      <c r="F24" s="1" t="s">
        <v>685</v>
      </c>
      <c r="G24" s="1" t="s">
        <v>278</v>
      </c>
      <c r="H24" s="1" t="s">
        <v>3379</v>
      </c>
      <c r="I24" s="33" t="s">
        <v>213</v>
      </c>
      <c r="K24" s="10">
        <f t="shared" si="0"/>
        <v>0</v>
      </c>
    </row>
    <row r="25" spans="1:11">
      <c r="A25" s="1" t="s">
        <v>373</v>
      </c>
      <c r="B25" s="1" t="s">
        <v>2984</v>
      </c>
      <c r="C25" s="1" t="s">
        <v>208</v>
      </c>
      <c r="D25" s="1" t="s">
        <v>3380</v>
      </c>
      <c r="E25" s="1" t="s">
        <v>684</v>
      </c>
      <c r="F25" s="1" t="s">
        <v>685</v>
      </c>
      <c r="G25" s="1" t="s">
        <v>278</v>
      </c>
      <c r="H25" s="1" t="s">
        <v>3381</v>
      </c>
      <c r="I25" s="33" t="s">
        <v>213</v>
      </c>
      <c r="K25" s="10">
        <f t="shared" si="0"/>
        <v>0</v>
      </c>
    </row>
    <row r="26" spans="1:11">
      <c r="A26" s="1" t="s">
        <v>373</v>
      </c>
      <c r="B26" s="1" t="s">
        <v>2984</v>
      </c>
      <c r="C26" s="1" t="s">
        <v>263</v>
      </c>
      <c r="D26" s="1" t="s">
        <v>3382</v>
      </c>
      <c r="E26" s="1" t="s">
        <v>684</v>
      </c>
      <c r="F26" s="1" t="s">
        <v>685</v>
      </c>
      <c r="G26" s="1" t="s">
        <v>278</v>
      </c>
      <c r="H26" s="1" t="s">
        <v>3383</v>
      </c>
      <c r="I26" s="33" t="s">
        <v>213</v>
      </c>
      <c r="K26" s="10">
        <f t="shared" si="0"/>
        <v>0</v>
      </c>
    </row>
    <row r="27" spans="1:11">
      <c r="A27" s="1" t="s">
        <v>373</v>
      </c>
      <c r="B27" s="1" t="s">
        <v>2984</v>
      </c>
      <c r="C27" s="1" t="s">
        <v>263</v>
      </c>
      <c r="D27" s="1" t="s">
        <v>3384</v>
      </c>
      <c r="E27" s="1" t="s">
        <v>684</v>
      </c>
      <c r="F27" s="1" t="s">
        <v>685</v>
      </c>
      <c r="G27" s="1" t="s">
        <v>278</v>
      </c>
      <c r="H27" s="1" t="s">
        <v>3385</v>
      </c>
      <c r="I27" s="33" t="s">
        <v>213</v>
      </c>
      <c r="K27" s="10">
        <f t="shared" si="0"/>
        <v>0</v>
      </c>
    </row>
    <row r="28" spans="1:11">
      <c r="A28" s="1" t="s">
        <v>373</v>
      </c>
      <c r="B28" s="1" t="s">
        <v>2984</v>
      </c>
      <c r="C28" s="1" t="s">
        <v>208</v>
      </c>
      <c r="D28" s="1" t="s">
        <v>3386</v>
      </c>
      <c r="E28" s="1" t="s">
        <v>684</v>
      </c>
      <c r="F28" s="1" t="s">
        <v>685</v>
      </c>
      <c r="G28" s="1" t="s">
        <v>278</v>
      </c>
      <c r="H28" s="1" t="s">
        <v>3387</v>
      </c>
      <c r="I28" s="33" t="s">
        <v>213</v>
      </c>
      <c r="K28" s="10">
        <f t="shared" si="0"/>
        <v>0</v>
      </c>
    </row>
    <row r="29" spans="1:11">
      <c r="A29" s="1" t="s">
        <v>373</v>
      </c>
      <c r="B29" s="1" t="s">
        <v>2984</v>
      </c>
      <c r="C29" s="1" t="s">
        <v>208</v>
      </c>
      <c r="D29" s="1" t="s">
        <v>3388</v>
      </c>
      <c r="E29" s="1" t="s">
        <v>684</v>
      </c>
      <c r="F29" s="1" t="s">
        <v>685</v>
      </c>
      <c r="G29" s="1" t="s">
        <v>278</v>
      </c>
      <c r="H29" s="1" t="s">
        <v>3389</v>
      </c>
      <c r="I29" s="33" t="s">
        <v>213</v>
      </c>
      <c r="K29" s="10">
        <f t="shared" si="0"/>
        <v>0</v>
      </c>
    </row>
    <row r="30" spans="1:11">
      <c r="A30" s="1" t="s">
        <v>373</v>
      </c>
      <c r="B30" s="1" t="s">
        <v>2984</v>
      </c>
      <c r="C30" s="1" t="s">
        <v>208</v>
      </c>
      <c r="D30" s="1" t="s">
        <v>3390</v>
      </c>
      <c r="E30" s="1" t="s">
        <v>684</v>
      </c>
      <c r="F30" s="1" t="s">
        <v>685</v>
      </c>
      <c r="G30" s="1" t="s">
        <v>278</v>
      </c>
      <c r="H30" s="1" t="s">
        <v>3391</v>
      </c>
      <c r="I30" s="33" t="s">
        <v>213</v>
      </c>
      <c r="K30" s="10">
        <f t="shared" si="0"/>
        <v>0</v>
      </c>
    </row>
    <row r="31" spans="1:11">
      <c r="A31" s="1" t="s">
        <v>373</v>
      </c>
      <c r="B31" s="1" t="s">
        <v>2984</v>
      </c>
      <c r="C31" s="1" t="s">
        <v>208</v>
      </c>
      <c r="D31" s="1" t="s">
        <v>3392</v>
      </c>
      <c r="E31" s="1" t="s">
        <v>684</v>
      </c>
      <c r="F31" s="1" t="s">
        <v>685</v>
      </c>
      <c r="G31" s="1" t="s">
        <v>278</v>
      </c>
      <c r="H31" s="1" t="s">
        <v>3393</v>
      </c>
      <c r="I31" s="33" t="s">
        <v>213</v>
      </c>
      <c r="K31" s="10">
        <f t="shared" si="0"/>
        <v>0</v>
      </c>
    </row>
    <row r="32" spans="1:11">
      <c r="A32" s="1" t="s">
        <v>373</v>
      </c>
      <c r="B32" s="1" t="s">
        <v>2984</v>
      </c>
      <c r="C32" s="1" t="s">
        <v>208</v>
      </c>
      <c r="D32" s="1" t="s">
        <v>3394</v>
      </c>
      <c r="E32" s="1" t="s">
        <v>684</v>
      </c>
      <c r="F32" s="1" t="s">
        <v>685</v>
      </c>
      <c r="G32" s="1" t="s">
        <v>278</v>
      </c>
      <c r="H32" s="1" t="s">
        <v>3395</v>
      </c>
      <c r="I32" s="33" t="s">
        <v>213</v>
      </c>
      <c r="K32" s="10">
        <f t="shared" si="0"/>
        <v>0</v>
      </c>
    </row>
    <row r="33" spans="1:11">
      <c r="A33" s="1" t="s">
        <v>373</v>
      </c>
      <c r="B33" s="1" t="s">
        <v>2984</v>
      </c>
      <c r="C33" s="1" t="s">
        <v>208</v>
      </c>
      <c r="D33" s="1" t="s">
        <v>3396</v>
      </c>
      <c r="E33" s="1" t="s">
        <v>684</v>
      </c>
      <c r="F33" s="1" t="s">
        <v>685</v>
      </c>
      <c r="G33" s="1" t="s">
        <v>278</v>
      </c>
      <c r="H33" s="1" t="s">
        <v>3397</v>
      </c>
      <c r="I33" s="33" t="s">
        <v>213</v>
      </c>
      <c r="K33" s="10">
        <f t="shared" si="0"/>
        <v>0</v>
      </c>
    </row>
    <row r="34" spans="1:11">
      <c r="A34" s="1" t="s">
        <v>373</v>
      </c>
      <c r="B34" s="1" t="s">
        <v>2984</v>
      </c>
      <c r="C34" s="1" t="s">
        <v>208</v>
      </c>
      <c r="D34" s="1" t="s">
        <v>3398</v>
      </c>
      <c r="E34" s="1" t="s">
        <v>684</v>
      </c>
      <c r="F34" s="1" t="s">
        <v>685</v>
      </c>
      <c r="G34" s="1" t="s">
        <v>278</v>
      </c>
      <c r="H34" s="1" t="s">
        <v>3399</v>
      </c>
      <c r="I34" s="33" t="s">
        <v>213</v>
      </c>
      <c r="K34" s="10">
        <f t="shared" si="0"/>
        <v>0</v>
      </c>
    </row>
    <row r="35" spans="1:11">
      <c r="A35" s="1" t="s">
        <v>373</v>
      </c>
      <c r="B35" s="1" t="s">
        <v>2984</v>
      </c>
      <c r="C35" s="1" t="s">
        <v>208</v>
      </c>
      <c r="D35" s="1" t="s">
        <v>3400</v>
      </c>
      <c r="E35" s="1" t="s">
        <v>684</v>
      </c>
      <c r="F35" s="1" t="s">
        <v>685</v>
      </c>
      <c r="G35" s="1" t="s">
        <v>278</v>
      </c>
      <c r="H35" s="1" t="s">
        <v>3401</v>
      </c>
      <c r="I35" s="33" t="s">
        <v>213</v>
      </c>
      <c r="K35" s="10">
        <f t="shared" si="0"/>
        <v>0</v>
      </c>
    </row>
    <row r="36" spans="1:11">
      <c r="A36" s="1" t="s">
        <v>373</v>
      </c>
      <c r="B36" s="1" t="s">
        <v>2984</v>
      </c>
      <c r="C36" s="1" t="s">
        <v>208</v>
      </c>
      <c r="D36" s="1" t="s">
        <v>3402</v>
      </c>
      <c r="E36" s="1" t="s">
        <v>684</v>
      </c>
      <c r="F36" s="1" t="s">
        <v>685</v>
      </c>
      <c r="G36" s="1" t="s">
        <v>278</v>
      </c>
      <c r="H36" s="1" t="s">
        <v>3403</v>
      </c>
      <c r="I36" s="33" t="s">
        <v>213</v>
      </c>
      <c r="K36" s="10">
        <f t="shared" si="0"/>
        <v>0</v>
      </c>
    </row>
    <row r="37" spans="1:11">
      <c r="A37" s="1" t="s">
        <v>373</v>
      </c>
      <c r="B37" s="1" t="s">
        <v>2984</v>
      </c>
      <c r="C37" s="1" t="s">
        <v>208</v>
      </c>
      <c r="D37" s="1" t="s">
        <v>3404</v>
      </c>
      <c r="E37" s="1" t="s">
        <v>684</v>
      </c>
      <c r="F37" s="1" t="s">
        <v>685</v>
      </c>
      <c r="G37" s="1" t="s">
        <v>278</v>
      </c>
      <c r="H37" s="1" t="s">
        <v>3405</v>
      </c>
      <c r="I37" s="33" t="s">
        <v>213</v>
      </c>
      <c r="K37" s="10">
        <f t="shared" si="0"/>
        <v>0</v>
      </c>
    </row>
    <row r="38" spans="1:11">
      <c r="A38" s="1" t="s">
        <v>373</v>
      </c>
      <c r="B38" s="1" t="s">
        <v>2984</v>
      </c>
      <c r="C38" s="1" t="s">
        <v>208</v>
      </c>
      <c r="D38" s="1" t="s">
        <v>3406</v>
      </c>
      <c r="E38" s="1" t="s">
        <v>684</v>
      </c>
      <c r="F38" s="1" t="s">
        <v>685</v>
      </c>
      <c r="G38" s="1" t="s">
        <v>278</v>
      </c>
      <c r="H38" s="1" t="s">
        <v>3407</v>
      </c>
      <c r="I38" s="33" t="s">
        <v>213</v>
      </c>
      <c r="K38" s="10">
        <f t="shared" si="0"/>
        <v>0</v>
      </c>
    </row>
    <row r="39" spans="1:11">
      <c r="A39" s="1" t="s">
        <v>373</v>
      </c>
      <c r="B39" s="1" t="s">
        <v>2984</v>
      </c>
      <c r="C39" s="1" t="s">
        <v>208</v>
      </c>
      <c r="D39" s="1" t="s">
        <v>3408</v>
      </c>
      <c r="E39" s="1" t="s">
        <v>684</v>
      </c>
      <c r="F39" s="1" t="s">
        <v>685</v>
      </c>
      <c r="G39" s="1" t="s">
        <v>278</v>
      </c>
      <c r="H39" s="1" t="s">
        <v>3409</v>
      </c>
      <c r="I39" s="33" t="s">
        <v>213</v>
      </c>
      <c r="K39" s="10">
        <f t="shared" si="0"/>
        <v>0</v>
      </c>
    </row>
    <row r="40" spans="1:11">
      <c r="A40" s="1" t="s">
        <v>373</v>
      </c>
      <c r="B40" s="1" t="s">
        <v>2984</v>
      </c>
      <c r="C40" s="1" t="s">
        <v>208</v>
      </c>
      <c r="D40" s="1" t="s">
        <v>3410</v>
      </c>
      <c r="E40" s="1" t="s">
        <v>684</v>
      </c>
      <c r="F40" s="1" t="s">
        <v>685</v>
      </c>
      <c r="G40" s="1" t="s">
        <v>278</v>
      </c>
      <c r="H40" s="1" t="s">
        <v>3411</v>
      </c>
      <c r="I40" s="33" t="s">
        <v>213</v>
      </c>
      <c r="K40" s="10">
        <f t="shared" si="0"/>
        <v>0</v>
      </c>
    </row>
    <row r="41" spans="1:11">
      <c r="A41" s="1" t="s">
        <v>373</v>
      </c>
      <c r="B41" s="1" t="s">
        <v>2984</v>
      </c>
      <c r="C41" s="1" t="s">
        <v>208</v>
      </c>
      <c r="D41" s="1" t="s">
        <v>3412</v>
      </c>
      <c r="E41" s="1" t="s">
        <v>684</v>
      </c>
      <c r="F41" s="1" t="s">
        <v>685</v>
      </c>
      <c r="G41" s="1" t="s">
        <v>278</v>
      </c>
      <c r="H41" s="1" t="s">
        <v>3413</v>
      </c>
      <c r="I41" s="33" t="s">
        <v>213</v>
      </c>
      <c r="K41" s="10">
        <f t="shared" si="0"/>
        <v>0</v>
      </c>
    </row>
    <row r="42" spans="1:11">
      <c r="A42" s="1" t="s">
        <v>373</v>
      </c>
      <c r="B42" s="1" t="s">
        <v>2984</v>
      </c>
      <c r="C42" s="1" t="s">
        <v>208</v>
      </c>
      <c r="D42" s="1" t="s">
        <v>3414</v>
      </c>
      <c r="E42" s="1" t="s">
        <v>684</v>
      </c>
      <c r="F42" s="1" t="s">
        <v>685</v>
      </c>
      <c r="G42" s="1" t="s">
        <v>278</v>
      </c>
      <c r="H42" s="1" t="s">
        <v>3415</v>
      </c>
      <c r="I42" s="33" t="s">
        <v>213</v>
      </c>
      <c r="K42" s="10">
        <f t="shared" si="0"/>
        <v>0</v>
      </c>
    </row>
    <row r="43" spans="1:11">
      <c r="A43" s="1" t="s">
        <v>373</v>
      </c>
      <c r="B43" s="1" t="s">
        <v>2984</v>
      </c>
      <c r="C43" s="1" t="s">
        <v>208</v>
      </c>
      <c r="D43" s="1" t="s">
        <v>3416</v>
      </c>
      <c r="E43" s="1" t="s">
        <v>684</v>
      </c>
      <c r="F43" s="1" t="s">
        <v>685</v>
      </c>
      <c r="G43" s="1" t="s">
        <v>278</v>
      </c>
      <c r="H43" s="1" t="s">
        <v>3417</v>
      </c>
      <c r="I43" s="33" t="s">
        <v>213</v>
      </c>
      <c r="K43" s="10">
        <f t="shared" si="0"/>
        <v>0</v>
      </c>
    </row>
    <row r="44" spans="1:11">
      <c r="A44" s="1" t="s">
        <v>373</v>
      </c>
      <c r="B44" s="1" t="s">
        <v>2984</v>
      </c>
      <c r="C44" s="1" t="s">
        <v>208</v>
      </c>
      <c r="D44" s="1" t="s">
        <v>3418</v>
      </c>
      <c r="E44" s="1" t="s">
        <v>684</v>
      </c>
      <c r="F44" s="1" t="s">
        <v>685</v>
      </c>
      <c r="G44" s="1" t="s">
        <v>278</v>
      </c>
      <c r="H44" s="1" t="s">
        <v>3419</v>
      </c>
      <c r="I44" s="33" t="s">
        <v>213</v>
      </c>
      <c r="K44" s="10">
        <f t="shared" si="0"/>
        <v>0</v>
      </c>
    </row>
    <row r="45" spans="1:11">
      <c r="A45" s="1" t="s">
        <v>373</v>
      </c>
      <c r="B45" s="1" t="s">
        <v>2984</v>
      </c>
      <c r="C45" s="1" t="s">
        <v>208</v>
      </c>
      <c r="D45" s="1" t="s">
        <v>3420</v>
      </c>
      <c r="E45" s="1" t="s">
        <v>684</v>
      </c>
      <c r="F45" s="1" t="s">
        <v>685</v>
      </c>
      <c r="G45" s="1" t="s">
        <v>278</v>
      </c>
      <c r="H45" s="1" t="s">
        <v>3421</v>
      </c>
      <c r="I45" s="33" t="s">
        <v>213</v>
      </c>
      <c r="K45" s="10">
        <f t="shared" si="0"/>
        <v>0</v>
      </c>
    </row>
    <row r="46" spans="1:11">
      <c r="A46" s="1" t="s">
        <v>373</v>
      </c>
      <c r="B46" s="1" t="s">
        <v>2984</v>
      </c>
      <c r="C46" s="1" t="s">
        <v>263</v>
      </c>
      <c r="D46" s="1" t="s">
        <v>3422</v>
      </c>
      <c r="E46" s="1" t="s">
        <v>684</v>
      </c>
      <c r="F46" s="1" t="s">
        <v>685</v>
      </c>
      <c r="G46" s="1" t="s">
        <v>278</v>
      </c>
      <c r="H46" s="1" t="s">
        <v>3423</v>
      </c>
      <c r="I46" s="33" t="s">
        <v>213</v>
      </c>
      <c r="K46" s="10">
        <f t="shared" si="0"/>
        <v>0</v>
      </c>
    </row>
    <row r="47" spans="1:11">
      <c r="A47" s="1" t="s">
        <v>373</v>
      </c>
      <c r="B47" s="1" t="s">
        <v>2984</v>
      </c>
      <c r="C47" s="1" t="s">
        <v>263</v>
      </c>
      <c r="D47" s="1" t="s">
        <v>3424</v>
      </c>
      <c r="E47" s="1" t="s">
        <v>684</v>
      </c>
      <c r="F47" s="1" t="s">
        <v>685</v>
      </c>
      <c r="G47" s="1" t="s">
        <v>278</v>
      </c>
      <c r="H47" s="1" t="s">
        <v>3425</v>
      </c>
      <c r="I47" s="33" t="s">
        <v>213</v>
      </c>
      <c r="K47" s="10">
        <f t="shared" si="0"/>
        <v>0</v>
      </c>
    </row>
    <row r="48" spans="1:11">
      <c r="A48" s="1" t="s">
        <v>373</v>
      </c>
      <c r="B48" s="1" t="s">
        <v>2984</v>
      </c>
      <c r="C48" s="1" t="s">
        <v>263</v>
      </c>
      <c r="D48" s="1" t="s">
        <v>3426</v>
      </c>
      <c r="E48" s="1" t="s">
        <v>684</v>
      </c>
      <c r="F48" s="1" t="s">
        <v>685</v>
      </c>
      <c r="G48" s="1" t="s">
        <v>278</v>
      </c>
      <c r="H48" s="1" t="s">
        <v>3427</v>
      </c>
      <c r="I48" s="33" t="s">
        <v>213</v>
      </c>
      <c r="K48" s="10">
        <f t="shared" si="0"/>
        <v>0</v>
      </c>
    </row>
    <row r="49" spans="1:11">
      <c r="A49" s="1" t="s">
        <v>373</v>
      </c>
      <c r="B49" s="1" t="s">
        <v>2984</v>
      </c>
      <c r="C49" s="1" t="s">
        <v>263</v>
      </c>
      <c r="D49" s="1" t="s">
        <v>3428</v>
      </c>
      <c r="E49" s="1" t="s">
        <v>684</v>
      </c>
      <c r="F49" s="1" t="s">
        <v>685</v>
      </c>
      <c r="G49" s="1" t="s">
        <v>278</v>
      </c>
      <c r="H49" s="1" t="s">
        <v>3429</v>
      </c>
      <c r="I49" s="33" t="s">
        <v>213</v>
      </c>
      <c r="K49" s="10">
        <f t="shared" si="0"/>
        <v>0</v>
      </c>
    </row>
    <row r="50" spans="1:11">
      <c r="A50" s="1" t="s">
        <v>373</v>
      </c>
      <c r="B50" s="1" t="s">
        <v>2984</v>
      </c>
      <c r="C50" s="1" t="s">
        <v>263</v>
      </c>
      <c r="D50" s="1" t="s">
        <v>3430</v>
      </c>
      <c r="E50" s="1" t="s">
        <v>684</v>
      </c>
      <c r="F50" s="1" t="s">
        <v>685</v>
      </c>
      <c r="G50" s="1" t="s">
        <v>278</v>
      </c>
      <c r="H50" s="1" t="s">
        <v>3431</v>
      </c>
      <c r="I50" s="33" t="s">
        <v>213</v>
      </c>
      <c r="K50" s="10">
        <f t="shared" si="0"/>
        <v>0</v>
      </c>
    </row>
    <row r="51" spans="1:11">
      <c r="A51" s="1" t="s">
        <v>373</v>
      </c>
      <c r="B51" s="1" t="s">
        <v>2984</v>
      </c>
      <c r="C51" s="1" t="s">
        <v>208</v>
      </c>
      <c r="D51" s="1" t="s">
        <v>3432</v>
      </c>
      <c r="E51" s="1" t="s">
        <v>684</v>
      </c>
      <c r="F51" s="1" t="s">
        <v>685</v>
      </c>
      <c r="G51" s="1" t="s">
        <v>278</v>
      </c>
      <c r="H51" s="1" t="s">
        <v>3433</v>
      </c>
      <c r="I51" s="33" t="s">
        <v>213</v>
      </c>
      <c r="K51" s="10">
        <f t="shared" si="0"/>
        <v>0</v>
      </c>
    </row>
    <row r="52" spans="1:11">
      <c r="A52" s="1" t="s">
        <v>373</v>
      </c>
      <c r="B52" s="1" t="s">
        <v>2984</v>
      </c>
      <c r="C52" s="1" t="s">
        <v>208</v>
      </c>
      <c r="D52" s="1" t="s">
        <v>3434</v>
      </c>
      <c r="E52" s="1" t="s">
        <v>684</v>
      </c>
      <c r="F52" s="1" t="s">
        <v>685</v>
      </c>
      <c r="G52" s="1" t="s">
        <v>278</v>
      </c>
      <c r="H52" s="1" t="s">
        <v>3435</v>
      </c>
      <c r="I52" s="33" t="s">
        <v>213</v>
      </c>
      <c r="K52" s="10">
        <f t="shared" si="0"/>
        <v>0</v>
      </c>
    </row>
    <row r="53" spans="1:11">
      <c r="A53" s="1" t="s">
        <v>373</v>
      </c>
      <c r="B53" s="1" t="s">
        <v>2984</v>
      </c>
      <c r="C53" s="1" t="s">
        <v>208</v>
      </c>
      <c r="D53" s="1" t="s">
        <v>3436</v>
      </c>
      <c r="E53" s="1" t="s">
        <v>684</v>
      </c>
      <c r="F53" s="1" t="s">
        <v>685</v>
      </c>
      <c r="G53" s="1" t="s">
        <v>278</v>
      </c>
      <c r="H53" s="1" t="s">
        <v>3437</v>
      </c>
      <c r="I53" s="33" t="s">
        <v>213</v>
      </c>
      <c r="K53" s="10">
        <f t="shared" si="0"/>
        <v>0</v>
      </c>
    </row>
    <row r="54" spans="1:11">
      <c r="A54" s="1" t="s">
        <v>373</v>
      </c>
      <c r="B54" s="1" t="s">
        <v>2984</v>
      </c>
      <c r="C54" s="1" t="s">
        <v>208</v>
      </c>
      <c r="D54" s="1" t="s">
        <v>3438</v>
      </c>
      <c r="E54" s="1" t="s">
        <v>684</v>
      </c>
      <c r="F54" s="1" t="s">
        <v>685</v>
      </c>
      <c r="G54" s="1" t="s">
        <v>278</v>
      </c>
      <c r="H54" s="1" t="s">
        <v>3439</v>
      </c>
      <c r="I54" s="33" t="s">
        <v>213</v>
      </c>
      <c r="K54" s="10">
        <f t="shared" si="0"/>
        <v>0</v>
      </c>
    </row>
    <row r="55" spans="1:11">
      <c r="A55" s="1" t="s">
        <v>373</v>
      </c>
      <c r="B55" s="1" t="s">
        <v>2984</v>
      </c>
      <c r="C55" s="1" t="s">
        <v>208</v>
      </c>
      <c r="D55" s="1" t="s">
        <v>3440</v>
      </c>
      <c r="E55" s="1" t="s">
        <v>684</v>
      </c>
      <c r="F55" s="1" t="s">
        <v>685</v>
      </c>
      <c r="G55" s="1" t="s">
        <v>278</v>
      </c>
      <c r="H55" s="1" t="s">
        <v>3441</v>
      </c>
      <c r="I55" s="33" t="s">
        <v>213</v>
      </c>
      <c r="K55" s="10">
        <f t="shared" si="0"/>
        <v>0</v>
      </c>
    </row>
    <row r="56" spans="1:11">
      <c r="A56" s="1" t="s">
        <v>373</v>
      </c>
      <c r="B56" s="1" t="s">
        <v>2984</v>
      </c>
      <c r="C56" s="1" t="s">
        <v>208</v>
      </c>
      <c r="D56" s="1" t="s">
        <v>3442</v>
      </c>
      <c r="E56" s="1" t="s">
        <v>684</v>
      </c>
      <c r="F56" s="1" t="s">
        <v>685</v>
      </c>
      <c r="G56" s="1" t="s">
        <v>278</v>
      </c>
      <c r="H56" s="1" t="s">
        <v>3443</v>
      </c>
      <c r="I56" s="33" t="s">
        <v>213</v>
      </c>
      <c r="K56" s="10">
        <f t="shared" si="0"/>
        <v>0</v>
      </c>
    </row>
    <row r="57" spans="1:11">
      <c r="A57" s="1" t="s">
        <v>373</v>
      </c>
      <c r="B57" s="1" t="s">
        <v>2984</v>
      </c>
      <c r="C57" s="1" t="s">
        <v>208</v>
      </c>
      <c r="D57" s="1" t="s">
        <v>3444</v>
      </c>
      <c r="E57" s="1" t="s">
        <v>684</v>
      </c>
      <c r="F57" s="1" t="s">
        <v>685</v>
      </c>
      <c r="G57" s="1" t="s">
        <v>278</v>
      </c>
      <c r="H57" s="1" t="s">
        <v>3445</v>
      </c>
      <c r="I57" s="33" t="s">
        <v>213</v>
      </c>
      <c r="K57" s="10">
        <f t="shared" si="0"/>
        <v>0</v>
      </c>
    </row>
    <row r="58" spans="1:11">
      <c r="A58" s="1" t="s">
        <v>373</v>
      </c>
      <c r="B58" s="1" t="s">
        <v>2984</v>
      </c>
      <c r="C58" s="1" t="s">
        <v>208</v>
      </c>
      <c r="D58" s="1" t="s">
        <v>3446</v>
      </c>
      <c r="E58" s="1" t="s">
        <v>684</v>
      </c>
      <c r="F58" s="1" t="s">
        <v>685</v>
      </c>
      <c r="G58" s="1" t="s">
        <v>278</v>
      </c>
      <c r="H58" s="1" t="s">
        <v>3447</v>
      </c>
      <c r="I58" s="33" t="s">
        <v>213</v>
      </c>
      <c r="K58" s="10">
        <f t="shared" si="0"/>
        <v>0</v>
      </c>
    </row>
    <row r="59" spans="1:11">
      <c r="A59" s="1" t="s">
        <v>373</v>
      </c>
      <c r="B59" s="1" t="s">
        <v>2984</v>
      </c>
      <c r="C59" s="1" t="s">
        <v>208</v>
      </c>
      <c r="D59" s="1" t="s">
        <v>3448</v>
      </c>
      <c r="E59" s="1" t="s">
        <v>684</v>
      </c>
      <c r="F59" s="1" t="s">
        <v>685</v>
      </c>
      <c r="G59" s="1" t="s">
        <v>278</v>
      </c>
      <c r="H59" s="1" t="s">
        <v>3449</v>
      </c>
      <c r="I59" s="33" t="s">
        <v>213</v>
      </c>
      <c r="K59" s="10">
        <f t="shared" si="0"/>
        <v>0</v>
      </c>
    </row>
    <row r="60" spans="1:11">
      <c r="A60" s="1" t="s">
        <v>373</v>
      </c>
      <c r="B60" s="1" t="s">
        <v>2984</v>
      </c>
      <c r="C60" s="1" t="s">
        <v>208</v>
      </c>
      <c r="D60" s="1" t="s">
        <v>3450</v>
      </c>
      <c r="E60" s="1" t="s">
        <v>684</v>
      </c>
      <c r="F60" s="1" t="s">
        <v>685</v>
      </c>
      <c r="G60" s="1" t="s">
        <v>278</v>
      </c>
      <c r="H60" s="1" t="s">
        <v>3451</v>
      </c>
      <c r="I60" s="33" t="s">
        <v>213</v>
      </c>
      <c r="K60" s="10">
        <f t="shared" si="0"/>
        <v>0</v>
      </c>
    </row>
    <row r="61" spans="1:11">
      <c r="A61" s="1" t="s">
        <v>373</v>
      </c>
      <c r="B61" s="1" t="s">
        <v>2984</v>
      </c>
      <c r="C61" s="1" t="s">
        <v>208</v>
      </c>
      <c r="D61" s="1" t="s">
        <v>3452</v>
      </c>
      <c r="E61" s="1" t="s">
        <v>684</v>
      </c>
      <c r="F61" s="1" t="s">
        <v>685</v>
      </c>
      <c r="G61" s="1" t="s">
        <v>278</v>
      </c>
      <c r="H61" s="1" t="s">
        <v>3453</v>
      </c>
      <c r="I61" s="33" t="s">
        <v>213</v>
      </c>
      <c r="K61" s="10">
        <f t="shared" si="0"/>
        <v>0</v>
      </c>
    </row>
    <row r="62" spans="1:11">
      <c r="A62" s="1" t="s">
        <v>373</v>
      </c>
      <c r="B62" s="1" t="s">
        <v>2984</v>
      </c>
      <c r="C62" s="1" t="s">
        <v>208</v>
      </c>
      <c r="D62" s="1" t="s">
        <v>3454</v>
      </c>
      <c r="E62" s="1" t="s">
        <v>684</v>
      </c>
      <c r="F62" s="1" t="s">
        <v>685</v>
      </c>
      <c r="G62" s="1" t="s">
        <v>278</v>
      </c>
      <c r="H62" s="1" t="s">
        <v>3455</v>
      </c>
      <c r="I62" s="33" t="s">
        <v>213</v>
      </c>
      <c r="K62" s="10">
        <f t="shared" si="0"/>
        <v>0</v>
      </c>
    </row>
    <row r="63" spans="1:11">
      <c r="A63" s="1" t="s">
        <v>373</v>
      </c>
      <c r="B63" s="1" t="s">
        <v>2984</v>
      </c>
      <c r="C63" s="1" t="s">
        <v>208</v>
      </c>
      <c r="D63" s="1" t="s">
        <v>3456</v>
      </c>
      <c r="E63" s="1" t="s">
        <v>684</v>
      </c>
      <c r="F63" s="1" t="s">
        <v>685</v>
      </c>
      <c r="G63" s="1" t="s">
        <v>278</v>
      </c>
      <c r="H63" s="1" t="s">
        <v>3457</v>
      </c>
      <c r="I63" s="33" t="s">
        <v>213</v>
      </c>
      <c r="K63" s="10">
        <f t="shared" si="0"/>
        <v>0</v>
      </c>
    </row>
    <row r="64" spans="1:11">
      <c r="A64" s="1" t="s">
        <v>373</v>
      </c>
      <c r="B64" s="1" t="s">
        <v>2984</v>
      </c>
      <c r="C64" s="1" t="s">
        <v>208</v>
      </c>
      <c r="D64" s="1" t="s">
        <v>3458</v>
      </c>
      <c r="E64" s="1" t="s">
        <v>684</v>
      </c>
      <c r="F64" s="1" t="s">
        <v>685</v>
      </c>
      <c r="G64" s="1" t="s">
        <v>278</v>
      </c>
      <c r="H64" s="1" t="s">
        <v>3459</v>
      </c>
      <c r="I64" s="33" t="s">
        <v>213</v>
      </c>
      <c r="K64" s="10">
        <f t="shared" si="0"/>
        <v>0</v>
      </c>
    </row>
    <row r="65" spans="1:11">
      <c r="A65" s="1" t="s">
        <v>373</v>
      </c>
      <c r="B65" s="1" t="s">
        <v>2984</v>
      </c>
      <c r="C65" s="1" t="s">
        <v>208</v>
      </c>
      <c r="D65" s="1" t="s">
        <v>3460</v>
      </c>
      <c r="E65" s="1" t="s">
        <v>684</v>
      </c>
      <c r="F65" s="1" t="s">
        <v>685</v>
      </c>
      <c r="G65" s="1" t="s">
        <v>278</v>
      </c>
      <c r="H65" s="1" t="s">
        <v>3461</v>
      </c>
      <c r="I65" s="33" t="s">
        <v>213</v>
      </c>
      <c r="K65" s="10">
        <f t="shared" si="0"/>
        <v>0</v>
      </c>
    </row>
    <row r="66" spans="1:11">
      <c r="A66" s="1" t="s">
        <v>373</v>
      </c>
      <c r="B66" s="1" t="s">
        <v>2984</v>
      </c>
      <c r="C66" s="1" t="s">
        <v>208</v>
      </c>
      <c r="D66" s="1" t="s">
        <v>3462</v>
      </c>
      <c r="E66" s="1" t="s">
        <v>684</v>
      </c>
      <c r="F66" s="1" t="s">
        <v>685</v>
      </c>
      <c r="G66" s="1" t="s">
        <v>278</v>
      </c>
      <c r="H66" s="1" t="s">
        <v>3463</v>
      </c>
      <c r="I66" s="33" t="s">
        <v>213</v>
      </c>
      <c r="K66" s="10">
        <f t="shared" si="0"/>
        <v>0</v>
      </c>
    </row>
    <row r="67" spans="1:11">
      <c r="A67" s="1" t="s">
        <v>373</v>
      </c>
      <c r="B67" s="1" t="s">
        <v>2984</v>
      </c>
      <c r="C67" s="1" t="s">
        <v>208</v>
      </c>
      <c r="D67" s="1" t="s">
        <v>3464</v>
      </c>
      <c r="E67" s="1" t="s">
        <v>684</v>
      </c>
      <c r="F67" s="1" t="s">
        <v>685</v>
      </c>
      <c r="G67" s="1" t="s">
        <v>278</v>
      </c>
      <c r="H67" s="1" t="s">
        <v>3465</v>
      </c>
      <c r="I67" s="33" t="s">
        <v>213</v>
      </c>
      <c r="K67" s="10">
        <f t="shared" ref="K67:K130" si="1">I67*J67</f>
        <v>0</v>
      </c>
    </row>
    <row r="68" spans="1:11">
      <c r="A68" s="1" t="s">
        <v>373</v>
      </c>
      <c r="B68" s="1" t="s">
        <v>2984</v>
      </c>
      <c r="C68" s="1" t="s">
        <v>208</v>
      </c>
      <c r="D68" s="1" t="s">
        <v>3466</v>
      </c>
      <c r="E68" s="1" t="s">
        <v>684</v>
      </c>
      <c r="F68" s="1" t="s">
        <v>685</v>
      </c>
      <c r="G68" s="1" t="s">
        <v>278</v>
      </c>
      <c r="H68" s="1" t="s">
        <v>3467</v>
      </c>
      <c r="I68" s="33" t="s">
        <v>213</v>
      </c>
      <c r="K68" s="10">
        <f t="shared" si="1"/>
        <v>0</v>
      </c>
    </row>
    <row r="69" spans="1:11">
      <c r="A69" s="1" t="s">
        <v>373</v>
      </c>
      <c r="B69" s="1" t="s">
        <v>2984</v>
      </c>
      <c r="C69" s="1" t="s">
        <v>208</v>
      </c>
      <c r="D69" s="1" t="s">
        <v>3468</v>
      </c>
      <c r="E69" s="1" t="s">
        <v>684</v>
      </c>
      <c r="F69" s="1" t="s">
        <v>685</v>
      </c>
      <c r="G69" s="1" t="s">
        <v>278</v>
      </c>
      <c r="H69" s="1" t="s">
        <v>3469</v>
      </c>
      <c r="I69" s="33" t="s">
        <v>213</v>
      </c>
      <c r="K69" s="10">
        <f t="shared" si="1"/>
        <v>0</v>
      </c>
    </row>
    <row r="70" spans="1:11">
      <c r="A70" s="1" t="s">
        <v>261</v>
      </c>
      <c r="B70" s="1" t="s">
        <v>262</v>
      </c>
      <c r="C70" s="1" t="s">
        <v>208</v>
      </c>
      <c r="D70" s="1" t="s">
        <v>3470</v>
      </c>
      <c r="E70" s="1" t="s">
        <v>1869</v>
      </c>
      <c r="F70" s="1" t="s">
        <v>1875</v>
      </c>
      <c r="G70" s="1" t="s">
        <v>378</v>
      </c>
      <c r="I70" s="33" t="s">
        <v>268</v>
      </c>
      <c r="K70" s="10">
        <f t="shared" si="1"/>
        <v>0</v>
      </c>
    </row>
    <row r="71" spans="1:11">
      <c r="A71" s="1" t="s">
        <v>261</v>
      </c>
      <c r="B71" s="1" t="s">
        <v>269</v>
      </c>
      <c r="C71" s="1" t="s">
        <v>651</v>
      </c>
      <c r="D71" s="1" t="s">
        <v>399</v>
      </c>
      <c r="E71" s="1" t="s">
        <v>742</v>
      </c>
      <c r="F71" s="1" t="s">
        <v>3471</v>
      </c>
      <c r="G71" s="1" t="s">
        <v>278</v>
      </c>
      <c r="H71" s="1" t="s">
        <v>305</v>
      </c>
      <c r="I71" s="33" t="s">
        <v>213</v>
      </c>
      <c r="K71" s="10">
        <f t="shared" si="1"/>
        <v>0</v>
      </c>
    </row>
    <row r="72" spans="1:11">
      <c r="A72" s="1" t="s">
        <v>261</v>
      </c>
      <c r="B72" s="1" t="s">
        <v>270</v>
      </c>
      <c r="C72" s="1" t="s">
        <v>208</v>
      </c>
      <c r="D72" s="1" t="s">
        <v>399</v>
      </c>
      <c r="E72" s="1" t="s">
        <v>742</v>
      </c>
      <c r="F72" s="1" t="s">
        <v>3472</v>
      </c>
      <c r="G72" s="1" t="s">
        <v>278</v>
      </c>
      <c r="H72" s="1" t="s">
        <v>305</v>
      </c>
      <c r="I72" s="33" t="s">
        <v>213</v>
      </c>
      <c r="K72" s="10">
        <f t="shared" si="1"/>
        <v>0</v>
      </c>
    </row>
    <row r="73" spans="1:11">
      <c r="A73" s="1" t="s">
        <v>261</v>
      </c>
      <c r="B73" s="1" t="s">
        <v>3473</v>
      </c>
      <c r="E73" s="1" t="s">
        <v>3474</v>
      </c>
      <c r="G73" s="1" t="s">
        <v>259</v>
      </c>
      <c r="H73" s="1" t="s">
        <v>3475</v>
      </c>
      <c r="I73" s="33" t="s">
        <v>213</v>
      </c>
      <c r="K73" s="10">
        <f t="shared" si="1"/>
        <v>0</v>
      </c>
    </row>
    <row r="74" spans="1:11">
      <c r="A74" s="1" t="s">
        <v>261</v>
      </c>
      <c r="B74" s="1" t="s">
        <v>3476</v>
      </c>
      <c r="C74" s="1" t="s">
        <v>3477</v>
      </c>
      <c r="D74" s="1" t="s">
        <v>3478</v>
      </c>
      <c r="E74" s="1" t="s">
        <v>3479</v>
      </c>
      <c r="F74" s="1" t="s">
        <v>3480</v>
      </c>
      <c r="G74" s="1" t="s">
        <v>278</v>
      </c>
      <c r="I74" s="33" t="s">
        <v>213</v>
      </c>
      <c r="K74" s="10">
        <f t="shared" si="1"/>
        <v>0</v>
      </c>
    </row>
    <row r="75" spans="1:11">
      <c r="A75" s="1" t="s">
        <v>261</v>
      </c>
      <c r="B75" s="1" t="s">
        <v>3476</v>
      </c>
      <c r="C75" s="1" t="s">
        <v>3477</v>
      </c>
      <c r="D75" s="1" t="s">
        <v>1126</v>
      </c>
      <c r="E75" s="1" t="s">
        <v>3479</v>
      </c>
      <c r="F75" s="1" t="s">
        <v>3480</v>
      </c>
      <c r="G75" s="1" t="s">
        <v>278</v>
      </c>
      <c r="I75" s="33" t="s">
        <v>213</v>
      </c>
      <c r="K75" s="10">
        <f t="shared" si="1"/>
        <v>0</v>
      </c>
    </row>
    <row r="76" spans="1:11">
      <c r="A76" s="1" t="s">
        <v>261</v>
      </c>
      <c r="B76" s="1" t="s">
        <v>3481</v>
      </c>
      <c r="C76" s="1" t="s">
        <v>3477</v>
      </c>
      <c r="D76" s="1" t="s">
        <v>1126</v>
      </c>
      <c r="E76" s="1" t="s">
        <v>3479</v>
      </c>
      <c r="F76" s="1" t="s">
        <v>3480</v>
      </c>
      <c r="G76" s="1" t="s">
        <v>278</v>
      </c>
      <c r="I76" s="33" t="s">
        <v>213</v>
      </c>
      <c r="K76" s="10">
        <f t="shared" si="1"/>
        <v>0</v>
      </c>
    </row>
    <row r="77" spans="1:11">
      <c r="A77" s="1" t="s">
        <v>261</v>
      </c>
      <c r="B77" s="1" t="s">
        <v>3476</v>
      </c>
      <c r="C77" s="1" t="s">
        <v>3477</v>
      </c>
      <c r="D77" s="1" t="s">
        <v>1126</v>
      </c>
      <c r="E77" s="1" t="s">
        <v>3479</v>
      </c>
      <c r="F77" s="1" t="s">
        <v>3480</v>
      </c>
      <c r="G77" s="1" t="s">
        <v>278</v>
      </c>
      <c r="I77" s="33" t="s">
        <v>213</v>
      </c>
      <c r="K77" s="10">
        <f t="shared" si="1"/>
        <v>0</v>
      </c>
    </row>
    <row r="78" spans="1:11">
      <c r="A78" s="1" t="s">
        <v>261</v>
      </c>
      <c r="B78" s="1" t="s">
        <v>3476</v>
      </c>
      <c r="C78" s="1" t="s">
        <v>3482</v>
      </c>
      <c r="D78" s="1" t="s">
        <v>3483</v>
      </c>
      <c r="E78" s="1" t="s">
        <v>3479</v>
      </c>
      <c r="F78" s="1" t="s">
        <v>3480</v>
      </c>
      <c r="G78" s="1" t="s">
        <v>278</v>
      </c>
      <c r="I78" s="33" t="s">
        <v>213</v>
      </c>
      <c r="K78" s="10">
        <f t="shared" si="1"/>
        <v>0</v>
      </c>
    </row>
    <row r="79" spans="1:11">
      <c r="A79" s="1" t="s">
        <v>261</v>
      </c>
      <c r="B79" s="1" t="s">
        <v>3476</v>
      </c>
      <c r="C79" s="1" t="s">
        <v>3482</v>
      </c>
      <c r="D79" s="1" t="s">
        <v>1126</v>
      </c>
      <c r="E79" s="1" t="s">
        <v>3479</v>
      </c>
      <c r="F79" s="1" t="s">
        <v>3480</v>
      </c>
      <c r="G79" s="1" t="s">
        <v>278</v>
      </c>
      <c r="I79" s="33" t="s">
        <v>213</v>
      </c>
      <c r="K79" s="10">
        <f t="shared" si="1"/>
        <v>0</v>
      </c>
    </row>
    <row r="80" spans="1:11">
      <c r="A80" s="1" t="s">
        <v>261</v>
      </c>
      <c r="B80" s="1" t="s">
        <v>3476</v>
      </c>
      <c r="C80" s="1" t="s">
        <v>3482</v>
      </c>
      <c r="D80" s="1" t="s">
        <v>1126</v>
      </c>
      <c r="E80" s="1" t="s">
        <v>3479</v>
      </c>
      <c r="F80" s="1" t="s">
        <v>3480</v>
      </c>
      <c r="G80" s="1" t="s">
        <v>278</v>
      </c>
      <c r="I80" s="33" t="s">
        <v>213</v>
      </c>
      <c r="K80" s="10">
        <f t="shared" si="1"/>
        <v>0</v>
      </c>
    </row>
    <row r="81" spans="1:11">
      <c r="A81" s="1" t="s">
        <v>261</v>
      </c>
      <c r="B81" s="1" t="s">
        <v>3476</v>
      </c>
      <c r="C81" s="1" t="s">
        <v>3482</v>
      </c>
      <c r="D81" s="1" t="s">
        <v>1126</v>
      </c>
      <c r="E81" s="1" t="s">
        <v>3479</v>
      </c>
      <c r="F81" s="1" t="s">
        <v>3480</v>
      </c>
      <c r="G81" s="1" t="s">
        <v>278</v>
      </c>
      <c r="I81" s="33" t="s">
        <v>213</v>
      </c>
      <c r="K81" s="10">
        <f t="shared" si="1"/>
        <v>0</v>
      </c>
    </row>
    <row r="82" spans="1:11">
      <c r="A82" s="1" t="s">
        <v>261</v>
      </c>
      <c r="B82" s="1" t="s">
        <v>3476</v>
      </c>
      <c r="C82" s="1" t="s">
        <v>3484</v>
      </c>
      <c r="D82" s="1" t="s">
        <v>1126</v>
      </c>
      <c r="E82" s="1" t="s">
        <v>3479</v>
      </c>
      <c r="F82" s="1" t="s">
        <v>3480</v>
      </c>
      <c r="G82" s="1" t="s">
        <v>278</v>
      </c>
      <c r="I82" s="33" t="s">
        <v>213</v>
      </c>
      <c r="K82" s="10">
        <f t="shared" si="1"/>
        <v>0</v>
      </c>
    </row>
    <row r="83" spans="1:11">
      <c r="A83" s="1" t="s">
        <v>261</v>
      </c>
      <c r="B83" s="1" t="s">
        <v>3476</v>
      </c>
      <c r="C83" s="1" t="s">
        <v>3484</v>
      </c>
      <c r="D83" s="1" t="s">
        <v>3485</v>
      </c>
      <c r="E83" s="1" t="s">
        <v>3479</v>
      </c>
      <c r="F83" s="1" t="s">
        <v>3480</v>
      </c>
      <c r="G83" s="1" t="s">
        <v>278</v>
      </c>
      <c r="I83" s="33" t="s">
        <v>213</v>
      </c>
      <c r="K83" s="10">
        <f t="shared" si="1"/>
        <v>0</v>
      </c>
    </row>
    <row r="84" spans="1:11">
      <c r="A84" s="1" t="s">
        <v>261</v>
      </c>
      <c r="B84" s="1" t="s">
        <v>3476</v>
      </c>
      <c r="C84" s="1" t="s">
        <v>3486</v>
      </c>
      <c r="D84" s="1" t="s">
        <v>1126</v>
      </c>
      <c r="E84" s="1" t="s">
        <v>3479</v>
      </c>
      <c r="F84" s="1" t="s">
        <v>3480</v>
      </c>
      <c r="G84" s="1" t="s">
        <v>278</v>
      </c>
      <c r="I84" s="33" t="s">
        <v>213</v>
      </c>
      <c r="K84" s="10">
        <f t="shared" si="1"/>
        <v>0</v>
      </c>
    </row>
    <row r="85" spans="1:11">
      <c r="A85" s="1" t="s">
        <v>261</v>
      </c>
      <c r="B85" s="1" t="s">
        <v>3476</v>
      </c>
      <c r="C85" s="1" t="s">
        <v>3486</v>
      </c>
      <c r="D85" s="1" t="s">
        <v>1126</v>
      </c>
      <c r="E85" s="1" t="s">
        <v>3479</v>
      </c>
      <c r="F85" s="1" t="s">
        <v>3480</v>
      </c>
      <c r="G85" s="1" t="s">
        <v>278</v>
      </c>
      <c r="I85" s="33" t="s">
        <v>213</v>
      </c>
      <c r="K85" s="10">
        <f t="shared" si="1"/>
        <v>0</v>
      </c>
    </row>
    <row r="86" spans="1:11">
      <c r="A86" s="1" t="s">
        <v>373</v>
      </c>
      <c r="B86" s="1" t="s">
        <v>3487</v>
      </c>
      <c r="C86" s="1" t="s">
        <v>208</v>
      </c>
      <c r="D86" s="1" t="s">
        <v>3488</v>
      </c>
      <c r="E86" s="1" t="s">
        <v>3489</v>
      </c>
      <c r="F86" s="1" t="s">
        <v>3490</v>
      </c>
      <c r="G86" s="1" t="s">
        <v>246</v>
      </c>
      <c r="I86" s="33" t="s">
        <v>213</v>
      </c>
      <c r="K86" s="10">
        <f t="shared" si="1"/>
        <v>0</v>
      </c>
    </row>
    <row r="87" spans="1:11">
      <c r="A87" s="1" t="s">
        <v>373</v>
      </c>
      <c r="B87" s="1" t="s">
        <v>1486</v>
      </c>
      <c r="C87" s="1" t="s">
        <v>208</v>
      </c>
      <c r="D87" s="1" t="s">
        <v>3491</v>
      </c>
      <c r="E87" s="1" t="s">
        <v>3489</v>
      </c>
      <c r="F87" s="1" t="s">
        <v>3490</v>
      </c>
      <c r="G87" s="1" t="s">
        <v>246</v>
      </c>
      <c r="I87" s="33" t="s">
        <v>213</v>
      </c>
      <c r="K87" s="10">
        <f t="shared" si="1"/>
        <v>0</v>
      </c>
    </row>
    <row r="88" spans="1:11">
      <c r="A88" s="1" t="s">
        <v>373</v>
      </c>
      <c r="B88" s="1" t="s">
        <v>1486</v>
      </c>
      <c r="C88" s="1" t="s">
        <v>208</v>
      </c>
      <c r="D88" s="1" t="s">
        <v>3492</v>
      </c>
      <c r="E88" s="1" t="s">
        <v>3489</v>
      </c>
      <c r="F88" s="1" t="s">
        <v>3490</v>
      </c>
      <c r="G88" s="1" t="s">
        <v>246</v>
      </c>
      <c r="I88" s="33" t="s">
        <v>213</v>
      </c>
      <c r="K88" s="10">
        <f t="shared" si="1"/>
        <v>0</v>
      </c>
    </row>
    <row r="89" spans="1:11">
      <c r="A89" s="1" t="s">
        <v>373</v>
      </c>
      <c r="B89" s="1" t="s">
        <v>1494</v>
      </c>
      <c r="C89" s="1" t="s">
        <v>208</v>
      </c>
      <c r="D89" s="1" t="s">
        <v>3493</v>
      </c>
      <c r="E89" s="1" t="s">
        <v>3489</v>
      </c>
      <c r="F89" s="1" t="s">
        <v>3490</v>
      </c>
      <c r="G89" s="1" t="s">
        <v>246</v>
      </c>
      <c r="I89" s="33" t="s">
        <v>213</v>
      </c>
      <c r="K89" s="10">
        <f t="shared" si="1"/>
        <v>0</v>
      </c>
    </row>
    <row r="90" spans="1:11">
      <c r="A90" s="1" t="s">
        <v>373</v>
      </c>
      <c r="B90" s="1" t="s">
        <v>1494</v>
      </c>
      <c r="C90" s="1" t="s">
        <v>208</v>
      </c>
      <c r="D90" s="1" t="s">
        <v>3494</v>
      </c>
      <c r="E90" s="1" t="s">
        <v>3489</v>
      </c>
      <c r="F90" s="1" t="s">
        <v>3490</v>
      </c>
      <c r="G90" s="1" t="s">
        <v>246</v>
      </c>
      <c r="I90" s="33" t="s">
        <v>213</v>
      </c>
      <c r="K90" s="10">
        <f t="shared" si="1"/>
        <v>0</v>
      </c>
    </row>
    <row r="91" spans="1:11">
      <c r="A91" s="1" t="s">
        <v>373</v>
      </c>
      <c r="B91" s="1" t="s">
        <v>1497</v>
      </c>
      <c r="C91" s="1" t="s">
        <v>208</v>
      </c>
      <c r="D91" s="1" t="s">
        <v>3495</v>
      </c>
      <c r="E91" s="1" t="s">
        <v>3489</v>
      </c>
      <c r="F91" s="1" t="s">
        <v>3496</v>
      </c>
      <c r="G91" s="1" t="s">
        <v>205</v>
      </c>
      <c r="H91" s="1" t="s">
        <v>3497</v>
      </c>
      <c r="I91" s="33">
        <v>0</v>
      </c>
      <c r="K91" s="10">
        <f t="shared" si="1"/>
        <v>0</v>
      </c>
    </row>
    <row r="92" spans="1:11">
      <c r="A92" s="1" t="s">
        <v>373</v>
      </c>
      <c r="B92" s="1" t="s">
        <v>1497</v>
      </c>
      <c r="C92" s="1" t="s">
        <v>208</v>
      </c>
      <c r="D92" s="1" t="s">
        <v>3498</v>
      </c>
      <c r="E92" s="1" t="s">
        <v>3489</v>
      </c>
      <c r="F92" s="1" t="s">
        <v>3490</v>
      </c>
      <c r="G92" s="1" t="s">
        <v>246</v>
      </c>
      <c r="I92" s="33" t="s">
        <v>213</v>
      </c>
      <c r="K92" s="10">
        <f t="shared" si="1"/>
        <v>0</v>
      </c>
    </row>
    <row r="93" spans="1:11">
      <c r="A93" s="1" t="s">
        <v>373</v>
      </c>
      <c r="B93" s="1" t="s">
        <v>1500</v>
      </c>
      <c r="C93" s="1" t="s">
        <v>208</v>
      </c>
      <c r="D93" s="1" t="s">
        <v>3499</v>
      </c>
      <c r="E93" s="1" t="s">
        <v>3489</v>
      </c>
      <c r="F93" s="1" t="s">
        <v>3490</v>
      </c>
      <c r="G93" s="1" t="s">
        <v>246</v>
      </c>
      <c r="I93" s="33" t="s">
        <v>213</v>
      </c>
      <c r="K93" s="10">
        <f t="shared" si="1"/>
        <v>0</v>
      </c>
    </row>
    <row r="94" spans="1:11">
      <c r="A94" s="1" t="s">
        <v>373</v>
      </c>
      <c r="B94" s="1" t="s">
        <v>1500</v>
      </c>
      <c r="C94" s="1" t="s">
        <v>208</v>
      </c>
      <c r="D94" s="1" t="s">
        <v>3500</v>
      </c>
      <c r="E94" s="1" t="s">
        <v>3489</v>
      </c>
      <c r="F94" s="1" t="s">
        <v>3490</v>
      </c>
      <c r="G94" s="1" t="s">
        <v>246</v>
      </c>
      <c r="I94" s="33" t="s">
        <v>213</v>
      </c>
      <c r="K94" s="10">
        <f t="shared" si="1"/>
        <v>0</v>
      </c>
    </row>
    <row r="95" spans="1:11">
      <c r="A95" s="1" t="s">
        <v>373</v>
      </c>
      <c r="B95" s="1" t="s">
        <v>1502</v>
      </c>
      <c r="C95" s="1" t="s">
        <v>208</v>
      </c>
      <c r="D95" s="1" t="s">
        <v>3501</v>
      </c>
      <c r="E95" s="1" t="s">
        <v>3489</v>
      </c>
      <c r="F95" s="1" t="s">
        <v>3490</v>
      </c>
      <c r="G95" s="1" t="s">
        <v>246</v>
      </c>
      <c r="I95" s="33" t="s">
        <v>213</v>
      </c>
      <c r="K95" s="10">
        <f t="shared" si="1"/>
        <v>0</v>
      </c>
    </row>
    <row r="96" spans="1:11">
      <c r="A96" s="1" t="s">
        <v>373</v>
      </c>
      <c r="B96" s="1" t="s">
        <v>1506</v>
      </c>
      <c r="C96" s="1" t="s">
        <v>208</v>
      </c>
      <c r="D96" s="1" t="s">
        <v>3502</v>
      </c>
      <c r="E96" s="1" t="s">
        <v>3489</v>
      </c>
      <c r="F96" s="1" t="s">
        <v>3490</v>
      </c>
      <c r="G96" s="1" t="s">
        <v>246</v>
      </c>
      <c r="I96" s="33" t="s">
        <v>213</v>
      </c>
      <c r="K96" s="10">
        <f t="shared" si="1"/>
        <v>0</v>
      </c>
    </row>
    <row r="97" spans="1:11">
      <c r="A97" s="1" t="s">
        <v>373</v>
      </c>
      <c r="B97" s="1" t="s">
        <v>1510</v>
      </c>
      <c r="C97" s="1" t="s">
        <v>208</v>
      </c>
      <c r="D97" s="1" t="s">
        <v>3503</v>
      </c>
      <c r="E97" s="1" t="s">
        <v>3489</v>
      </c>
      <c r="F97" s="1" t="s">
        <v>3490</v>
      </c>
      <c r="G97" s="1" t="s">
        <v>246</v>
      </c>
      <c r="I97" s="33" t="s">
        <v>213</v>
      </c>
      <c r="K97" s="10">
        <f t="shared" si="1"/>
        <v>0</v>
      </c>
    </row>
    <row r="98" spans="1:11">
      <c r="A98" s="1" t="s">
        <v>373</v>
      </c>
      <c r="B98" s="1" t="s">
        <v>3504</v>
      </c>
      <c r="G98" s="1" t="s">
        <v>259</v>
      </c>
      <c r="I98" s="33" t="s">
        <v>213</v>
      </c>
      <c r="K98" s="10">
        <f t="shared" si="1"/>
        <v>0</v>
      </c>
    </row>
    <row r="99" spans="1:11">
      <c r="A99" s="1" t="s">
        <v>373</v>
      </c>
      <c r="B99" s="1" t="s">
        <v>1882</v>
      </c>
      <c r="C99" s="1" t="s">
        <v>208</v>
      </c>
      <c r="D99" s="1" t="s">
        <v>399</v>
      </c>
      <c r="E99" s="1" t="s">
        <v>1880</v>
      </c>
      <c r="F99" s="1" t="s">
        <v>1881</v>
      </c>
      <c r="G99" s="1" t="s">
        <v>278</v>
      </c>
      <c r="I99" s="33" t="s">
        <v>213</v>
      </c>
      <c r="K99" s="10">
        <f t="shared" si="1"/>
        <v>0</v>
      </c>
    </row>
    <row r="100" spans="1:11">
      <c r="A100" s="1" t="s">
        <v>373</v>
      </c>
      <c r="B100" s="1" t="s">
        <v>3505</v>
      </c>
      <c r="C100" s="1" t="s">
        <v>208</v>
      </c>
      <c r="D100" s="1" t="s">
        <v>3506</v>
      </c>
      <c r="E100" s="1" t="s">
        <v>3507</v>
      </c>
      <c r="F100" s="1" t="s">
        <v>3508</v>
      </c>
      <c r="G100" s="1" t="s">
        <v>278</v>
      </c>
      <c r="I100" s="33" t="s">
        <v>213</v>
      </c>
      <c r="K100" s="10">
        <f t="shared" si="1"/>
        <v>0</v>
      </c>
    </row>
    <row r="101" spans="1:11">
      <c r="A101" s="1" t="s">
        <v>373</v>
      </c>
      <c r="B101" s="1" t="s">
        <v>3509</v>
      </c>
      <c r="C101" s="1" t="s">
        <v>208</v>
      </c>
      <c r="D101" s="1" t="s">
        <v>3398</v>
      </c>
      <c r="E101" s="1" t="s">
        <v>1105</v>
      </c>
      <c r="F101" s="1" t="s">
        <v>3510</v>
      </c>
      <c r="G101" s="1" t="s">
        <v>278</v>
      </c>
      <c r="I101" s="33" t="s">
        <v>213</v>
      </c>
      <c r="K101" s="10">
        <f t="shared" si="1"/>
        <v>0</v>
      </c>
    </row>
    <row r="102" spans="1:11">
      <c r="A102" s="1" t="s">
        <v>373</v>
      </c>
      <c r="B102" s="1" t="s">
        <v>3511</v>
      </c>
      <c r="C102" s="1" t="s">
        <v>208</v>
      </c>
      <c r="D102" s="1" t="s">
        <v>3512</v>
      </c>
      <c r="E102" s="1" t="s">
        <v>1105</v>
      </c>
      <c r="F102" s="1" t="s">
        <v>3510</v>
      </c>
      <c r="G102" s="1" t="s">
        <v>278</v>
      </c>
      <c r="I102" s="33" t="s">
        <v>213</v>
      </c>
      <c r="K102" s="10">
        <f t="shared" si="1"/>
        <v>0</v>
      </c>
    </row>
    <row r="103" spans="1:11">
      <c r="A103" s="1" t="s">
        <v>373</v>
      </c>
      <c r="B103" s="1" t="s">
        <v>3513</v>
      </c>
      <c r="C103" s="1" t="s">
        <v>208</v>
      </c>
      <c r="D103" s="1" t="s">
        <v>3514</v>
      </c>
      <c r="E103" s="1" t="s">
        <v>1105</v>
      </c>
      <c r="F103" s="1" t="s">
        <v>3515</v>
      </c>
      <c r="G103" s="1" t="s">
        <v>267</v>
      </c>
      <c r="H103" s="1" t="s">
        <v>3516</v>
      </c>
      <c r="I103" s="33" t="s">
        <v>213</v>
      </c>
      <c r="K103" s="10">
        <f t="shared" si="1"/>
        <v>0</v>
      </c>
    </row>
    <row r="104" spans="1:11">
      <c r="A104" s="1" t="s">
        <v>713</v>
      </c>
      <c r="B104" s="1" t="s">
        <v>3156</v>
      </c>
      <c r="C104" s="1" t="s">
        <v>208</v>
      </c>
      <c r="D104" s="1" t="s">
        <v>3517</v>
      </c>
      <c r="E104" s="1" t="s">
        <v>3518</v>
      </c>
      <c r="G104" s="1" t="s">
        <v>278</v>
      </c>
      <c r="H104" s="1" t="s">
        <v>305</v>
      </c>
      <c r="I104" s="33" t="s">
        <v>213</v>
      </c>
      <c r="K104" s="10">
        <f t="shared" si="1"/>
        <v>0</v>
      </c>
    </row>
    <row r="105" spans="1:11">
      <c r="A105" s="1" t="s">
        <v>713</v>
      </c>
      <c r="B105" s="1" t="s">
        <v>3156</v>
      </c>
      <c r="C105" s="1" t="s">
        <v>208</v>
      </c>
      <c r="D105" s="1" t="s">
        <v>3519</v>
      </c>
      <c r="E105" s="1" t="s">
        <v>3518</v>
      </c>
      <c r="G105" s="1" t="s">
        <v>278</v>
      </c>
      <c r="H105" s="1" t="s">
        <v>305</v>
      </c>
      <c r="I105" s="33" t="s">
        <v>213</v>
      </c>
      <c r="K105" s="10">
        <f t="shared" si="1"/>
        <v>0</v>
      </c>
    </row>
    <row r="106" spans="1:11">
      <c r="A106" s="1" t="s">
        <v>373</v>
      </c>
      <c r="B106" s="1" t="s">
        <v>3013</v>
      </c>
      <c r="G106" s="1" t="s">
        <v>278</v>
      </c>
      <c r="H106" s="1" t="s">
        <v>305</v>
      </c>
      <c r="I106" s="33" t="s">
        <v>213</v>
      </c>
      <c r="K106" s="10">
        <f t="shared" si="1"/>
        <v>0</v>
      </c>
    </row>
    <row r="107" spans="1:11">
      <c r="A107" s="1" t="s">
        <v>373</v>
      </c>
      <c r="B107" s="1" t="s">
        <v>3014</v>
      </c>
      <c r="C107" s="1" t="s">
        <v>208</v>
      </c>
      <c r="D107" s="1" t="s">
        <v>3520</v>
      </c>
      <c r="E107" s="1" t="s">
        <v>1880</v>
      </c>
      <c r="F107" s="1" t="s">
        <v>3521</v>
      </c>
      <c r="G107" s="1" t="s">
        <v>278</v>
      </c>
      <c r="I107" s="33" t="s">
        <v>213</v>
      </c>
      <c r="K107" s="10">
        <f t="shared" si="1"/>
        <v>0</v>
      </c>
    </row>
    <row r="108" spans="1:11">
      <c r="A108" s="1" t="s">
        <v>356</v>
      </c>
      <c r="B108" s="1" t="s">
        <v>3522</v>
      </c>
      <c r="C108" s="1" t="s">
        <v>208</v>
      </c>
      <c r="D108" s="1" t="s">
        <v>3519</v>
      </c>
      <c r="G108" s="1" t="s">
        <v>259</v>
      </c>
      <c r="I108" s="33">
        <v>0</v>
      </c>
      <c r="K108" s="10">
        <f t="shared" si="1"/>
        <v>0</v>
      </c>
    </row>
    <row r="109" spans="1:11">
      <c r="A109" s="1" t="s">
        <v>356</v>
      </c>
      <c r="B109" s="1" t="s">
        <v>3523</v>
      </c>
      <c r="C109" s="1" t="s">
        <v>275</v>
      </c>
      <c r="D109" s="1" t="s">
        <v>1470</v>
      </c>
      <c r="G109" s="1" t="s">
        <v>259</v>
      </c>
      <c r="H109" s="1" t="s">
        <v>305</v>
      </c>
      <c r="I109" s="33">
        <v>0</v>
      </c>
      <c r="K109" s="10">
        <f t="shared" si="1"/>
        <v>0</v>
      </c>
    </row>
    <row r="110" spans="1:11">
      <c r="A110" s="1" t="s">
        <v>356</v>
      </c>
      <c r="B110" s="1" t="s">
        <v>3524</v>
      </c>
      <c r="C110" s="1" t="s">
        <v>208</v>
      </c>
      <c r="D110" s="1" t="s">
        <v>1470</v>
      </c>
      <c r="G110" s="1" t="s">
        <v>259</v>
      </c>
      <c r="I110" s="33">
        <v>0</v>
      </c>
      <c r="K110" s="10">
        <f t="shared" si="1"/>
        <v>0</v>
      </c>
    </row>
    <row r="111" spans="1:11">
      <c r="A111" s="1" t="s">
        <v>261</v>
      </c>
      <c r="B111" s="1" t="s">
        <v>426</v>
      </c>
      <c r="C111" s="1" t="s">
        <v>208</v>
      </c>
      <c r="D111" s="1" t="s">
        <v>1138</v>
      </c>
      <c r="G111" s="1" t="s">
        <v>278</v>
      </c>
      <c r="H111" s="1" t="s">
        <v>305</v>
      </c>
      <c r="I111" s="33" t="s">
        <v>213</v>
      </c>
      <c r="K111" s="10">
        <f t="shared" si="1"/>
        <v>0</v>
      </c>
    </row>
    <row r="112" spans="1:11">
      <c r="A112" s="1" t="s">
        <v>373</v>
      </c>
      <c r="B112" s="1" t="s">
        <v>426</v>
      </c>
      <c r="C112" s="1" t="s">
        <v>208</v>
      </c>
      <c r="D112" s="1" t="s">
        <v>3506</v>
      </c>
      <c r="G112" s="1" t="s">
        <v>278</v>
      </c>
      <c r="H112" s="1" t="s">
        <v>305</v>
      </c>
      <c r="I112" s="33" t="s">
        <v>213</v>
      </c>
      <c r="K112" s="10">
        <f t="shared" si="1"/>
        <v>0</v>
      </c>
    </row>
    <row r="113" spans="1:11">
      <c r="A113" s="1" t="s">
        <v>373</v>
      </c>
      <c r="B113" s="1" t="s">
        <v>1139</v>
      </c>
      <c r="C113" s="1" t="s">
        <v>208</v>
      </c>
      <c r="D113" s="1" t="s">
        <v>3525</v>
      </c>
      <c r="E113" s="1" t="s">
        <v>3526</v>
      </c>
      <c r="F113" s="1" t="s">
        <v>3527</v>
      </c>
      <c r="G113" s="1" t="s">
        <v>278</v>
      </c>
      <c r="H113" s="1" t="s">
        <v>3528</v>
      </c>
      <c r="I113" s="33" t="s">
        <v>213</v>
      </c>
      <c r="K113" s="10">
        <f t="shared" si="1"/>
        <v>0</v>
      </c>
    </row>
    <row r="114" spans="1:11">
      <c r="A114" s="1" t="s">
        <v>373</v>
      </c>
      <c r="B114" s="1" t="s">
        <v>1139</v>
      </c>
      <c r="C114" s="1" t="s">
        <v>208</v>
      </c>
      <c r="D114" s="1" t="s">
        <v>3529</v>
      </c>
      <c r="E114" s="1" t="s">
        <v>3526</v>
      </c>
      <c r="F114" s="1" t="s">
        <v>3527</v>
      </c>
      <c r="G114" s="1" t="s">
        <v>278</v>
      </c>
      <c r="H114" s="1" t="s">
        <v>3530</v>
      </c>
      <c r="I114" s="33" t="s">
        <v>213</v>
      </c>
      <c r="K114" s="10">
        <f t="shared" si="1"/>
        <v>0</v>
      </c>
    </row>
    <row r="115" spans="1:11">
      <c r="A115" s="1" t="s">
        <v>373</v>
      </c>
      <c r="B115" s="1" t="s">
        <v>1139</v>
      </c>
      <c r="C115" s="1" t="s">
        <v>208</v>
      </c>
      <c r="D115" s="1" t="s">
        <v>3531</v>
      </c>
      <c r="E115" s="1" t="s">
        <v>3526</v>
      </c>
      <c r="F115" s="1" t="s">
        <v>3527</v>
      </c>
      <c r="G115" s="1" t="s">
        <v>278</v>
      </c>
      <c r="H115" s="1" t="s">
        <v>3532</v>
      </c>
      <c r="I115" s="33" t="s">
        <v>213</v>
      </c>
      <c r="K115" s="10">
        <f t="shared" si="1"/>
        <v>0</v>
      </c>
    </row>
    <row r="116" spans="1:11">
      <c r="A116" s="1" t="s">
        <v>373</v>
      </c>
      <c r="B116" s="1" t="s">
        <v>1139</v>
      </c>
      <c r="C116" s="1" t="s">
        <v>208</v>
      </c>
      <c r="D116" s="1" t="s">
        <v>3533</v>
      </c>
      <c r="E116" s="1" t="s">
        <v>3526</v>
      </c>
      <c r="F116" s="1" t="s">
        <v>3527</v>
      </c>
      <c r="G116" s="1" t="s">
        <v>278</v>
      </c>
      <c r="H116" s="1" t="s">
        <v>3534</v>
      </c>
      <c r="I116" s="33" t="s">
        <v>213</v>
      </c>
      <c r="K116" s="10">
        <f t="shared" si="1"/>
        <v>0</v>
      </c>
    </row>
    <row r="117" spans="1:11">
      <c r="A117" s="1" t="s">
        <v>202</v>
      </c>
      <c r="B117" s="1" t="s">
        <v>3535</v>
      </c>
      <c r="G117" s="1" t="s">
        <v>259</v>
      </c>
      <c r="H117" s="1" t="s">
        <v>3536</v>
      </c>
      <c r="I117" s="33">
        <v>0</v>
      </c>
      <c r="K117" s="10">
        <f t="shared" si="1"/>
        <v>0</v>
      </c>
    </row>
    <row r="118" spans="1:11">
      <c r="A118" s="1" t="s">
        <v>631</v>
      </c>
      <c r="B118" s="1" t="s">
        <v>632</v>
      </c>
      <c r="C118" s="1" t="s">
        <v>208</v>
      </c>
      <c r="D118" s="1" t="s">
        <v>1126</v>
      </c>
      <c r="E118" s="1" t="s">
        <v>891</v>
      </c>
      <c r="F118" s="1" t="s">
        <v>3537</v>
      </c>
      <c r="G118" s="1" t="s">
        <v>278</v>
      </c>
      <c r="H118" s="1" t="s">
        <v>305</v>
      </c>
      <c r="I118" s="33" t="s">
        <v>213</v>
      </c>
      <c r="K118" s="10">
        <f t="shared" si="1"/>
        <v>0</v>
      </c>
    </row>
    <row r="119" spans="1:11">
      <c r="A119" s="1" t="s">
        <v>631</v>
      </c>
      <c r="B119" s="1" t="s">
        <v>632</v>
      </c>
      <c r="C119" s="1" t="s">
        <v>208</v>
      </c>
      <c r="D119" s="1" t="s">
        <v>1126</v>
      </c>
      <c r="E119" s="1" t="s">
        <v>891</v>
      </c>
      <c r="F119" s="1" t="s">
        <v>3537</v>
      </c>
      <c r="G119" s="1" t="s">
        <v>278</v>
      </c>
      <c r="H119" s="1" t="s">
        <v>305</v>
      </c>
      <c r="I119" s="33" t="s">
        <v>213</v>
      </c>
      <c r="K119" s="10">
        <f t="shared" si="1"/>
        <v>0</v>
      </c>
    </row>
    <row r="120" spans="1:11">
      <c r="A120" s="1" t="s">
        <v>631</v>
      </c>
      <c r="B120" s="1" t="s">
        <v>632</v>
      </c>
      <c r="C120" s="1" t="s">
        <v>208</v>
      </c>
      <c r="D120" s="1" t="s">
        <v>1126</v>
      </c>
      <c r="E120" s="1" t="s">
        <v>891</v>
      </c>
      <c r="F120" s="1" t="s">
        <v>3537</v>
      </c>
      <c r="G120" s="1" t="s">
        <v>278</v>
      </c>
      <c r="H120" s="1" t="s">
        <v>305</v>
      </c>
      <c r="I120" s="33" t="s">
        <v>213</v>
      </c>
      <c r="K120" s="10">
        <f t="shared" si="1"/>
        <v>0</v>
      </c>
    </row>
    <row r="121" spans="1:11">
      <c r="A121" s="1" t="s">
        <v>631</v>
      </c>
      <c r="B121" s="1" t="s">
        <v>632</v>
      </c>
      <c r="C121" s="1" t="s">
        <v>208</v>
      </c>
      <c r="D121" s="1" t="s">
        <v>1126</v>
      </c>
      <c r="E121" s="1" t="s">
        <v>891</v>
      </c>
      <c r="F121" s="1" t="s">
        <v>3537</v>
      </c>
      <c r="G121" s="1" t="s">
        <v>278</v>
      </c>
      <c r="H121" s="1" t="s">
        <v>305</v>
      </c>
      <c r="I121" s="33" t="s">
        <v>213</v>
      </c>
      <c r="K121" s="10">
        <f t="shared" si="1"/>
        <v>0</v>
      </c>
    </row>
    <row r="122" spans="1:11">
      <c r="A122" s="1" t="s">
        <v>631</v>
      </c>
      <c r="B122" s="1" t="s">
        <v>632</v>
      </c>
      <c r="C122" s="1" t="s">
        <v>208</v>
      </c>
      <c r="D122" s="1" t="s">
        <v>1126</v>
      </c>
      <c r="E122" s="1" t="s">
        <v>891</v>
      </c>
      <c r="F122" s="1" t="s">
        <v>3537</v>
      </c>
      <c r="G122" s="1" t="s">
        <v>278</v>
      </c>
      <c r="H122" s="1" t="s">
        <v>305</v>
      </c>
      <c r="I122" s="33" t="s">
        <v>213</v>
      </c>
      <c r="K122" s="10">
        <f t="shared" si="1"/>
        <v>0</v>
      </c>
    </row>
    <row r="123" spans="1:11">
      <c r="A123" s="1" t="s">
        <v>631</v>
      </c>
      <c r="B123" s="1" t="s">
        <v>632</v>
      </c>
      <c r="C123" s="1" t="s">
        <v>208</v>
      </c>
      <c r="D123" s="1" t="s">
        <v>1126</v>
      </c>
      <c r="E123" s="1" t="s">
        <v>891</v>
      </c>
      <c r="F123" s="1" t="s">
        <v>3537</v>
      </c>
      <c r="G123" s="1" t="s">
        <v>278</v>
      </c>
      <c r="H123" s="1" t="s">
        <v>305</v>
      </c>
      <c r="I123" s="33" t="s">
        <v>213</v>
      </c>
      <c r="K123" s="10">
        <f t="shared" si="1"/>
        <v>0</v>
      </c>
    </row>
    <row r="124" spans="1:11">
      <c r="A124" s="1" t="s">
        <v>631</v>
      </c>
      <c r="B124" s="1" t="s">
        <v>632</v>
      </c>
      <c r="C124" s="1" t="s">
        <v>208</v>
      </c>
      <c r="D124" s="1" t="s">
        <v>1126</v>
      </c>
      <c r="E124" s="1" t="s">
        <v>891</v>
      </c>
      <c r="F124" s="1" t="s">
        <v>3537</v>
      </c>
      <c r="G124" s="1" t="s">
        <v>278</v>
      </c>
      <c r="I124" s="33" t="s">
        <v>213</v>
      </c>
      <c r="K124" s="10">
        <f t="shared" si="1"/>
        <v>0</v>
      </c>
    </row>
    <row r="125" spans="1:11">
      <c r="A125" s="1" t="s">
        <v>631</v>
      </c>
      <c r="B125" s="1" t="s">
        <v>632</v>
      </c>
      <c r="C125" s="1" t="s">
        <v>208</v>
      </c>
      <c r="D125" s="1" t="s">
        <v>1126</v>
      </c>
      <c r="E125" s="1" t="s">
        <v>891</v>
      </c>
      <c r="F125" s="1" t="s">
        <v>3537</v>
      </c>
      <c r="G125" s="1" t="s">
        <v>278</v>
      </c>
      <c r="H125" s="1" t="s">
        <v>305</v>
      </c>
      <c r="I125" s="33" t="s">
        <v>213</v>
      </c>
      <c r="K125" s="10">
        <f t="shared" si="1"/>
        <v>0</v>
      </c>
    </row>
    <row r="126" spans="1:11">
      <c r="A126" s="1" t="s">
        <v>631</v>
      </c>
      <c r="B126" s="1" t="s">
        <v>632</v>
      </c>
      <c r="C126" s="1" t="s">
        <v>263</v>
      </c>
      <c r="D126" s="1" t="s">
        <v>1126</v>
      </c>
      <c r="E126" s="1" t="s">
        <v>891</v>
      </c>
      <c r="F126" s="1" t="s">
        <v>3537</v>
      </c>
      <c r="G126" s="1" t="s">
        <v>278</v>
      </c>
      <c r="H126" s="1" t="s">
        <v>305</v>
      </c>
      <c r="I126" s="33" t="s">
        <v>213</v>
      </c>
      <c r="K126" s="10">
        <f t="shared" si="1"/>
        <v>0</v>
      </c>
    </row>
    <row r="127" spans="1:11">
      <c r="A127" s="1" t="s">
        <v>631</v>
      </c>
      <c r="B127" s="1" t="s">
        <v>632</v>
      </c>
      <c r="C127" s="1" t="s">
        <v>263</v>
      </c>
      <c r="D127" s="1" t="s">
        <v>1126</v>
      </c>
      <c r="E127" s="1" t="s">
        <v>891</v>
      </c>
      <c r="F127" s="1" t="s">
        <v>3537</v>
      </c>
      <c r="G127" s="1" t="s">
        <v>278</v>
      </c>
      <c r="H127" s="1" t="s">
        <v>305</v>
      </c>
      <c r="I127" s="33" t="s">
        <v>213</v>
      </c>
      <c r="K127" s="10">
        <f t="shared" si="1"/>
        <v>0</v>
      </c>
    </row>
    <row r="128" spans="1:11">
      <c r="A128" s="1" t="s">
        <v>631</v>
      </c>
      <c r="B128" s="1" t="s">
        <v>632</v>
      </c>
      <c r="C128" s="1" t="s">
        <v>263</v>
      </c>
      <c r="D128" s="1" t="s">
        <v>1126</v>
      </c>
      <c r="E128" s="1" t="s">
        <v>891</v>
      </c>
      <c r="F128" s="1" t="s">
        <v>3537</v>
      </c>
      <c r="G128" s="1" t="s">
        <v>278</v>
      </c>
      <c r="H128" s="1" t="s">
        <v>305</v>
      </c>
      <c r="I128" s="33" t="s">
        <v>213</v>
      </c>
      <c r="K128" s="10">
        <f t="shared" si="1"/>
        <v>0</v>
      </c>
    </row>
    <row r="129" spans="1:11">
      <c r="A129" s="1" t="s">
        <v>631</v>
      </c>
      <c r="B129" s="1" t="s">
        <v>632</v>
      </c>
      <c r="C129" s="1" t="s">
        <v>263</v>
      </c>
      <c r="D129" s="1" t="s">
        <v>1126</v>
      </c>
      <c r="E129" s="1" t="s">
        <v>891</v>
      </c>
      <c r="F129" s="1" t="s">
        <v>3537</v>
      </c>
      <c r="G129" s="1" t="s">
        <v>278</v>
      </c>
      <c r="H129" s="1" t="s">
        <v>305</v>
      </c>
      <c r="I129" s="33" t="s">
        <v>213</v>
      </c>
      <c r="K129" s="10">
        <f t="shared" si="1"/>
        <v>0</v>
      </c>
    </row>
    <row r="130" spans="1:11">
      <c r="A130" s="1" t="s">
        <v>631</v>
      </c>
      <c r="B130" s="1" t="s">
        <v>632</v>
      </c>
      <c r="C130" s="1" t="s">
        <v>263</v>
      </c>
      <c r="D130" s="1" t="s">
        <v>1126</v>
      </c>
      <c r="E130" s="1" t="s">
        <v>891</v>
      </c>
      <c r="F130" s="1" t="s">
        <v>3537</v>
      </c>
      <c r="G130" s="1" t="s">
        <v>278</v>
      </c>
      <c r="H130" s="1" t="s">
        <v>305</v>
      </c>
      <c r="I130" s="33" t="s">
        <v>213</v>
      </c>
      <c r="K130" s="10">
        <f t="shared" si="1"/>
        <v>0</v>
      </c>
    </row>
    <row r="131" spans="1:11">
      <c r="A131" s="1" t="s">
        <v>631</v>
      </c>
      <c r="B131" s="1" t="s">
        <v>632</v>
      </c>
      <c r="C131" s="1" t="s">
        <v>263</v>
      </c>
      <c r="D131" s="1" t="s">
        <v>1126</v>
      </c>
      <c r="E131" s="1" t="s">
        <v>891</v>
      </c>
      <c r="F131" s="1" t="s">
        <v>3537</v>
      </c>
      <c r="G131" s="1" t="s">
        <v>278</v>
      </c>
      <c r="H131" s="1" t="s">
        <v>305</v>
      </c>
      <c r="I131" s="33" t="s">
        <v>213</v>
      </c>
      <c r="K131" s="10">
        <f t="shared" ref="K131:K194" si="2">I131*J131</f>
        <v>0</v>
      </c>
    </row>
    <row r="132" spans="1:11">
      <c r="A132" s="1" t="s">
        <v>631</v>
      </c>
      <c r="B132" s="1" t="s">
        <v>632</v>
      </c>
      <c r="C132" s="1" t="s">
        <v>263</v>
      </c>
      <c r="D132" s="1" t="s">
        <v>1126</v>
      </c>
      <c r="E132" s="1" t="s">
        <v>891</v>
      </c>
      <c r="F132" s="1" t="s">
        <v>3537</v>
      </c>
      <c r="G132" s="1" t="s">
        <v>278</v>
      </c>
      <c r="H132" s="1" t="s">
        <v>305</v>
      </c>
      <c r="I132" s="33" t="s">
        <v>213</v>
      </c>
      <c r="K132" s="10">
        <f t="shared" si="2"/>
        <v>0</v>
      </c>
    </row>
    <row r="133" spans="1:11">
      <c r="A133" s="1" t="s">
        <v>631</v>
      </c>
      <c r="B133" s="1" t="s">
        <v>632</v>
      </c>
      <c r="C133" s="1" t="s">
        <v>263</v>
      </c>
      <c r="D133" s="1" t="s">
        <v>1126</v>
      </c>
      <c r="E133" s="1" t="s">
        <v>891</v>
      </c>
      <c r="F133" s="1" t="s">
        <v>3537</v>
      </c>
      <c r="G133" s="1" t="s">
        <v>278</v>
      </c>
      <c r="H133" s="1" t="s">
        <v>305</v>
      </c>
      <c r="I133" s="33" t="s">
        <v>213</v>
      </c>
      <c r="K133" s="10">
        <f t="shared" si="2"/>
        <v>0</v>
      </c>
    </row>
    <row r="134" spans="1:11">
      <c r="A134" s="1" t="s">
        <v>631</v>
      </c>
      <c r="B134" s="1" t="s">
        <v>632</v>
      </c>
      <c r="C134" s="1" t="s">
        <v>263</v>
      </c>
      <c r="D134" s="1" t="s">
        <v>1126</v>
      </c>
      <c r="E134" s="1" t="s">
        <v>891</v>
      </c>
      <c r="F134" s="1" t="s">
        <v>3537</v>
      </c>
      <c r="G134" s="1" t="s">
        <v>278</v>
      </c>
      <c r="H134" s="1" t="s">
        <v>305</v>
      </c>
      <c r="I134" s="33" t="s">
        <v>213</v>
      </c>
      <c r="K134" s="10">
        <f t="shared" si="2"/>
        <v>0</v>
      </c>
    </row>
    <row r="135" spans="1:11">
      <c r="A135" s="1" t="s">
        <v>631</v>
      </c>
      <c r="B135" s="1" t="s">
        <v>632</v>
      </c>
      <c r="C135" s="1" t="s">
        <v>208</v>
      </c>
      <c r="D135" s="1" t="s">
        <v>3538</v>
      </c>
      <c r="E135" s="1" t="s">
        <v>891</v>
      </c>
      <c r="F135" s="1" t="s">
        <v>3537</v>
      </c>
      <c r="G135" s="1" t="s">
        <v>278</v>
      </c>
      <c r="H135" s="1" t="s">
        <v>305</v>
      </c>
      <c r="I135" s="33" t="s">
        <v>213</v>
      </c>
      <c r="K135" s="10">
        <f t="shared" si="2"/>
        <v>0</v>
      </c>
    </row>
    <row r="136" spans="1:11">
      <c r="A136" s="1" t="s">
        <v>631</v>
      </c>
      <c r="B136" s="1" t="s">
        <v>632</v>
      </c>
      <c r="C136" s="1" t="s">
        <v>208</v>
      </c>
      <c r="D136" s="1" t="s">
        <v>3386</v>
      </c>
      <c r="E136" s="1" t="s">
        <v>891</v>
      </c>
      <c r="F136" s="1" t="s">
        <v>3537</v>
      </c>
      <c r="G136" s="1" t="s">
        <v>278</v>
      </c>
      <c r="H136" s="1" t="s">
        <v>305</v>
      </c>
      <c r="I136" s="33" t="s">
        <v>213</v>
      </c>
      <c r="K136" s="10">
        <f t="shared" si="2"/>
        <v>0</v>
      </c>
    </row>
    <row r="137" spans="1:11">
      <c r="A137" s="1" t="s">
        <v>631</v>
      </c>
      <c r="B137" s="1" t="s">
        <v>632</v>
      </c>
      <c r="C137" s="1" t="s">
        <v>208</v>
      </c>
      <c r="D137" s="1" t="s">
        <v>3468</v>
      </c>
      <c r="E137" s="1" t="s">
        <v>891</v>
      </c>
      <c r="F137" s="1" t="s">
        <v>3537</v>
      </c>
      <c r="G137" s="1" t="s">
        <v>278</v>
      </c>
      <c r="H137" s="1" t="s">
        <v>305</v>
      </c>
      <c r="I137" s="33" t="s">
        <v>213</v>
      </c>
      <c r="K137" s="10">
        <f t="shared" si="2"/>
        <v>0</v>
      </c>
    </row>
    <row r="138" spans="1:11">
      <c r="A138" s="1" t="s">
        <v>631</v>
      </c>
      <c r="B138" s="1" t="s">
        <v>632</v>
      </c>
      <c r="C138" s="1" t="s">
        <v>208</v>
      </c>
      <c r="D138" s="1" t="s">
        <v>3390</v>
      </c>
      <c r="E138" s="1" t="s">
        <v>891</v>
      </c>
      <c r="F138" s="1" t="s">
        <v>3537</v>
      </c>
      <c r="G138" s="1" t="s">
        <v>278</v>
      </c>
      <c r="H138" s="1" t="s">
        <v>305</v>
      </c>
      <c r="I138" s="33" t="s">
        <v>213</v>
      </c>
      <c r="K138" s="10">
        <f t="shared" si="2"/>
        <v>0</v>
      </c>
    </row>
    <row r="139" spans="1:11">
      <c r="A139" s="1" t="s">
        <v>631</v>
      </c>
      <c r="B139" s="1" t="s">
        <v>632</v>
      </c>
      <c r="C139" s="1" t="s">
        <v>208</v>
      </c>
      <c r="D139" s="1" t="s">
        <v>3392</v>
      </c>
      <c r="E139" s="1" t="s">
        <v>891</v>
      </c>
      <c r="F139" s="1" t="s">
        <v>3537</v>
      </c>
      <c r="G139" s="1" t="s">
        <v>278</v>
      </c>
      <c r="H139" s="1" t="s">
        <v>305</v>
      </c>
      <c r="I139" s="33" t="s">
        <v>213</v>
      </c>
      <c r="K139" s="10">
        <f t="shared" si="2"/>
        <v>0</v>
      </c>
    </row>
    <row r="140" spans="1:11">
      <c r="A140" s="1" t="s">
        <v>631</v>
      </c>
      <c r="B140" s="1" t="s">
        <v>632</v>
      </c>
      <c r="C140" s="1" t="s">
        <v>208</v>
      </c>
      <c r="D140" s="1" t="s">
        <v>3394</v>
      </c>
      <c r="E140" s="1" t="s">
        <v>891</v>
      </c>
      <c r="F140" s="1" t="s">
        <v>3537</v>
      </c>
      <c r="G140" s="1" t="s">
        <v>278</v>
      </c>
      <c r="H140" s="1" t="s">
        <v>305</v>
      </c>
      <c r="I140" s="33" t="s">
        <v>213</v>
      </c>
      <c r="K140" s="10">
        <f t="shared" si="2"/>
        <v>0</v>
      </c>
    </row>
    <row r="141" spans="1:11">
      <c r="A141" s="1" t="s">
        <v>631</v>
      </c>
      <c r="B141" s="1" t="s">
        <v>632</v>
      </c>
      <c r="C141" s="1" t="s">
        <v>208</v>
      </c>
      <c r="D141" s="1" t="s">
        <v>3418</v>
      </c>
      <c r="E141" s="1" t="s">
        <v>891</v>
      </c>
      <c r="F141" s="1" t="s">
        <v>3537</v>
      </c>
      <c r="G141" s="1" t="s">
        <v>278</v>
      </c>
      <c r="H141" s="1" t="s">
        <v>305</v>
      </c>
      <c r="I141" s="33" t="s">
        <v>213</v>
      </c>
      <c r="K141" s="10">
        <f t="shared" si="2"/>
        <v>0</v>
      </c>
    </row>
    <row r="142" spans="1:11">
      <c r="A142" s="1" t="s">
        <v>631</v>
      </c>
      <c r="B142" s="1" t="s">
        <v>632</v>
      </c>
      <c r="C142" s="1" t="s">
        <v>208</v>
      </c>
      <c r="D142" s="1" t="s">
        <v>3396</v>
      </c>
      <c r="E142" s="1" t="s">
        <v>891</v>
      </c>
      <c r="F142" s="1" t="s">
        <v>3537</v>
      </c>
      <c r="G142" s="1" t="s">
        <v>278</v>
      </c>
      <c r="H142" s="1" t="s">
        <v>305</v>
      </c>
      <c r="I142" s="33" t="s">
        <v>213</v>
      </c>
      <c r="K142" s="10">
        <f t="shared" si="2"/>
        <v>0</v>
      </c>
    </row>
    <row r="143" spans="1:11">
      <c r="A143" s="1" t="s">
        <v>631</v>
      </c>
      <c r="B143" s="1" t="s">
        <v>632</v>
      </c>
      <c r="C143" s="1" t="s">
        <v>208</v>
      </c>
      <c r="D143" s="1" t="s">
        <v>3398</v>
      </c>
      <c r="E143" s="1" t="s">
        <v>891</v>
      </c>
      <c r="F143" s="1" t="s">
        <v>3537</v>
      </c>
      <c r="G143" s="1" t="s">
        <v>278</v>
      </c>
      <c r="H143" s="1" t="s">
        <v>305</v>
      </c>
      <c r="I143" s="33" t="s">
        <v>213</v>
      </c>
      <c r="K143" s="10">
        <f t="shared" si="2"/>
        <v>0</v>
      </c>
    </row>
    <row r="144" spans="1:11">
      <c r="A144" s="1" t="s">
        <v>631</v>
      </c>
      <c r="B144" s="1" t="s">
        <v>632</v>
      </c>
      <c r="C144" s="1" t="s">
        <v>208</v>
      </c>
      <c r="D144" s="1" t="s">
        <v>3400</v>
      </c>
      <c r="E144" s="1" t="s">
        <v>891</v>
      </c>
      <c r="F144" s="1" t="s">
        <v>3537</v>
      </c>
      <c r="G144" s="1" t="s">
        <v>278</v>
      </c>
      <c r="H144" s="1" t="s">
        <v>305</v>
      </c>
      <c r="I144" s="33" t="s">
        <v>213</v>
      </c>
      <c r="K144" s="10">
        <f t="shared" si="2"/>
        <v>0</v>
      </c>
    </row>
    <row r="145" spans="1:11">
      <c r="A145" s="1" t="s">
        <v>631</v>
      </c>
      <c r="B145" s="1" t="s">
        <v>632</v>
      </c>
      <c r="C145" s="1" t="s">
        <v>208</v>
      </c>
      <c r="D145" s="1" t="s">
        <v>3402</v>
      </c>
      <c r="E145" s="1" t="s">
        <v>891</v>
      </c>
      <c r="F145" s="1" t="s">
        <v>3537</v>
      </c>
      <c r="G145" s="1" t="s">
        <v>278</v>
      </c>
      <c r="H145" s="1" t="s">
        <v>305</v>
      </c>
      <c r="I145" s="33" t="s">
        <v>213</v>
      </c>
      <c r="K145" s="10">
        <f t="shared" si="2"/>
        <v>0</v>
      </c>
    </row>
    <row r="146" spans="1:11">
      <c r="A146" s="1" t="s">
        <v>631</v>
      </c>
      <c r="B146" s="1" t="s">
        <v>632</v>
      </c>
      <c r="C146" s="1" t="s">
        <v>208</v>
      </c>
      <c r="D146" s="1" t="s">
        <v>3406</v>
      </c>
      <c r="E146" s="1" t="s">
        <v>891</v>
      </c>
      <c r="F146" s="1" t="s">
        <v>3537</v>
      </c>
      <c r="G146" s="1" t="s">
        <v>278</v>
      </c>
      <c r="H146" s="1" t="s">
        <v>305</v>
      </c>
      <c r="I146" s="33" t="s">
        <v>213</v>
      </c>
      <c r="K146" s="10">
        <f t="shared" si="2"/>
        <v>0</v>
      </c>
    </row>
    <row r="147" spans="1:11">
      <c r="A147" s="1" t="s">
        <v>631</v>
      </c>
      <c r="B147" s="1" t="s">
        <v>632</v>
      </c>
      <c r="C147" s="1" t="s">
        <v>208</v>
      </c>
      <c r="D147" s="1" t="s">
        <v>3408</v>
      </c>
      <c r="E147" s="1" t="s">
        <v>891</v>
      </c>
      <c r="F147" s="1" t="s">
        <v>3537</v>
      </c>
      <c r="G147" s="1" t="s">
        <v>278</v>
      </c>
      <c r="H147" s="1" t="s">
        <v>305</v>
      </c>
      <c r="I147" s="33" t="s">
        <v>213</v>
      </c>
      <c r="K147" s="10">
        <f t="shared" si="2"/>
        <v>0</v>
      </c>
    </row>
    <row r="148" spans="1:11">
      <c r="A148" s="1" t="s">
        <v>631</v>
      </c>
      <c r="B148" s="1" t="s">
        <v>632</v>
      </c>
      <c r="C148" s="1" t="s">
        <v>208</v>
      </c>
      <c r="D148" s="1" t="s">
        <v>3412</v>
      </c>
      <c r="E148" s="1" t="s">
        <v>891</v>
      </c>
      <c r="F148" s="1" t="s">
        <v>3537</v>
      </c>
      <c r="G148" s="1" t="s">
        <v>278</v>
      </c>
      <c r="H148" s="1" t="s">
        <v>305</v>
      </c>
      <c r="I148" s="33" t="s">
        <v>213</v>
      </c>
      <c r="K148" s="10">
        <f t="shared" si="2"/>
        <v>0</v>
      </c>
    </row>
    <row r="149" spans="1:11">
      <c r="A149" s="1" t="s">
        <v>631</v>
      </c>
      <c r="B149" s="1" t="s">
        <v>632</v>
      </c>
      <c r="C149" s="1" t="s">
        <v>208</v>
      </c>
      <c r="D149" s="1" t="s">
        <v>3539</v>
      </c>
      <c r="E149" s="1" t="s">
        <v>891</v>
      </c>
      <c r="F149" s="1" t="s">
        <v>3537</v>
      </c>
      <c r="G149" s="1" t="s">
        <v>278</v>
      </c>
      <c r="H149" s="1" t="s">
        <v>305</v>
      </c>
      <c r="I149" s="33" t="s">
        <v>213</v>
      </c>
      <c r="K149" s="10">
        <f t="shared" si="2"/>
        <v>0</v>
      </c>
    </row>
    <row r="150" spans="1:11">
      <c r="A150" s="1" t="s">
        <v>631</v>
      </c>
      <c r="B150" s="1" t="s">
        <v>632</v>
      </c>
      <c r="C150" s="1" t="s">
        <v>208</v>
      </c>
      <c r="D150" s="1" t="s">
        <v>3372</v>
      </c>
      <c r="E150" s="1" t="s">
        <v>891</v>
      </c>
      <c r="F150" s="1" t="s">
        <v>3537</v>
      </c>
      <c r="G150" s="1" t="s">
        <v>278</v>
      </c>
      <c r="H150" s="1" t="s">
        <v>305</v>
      </c>
      <c r="I150" s="33" t="s">
        <v>213</v>
      </c>
      <c r="K150" s="10">
        <f t="shared" si="2"/>
        <v>0</v>
      </c>
    </row>
    <row r="151" spans="1:11">
      <c r="A151" s="1" t="s">
        <v>631</v>
      </c>
      <c r="B151" s="1" t="s">
        <v>632</v>
      </c>
      <c r="C151" s="1" t="s">
        <v>208</v>
      </c>
      <c r="D151" s="1" t="s">
        <v>3374</v>
      </c>
      <c r="E151" s="1" t="s">
        <v>891</v>
      </c>
      <c r="F151" s="1" t="s">
        <v>3537</v>
      </c>
      <c r="G151" s="1" t="s">
        <v>278</v>
      </c>
      <c r="H151" s="1" t="s">
        <v>305</v>
      </c>
      <c r="I151" s="33" t="s">
        <v>213</v>
      </c>
      <c r="K151" s="10">
        <f t="shared" si="2"/>
        <v>0</v>
      </c>
    </row>
    <row r="152" spans="1:11">
      <c r="A152" s="1" t="s">
        <v>631</v>
      </c>
      <c r="B152" s="1" t="s">
        <v>632</v>
      </c>
      <c r="C152" s="1" t="s">
        <v>208</v>
      </c>
      <c r="D152" s="1" t="s">
        <v>3376</v>
      </c>
      <c r="E152" s="1" t="s">
        <v>891</v>
      </c>
      <c r="F152" s="1" t="s">
        <v>3537</v>
      </c>
      <c r="G152" s="1" t="s">
        <v>278</v>
      </c>
      <c r="H152" s="1" t="s">
        <v>305</v>
      </c>
      <c r="I152" s="33" t="s">
        <v>213</v>
      </c>
      <c r="K152" s="10">
        <f t="shared" si="2"/>
        <v>0</v>
      </c>
    </row>
    <row r="153" spans="1:11">
      <c r="A153" s="1" t="s">
        <v>631</v>
      </c>
      <c r="B153" s="1" t="s">
        <v>632</v>
      </c>
      <c r="C153" s="1" t="s">
        <v>208</v>
      </c>
      <c r="D153" s="1" t="s">
        <v>3378</v>
      </c>
      <c r="E153" s="1" t="s">
        <v>891</v>
      </c>
      <c r="F153" s="1" t="s">
        <v>3537</v>
      </c>
      <c r="G153" s="1" t="s">
        <v>278</v>
      </c>
      <c r="H153" s="1" t="s">
        <v>305</v>
      </c>
      <c r="I153" s="33" t="s">
        <v>213</v>
      </c>
      <c r="K153" s="10">
        <f t="shared" si="2"/>
        <v>0</v>
      </c>
    </row>
    <row r="154" spans="1:11">
      <c r="A154" s="1" t="s">
        <v>631</v>
      </c>
      <c r="B154" s="1" t="s">
        <v>632</v>
      </c>
      <c r="C154" s="1" t="s">
        <v>208</v>
      </c>
      <c r="D154" s="1" t="s">
        <v>3380</v>
      </c>
      <c r="E154" s="1" t="s">
        <v>891</v>
      </c>
      <c r="F154" s="1" t="s">
        <v>3537</v>
      </c>
      <c r="G154" s="1" t="s">
        <v>278</v>
      </c>
      <c r="H154" s="1" t="s">
        <v>305</v>
      </c>
      <c r="I154" s="33" t="s">
        <v>213</v>
      </c>
      <c r="K154" s="10">
        <f t="shared" si="2"/>
        <v>0</v>
      </c>
    </row>
    <row r="155" spans="1:11">
      <c r="A155" s="1" t="s">
        <v>631</v>
      </c>
      <c r="B155" s="1" t="s">
        <v>632</v>
      </c>
      <c r="C155" s="1" t="s">
        <v>208</v>
      </c>
      <c r="D155" s="1" t="s">
        <v>3540</v>
      </c>
      <c r="E155" s="1" t="s">
        <v>891</v>
      </c>
      <c r="F155" s="1" t="s">
        <v>3537</v>
      </c>
      <c r="G155" s="1" t="s">
        <v>278</v>
      </c>
      <c r="H155" s="1" t="s">
        <v>305</v>
      </c>
      <c r="I155" s="33" t="s">
        <v>213</v>
      </c>
      <c r="K155" s="10">
        <f t="shared" si="2"/>
        <v>0</v>
      </c>
    </row>
    <row r="156" spans="1:11">
      <c r="A156" s="1" t="s">
        <v>631</v>
      </c>
      <c r="B156" s="1" t="s">
        <v>632</v>
      </c>
      <c r="C156" s="1" t="s">
        <v>208</v>
      </c>
      <c r="D156" s="1" t="s">
        <v>3444</v>
      </c>
      <c r="E156" s="1" t="s">
        <v>891</v>
      </c>
      <c r="F156" s="1" t="s">
        <v>3537</v>
      </c>
      <c r="G156" s="1" t="s">
        <v>278</v>
      </c>
      <c r="H156" s="1" t="s">
        <v>305</v>
      </c>
      <c r="I156" s="33" t="s">
        <v>213</v>
      </c>
      <c r="K156" s="10">
        <f t="shared" si="2"/>
        <v>0</v>
      </c>
    </row>
    <row r="157" spans="1:11">
      <c r="A157" s="1" t="s">
        <v>631</v>
      </c>
      <c r="B157" s="1" t="s">
        <v>632</v>
      </c>
      <c r="C157" s="1" t="s">
        <v>208</v>
      </c>
      <c r="D157" s="1" t="s">
        <v>3541</v>
      </c>
      <c r="E157" s="1" t="s">
        <v>891</v>
      </c>
      <c r="F157" s="1" t="s">
        <v>3537</v>
      </c>
      <c r="G157" s="1" t="s">
        <v>278</v>
      </c>
      <c r="H157" s="1" t="s">
        <v>305</v>
      </c>
      <c r="I157" s="33" t="s">
        <v>213</v>
      </c>
      <c r="K157" s="10">
        <f t="shared" si="2"/>
        <v>0</v>
      </c>
    </row>
    <row r="158" spans="1:11">
      <c r="A158" s="1" t="s">
        <v>631</v>
      </c>
      <c r="B158" s="1" t="s">
        <v>632</v>
      </c>
      <c r="C158" s="1" t="s">
        <v>208</v>
      </c>
      <c r="D158" s="1" t="s">
        <v>3542</v>
      </c>
      <c r="E158" s="1" t="s">
        <v>891</v>
      </c>
      <c r="F158" s="1" t="s">
        <v>3537</v>
      </c>
      <c r="G158" s="1" t="s">
        <v>278</v>
      </c>
      <c r="H158" s="1" t="s">
        <v>305</v>
      </c>
      <c r="I158" s="33" t="s">
        <v>213</v>
      </c>
      <c r="K158" s="10">
        <f t="shared" si="2"/>
        <v>0</v>
      </c>
    </row>
    <row r="159" spans="1:11">
      <c r="A159" s="1" t="s">
        <v>631</v>
      </c>
      <c r="B159" s="1" t="s">
        <v>632</v>
      </c>
      <c r="C159" s="1" t="s">
        <v>263</v>
      </c>
      <c r="D159" s="1" t="s">
        <v>3543</v>
      </c>
      <c r="E159" s="1" t="s">
        <v>891</v>
      </c>
      <c r="F159" s="1" t="s">
        <v>3537</v>
      </c>
      <c r="G159" s="1" t="s">
        <v>278</v>
      </c>
      <c r="H159" s="1" t="s">
        <v>305</v>
      </c>
      <c r="I159" s="33" t="s">
        <v>213</v>
      </c>
      <c r="K159" s="10">
        <f t="shared" si="2"/>
        <v>0</v>
      </c>
    </row>
    <row r="160" spans="1:11">
      <c r="A160" s="1" t="s">
        <v>631</v>
      </c>
      <c r="B160" s="1" t="s">
        <v>632</v>
      </c>
      <c r="C160" s="1" t="s">
        <v>263</v>
      </c>
      <c r="D160" s="1" t="s">
        <v>3544</v>
      </c>
      <c r="E160" s="1" t="s">
        <v>891</v>
      </c>
      <c r="F160" s="1" t="s">
        <v>3537</v>
      </c>
      <c r="G160" s="1" t="s">
        <v>278</v>
      </c>
      <c r="H160" s="1" t="s">
        <v>305</v>
      </c>
      <c r="I160" s="33" t="s">
        <v>213</v>
      </c>
      <c r="K160" s="10">
        <f t="shared" si="2"/>
        <v>0</v>
      </c>
    </row>
    <row r="161" spans="1:11">
      <c r="A161" s="1" t="s">
        <v>631</v>
      </c>
      <c r="B161" s="1" t="s">
        <v>632</v>
      </c>
      <c r="C161" s="1" t="s">
        <v>263</v>
      </c>
      <c r="D161" s="1" t="s">
        <v>3545</v>
      </c>
      <c r="E161" s="1" t="s">
        <v>891</v>
      </c>
      <c r="F161" s="1" t="s">
        <v>3537</v>
      </c>
      <c r="G161" s="1" t="s">
        <v>278</v>
      </c>
      <c r="H161" s="1" t="s">
        <v>305</v>
      </c>
      <c r="I161" s="33" t="s">
        <v>213</v>
      </c>
      <c r="K161" s="10">
        <f t="shared" si="2"/>
        <v>0</v>
      </c>
    </row>
    <row r="162" spans="1:11">
      <c r="A162" s="1" t="s">
        <v>631</v>
      </c>
      <c r="B162" s="1" t="s">
        <v>632</v>
      </c>
      <c r="C162" s="1" t="s">
        <v>263</v>
      </c>
      <c r="D162" s="1" t="s">
        <v>3546</v>
      </c>
      <c r="E162" s="1" t="s">
        <v>891</v>
      </c>
      <c r="F162" s="1" t="s">
        <v>3537</v>
      </c>
      <c r="G162" s="1" t="s">
        <v>278</v>
      </c>
      <c r="H162" s="1" t="s">
        <v>305</v>
      </c>
      <c r="I162" s="33" t="s">
        <v>213</v>
      </c>
      <c r="K162" s="10">
        <f t="shared" si="2"/>
        <v>0</v>
      </c>
    </row>
    <row r="163" spans="1:11">
      <c r="A163" s="1" t="s">
        <v>631</v>
      </c>
      <c r="B163" s="1" t="s">
        <v>632</v>
      </c>
      <c r="C163" s="1" t="s">
        <v>263</v>
      </c>
      <c r="D163" s="1" t="s">
        <v>3547</v>
      </c>
      <c r="E163" s="1" t="s">
        <v>891</v>
      </c>
      <c r="F163" s="1" t="s">
        <v>3537</v>
      </c>
      <c r="G163" s="1" t="s">
        <v>278</v>
      </c>
      <c r="H163" s="1" t="s">
        <v>305</v>
      </c>
      <c r="I163" s="33" t="s">
        <v>213</v>
      </c>
      <c r="K163" s="10">
        <f t="shared" si="2"/>
        <v>0</v>
      </c>
    </row>
    <row r="164" spans="1:11">
      <c r="A164" s="1" t="s">
        <v>631</v>
      </c>
      <c r="B164" s="1" t="s">
        <v>632</v>
      </c>
      <c r="C164" s="1" t="s">
        <v>263</v>
      </c>
      <c r="D164" s="1" t="s">
        <v>3548</v>
      </c>
      <c r="E164" s="1" t="s">
        <v>891</v>
      </c>
      <c r="F164" s="1" t="s">
        <v>3537</v>
      </c>
      <c r="G164" s="1" t="s">
        <v>278</v>
      </c>
      <c r="H164" s="1" t="s">
        <v>305</v>
      </c>
      <c r="I164" s="33" t="s">
        <v>213</v>
      </c>
      <c r="K164" s="10">
        <f t="shared" si="2"/>
        <v>0</v>
      </c>
    </row>
    <row r="165" spans="1:11">
      <c r="A165" s="1" t="s">
        <v>631</v>
      </c>
      <c r="B165" s="1" t="s">
        <v>632</v>
      </c>
      <c r="C165" s="1" t="s">
        <v>263</v>
      </c>
      <c r="D165" s="1" t="s">
        <v>3549</v>
      </c>
      <c r="E165" s="1" t="s">
        <v>891</v>
      </c>
      <c r="F165" s="1" t="s">
        <v>3537</v>
      </c>
      <c r="G165" s="1" t="s">
        <v>278</v>
      </c>
      <c r="H165" s="1" t="s">
        <v>305</v>
      </c>
      <c r="I165" s="33" t="s">
        <v>213</v>
      </c>
      <c r="K165" s="10">
        <f t="shared" si="2"/>
        <v>0</v>
      </c>
    </row>
    <row r="166" spans="1:11">
      <c r="A166" s="1" t="s">
        <v>631</v>
      </c>
      <c r="B166" s="1" t="s">
        <v>632</v>
      </c>
      <c r="C166" s="1" t="s">
        <v>263</v>
      </c>
      <c r="D166" s="1" t="s">
        <v>3550</v>
      </c>
      <c r="E166" s="1" t="s">
        <v>891</v>
      </c>
      <c r="F166" s="1" t="s">
        <v>3537</v>
      </c>
      <c r="G166" s="1" t="s">
        <v>278</v>
      </c>
      <c r="H166" s="1" t="s">
        <v>305</v>
      </c>
      <c r="I166" s="33" t="s">
        <v>213</v>
      </c>
      <c r="K166" s="10">
        <f t="shared" si="2"/>
        <v>0</v>
      </c>
    </row>
    <row r="167" spans="1:11">
      <c r="A167" s="1" t="s">
        <v>631</v>
      </c>
      <c r="B167" s="1" t="s">
        <v>632</v>
      </c>
      <c r="C167" s="1" t="s">
        <v>263</v>
      </c>
      <c r="D167" s="1" t="s">
        <v>3551</v>
      </c>
      <c r="E167" s="1" t="s">
        <v>891</v>
      </c>
      <c r="F167" s="1" t="s">
        <v>3537</v>
      </c>
      <c r="G167" s="1" t="s">
        <v>278</v>
      </c>
      <c r="H167" s="1" t="s">
        <v>305</v>
      </c>
      <c r="I167" s="33" t="s">
        <v>213</v>
      </c>
      <c r="K167" s="10">
        <f t="shared" si="2"/>
        <v>0</v>
      </c>
    </row>
    <row r="168" spans="1:11">
      <c r="A168" s="1" t="s">
        <v>631</v>
      </c>
      <c r="B168" s="1" t="s">
        <v>632</v>
      </c>
      <c r="C168" s="1" t="s">
        <v>263</v>
      </c>
      <c r="D168" s="1" t="s">
        <v>3552</v>
      </c>
      <c r="E168" s="1" t="s">
        <v>891</v>
      </c>
      <c r="F168" s="1" t="s">
        <v>3537</v>
      </c>
      <c r="G168" s="1" t="s">
        <v>278</v>
      </c>
      <c r="H168" s="1" t="s">
        <v>305</v>
      </c>
      <c r="I168" s="33" t="s">
        <v>213</v>
      </c>
      <c r="K168" s="10">
        <f t="shared" si="2"/>
        <v>0</v>
      </c>
    </row>
    <row r="169" spans="1:11">
      <c r="A169" s="1" t="s">
        <v>631</v>
      </c>
      <c r="B169" s="1" t="s">
        <v>632</v>
      </c>
      <c r="C169" s="1" t="s">
        <v>263</v>
      </c>
      <c r="D169" s="1" t="s">
        <v>3553</v>
      </c>
      <c r="E169" s="1" t="s">
        <v>891</v>
      </c>
      <c r="F169" s="1" t="s">
        <v>3537</v>
      </c>
      <c r="G169" s="1" t="s">
        <v>278</v>
      </c>
      <c r="H169" s="1" t="s">
        <v>305</v>
      </c>
      <c r="I169" s="33" t="s">
        <v>213</v>
      </c>
      <c r="K169" s="10">
        <f t="shared" si="2"/>
        <v>0</v>
      </c>
    </row>
    <row r="170" spans="1:11">
      <c r="A170" s="1" t="s">
        <v>631</v>
      </c>
      <c r="B170" s="1" t="s">
        <v>632</v>
      </c>
      <c r="C170" s="1" t="s">
        <v>263</v>
      </c>
      <c r="D170" s="1" t="s">
        <v>3554</v>
      </c>
      <c r="E170" s="1" t="s">
        <v>891</v>
      </c>
      <c r="F170" s="1" t="s">
        <v>3537</v>
      </c>
      <c r="G170" s="1" t="s">
        <v>278</v>
      </c>
      <c r="H170" s="1" t="s">
        <v>305</v>
      </c>
      <c r="I170" s="33" t="s">
        <v>213</v>
      </c>
      <c r="K170" s="10">
        <f t="shared" si="2"/>
        <v>0</v>
      </c>
    </row>
    <row r="171" spans="1:11">
      <c r="A171" s="1" t="s">
        <v>631</v>
      </c>
      <c r="B171" s="1" t="s">
        <v>632</v>
      </c>
      <c r="C171" s="1" t="s">
        <v>263</v>
      </c>
      <c r="D171" s="1" t="s">
        <v>3555</v>
      </c>
      <c r="E171" s="1" t="s">
        <v>891</v>
      </c>
      <c r="F171" s="1" t="s">
        <v>3537</v>
      </c>
      <c r="G171" s="1" t="s">
        <v>278</v>
      </c>
      <c r="H171" s="1" t="s">
        <v>305</v>
      </c>
      <c r="I171" s="33" t="s">
        <v>213</v>
      </c>
      <c r="K171" s="10">
        <f t="shared" si="2"/>
        <v>0</v>
      </c>
    </row>
    <row r="172" spans="1:11">
      <c r="A172" s="1" t="s">
        <v>631</v>
      </c>
      <c r="B172" s="1" t="s">
        <v>632</v>
      </c>
      <c r="C172" s="1" t="s">
        <v>263</v>
      </c>
      <c r="D172" s="1" t="s">
        <v>3556</v>
      </c>
      <c r="E172" s="1" t="s">
        <v>891</v>
      </c>
      <c r="F172" s="1" t="s">
        <v>3537</v>
      </c>
      <c r="G172" s="1" t="s">
        <v>278</v>
      </c>
      <c r="H172" s="1" t="s">
        <v>305</v>
      </c>
      <c r="I172" s="33" t="s">
        <v>213</v>
      </c>
      <c r="K172" s="10">
        <f t="shared" si="2"/>
        <v>0</v>
      </c>
    </row>
    <row r="173" spans="1:11">
      <c r="A173" s="1" t="s">
        <v>631</v>
      </c>
      <c r="B173" s="1" t="s">
        <v>632</v>
      </c>
      <c r="C173" s="1" t="s">
        <v>263</v>
      </c>
      <c r="D173" s="1" t="s">
        <v>3557</v>
      </c>
      <c r="E173" s="1" t="s">
        <v>891</v>
      </c>
      <c r="F173" s="1" t="s">
        <v>3537</v>
      </c>
      <c r="G173" s="1" t="s">
        <v>278</v>
      </c>
      <c r="H173" s="1" t="s">
        <v>305</v>
      </c>
      <c r="I173" s="33" t="s">
        <v>213</v>
      </c>
      <c r="K173" s="10">
        <f t="shared" si="2"/>
        <v>0</v>
      </c>
    </row>
    <row r="174" spans="1:11">
      <c r="A174" s="1" t="s">
        <v>631</v>
      </c>
      <c r="B174" s="1" t="s">
        <v>632</v>
      </c>
      <c r="C174" s="1" t="s">
        <v>263</v>
      </c>
      <c r="D174" s="1" t="s">
        <v>3558</v>
      </c>
      <c r="E174" s="1" t="s">
        <v>891</v>
      </c>
      <c r="F174" s="1" t="s">
        <v>3537</v>
      </c>
      <c r="G174" s="1" t="s">
        <v>278</v>
      </c>
      <c r="H174" s="1" t="s">
        <v>305</v>
      </c>
      <c r="I174" s="33" t="s">
        <v>213</v>
      </c>
      <c r="K174" s="10">
        <f t="shared" si="2"/>
        <v>0</v>
      </c>
    </row>
    <row r="175" spans="1:11">
      <c r="A175" s="1" t="s">
        <v>631</v>
      </c>
      <c r="B175" s="1" t="s">
        <v>632</v>
      </c>
      <c r="C175" s="1" t="s">
        <v>263</v>
      </c>
      <c r="D175" s="1" t="s">
        <v>3559</v>
      </c>
      <c r="E175" s="1" t="s">
        <v>891</v>
      </c>
      <c r="F175" s="1" t="s">
        <v>3537</v>
      </c>
      <c r="G175" s="1" t="s">
        <v>278</v>
      </c>
      <c r="H175" s="1" t="s">
        <v>305</v>
      </c>
      <c r="I175" s="33" t="s">
        <v>213</v>
      </c>
      <c r="K175" s="10">
        <f t="shared" si="2"/>
        <v>0</v>
      </c>
    </row>
    <row r="176" spans="1:11">
      <c r="A176" s="1" t="s">
        <v>631</v>
      </c>
      <c r="B176" s="1" t="s">
        <v>632</v>
      </c>
      <c r="C176" s="1" t="s">
        <v>263</v>
      </c>
      <c r="D176" s="1" t="s">
        <v>3560</v>
      </c>
      <c r="E176" s="1" t="s">
        <v>891</v>
      </c>
      <c r="F176" s="1" t="s">
        <v>3537</v>
      </c>
      <c r="G176" s="1" t="s">
        <v>278</v>
      </c>
      <c r="H176" s="1" t="s">
        <v>305</v>
      </c>
      <c r="I176" s="33" t="s">
        <v>213</v>
      </c>
      <c r="K176" s="10">
        <f t="shared" si="2"/>
        <v>0</v>
      </c>
    </row>
    <row r="177" spans="1:11">
      <c r="A177" s="1" t="s">
        <v>631</v>
      </c>
      <c r="B177" s="1" t="s">
        <v>632</v>
      </c>
      <c r="C177" s="1" t="s">
        <v>263</v>
      </c>
      <c r="D177" s="1" t="s">
        <v>3561</v>
      </c>
      <c r="E177" s="1" t="s">
        <v>891</v>
      </c>
      <c r="F177" s="1" t="s">
        <v>3537</v>
      </c>
      <c r="G177" s="1" t="s">
        <v>278</v>
      </c>
      <c r="H177" s="1" t="s">
        <v>305</v>
      </c>
      <c r="I177" s="33" t="s">
        <v>213</v>
      </c>
      <c r="K177" s="10">
        <f t="shared" si="2"/>
        <v>0</v>
      </c>
    </row>
    <row r="178" spans="1:11">
      <c r="A178" s="1" t="s">
        <v>631</v>
      </c>
      <c r="B178" s="1" t="s">
        <v>632</v>
      </c>
      <c r="C178" s="1" t="s">
        <v>263</v>
      </c>
      <c r="D178" s="1" t="s">
        <v>3562</v>
      </c>
      <c r="E178" s="1" t="s">
        <v>891</v>
      </c>
      <c r="F178" s="1" t="s">
        <v>3537</v>
      </c>
      <c r="G178" s="1" t="s">
        <v>278</v>
      </c>
      <c r="H178" s="1" t="s">
        <v>305</v>
      </c>
      <c r="I178" s="33" t="s">
        <v>213</v>
      </c>
      <c r="K178" s="10">
        <f t="shared" si="2"/>
        <v>0</v>
      </c>
    </row>
    <row r="179" spans="1:11">
      <c r="A179" s="1" t="s">
        <v>631</v>
      </c>
      <c r="B179" s="1" t="s">
        <v>632</v>
      </c>
      <c r="C179" s="1" t="s">
        <v>263</v>
      </c>
      <c r="D179" s="1" t="s">
        <v>3563</v>
      </c>
      <c r="E179" s="1" t="s">
        <v>891</v>
      </c>
      <c r="F179" s="1" t="s">
        <v>3537</v>
      </c>
      <c r="G179" s="1" t="s">
        <v>278</v>
      </c>
      <c r="H179" s="1" t="s">
        <v>305</v>
      </c>
      <c r="I179" s="33" t="s">
        <v>213</v>
      </c>
      <c r="K179" s="10">
        <f t="shared" si="2"/>
        <v>0</v>
      </c>
    </row>
    <row r="180" spans="1:11">
      <c r="A180" s="1" t="s">
        <v>631</v>
      </c>
      <c r="B180" s="1" t="s">
        <v>632</v>
      </c>
      <c r="C180" s="1" t="s">
        <v>263</v>
      </c>
      <c r="D180" s="1" t="s">
        <v>3564</v>
      </c>
      <c r="E180" s="1" t="s">
        <v>891</v>
      </c>
      <c r="F180" s="1" t="s">
        <v>3537</v>
      </c>
      <c r="G180" s="1" t="s">
        <v>278</v>
      </c>
      <c r="H180" s="1" t="s">
        <v>305</v>
      </c>
      <c r="I180" s="33" t="s">
        <v>213</v>
      </c>
      <c r="K180" s="10">
        <f t="shared" si="2"/>
        <v>0</v>
      </c>
    </row>
    <row r="181" spans="1:11">
      <c r="A181" s="1" t="s">
        <v>631</v>
      </c>
      <c r="B181" s="1" t="s">
        <v>632</v>
      </c>
      <c r="C181" s="1" t="s">
        <v>263</v>
      </c>
      <c r="D181" s="1" t="s">
        <v>3565</v>
      </c>
      <c r="E181" s="1" t="s">
        <v>891</v>
      </c>
      <c r="F181" s="1" t="s">
        <v>3537</v>
      </c>
      <c r="G181" s="1" t="s">
        <v>278</v>
      </c>
      <c r="H181" s="1" t="s">
        <v>305</v>
      </c>
      <c r="I181" s="33" t="s">
        <v>213</v>
      </c>
      <c r="K181" s="10">
        <f t="shared" si="2"/>
        <v>0</v>
      </c>
    </row>
    <row r="182" spans="1:11">
      <c r="A182" s="1" t="s">
        <v>631</v>
      </c>
      <c r="B182" s="1" t="s">
        <v>632</v>
      </c>
      <c r="C182" s="1" t="s">
        <v>263</v>
      </c>
      <c r="D182" s="1" t="s">
        <v>3566</v>
      </c>
      <c r="E182" s="1" t="s">
        <v>891</v>
      </c>
      <c r="F182" s="1" t="s">
        <v>3537</v>
      </c>
      <c r="G182" s="1" t="s">
        <v>278</v>
      </c>
      <c r="H182" s="1" t="s">
        <v>305</v>
      </c>
      <c r="I182" s="33" t="s">
        <v>213</v>
      </c>
      <c r="K182" s="10">
        <f t="shared" si="2"/>
        <v>0</v>
      </c>
    </row>
    <row r="183" spans="1:11">
      <c r="A183" s="1" t="s">
        <v>631</v>
      </c>
      <c r="B183" s="1" t="s">
        <v>632</v>
      </c>
      <c r="C183" s="1" t="s">
        <v>263</v>
      </c>
      <c r="D183" s="1" t="s">
        <v>3567</v>
      </c>
      <c r="E183" s="1" t="s">
        <v>891</v>
      </c>
      <c r="F183" s="1" t="s">
        <v>3537</v>
      </c>
      <c r="G183" s="1" t="s">
        <v>278</v>
      </c>
      <c r="H183" s="1" t="s">
        <v>305</v>
      </c>
      <c r="I183" s="33" t="s">
        <v>213</v>
      </c>
      <c r="K183" s="10">
        <f t="shared" si="2"/>
        <v>0</v>
      </c>
    </row>
    <row r="184" spans="1:11">
      <c r="A184" s="1" t="s">
        <v>631</v>
      </c>
      <c r="B184" s="1" t="s">
        <v>632</v>
      </c>
      <c r="C184" s="1" t="s">
        <v>263</v>
      </c>
      <c r="D184" s="1" t="s">
        <v>3568</v>
      </c>
      <c r="E184" s="1" t="s">
        <v>891</v>
      </c>
      <c r="F184" s="1" t="s">
        <v>3537</v>
      </c>
      <c r="G184" s="1" t="s">
        <v>278</v>
      </c>
      <c r="H184" s="1" t="s">
        <v>305</v>
      </c>
      <c r="I184" s="33" t="s">
        <v>213</v>
      </c>
      <c r="K184" s="10">
        <f t="shared" si="2"/>
        <v>0</v>
      </c>
    </row>
    <row r="185" spans="1:11">
      <c r="A185" s="1" t="s">
        <v>631</v>
      </c>
      <c r="B185" s="1" t="s">
        <v>632</v>
      </c>
      <c r="C185" s="1" t="s">
        <v>263</v>
      </c>
      <c r="D185" s="1" t="s">
        <v>3569</v>
      </c>
      <c r="E185" s="1" t="s">
        <v>891</v>
      </c>
      <c r="F185" s="1" t="s">
        <v>3537</v>
      </c>
      <c r="G185" s="1" t="s">
        <v>278</v>
      </c>
      <c r="H185" s="1" t="s">
        <v>305</v>
      </c>
      <c r="I185" s="33" t="s">
        <v>213</v>
      </c>
      <c r="K185" s="10">
        <f t="shared" si="2"/>
        <v>0</v>
      </c>
    </row>
    <row r="186" spans="1:11">
      <c r="A186" s="1" t="s">
        <v>631</v>
      </c>
      <c r="B186" s="1" t="s">
        <v>657</v>
      </c>
      <c r="C186" s="1" t="s">
        <v>651</v>
      </c>
      <c r="D186" s="1" t="s">
        <v>399</v>
      </c>
      <c r="E186" s="1" t="s">
        <v>742</v>
      </c>
      <c r="F186" s="1" t="s">
        <v>3472</v>
      </c>
      <c r="G186" s="1" t="s">
        <v>278</v>
      </c>
      <c r="I186" s="33" t="s">
        <v>213</v>
      </c>
      <c r="K186" s="10">
        <f t="shared" si="2"/>
        <v>0</v>
      </c>
    </row>
    <row r="187" spans="1:11">
      <c r="A187" s="1" t="s">
        <v>202</v>
      </c>
      <c r="B187" s="1" t="s">
        <v>3570</v>
      </c>
      <c r="C187" s="1" t="s">
        <v>208</v>
      </c>
      <c r="G187" s="1" t="s">
        <v>259</v>
      </c>
      <c r="I187" s="33">
        <v>0</v>
      </c>
      <c r="K187" s="10">
        <f t="shared" si="2"/>
        <v>0</v>
      </c>
    </row>
    <row r="188" spans="1:11">
      <c r="A188" s="1" t="s">
        <v>373</v>
      </c>
      <c r="B188" s="1" t="s">
        <v>1718</v>
      </c>
      <c r="C188" s="1" t="s">
        <v>208</v>
      </c>
      <c r="D188" s="1" t="s">
        <v>3571</v>
      </c>
      <c r="E188" s="1" t="s">
        <v>3489</v>
      </c>
      <c r="F188" s="1" t="s">
        <v>3572</v>
      </c>
      <c r="G188" s="1" t="s">
        <v>246</v>
      </c>
      <c r="I188" s="33" t="s">
        <v>213</v>
      </c>
      <c r="K188" s="10">
        <f t="shared" si="2"/>
        <v>0</v>
      </c>
    </row>
    <row r="189" spans="1:11">
      <c r="A189" s="1" t="s">
        <v>373</v>
      </c>
      <c r="B189" s="1" t="s">
        <v>3573</v>
      </c>
      <c r="C189" s="1" t="s">
        <v>208</v>
      </c>
      <c r="D189" s="1" t="s">
        <v>3574</v>
      </c>
      <c r="E189" s="1" t="s">
        <v>3489</v>
      </c>
      <c r="F189" s="1" t="s">
        <v>3572</v>
      </c>
      <c r="G189" s="1" t="s">
        <v>246</v>
      </c>
      <c r="I189" s="33" t="s">
        <v>213</v>
      </c>
      <c r="K189" s="10">
        <f t="shared" si="2"/>
        <v>0</v>
      </c>
    </row>
    <row r="190" spans="1:11">
      <c r="A190" s="1" t="s">
        <v>373</v>
      </c>
      <c r="B190" s="1" t="s">
        <v>2858</v>
      </c>
      <c r="C190" s="1" t="s">
        <v>651</v>
      </c>
      <c r="D190" s="1" t="s">
        <v>3575</v>
      </c>
      <c r="E190" s="1" t="s">
        <v>1880</v>
      </c>
      <c r="F190" s="1" t="s">
        <v>2859</v>
      </c>
      <c r="G190" s="1" t="s">
        <v>3328</v>
      </c>
      <c r="I190" s="33" t="s">
        <v>213</v>
      </c>
      <c r="K190" s="10">
        <f t="shared" si="2"/>
        <v>0</v>
      </c>
    </row>
    <row r="191" spans="1:11">
      <c r="A191" s="1" t="s">
        <v>373</v>
      </c>
      <c r="B191" s="1" t="s">
        <v>2860</v>
      </c>
      <c r="C191" s="1" t="s">
        <v>208</v>
      </c>
      <c r="D191" s="1" t="s">
        <v>3576</v>
      </c>
      <c r="E191" s="1" t="s">
        <v>1880</v>
      </c>
      <c r="F191" s="1" t="s">
        <v>2859</v>
      </c>
      <c r="G191" s="1" t="s">
        <v>3328</v>
      </c>
      <c r="I191" s="33" t="s">
        <v>213</v>
      </c>
      <c r="K191" s="10">
        <f t="shared" si="2"/>
        <v>0</v>
      </c>
    </row>
    <row r="192" spans="1:11">
      <c r="A192" s="1" t="s">
        <v>373</v>
      </c>
      <c r="B192" s="1" t="s">
        <v>2861</v>
      </c>
      <c r="C192" s="1" t="s">
        <v>263</v>
      </c>
      <c r="D192" s="1" t="s">
        <v>3577</v>
      </c>
      <c r="E192" s="1" t="s">
        <v>1880</v>
      </c>
      <c r="F192" s="1" t="s">
        <v>3578</v>
      </c>
      <c r="G192" s="1" t="s">
        <v>3328</v>
      </c>
      <c r="I192" s="33" t="s">
        <v>213</v>
      </c>
      <c r="K192" s="10">
        <f t="shared" si="2"/>
        <v>0</v>
      </c>
    </row>
    <row r="193" spans="1:11">
      <c r="A193" s="1" t="s">
        <v>373</v>
      </c>
      <c r="B193" s="1" t="s">
        <v>2863</v>
      </c>
      <c r="C193" s="1" t="s">
        <v>651</v>
      </c>
      <c r="D193" s="1" t="s">
        <v>2715</v>
      </c>
      <c r="E193" s="1" t="s">
        <v>1880</v>
      </c>
      <c r="F193" s="1" t="s">
        <v>2859</v>
      </c>
      <c r="G193" s="1" t="s">
        <v>3328</v>
      </c>
      <c r="I193" s="33" t="s">
        <v>213</v>
      </c>
      <c r="K193" s="10">
        <f t="shared" si="2"/>
        <v>0</v>
      </c>
    </row>
    <row r="194" spans="1:11">
      <c r="A194" s="1" t="s">
        <v>373</v>
      </c>
      <c r="B194" s="1" t="s">
        <v>3579</v>
      </c>
      <c r="C194" s="1" t="s">
        <v>208</v>
      </c>
      <c r="D194" s="1" t="s">
        <v>3580</v>
      </c>
      <c r="E194" s="1" t="s">
        <v>1880</v>
      </c>
      <c r="F194" s="1" t="s">
        <v>2859</v>
      </c>
      <c r="G194" s="1" t="s">
        <v>3328</v>
      </c>
      <c r="I194" s="33" t="s">
        <v>213</v>
      </c>
      <c r="K194" s="10">
        <f t="shared" si="2"/>
        <v>0</v>
      </c>
    </row>
    <row r="195" spans="1:11">
      <c r="A195" s="1" t="s">
        <v>373</v>
      </c>
      <c r="B195" s="1" t="s">
        <v>3581</v>
      </c>
      <c r="C195" s="1" t="s">
        <v>208</v>
      </c>
      <c r="D195" s="1" t="s">
        <v>3580</v>
      </c>
      <c r="E195" s="1" t="s">
        <v>1880</v>
      </c>
      <c r="F195" s="1" t="s">
        <v>3578</v>
      </c>
      <c r="G195" s="1" t="s">
        <v>3328</v>
      </c>
      <c r="I195" s="33" t="s">
        <v>213</v>
      </c>
      <c r="K195" s="10">
        <f t="shared" ref="K195:K258" si="3">I195*J195</f>
        <v>0</v>
      </c>
    </row>
    <row r="196" spans="1:11">
      <c r="A196" s="1" t="s">
        <v>373</v>
      </c>
      <c r="B196" s="1" t="s">
        <v>1721</v>
      </c>
      <c r="C196" s="1" t="s">
        <v>208</v>
      </c>
      <c r="D196" s="1" t="s">
        <v>3582</v>
      </c>
      <c r="E196" s="1" t="s">
        <v>1386</v>
      </c>
      <c r="F196" s="1" t="s">
        <v>2556</v>
      </c>
      <c r="G196" s="1" t="s">
        <v>278</v>
      </c>
      <c r="H196" s="1" t="s">
        <v>3583</v>
      </c>
      <c r="I196" s="33" t="s">
        <v>213</v>
      </c>
      <c r="K196" s="10">
        <f t="shared" si="3"/>
        <v>0</v>
      </c>
    </row>
    <row r="197" spans="1:11">
      <c r="A197" s="1" t="s">
        <v>373</v>
      </c>
      <c r="B197" s="1" t="s">
        <v>3584</v>
      </c>
      <c r="C197" s="1" t="s">
        <v>208</v>
      </c>
      <c r="D197" s="1" t="s">
        <v>399</v>
      </c>
      <c r="E197" s="1" t="s">
        <v>1386</v>
      </c>
      <c r="F197" s="1" t="s">
        <v>2556</v>
      </c>
      <c r="G197" s="1" t="s">
        <v>278</v>
      </c>
      <c r="I197" s="33" t="s">
        <v>213</v>
      </c>
      <c r="K197" s="10">
        <f t="shared" si="3"/>
        <v>0</v>
      </c>
    </row>
    <row r="198" spans="1:11">
      <c r="A198" s="1" t="s">
        <v>373</v>
      </c>
      <c r="B198" s="1" t="s">
        <v>3585</v>
      </c>
      <c r="C198" s="1" t="s">
        <v>208</v>
      </c>
      <c r="D198" s="1" t="s">
        <v>3586</v>
      </c>
      <c r="E198" s="1" t="s">
        <v>1386</v>
      </c>
      <c r="F198" s="1" t="s">
        <v>2556</v>
      </c>
      <c r="G198" s="1" t="s">
        <v>278</v>
      </c>
      <c r="I198" s="33" t="s">
        <v>213</v>
      </c>
      <c r="K198" s="10">
        <f t="shared" si="3"/>
        <v>0</v>
      </c>
    </row>
    <row r="199" spans="1:11">
      <c r="A199" s="1" t="s">
        <v>373</v>
      </c>
      <c r="B199" s="1" t="s">
        <v>3587</v>
      </c>
      <c r="C199" s="1" t="s">
        <v>208</v>
      </c>
      <c r="D199" s="1" t="s">
        <v>3588</v>
      </c>
      <c r="E199" s="1" t="s">
        <v>1386</v>
      </c>
      <c r="F199" s="1" t="s">
        <v>2556</v>
      </c>
      <c r="G199" s="1" t="s">
        <v>278</v>
      </c>
      <c r="I199" s="33" t="s">
        <v>213</v>
      </c>
      <c r="K199" s="10">
        <f t="shared" si="3"/>
        <v>0</v>
      </c>
    </row>
    <row r="200" spans="1:11">
      <c r="A200" s="1" t="s">
        <v>373</v>
      </c>
      <c r="B200" s="1" t="s">
        <v>3589</v>
      </c>
      <c r="C200" s="1" t="s">
        <v>3590</v>
      </c>
      <c r="D200" s="1" t="s">
        <v>3591</v>
      </c>
      <c r="E200" s="1" t="s">
        <v>1386</v>
      </c>
      <c r="F200" s="1" t="s">
        <v>2556</v>
      </c>
      <c r="G200" s="1" t="s">
        <v>278</v>
      </c>
      <c r="I200" s="33" t="s">
        <v>213</v>
      </c>
      <c r="K200" s="10">
        <f t="shared" si="3"/>
        <v>0</v>
      </c>
    </row>
    <row r="201" spans="1:11">
      <c r="A201" s="1" t="s">
        <v>373</v>
      </c>
      <c r="B201" s="1" t="s">
        <v>3592</v>
      </c>
      <c r="C201" s="1" t="s">
        <v>208</v>
      </c>
      <c r="D201" s="1" t="s">
        <v>3593</v>
      </c>
      <c r="E201" s="1" t="s">
        <v>1386</v>
      </c>
      <c r="F201" s="1" t="s">
        <v>2556</v>
      </c>
      <c r="G201" s="1" t="s">
        <v>278</v>
      </c>
      <c r="I201" s="33" t="s">
        <v>213</v>
      </c>
      <c r="K201" s="10">
        <f t="shared" si="3"/>
        <v>0</v>
      </c>
    </row>
    <row r="202" spans="1:11">
      <c r="A202" s="1" t="s">
        <v>373</v>
      </c>
      <c r="B202" s="1" t="s">
        <v>3594</v>
      </c>
      <c r="C202" s="1" t="s">
        <v>263</v>
      </c>
      <c r="D202" s="1" t="s">
        <v>3595</v>
      </c>
      <c r="E202" s="1" t="s">
        <v>1386</v>
      </c>
      <c r="F202" s="1" t="s">
        <v>2556</v>
      </c>
      <c r="G202" s="1" t="s">
        <v>278</v>
      </c>
      <c r="I202" s="33" t="s">
        <v>213</v>
      </c>
      <c r="K202" s="10">
        <f t="shared" si="3"/>
        <v>0</v>
      </c>
    </row>
    <row r="203" spans="1:11">
      <c r="A203" s="1" t="s">
        <v>373</v>
      </c>
      <c r="B203" s="1" t="s">
        <v>3596</v>
      </c>
      <c r="C203" s="1" t="s">
        <v>358</v>
      </c>
      <c r="D203" s="1" t="s">
        <v>1126</v>
      </c>
      <c r="E203" s="1" t="s">
        <v>1386</v>
      </c>
      <c r="F203" s="1" t="s">
        <v>2556</v>
      </c>
      <c r="G203" s="1" t="s">
        <v>278</v>
      </c>
      <c r="I203" s="33" t="s">
        <v>213</v>
      </c>
      <c r="K203" s="10">
        <f t="shared" si="3"/>
        <v>0</v>
      </c>
    </row>
    <row r="204" spans="1:11">
      <c r="A204" s="1" t="s">
        <v>373</v>
      </c>
      <c r="B204" s="1" t="s">
        <v>3597</v>
      </c>
      <c r="C204" s="1" t="s">
        <v>208</v>
      </c>
      <c r="D204" s="1" t="s">
        <v>3598</v>
      </c>
      <c r="E204" s="1" t="s">
        <v>1880</v>
      </c>
      <c r="F204" s="1" t="s">
        <v>3599</v>
      </c>
      <c r="G204" s="1" t="s">
        <v>3328</v>
      </c>
      <c r="H204" s="1" t="s">
        <v>305</v>
      </c>
      <c r="I204" s="33" t="s">
        <v>213</v>
      </c>
      <c r="K204" s="10">
        <f t="shared" si="3"/>
        <v>0</v>
      </c>
    </row>
    <row r="205" spans="1:11">
      <c r="A205" s="1" t="s">
        <v>713</v>
      </c>
      <c r="B205" s="1" t="s">
        <v>3600</v>
      </c>
      <c r="C205" s="1" t="s">
        <v>208</v>
      </c>
      <c r="D205" s="1" t="s">
        <v>3601</v>
      </c>
      <c r="E205" s="1" t="s">
        <v>3602</v>
      </c>
      <c r="G205" s="1" t="s">
        <v>278</v>
      </c>
      <c r="H205" s="1" t="s">
        <v>305</v>
      </c>
      <c r="I205" s="33" t="s">
        <v>213</v>
      </c>
      <c r="K205" s="10">
        <f t="shared" si="3"/>
        <v>0</v>
      </c>
    </row>
    <row r="206" spans="1:11">
      <c r="A206" s="1" t="s">
        <v>713</v>
      </c>
      <c r="B206" s="1" t="s">
        <v>3600</v>
      </c>
      <c r="C206" s="1" t="s">
        <v>263</v>
      </c>
      <c r="D206" s="1" t="s">
        <v>3603</v>
      </c>
      <c r="E206" s="1" t="s">
        <v>3602</v>
      </c>
      <c r="G206" s="1" t="s">
        <v>278</v>
      </c>
      <c r="H206" s="1" t="s">
        <v>305</v>
      </c>
      <c r="I206" s="33" t="s">
        <v>213</v>
      </c>
      <c r="K206" s="10">
        <f t="shared" si="3"/>
        <v>0</v>
      </c>
    </row>
    <row r="207" spans="1:11">
      <c r="A207" s="1" t="s">
        <v>713</v>
      </c>
      <c r="B207" s="1" t="s">
        <v>3600</v>
      </c>
      <c r="C207" s="1" t="s">
        <v>208</v>
      </c>
      <c r="D207" s="1" t="s">
        <v>3604</v>
      </c>
      <c r="E207" s="1" t="s">
        <v>3518</v>
      </c>
      <c r="G207" s="1" t="s">
        <v>278</v>
      </c>
      <c r="H207" s="1" t="s">
        <v>305</v>
      </c>
      <c r="I207" s="33" t="s">
        <v>213</v>
      </c>
      <c r="K207" s="10">
        <f t="shared" si="3"/>
        <v>0</v>
      </c>
    </row>
    <row r="208" spans="1:11">
      <c r="A208" s="1" t="s">
        <v>713</v>
      </c>
      <c r="B208" s="1" t="s">
        <v>3600</v>
      </c>
      <c r="C208" s="1" t="s">
        <v>208</v>
      </c>
      <c r="D208" s="1" t="s">
        <v>3605</v>
      </c>
      <c r="E208" s="1" t="s">
        <v>3518</v>
      </c>
      <c r="G208" s="1" t="s">
        <v>278</v>
      </c>
      <c r="H208" s="1" t="s">
        <v>305</v>
      </c>
      <c r="I208" s="33" t="s">
        <v>213</v>
      </c>
      <c r="K208" s="10">
        <f t="shared" si="3"/>
        <v>0</v>
      </c>
    </row>
    <row r="209" spans="1:11">
      <c r="A209" s="1" t="s">
        <v>202</v>
      </c>
      <c r="B209" s="1" t="s">
        <v>1436</v>
      </c>
      <c r="C209" s="1" t="s">
        <v>208</v>
      </c>
      <c r="D209" s="1" t="s">
        <v>3606</v>
      </c>
      <c r="E209" s="1" t="s">
        <v>510</v>
      </c>
      <c r="F209" s="1" t="s">
        <v>3348</v>
      </c>
      <c r="G209" s="1" t="s">
        <v>267</v>
      </c>
      <c r="I209" s="33" t="s">
        <v>213</v>
      </c>
      <c r="K209" s="10">
        <f t="shared" si="3"/>
        <v>0</v>
      </c>
    </row>
    <row r="210" spans="1:11">
      <c r="A210" s="1" t="s">
        <v>202</v>
      </c>
      <c r="B210" s="1" t="s">
        <v>1436</v>
      </c>
      <c r="C210" s="1" t="s">
        <v>208</v>
      </c>
      <c r="D210" s="1" t="s">
        <v>3607</v>
      </c>
      <c r="E210" s="1" t="s">
        <v>3608</v>
      </c>
      <c r="F210" s="1" t="s">
        <v>3609</v>
      </c>
      <c r="G210" s="1" t="s">
        <v>953</v>
      </c>
      <c r="H210" s="1" t="s">
        <v>3610</v>
      </c>
      <c r="I210" s="33">
        <v>0</v>
      </c>
      <c r="K210" s="10">
        <f t="shared" si="3"/>
        <v>0</v>
      </c>
    </row>
    <row r="211" spans="1:11">
      <c r="A211" s="1" t="s">
        <v>202</v>
      </c>
      <c r="B211" s="1" t="s">
        <v>1436</v>
      </c>
      <c r="C211" s="1" t="s">
        <v>208</v>
      </c>
      <c r="D211" s="1" t="s">
        <v>3611</v>
      </c>
      <c r="E211" s="1" t="s">
        <v>3608</v>
      </c>
      <c r="F211" s="1" t="s">
        <v>3609</v>
      </c>
      <c r="G211" s="1" t="s">
        <v>953</v>
      </c>
      <c r="H211" s="1" t="s">
        <v>3610</v>
      </c>
      <c r="I211" s="33">
        <v>0</v>
      </c>
      <c r="K211" s="10">
        <f t="shared" si="3"/>
        <v>0</v>
      </c>
    </row>
    <row r="212" spans="1:11">
      <c r="A212" s="1" t="s">
        <v>202</v>
      </c>
      <c r="B212" s="1" t="s">
        <v>1436</v>
      </c>
      <c r="C212" s="1" t="s">
        <v>208</v>
      </c>
      <c r="D212" s="1" t="s">
        <v>3612</v>
      </c>
      <c r="E212" s="1" t="s">
        <v>3608</v>
      </c>
      <c r="F212" s="1" t="s">
        <v>3609</v>
      </c>
      <c r="G212" s="1" t="s">
        <v>953</v>
      </c>
      <c r="H212" s="1" t="s">
        <v>3610</v>
      </c>
      <c r="I212" s="33">
        <v>0</v>
      </c>
      <c r="K212" s="10">
        <f t="shared" si="3"/>
        <v>0</v>
      </c>
    </row>
    <row r="213" spans="1:11">
      <c r="A213" s="1" t="s">
        <v>202</v>
      </c>
      <c r="B213" s="1" t="s">
        <v>1436</v>
      </c>
      <c r="C213" s="1" t="s">
        <v>208</v>
      </c>
      <c r="D213" s="1" t="s">
        <v>3613</v>
      </c>
      <c r="E213" s="1" t="s">
        <v>3608</v>
      </c>
      <c r="F213" s="1" t="s">
        <v>3609</v>
      </c>
      <c r="G213" s="1" t="s">
        <v>953</v>
      </c>
      <c r="H213" s="1" t="s">
        <v>3610</v>
      </c>
      <c r="I213" s="33">
        <v>0</v>
      </c>
      <c r="K213" s="10">
        <f t="shared" si="3"/>
        <v>0</v>
      </c>
    </row>
    <row r="214" spans="1:11">
      <c r="A214" s="1" t="s">
        <v>202</v>
      </c>
      <c r="B214" s="1" t="s">
        <v>1436</v>
      </c>
      <c r="C214" s="1" t="s">
        <v>208</v>
      </c>
      <c r="D214" s="1" t="s">
        <v>3614</v>
      </c>
      <c r="E214" s="1" t="s">
        <v>3608</v>
      </c>
      <c r="F214" s="1" t="s">
        <v>3609</v>
      </c>
      <c r="G214" s="1" t="s">
        <v>953</v>
      </c>
      <c r="H214" s="1" t="s">
        <v>3610</v>
      </c>
      <c r="I214" s="33">
        <v>0</v>
      </c>
      <c r="K214" s="10">
        <f t="shared" si="3"/>
        <v>0</v>
      </c>
    </row>
    <row r="215" spans="1:11">
      <c r="A215" s="1" t="s">
        <v>202</v>
      </c>
      <c r="B215" s="1" t="s">
        <v>1436</v>
      </c>
      <c r="C215" s="1" t="s">
        <v>208</v>
      </c>
      <c r="D215" s="1" t="s">
        <v>3615</v>
      </c>
      <c r="E215" s="1" t="s">
        <v>3608</v>
      </c>
      <c r="F215" s="1" t="s">
        <v>3609</v>
      </c>
      <c r="G215" s="1" t="s">
        <v>953</v>
      </c>
      <c r="H215" s="1" t="s">
        <v>3610</v>
      </c>
      <c r="I215" s="33">
        <v>0</v>
      </c>
      <c r="K215" s="10">
        <f t="shared" si="3"/>
        <v>0</v>
      </c>
    </row>
    <row r="216" spans="1:11">
      <c r="A216" s="1" t="s">
        <v>202</v>
      </c>
      <c r="B216" s="1" t="s">
        <v>1436</v>
      </c>
      <c r="C216" s="1" t="s">
        <v>208</v>
      </c>
      <c r="D216" s="1" t="s">
        <v>3616</v>
      </c>
      <c r="E216" s="1" t="s">
        <v>3608</v>
      </c>
      <c r="F216" s="1" t="s">
        <v>3609</v>
      </c>
      <c r="G216" s="1" t="s">
        <v>953</v>
      </c>
      <c r="H216" s="1" t="s">
        <v>3610</v>
      </c>
      <c r="I216" s="33">
        <v>0</v>
      </c>
      <c r="K216" s="10">
        <f t="shared" si="3"/>
        <v>0</v>
      </c>
    </row>
    <row r="217" spans="1:11">
      <c r="A217" s="1" t="s">
        <v>202</v>
      </c>
      <c r="B217" s="1" t="s">
        <v>1436</v>
      </c>
      <c r="C217" s="1" t="s">
        <v>208</v>
      </c>
      <c r="D217" s="1" t="s">
        <v>3617</v>
      </c>
      <c r="E217" s="1" t="s">
        <v>3608</v>
      </c>
      <c r="F217" s="1" t="s">
        <v>3609</v>
      </c>
      <c r="G217" s="1" t="s">
        <v>953</v>
      </c>
      <c r="H217" s="1" t="s">
        <v>3610</v>
      </c>
      <c r="I217" s="33">
        <v>0</v>
      </c>
      <c r="K217" s="10">
        <f t="shared" si="3"/>
        <v>0</v>
      </c>
    </row>
    <row r="218" spans="1:11">
      <c r="A218" s="1" t="s">
        <v>202</v>
      </c>
      <c r="B218" s="1" t="s">
        <v>1436</v>
      </c>
      <c r="C218" s="1" t="s">
        <v>208</v>
      </c>
      <c r="D218" s="1" t="s">
        <v>3618</v>
      </c>
      <c r="E218" s="1" t="s">
        <v>3608</v>
      </c>
      <c r="F218" s="1" t="s">
        <v>3609</v>
      </c>
      <c r="G218" s="1" t="s">
        <v>953</v>
      </c>
      <c r="H218" s="1" t="s">
        <v>3610</v>
      </c>
      <c r="I218" s="33">
        <v>0</v>
      </c>
      <c r="K218" s="10">
        <f t="shared" si="3"/>
        <v>0</v>
      </c>
    </row>
    <row r="219" spans="1:11">
      <c r="A219" s="1" t="s">
        <v>202</v>
      </c>
      <c r="B219" s="1" t="s">
        <v>1436</v>
      </c>
      <c r="C219" s="1" t="s">
        <v>208</v>
      </c>
      <c r="D219" s="1" t="s">
        <v>3619</v>
      </c>
      <c r="E219" s="1" t="s">
        <v>3608</v>
      </c>
      <c r="F219" s="1" t="s">
        <v>3609</v>
      </c>
      <c r="G219" s="1" t="s">
        <v>953</v>
      </c>
      <c r="H219" s="1" t="s">
        <v>3610</v>
      </c>
      <c r="I219" s="33">
        <v>0</v>
      </c>
      <c r="K219" s="10">
        <f t="shared" si="3"/>
        <v>0</v>
      </c>
    </row>
    <row r="220" spans="1:11">
      <c r="A220" s="1" t="s">
        <v>202</v>
      </c>
      <c r="B220" s="1" t="s">
        <v>1436</v>
      </c>
      <c r="C220" s="1" t="s">
        <v>208</v>
      </c>
      <c r="D220" s="1" t="s">
        <v>3620</v>
      </c>
      <c r="E220" s="1" t="s">
        <v>3608</v>
      </c>
      <c r="F220" s="1" t="s">
        <v>3609</v>
      </c>
      <c r="G220" s="1" t="s">
        <v>953</v>
      </c>
      <c r="H220" s="1" t="s">
        <v>3610</v>
      </c>
      <c r="I220" s="33">
        <v>0</v>
      </c>
      <c r="K220" s="10">
        <f t="shared" si="3"/>
        <v>0</v>
      </c>
    </row>
    <row r="221" spans="1:11">
      <c r="A221" s="1" t="s">
        <v>202</v>
      </c>
      <c r="B221" s="1" t="s">
        <v>1436</v>
      </c>
      <c r="C221" s="1" t="s">
        <v>208</v>
      </c>
      <c r="D221" s="1" t="s">
        <v>3621</v>
      </c>
      <c r="E221" s="1" t="s">
        <v>3608</v>
      </c>
      <c r="F221" s="1" t="s">
        <v>3609</v>
      </c>
      <c r="G221" s="1" t="s">
        <v>953</v>
      </c>
      <c r="H221" s="1" t="s">
        <v>3610</v>
      </c>
      <c r="I221" s="33">
        <v>0</v>
      </c>
      <c r="K221" s="10">
        <f t="shared" si="3"/>
        <v>0</v>
      </c>
    </row>
    <row r="222" spans="1:11">
      <c r="A222" s="1" t="s">
        <v>202</v>
      </c>
      <c r="B222" s="1" t="s">
        <v>1436</v>
      </c>
      <c r="C222" s="1" t="s">
        <v>208</v>
      </c>
      <c r="D222" s="1" t="s">
        <v>3622</v>
      </c>
      <c r="E222" s="1" t="s">
        <v>593</v>
      </c>
      <c r="F222" s="1" t="s">
        <v>3623</v>
      </c>
      <c r="G222" s="1" t="s">
        <v>953</v>
      </c>
      <c r="H222" s="1" t="s">
        <v>3624</v>
      </c>
      <c r="I222" s="33" t="s">
        <v>213</v>
      </c>
      <c r="K222" s="10">
        <f t="shared" si="3"/>
        <v>0</v>
      </c>
    </row>
    <row r="223" spans="1:11">
      <c r="A223" s="1" t="s">
        <v>202</v>
      </c>
      <c r="B223" s="1" t="s">
        <v>1436</v>
      </c>
      <c r="C223" s="1" t="s">
        <v>208</v>
      </c>
      <c r="D223" s="1" t="s">
        <v>3625</v>
      </c>
      <c r="E223" s="1" t="s">
        <v>3608</v>
      </c>
      <c r="F223" s="1" t="s">
        <v>3609</v>
      </c>
      <c r="G223" s="1" t="s">
        <v>953</v>
      </c>
      <c r="H223" s="1" t="s">
        <v>3624</v>
      </c>
      <c r="I223" s="33">
        <v>0</v>
      </c>
      <c r="K223" s="10">
        <f t="shared" si="3"/>
        <v>0</v>
      </c>
    </row>
    <row r="224" spans="1:11">
      <c r="A224" s="1" t="s">
        <v>202</v>
      </c>
      <c r="B224" s="1" t="s">
        <v>1436</v>
      </c>
      <c r="C224" s="1" t="s">
        <v>208</v>
      </c>
      <c r="D224" s="1" t="s">
        <v>3626</v>
      </c>
      <c r="E224" s="1" t="s">
        <v>3608</v>
      </c>
      <c r="F224" s="1" t="s">
        <v>3609</v>
      </c>
      <c r="G224" s="1" t="s">
        <v>953</v>
      </c>
      <c r="H224" s="1" t="s">
        <v>3624</v>
      </c>
      <c r="I224" s="33">
        <v>0</v>
      </c>
      <c r="K224" s="10">
        <f t="shared" si="3"/>
        <v>0</v>
      </c>
    </row>
    <row r="225" spans="1:11">
      <c r="A225" s="1" t="s">
        <v>202</v>
      </c>
      <c r="B225" s="1" t="s">
        <v>1436</v>
      </c>
      <c r="C225" s="1" t="s">
        <v>275</v>
      </c>
      <c r="D225" s="1" t="s">
        <v>3627</v>
      </c>
      <c r="E225" s="1" t="s">
        <v>3608</v>
      </c>
      <c r="F225" s="1" t="s">
        <v>3609</v>
      </c>
      <c r="G225" s="1" t="s">
        <v>953</v>
      </c>
      <c r="H225" s="1" t="s">
        <v>3610</v>
      </c>
      <c r="I225" s="33">
        <v>0</v>
      </c>
      <c r="K225" s="10">
        <f t="shared" si="3"/>
        <v>0</v>
      </c>
    </row>
    <row r="226" spans="1:11">
      <c r="A226" s="1" t="s">
        <v>202</v>
      </c>
      <c r="B226" s="1" t="s">
        <v>1436</v>
      </c>
      <c r="C226" s="1" t="s">
        <v>275</v>
      </c>
      <c r="D226" s="1" t="s">
        <v>3628</v>
      </c>
      <c r="E226" s="1" t="s">
        <v>3608</v>
      </c>
      <c r="F226" s="1" t="s">
        <v>3609</v>
      </c>
      <c r="G226" s="1" t="s">
        <v>953</v>
      </c>
      <c r="H226" s="1" t="s">
        <v>3610</v>
      </c>
      <c r="I226" s="33">
        <v>0</v>
      </c>
      <c r="K226" s="10">
        <f t="shared" si="3"/>
        <v>0</v>
      </c>
    </row>
    <row r="227" spans="1:11">
      <c r="A227" s="1" t="s">
        <v>202</v>
      </c>
      <c r="B227" s="1" t="s">
        <v>1436</v>
      </c>
      <c r="C227" s="1" t="s">
        <v>275</v>
      </c>
      <c r="D227" s="1" t="s">
        <v>3629</v>
      </c>
      <c r="E227" s="1" t="s">
        <v>3608</v>
      </c>
      <c r="F227" s="1" t="s">
        <v>3609</v>
      </c>
      <c r="G227" s="1" t="s">
        <v>953</v>
      </c>
      <c r="H227" s="1" t="s">
        <v>3610</v>
      </c>
      <c r="I227" s="33">
        <v>0</v>
      </c>
      <c r="K227" s="10">
        <f t="shared" si="3"/>
        <v>0</v>
      </c>
    </row>
    <row r="228" spans="1:11">
      <c r="A228" s="1" t="s">
        <v>202</v>
      </c>
      <c r="B228" s="1" t="s">
        <v>1436</v>
      </c>
      <c r="C228" s="1" t="s">
        <v>275</v>
      </c>
      <c r="D228" s="1" t="s">
        <v>3630</v>
      </c>
      <c r="E228" s="1" t="s">
        <v>3631</v>
      </c>
      <c r="F228" s="1" t="s">
        <v>3631</v>
      </c>
      <c r="G228" s="1" t="s">
        <v>1536</v>
      </c>
      <c r="I228" s="33" t="s">
        <v>213</v>
      </c>
      <c r="K228" s="10">
        <f t="shared" si="3"/>
        <v>0</v>
      </c>
    </row>
    <row r="229" spans="1:11">
      <c r="A229" s="1" t="s">
        <v>202</v>
      </c>
      <c r="B229" s="1" t="s">
        <v>1436</v>
      </c>
      <c r="C229" s="1" t="s">
        <v>275</v>
      </c>
      <c r="D229" s="1" t="s">
        <v>3632</v>
      </c>
      <c r="E229" s="1" t="s">
        <v>3608</v>
      </c>
      <c r="F229" s="1" t="s">
        <v>3609</v>
      </c>
      <c r="G229" s="1" t="s">
        <v>953</v>
      </c>
      <c r="H229" s="1" t="s">
        <v>3610</v>
      </c>
      <c r="I229" s="33">
        <v>0</v>
      </c>
      <c r="K229" s="10">
        <f t="shared" si="3"/>
        <v>0</v>
      </c>
    </row>
    <row r="230" spans="1:11">
      <c r="A230" s="1" t="s">
        <v>202</v>
      </c>
      <c r="B230" s="1" t="s">
        <v>1436</v>
      </c>
      <c r="C230" s="1" t="s">
        <v>275</v>
      </c>
      <c r="D230" s="1" t="s">
        <v>3633</v>
      </c>
      <c r="E230" s="1" t="s">
        <v>3608</v>
      </c>
      <c r="F230" s="1" t="s">
        <v>3609</v>
      </c>
      <c r="G230" s="1" t="s">
        <v>953</v>
      </c>
      <c r="H230" s="1" t="s">
        <v>3610</v>
      </c>
      <c r="I230" s="33">
        <v>0</v>
      </c>
      <c r="K230" s="10">
        <f t="shared" si="3"/>
        <v>0</v>
      </c>
    </row>
    <row r="231" spans="1:11">
      <c r="A231" s="1" t="s">
        <v>202</v>
      </c>
      <c r="B231" s="1" t="s">
        <v>1436</v>
      </c>
      <c r="C231" s="1" t="s">
        <v>275</v>
      </c>
      <c r="D231" s="1" t="s">
        <v>3634</v>
      </c>
      <c r="E231" s="1" t="s">
        <v>3608</v>
      </c>
      <c r="F231" s="1" t="s">
        <v>3609</v>
      </c>
      <c r="G231" s="1" t="s">
        <v>953</v>
      </c>
      <c r="H231" s="1" t="s">
        <v>3610</v>
      </c>
      <c r="I231" s="33">
        <v>0</v>
      </c>
      <c r="K231" s="10">
        <f t="shared" si="3"/>
        <v>0</v>
      </c>
    </row>
    <row r="232" spans="1:11">
      <c r="A232" s="1" t="s">
        <v>202</v>
      </c>
      <c r="B232" s="1" t="s">
        <v>1436</v>
      </c>
      <c r="C232" s="1" t="s">
        <v>275</v>
      </c>
      <c r="D232" s="1" t="s">
        <v>3635</v>
      </c>
      <c r="E232" s="1" t="s">
        <v>3608</v>
      </c>
      <c r="F232" s="1" t="s">
        <v>3609</v>
      </c>
      <c r="G232" s="1" t="s">
        <v>953</v>
      </c>
      <c r="H232" s="1" t="s">
        <v>3610</v>
      </c>
      <c r="I232" s="33">
        <v>0</v>
      </c>
      <c r="K232" s="10">
        <f t="shared" si="3"/>
        <v>0</v>
      </c>
    </row>
    <row r="233" spans="1:11">
      <c r="A233" s="1" t="s">
        <v>202</v>
      </c>
      <c r="B233" s="1" t="s">
        <v>1436</v>
      </c>
      <c r="C233" s="1" t="s">
        <v>275</v>
      </c>
      <c r="D233" s="1" t="s">
        <v>3636</v>
      </c>
      <c r="E233" s="1" t="s">
        <v>3608</v>
      </c>
      <c r="F233" s="1" t="s">
        <v>3609</v>
      </c>
      <c r="G233" s="1" t="s">
        <v>953</v>
      </c>
      <c r="H233" s="1" t="s">
        <v>3610</v>
      </c>
      <c r="I233" s="33">
        <v>0</v>
      </c>
      <c r="K233" s="10">
        <f t="shared" si="3"/>
        <v>0</v>
      </c>
    </row>
    <row r="234" spans="1:11">
      <c r="A234" s="1" t="s">
        <v>202</v>
      </c>
      <c r="B234" s="1" t="s">
        <v>1436</v>
      </c>
      <c r="C234" s="1" t="s">
        <v>275</v>
      </c>
      <c r="D234" s="1" t="s">
        <v>3637</v>
      </c>
      <c r="E234" s="1" t="s">
        <v>3608</v>
      </c>
      <c r="F234" s="1" t="s">
        <v>3609</v>
      </c>
      <c r="G234" s="1" t="s">
        <v>953</v>
      </c>
      <c r="H234" s="1" t="s">
        <v>3610</v>
      </c>
      <c r="I234" s="33">
        <v>0</v>
      </c>
      <c r="K234" s="10">
        <f t="shared" si="3"/>
        <v>0</v>
      </c>
    </row>
    <row r="235" spans="1:11">
      <c r="A235" s="1" t="s">
        <v>202</v>
      </c>
      <c r="B235" s="1" t="s">
        <v>1436</v>
      </c>
      <c r="C235" s="1" t="s">
        <v>208</v>
      </c>
      <c r="D235" s="1" t="s">
        <v>3638</v>
      </c>
      <c r="E235" s="1" t="s">
        <v>593</v>
      </c>
      <c r="F235" s="1" t="s">
        <v>3639</v>
      </c>
      <c r="G235" s="1" t="s">
        <v>436</v>
      </c>
      <c r="I235" s="33" t="s">
        <v>213</v>
      </c>
      <c r="K235" s="10">
        <f t="shared" si="3"/>
        <v>0</v>
      </c>
    </row>
    <row r="236" spans="1:11">
      <c r="A236" s="1" t="s">
        <v>202</v>
      </c>
      <c r="B236" s="1" t="s">
        <v>1436</v>
      </c>
      <c r="C236" s="1" t="s">
        <v>275</v>
      </c>
      <c r="D236" s="1" t="s">
        <v>3640</v>
      </c>
      <c r="E236" s="1" t="s">
        <v>3608</v>
      </c>
      <c r="F236" s="1" t="s">
        <v>3609</v>
      </c>
      <c r="G236" s="1" t="s">
        <v>953</v>
      </c>
      <c r="H236" s="1" t="s">
        <v>3610</v>
      </c>
      <c r="I236" s="33">
        <v>0</v>
      </c>
      <c r="K236" s="10">
        <f t="shared" si="3"/>
        <v>0</v>
      </c>
    </row>
    <row r="237" spans="1:11">
      <c r="A237" s="1" t="s">
        <v>202</v>
      </c>
      <c r="B237" s="1" t="s">
        <v>1436</v>
      </c>
      <c r="C237" s="1" t="s">
        <v>275</v>
      </c>
      <c r="D237" s="1" t="s">
        <v>3641</v>
      </c>
      <c r="E237" s="1" t="s">
        <v>3608</v>
      </c>
      <c r="F237" s="1" t="s">
        <v>3609</v>
      </c>
      <c r="G237" s="1" t="s">
        <v>953</v>
      </c>
      <c r="H237" s="1" t="s">
        <v>3610</v>
      </c>
      <c r="I237" s="33">
        <v>0</v>
      </c>
      <c r="K237" s="10">
        <f t="shared" si="3"/>
        <v>0</v>
      </c>
    </row>
    <row r="238" spans="1:11">
      <c r="A238" s="1" t="s">
        <v>202</v>
      </c>
      <c r="B238" s="1" t="s">
        <v>1436</v>
      </c>
      <c r="C238" s="1" t="s">
        <v>275</v>
      </c>
      <c r="D238" s="1" t="s">
        <v>3642</v>
      </c>
      <c r="E238" s="1" t="s">
        <v>3608</v>
      </c>
      <c r="F238" s="1" t="s">
        <v>3609</v>
      </c>
      <c r="G238" s="1" t="s">
        <v>953</v>
      </c>
      <c r="H238" s="1" t="s">
        <v>3610</v>
      </c>
      <c r="I238" s="33">
        <v>0</v>
      </c>
      <c r="K238" s="10">
        <f t="shared" si="3"/>
        <v>0</v>
      </c>
    </row>
    <row r="239" spans="1:11">
      <c r="A239" s="1" t="s">
        <v>202</v>
      </c>
      <c r="B239" s="1" t="s">
        <v>1436</v>
      </c>
      <c r="C239" s="1" t="s">
        <v>208</v>
      </c>
      <c r="D239" s="1" t="s">
        <v>3622</v>
      </c>
      <c r="E239" s="1" t="s">
        <v>593</v>
      </c>
      <c r="F239" s="1" t="s">
        <v>3623</v>
      </c>
      <c r="G239" s="1" t="s">
        <v>953</v>
      </c>
      <c r="H239" s="1" t="s">
        <v>3624</v>
      </c>
      <c r="I239" s="33" t="s">
        <v>213</v>
      </c>
      <c r="K239" s="10">
        <f t="shared" si="3"/>
        <v>0</v>
      </c>
    </row>
    <row r="240" spans="1:11">
      <c r="A240" s="1" t="s">
        <v>202</v>
      </c>
      <c r="B240" s="1" t="s">
        <v>1436</v>
      </c>
      <c r="C240" s="1" t="s">
        <v>208</v>
      </c>
      <c r="D240" s="1" t="s">
        <v>3643</v>
      </c>
      <c r="E240" s="1" t="s">
        <v>510</v>
      </c>
      <c r="F240" s="1" t="s">
        <v>3644</v>
      </c>
      <c r="G240" s="1" t="s">
        <v>267</v>
      </c>
      <c r="I240" s="33">
        <v>0</v>
      </c>
      <c r="K240" s="10">
        <f t="shared" si="3"/>
        <v>0</v>
      </c>
    </row>
    <row r="241" spans="1:11">
      <c r="A241" s="1" t="s">
        <v>202</v>
      </c>
      <c r="B241" s="1" t="s">
        <v>1436</v>
      </c>
      <c r="C241" s="1" t="s">
        <v>208</v>
      </c>
      <c r="D241" s="1" t="s">
        <v>3645</v>
      </c>
      <c r="E241" s="1" t="s">
        <v>3608</v>
      </c>
      <c r="F241" s="1" t="s">
        <v>3609</v>
      </c>
      <c r="G241" s="1" t="s">
        <v>953</v>
      </c>
      <c r="H241" s="1" t="s">
        <v>3610</v>
      </c>
      <c r="I241" s="33">
        <v>0</v>
      </c>
      <c r="K241" s="10">
        <f t="shared" si="3"/>
        <v>0</v>
      </c>
    </row>
    <row r="242" spans="1:11">
      <c r="A242" s="1" t="s">
        <v>202</v>
      </c>
      <c r="B242" s="1" t="s">
        <v>1436</v>
      </c>
      <c r="C242" s="1" t="s">
        <v>208</v>
      </c>
      <c r="D242" s="1" t="s">
        <v>3646</v>
      </c>
      <c r="E242" s="1" t="s">
        <v>3608</v>
      </c>
      <c r="F242" s="1" t="s">
        <v>3609</v>
      </c>
      <c r="G242" s="1" t="s">
        <v>953</v>
      </c>
      <c r="H242" s="1" t="s">
        <v>3610</v>
      </c>
      <c r="I242" s="33">
        <v>0</v>
      </c>
      <c r="K242" s="10">
        <f t="shared" si="3"/>
        <v>0</v>
      </c>
    </row>
    <row r="243" spans="1:11">
      <c r="A243" s="1" t="s">
        <v>202</v>
      </c>
      <c r="B243" s="1" t="s">
        <v>1436</v>
      </c>
      <c r="C243" s="1" t="s">
        <v>275</v>
      </c>
      <c r="D243" s="1" t="s">
        <v>3647</v>
      </c>
      <c r="E243" s="1" t="s">
        <v>3608</v>
      </c>
      <c r="F243" s="1" t="s">
        <v>3609</v>
      </c>
      <c r="G243" s="1" t="s">
        <v>953</v>
      </c>
      <c r="H243" s="1" t="s">
        <v>3624</v>
      </c>
      <c r="I243" s="33">
        <v>0</v>
      </c>
      <c r="K243" s="10">
        <f t="shared" si="3"/>
        <v>0</v>
      </c>
    </row>
    <row r="244" spans="1:11">
      <c r="A244" s="1" t="s">
        <v>202</v>
      </c>
      <c r="B244" s="1" t="s">
        <v>1818</v>
      </c>
      <c r="C244" s="1" t="s">
        <v>208</v>
      </c>
      <c r="D244" s="1" t="s">
        <v>3543</v>
      </c>
      <c r="E244" s="1" t="s">
        <v>510</v>
      </c>
      <c r="F244" s="1" t="s">
        <v>3648</v>
      </c>
      <c r="G244" s="1" t="s">
        <v>267</v>
      </c>
      <c r="H244" s="1" t="s">
        <v>3649</v>
      </c>
      <c r="I244" s="33" t="s">
        <v>213</v>
      </c>
      <c r="K244" s="10">
        <f t="shared" si="3"/>
        <v>0</v>
      </c>
    </row>
    <row r="245" spans="1:11">
      <c r="A245" s="1" t="s">
        <v>202</v>
      </c>
      <c r="B245" s="1" t="s">
        <v>1818</v>
      </c>
      <c r="C245" s="1" t="s">
        <v>208</v>
      </c>
      <c r="D245" s="1" t="s">
        <v>3650</v>
      </c>
      <c r="E245" s="1" t="s">
        <v>510</v>
      </c>
      <c r="F245" s="1" t="s">
        <v>3651</v>
      </c>
      <c r="G245" s="1" t="s">
        <v>267</v>
      </c>
      <c r="H245" s="1" t="s">
        <v>3649</v>
      </c>
      <c r="I245" s="33" t="s">
        <v>213</v>
      </c>
      <c r="K245" s="10">
        <f t="shared" si="3"/>
        <v>0</v>
      </c>
    </row>
    <row r="246" spans="1:11">
      <c r="A246" s="1" t="s">
        <v>202</v>
      </c>
      <c r="B246" s="1" t="s">
        <v>1818</v>
      </c>
      <c r="C246" s="1" t="s">
        <v>208</v>
      </c>
      <c r="D246" s="1" t="s">
        <v>3652</v>
      </c>
      <c r="E246" s="1" t="s">
        <v>510</v>
      </c>
      <c r="F246" s="1" t="s">
        <v>3348</v>
      </c>
      <c r="G246" s="1" t="s">
        <v>267</v>
      </c>
      <c r="I246" s="33" t="s">
        <v>213</v>
      </c>
      <c r="K246" s="10">
        <f t="shared" si="3"/>
        <v>0</v>
      </c>
    </row>
    <row r="247" spans="1:11">
      <c r="A247" s="1" t="s">
        <v>202</v>
      </c>
      <c r="B247" s="1" t="s">
        <v>1818</v>
      </c>
      <c r="C247" s="1" t="s">
        <v>208</v>
      </c>
      <c r="D247" s="1" t="s">
        <v>3652</v>
      </c>
      <c r="E247" s="1" t="s">
        <v>510</v>
      </c>
      <c r="F247" s="1" t="s">
        <v>3348</v>
      </c>
      <c r="G247" s="1" t="s">
        <v>267</v>
      </c>
      <c r="I247" s="33" t="s">
        <v>213</v>
      </c>
      <c r="K247" s="10">
        <f t="shared" si="3"/>
        <v>0</v>
      </c>
    </row>
    <row r="248" spans="1:11">
      <c r="A248" s="1" t="s">
        <v>202</v>
      </c>
      <c r="B248" s="1" t="s">
        <v>1818</v>
      </c>
      <c r="C248" s="1" t="s">
        <v>208</v>
      </c>
      <c r="D248" s="1" t="s">
        <v>3653</v>
      </c>
      <c r="E248" s="1" t="s">
        <v>510</v>
      </c>
      <c r="F248" s="1" t="s">
        <v>3348</v>
      </c>
      <c r="G248" s="1" t="s">
        <v>267</v>
      </c>
      <c r="I248" s="33" t="s">
        <v>213</v>
      </c>
      <c r="K248" s="10">
        <f t="shared" si="3"/>
        <v>0</v>
      </c>
    </row>
    <row r="249" spans="1:11">
      <c r="A249" s="1" t="s">
        <v>202</v>
      </c>
      <c r="B249" s="1" t="s">
        <v>1818</v>
      </c>
      <c r="C249" s="1" t="s">
        <v>208</v>
      </c>
      <c r="D249" s="1" t="s">
        <v>3653</v>
      </c>
      <c r="E249" s="1" t="s">
        <v>510</v>
      </c>
      <c r="F249" s="1" t="s">
        <v>3348</v>
      </c>
      <c r="G249" s="1" t="s">
        <v>267</v>
      </c>
      <c r="I249" s="33" t="s">
        <v>213</v>
      </c>
      <c r="K249" s="10">
        <f t="shared" si="3"/>
        <v>0</v>
      </c>
    </row>
    <row r="250" spans="1:11">
      <c r="A250" s="1" t="s">
        <v>202</v>
      </c>
      <c r="B250" s="1" t="s">
        <v>1818</v>
      </c>
      <c r="C250" s="1" t="s">
        <v>208</v>
      </c>
      <c r="D250" s="1" t="s">
        <v>3654</v>
      </c>
      <c r="E250" s="1" t="s">
        <v>510</v>
      </c>
      <c r="F250" s="1" t="s">
        <v>3348</v>
      </c>
      <c r="G250" s="1" t="s">
        <v>267</v>
      </c>
      <c r="I250" s="33" t="s">
        <v>213</v>
      </c>
      <c r="K250" s="10">
        <f t="shared" si="3"/>
        <v>0</v>
      </c>
    </row>
    <row r="251" spans="1:11">
      <c r="A251" s="1" t="s">
        <v>202</v>
      </c>
      <c r="B251" s="1" t="s">
        <v>1818</v>
      </c>
      <c r="C251" s="1" t="s">
        <v>208</v>
      </c>
      <c r="D251" s="1" t="s">
        <v>3655</v>
      </c>
      <c r="E251" s="1" t="s">
        <v>510</v>
      </c>
      <c r="F251" s="1" t="s">
        <v>3348</v>
      </c>
      <c r="G251" s="1" t="s">
        <v>267</v>
      </c>
      <c r="I251" s="33" t="s">
        <v>213</v>
      </c>
      <c r="K251" s="10">
        <f t="shared" si="3"/>
        <v>0</v>
      </c>
    </row>
    <row r="252" spans="1:11">
      <c r="A252" s="1" t="s">
        <v>202</v>
      </c>
      <c r="B252" s="1" t="s">
        <v>1818</v>
      </c>
      <c r="C252" s="1" t="s">
        <v>208</v>
      </c>
      <c r="D252" s="1" t="s">
        <v>3655</v>
      </c>
      <c r="E252" s="1" t="s">
        <v>510</v>
      </c>
      <c r="F252" s="1" t="s">
        <v>3348</v>
      </c>
      <c r="G252" s="1" t="s">
        <v>267</v>
      </c>
      <c r="I252" s="33" t="s">
        <v>213</v>
      </c>
      <c r="K252" s="10">
        <f t="shared" si="3"/>
        <v>0</v>
      </c>
    </row>
    <row r="253" spans="1:11">
      <c r="A253" s="1" t="s">
        <v>202</v>
      </c>
      <c r="B253" s="1" t="s">
        <v>1818</v>
      </c>
      <c r="C253" s="1" t="s">
        <v>208</v>
      </c>
      <c r="D253" s="1" t="s">
        <v>3588</v>
      </c>
      <c r="E253" s="1" t="s">
        <v>510</v>
      </c>
      <c r="F253" s="1" t="s">
        <v>3348</v>
      </c>
      <c r="G253" s="1" t="s">
        <v>267</v>
      </c>
      <c r="I253" s="33" t="s">
        <v>213</v>
      </c>
      <c r="K253" s="10">
        <f t="shared" si="3"/>
        <v>0</v>
      </c>
    </row>
    <row r="254" spans="1:11">
      <c r="A254" s="1" t="s">
        <v>202</v>
      </c>
      <c r="B254" s="1" t="s">
        <v>1818</v>
      </c>
      <c r="C254" s="1" t="s">
        <v>208</v>
      </c>
      <c r="D254" s="1" t="s">
        <v>3656</v>
      </c>
      <c r="E254" s="1" t="s">
        <v>510</v>
      </c>
      <c r="F254" s="1" t="s">
        <v>3651</v>
      </c>
      <c r="G254" s="1" t="s">
        <v>267</v>
      </c>
      <c r="I254" s="33" t="s">
        <v>213</v>
      </c>
      <c r="K254" s="10">
        <f t="shared" si="3"/>
        <v>0</v>
      </c>
    </row>
    <row r="255" spans="1:11">
      <c r="A255" s="1" t="s">
        <v>202</v>
      </c>
      <c r="B255" s="1" t="s">
        <v>1818</v>
      </c>
      <c r="C255" s="1" t="s">
        <v>208</v>
      </c>
      <c r="D255" s="1" t="s">
        <v>3657</v>
      </c>
      <c r="E255" s="1" t="s">
        <v>510</v>
      </c>
      <c r="F255" s="1" t="s">
        <v>3658</v>
      </c>
      <c r="G255" s="1" t="s">
        <v>267</v>
      </c>
      <c r="I255" s="33" t="s">
        <v>213</v>
      </c>
      <c r="K255" s="10">
        <f t="shared" si="3"/>
        <v>0</v>
      </c>
    </row>
    <row r="256" spans="1:11">
      <c r="A256" s="1" t="s">
        <v>202</v>
      </c>
      <c r="B256" s="1" t="s">
        <v>1818</v>
      </c>
      <c r="C256" s="1" t="s">
        <v>208</v>
      </c>
      <c r="D256" s="1" t="s">
        <v>3659</v>
      </c>
      <c r="E256" s="1" t="s">
        <v>510</v>
      </c>
      <c r="F256" s="1" t="s">
        <v>3348</v>
      </c>
      <c r="G256" s="1" t="s">
        <v>267</v>
      </c>
      <c r="I256" s="33" t="s">
        <v>213</v>
      </c>
      <c r="K256" s="10">
        <f t="shared" si="3"/>
        <v>0</v>
      </c>
    </row>
    <row r="257" spans="1:11">
      <c r="A257" s="1" t="s">
        <v>202</v>
      </c>
      <c r="B257" s="1" t="s">
        <v>1818</v>
      </c>
      <c r="C257" s="1" t="s">
        <v>208</v>
      </c>
      <c r="D257" s="1" t="s">
        <v>3659</v>
      </c>
      <c r="E257" s="1" t="s">
        <v>510</v>
      </c>
      <c r="F257" s="1" t="s">
        <v>3348</v>
      </c>
      <c r="G257" s="1" t="s">
        <v>267</v>
      </c>
      <c r="I257" s="33" t="s">
        <v>213</v>
      </c>
      <c r="K257" s="10">
        <f t="shared" si="3"/>
        <v>0</v>
      </c>
    </row>
    <row r="258" spans="1:11">
      <c r="A258" s="1" t="s">
        <v>202</v>
      </c>
      <c r="B258" s="1" t="s">
        <v>1818</v>
      </c>
      <c r="C258" s="1" t="s">
        <v>208</v>
      </c>
      <c r="D258" s="1" t="s">
        <v>3660</v>
      </c>
      <c r="E258" s="1" t="s">
        <v>510</v>
      </c>
      <c r="F258" s="1" t="s">
        <v>1441</v>
      </c>
      <c r="G258" s="1" t="s">
        <v>205</v>
      </c>
      <c r="I258" s="33" t="s">
        <v>213</v>
      </c>
      <c r="K258" s="10">
        <f t="shared" si="3"/>
        <v>0</v>
      </c>
    </row>
    <row r="259" spans="1:11">
      <c r="A259" s="1" t="s">
        <v>202</v>
      </c>
      <c r="B259" s="1" t="s">
        <v>1818</v>
      </c>
      <c r="C259" s="1" t="s">
        <v>208</v>
      </c>
      <c r="D259" s="1" t="s">
        <v>3661</v>
      </c>
      <c r="E259" s="1" t="s">
        <v>510</v>
      </c>
      <c r="F259" s="1" t="s">
        <v>3651</v>
      </c>
      <c r="G259" s="1" t="s">
        <v>267</v>
      </c>
      <c r="H259" s="1" t="s">
        <v>3649</v>
      </c>
      <c r="I259" s="33" t="s">
        <v>213</v>
      </c>
      <c r="K259" s="10">
        <f t="shared" ref="K259:K276" si="4">I259*J259</f>
        <v>0</v>
      </c>
    </row>
    <row r="260" spans="1:11">
      <c r="A260" s="1" t="s">
        <v>202</v>
      </c>
      <c r="B260" s="1" t="s">
        <v>1818</v>
      </c>
      <c r="C260" s="1" t="s">
        <v>208</v>
      </c>
      <c r="D260" s="1" t="s">
        <v>3662</v>
      </c>
      <c r="E260" s="1" t="s">
        <v>510</v>
      </c>
      <c r="F260" s="1" t="s">
        <v>3651</v>
      </c>
      <c r="G260" s="1" t="s">
        <v>259</v>
      </c>
      <c r="H260" s="1" t="s">
        <v>3649</v>
      </c>
      <c r="I260" s="33" t="s">
        <v>213</v>
      </c>
      <c r="K260" s="10">
        <f t="shared" si="4"/>
        <v>0</v>
      </c>
    </row>
    <row r="261" spans="1:11">
      <c r="A261" s="1" t="s">
        <v>202</v>
      </c>
      <c r="B261" s="1" t="s">
        <v>1818</v>
      </c>
      <c r="C261" s="1" t="s">
        <v>208</v>
      </c>
      <c r="D261" s="1" t="s">
        <v>3663</v>
      </c>
      <c r="E261" s="1" t="s">
        <v>510</v>
      </c>
      <c r="F261" s="1" t="s">
        <v>3651</v>
      </c>
      <c r="G261" s="1" t="s">
        <v>267</v>
      </c>
      <c r="I261" s="33" t="s">
        <v>213</v>
      </c>
      <c r="K261" s="10">
        <f t="shared" si="4"/>
        <v>0</v>
      </c>
    </row>
    <row r="262" spans="1:11">
      <c r="A262" s="1" t="s">
        <v>202</v>
      </c>
      <c r="B262" s="1" t="s">
        <v>1818</v>
      </c>
      <c r="C262" s="1" t="s">
        <v>275</v>
      </c>
      <c r="D262" s="1" t="s">
        <v>3664</v>
      </c>
      <c r="E262" s="1" t="s">
        <v>510</v>
      </c>
      <c r="F262" s="1" t="s">
        <v>3348</v>
      </c>
      <c r="G262" s="1" t="s">
        <v>267</v>
      </c>
      <c r="I262" s="33" t="s">
        <v>213</v>
      </c>
      <c r="K262" s="10">
        <f t="shared" si="4"/>
        <v>0</v>
      </c>
    </row>
    <row r="263" spans="1:11">
      <c r="A263" s="1" t="s">
        <v>202</v>
      </c>
      <c r="B263" s="1" t="s">
        <v>1818</v>
      </c>
      <c r="C263" s="1" t="s">
        <v>275</v>
      </c>
      <c r="D263" s="1" t="s">
        <v>3665</v>
      </c>
      <c r="E263" s="1" t="s">
        <v>510</v>
      </c>
      <c r="F263" s="1" t="s">
        <v>3348</v>
      </c>
      <c r="G263" s="1" t="s">
        <v>267</v>
      </c>
      <c r="I263" s="33" t="s">
        <v>213</v>
      </c>
      <c r="K263" s="10">
        <f t="shared" si="4"/>
        <v>0</v>
      </c>
    </row>
    <row r="264" spans="1:11">
      <c r="A264" s="1" t="s">
        <v>202</v>
      </c>
      <c r="B264" s="1" t="s">
        <v>1818</v>
      </c>
      <c r="C264" s="1" t="s">
        <v>275</v>
      </c>
      <c r="D264" s="1" t="s">
        <v>3630</v>
      </c>
      <c r="E264" s="1" t="s">
        <v>510</v>
      </c>
      <c r="F264" s="1" t="s">
        <v>3348</v>
      </c>
      <c r="G264" s="1" t="s">
        <v>267</v>
      </c>
      <c r="I264" s="33" t="s">
        <v>213</v>
      </c>
      <c r="K264" s="10">
        <f t="shared" si="4"/>
        <v>0</v>
      </c>
    </row>
    <row r="265" spans="1:11">
      <c r="A265" s="1" t="s">
        <v>202</v>
      </c>
      <c r="B265" s="1" t="s">
        <v>1818</v>
      </c>
      <c r="C265" s="1" t="s">
        <v>275</v>
      </c>
      <c r="D265" s="1" t="s">
        <v>3666</v>
      </c>
      <c r="E265" s="1" t="s">
        <v>510</v>
      </c>
      <c r="F265" s="1" t="s">
        <v>3348</v>
      </c>
      <c r="G265" s="1" t="s">
        <v>267</v>
      </c>
      <c r="I265" s="33" t="s">
        <v>213</v>
      </c>
      <c r="K265" s="10">
        <f t="shared" si="4"/>
        <v>0</v>
      </c>
    </row>
    <row r="266" spans="1:11">
      <c r="A266" s="1" t="s">
        <v>202</v>
      </c>
      <c r="B266" s="1" t="s">
        <v>1818</v>
      </c>
      <c r="C266" s="1" t="s">
        <v>275</v>
      </c>
      <c r="D266" s="1" t="s">
        <v>3667</v>
      </c>
      <c r="E266" s="1" t="s">
        <v>510</v>
      </c>
      <c r="F266" s="1" t="s">
        <v>3668</v>
      </c>
      <c r="G266" s="1" t="s">
        <v>267</v>
      </c>
      <c r="I266" s="33" t="s">
        <v>213</v>
      </c>
      <c r="K266" s="10">
        <f t="shared" si="4"/>
        <v>0</v>
      </c>
    </row>
    <row r="267" spans="1:11">
      <c r="A267" s="1" t="s">
        <v>202</v>
      </c>
      <c r="B267" s="1" t="s">
        <v>1818</v>
      </c>
      <c r="C267" s="1" t="s">
        <v>275</v>
      </c>
      <c r="D267" s="1" t="s">
        <v>3669</v>
      </c>
      <c r="E267" s="1" t="s">
        <v>510</v>
      </c>
      <c r="F267" s="1" t="s">
        <v>3348</v>
      </c>
      <c r="G267" s="1" t="s">
        <v>267</v>
      </c>
      <c r="I267" s="33" t="s">
        <v>213</v>
      </c>
      <c r="K267" s="10">
        <f t="shared" si="4"/>
        <v>0</v>
      </c>
    </row>
    <row r="268" spans="1:11">
      <c r="A268" s="1" t="s">
        <v>202</v>
      </c>
      <c r="B268" s="1" t="s">
        <v>1818</v>
      </c>
      <c r="C268" s="1" t="s">
        <v>275</v>
      </c>
      <c r="D268" s="1" t="s">
        <v>3669</v>
      </c>
      <c r="E268" s="1" t="s">
        <v>510</v>
      </c>
      <c r="F268" s="1" t="s">
        <v>3670</v>
      </c>
      <c r="G268" s="1" t="s">
        <v>267</v>
      </c>
      <c r="I268" s="33">
        <v>0</v>
      </c>
      <c r="K268" s="10">
        <f t="shared" si="4"/>
        <v>0</v>
      </c>
    </row>
    <row r="269" spans="1:11">
      <c r="A269" s="1" t="s">
        <v>202</v>
      </c>
      <c r="B269" s="1" t="s">
        <v>1818</v>
      </c>
      <c r="C269" s="1" t="s">
        <v>275</v>
      </c>
      <c r="D269" s="1" t="s">
        <v>3627</v>
      </c>
      <c r="E269" s="1" t="s">
        <v>510</v>
      </c>
      <c r="F269" s="1" t="s">
        <v>3348</v>
      </c>
      <c r="G269" s="1" t="s">
        <v>267</v>
      </c>
      <c r="I269" s="33" t="s">
        <v>213</v>
      </c>
      <c r="K269" s="10">
        <f t="shared" si="4"/>
        <v>0</v>
      </c>
    </row>
    <row r="270" spans="1:11">
      <c r="A270" s="1" t="s">
        <v>202</v>
      </c>
      <c r="B270" s="1" t="s">
        <v>1818</v>
      </c>
      <c r="C270" s="1" t="s">
        <v>275</v>
      </c>
      <c r="D270" s="1" t="s">
        <v>3627</v>
      </c>
      <c r="E270" s="1" t="s">
        <v>510</v>
      </c>
      <c r="F270" s="1" t="s">
        <v>3348</v>
      </c>
      <c r="G270" s="1" t="s">
        <v>267</v>
      </c>
      <c r="I270" s="33" t="s">
        <v>213</v>
      </c>
      <c r="K270" s="10">
        <f t="shared" si="4"/>
        <v>0</v>
      </c>
    </row>
    <row r="271" spans="1:11">
      <c r="A271" s="1" t="s">
        <v>202</v>
      </c>
      <c r="B271" s="1" t="s">
        <v>1818</v>
      </c>
      <c r="C271" s="1" t="s">
        <v>275</v>
      </c>
      <c r="D271" s="1" t="s">
        <v>3671</v>
      </c>
      <c r="E271" s="1" t="s">
        <v>510</v>
      </c>
      <c r="F271" s="1" t="s">
        <v>3348</v>
      </c>
      <c r="G271" s="1" t="s">
        <v>267</v>
      </c>
      <c r="I271" s="33" t="s">
        <v>213</v>
      </c>
      <c r="K271" s="10">
        <f t="shared" si="4"/>
        <v>0</v>
      </c>
    </row>
    <row r="272" spans="1:11">
      <c r="A272" s="1" t="s">
        <v>202</v>
      </c>
      <c r="B272" s="1" t="s">
        <v>1818</v>
      </c>
      <c r="C272" s="1" t="s">
        <v>275</v>
      </c>
      <c r="D272" s="1" t="s">
        <v>3672</v>
      </c>
      <c r="E272" s="1" t="s">
        <v>510</v>
      </c>
      <c r="F272" s="1" t="s">
        <v>3348</v>
      </c>
      <c r="G272" s="1" t="s">
        <v>267</v>
      </c>
      <c r="I272" s="33" t="s">
        <v>213</v>
      </c>
      <c r="K272" s="10">
        <f t="shared" si="4"/>
        <v>0</v>
      </c>
    </row>
    <row r="273" spans="1:11">
      <c r="A273" s="1" t="s">
        <v>202</v>
      </c>
      <c r="B273" s="1" t="s">
        <v>1818</v>
      </c>
      <c r="C273" s="1" t="s">
        <v>275</v>
      </c>
      <c r="D273" s="1" t="s">
        <v>3634</v>
      </c>
      <c r="E273" s="1" t="s">
        <v>510</v>
      </c>
      <c r="F273" s="1" t="s">
        <v>3348</v>
      </c>
      <c r="G273" s="1" t="s">
        <v>267</v>
      </c>
      <c r="I273" s="33" t="s">
        <v>213</v>
      </c>
      <c r="K273" s="10">
        <f t="shared" si="4"/>
        <v>0</v>
      </c>
    </row>
    <row r="274" spans="1:11">
      <c r="A274" s="1" t="s">
        <v>202</v>
      </c>
      <c r="B274" s="1" t="s">
        <v>1818</v>
      </c>
      <c r="C274" s="1" t="s">
        <v>275</v>
      </c>
      <c r="D274" s="1" t="s">
        <v>3634</v>
      </c>
      <c r="E274" s="1" t="s">
        <v>510</v>
      </c>
      <c r="F274" s="1" t="s">
        <v>3348</v>
      </c>
      <c r="G274" s="1" t="s">
        <v>267</v>
      </c>
      <c r="I274" s="33" t="s">
        <v>213</v>
      </c>
      <c r="K274" s="10">
        <f t="shared" si="4"/>
        <v>0</v>
      </c>
    </row>
    <row r="275" spans="1:11">
      <c r="A275" s="1" t="s">
        <v>202</v>
      </c>
      <c r="B275" s="1" t="s">
        <v>1818</v>
      </c>
      <c r="C275" s="1" t="s">
        <v>275</v>
      </c>
      <c r="D275" s="1" t="s">
        <v>3673</v>
      </c>
      <c r="E275" s="1" t="s">
        <v>510</v>
      </c>
      <c r="F275" s="1" t="s">
        <v>3348</v>
      </c>
      <c r="G275" s="1" t="s">
        <v>267</v>
      </c>
      <c r="I275" s="33" t="s">
        <v>213</v>
      </c>
      <c r="K275" s="10">
        <f t="shared" si="4"/>
        <v>0</v>
      </c>
    </row>
    <row r="276" spans="1:11">
      <c r="A276" s="1" t="s">
        <v>356</v>
      </c>
      <c r="B276" s="1" t="s">
        <v>3674</v>
      </c>
      <c r="C276" s="1" t="s">
        <v>275</v>
      </c>
      <c r="D276" s="1" t="s">
        <v>1470</v>
      </c>
      <c r="G276" s="1" t="s">
        <v>259</v>
      </c>
      <c r="I276" s="33">
        <v>0</v>
      </c>
      <c r="K276" s="10">
        <f t="shared" si="4"/>
        <v>0</v>
      </c>
    </row>
    <row r="277" spans="1:11">
      <c r="A277" s="25" t="s">
        <v>190</v>
      </c>
      <c r="B277" s="16"/>
      <c r="C277" s="16"/>
      <c r="D277" s="16"/>
      <c r="E277" s="16"/>
      <c r="F277" s="16"/>
      <c r="G277" s="16"/>
      <c r="H277" s="16"/>
      <c r="I277" s="34"/>
      <c r="J277" s="16"/>
      <c r="K277" s="14">
        <f>SUM(K3:K276)</f>
        <v>0</v>
      </c>
    </row>
  </sheetData>
  <autoFilter ref="A2:K2" xr:uid="{A22421EA-1C1F-4503-A4DB-5158660C9A1B}">
    <sortState xmlns:xlrd2="http://schemas.microsoft.com/office/spreadsheetml/2017/richdata2" ref="A3:K277">
      <sortCondition ref="B2"/>
    </sortState>
  </autoFilter>
  <hyperlinks>
    <hyperlink ref="A1" location="'Overzicht scholen'!A1" display="Overzicht" xr:uid="{8B706829-C702-4495-81F7-0C5DADE96A4B}"/>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9223A-1460-4C6E-AC67-C48F21CCF784}">
  <sheetPr codeName="Blad13"/>
  <dimension ref="A1:K446"/>
  <sheetViews>
    <sheetView zoomScale="90" zoomScaleNormal="90" workbookViewId="0">
      <pane ySplit="2" topLeftCell="A60" activePane="bottomLeft" state="frozen"/>
      <selection pane="bottomLeft"/>
    </sheetView>
  </sheetViews>
  <sheetFormatPr defaultColWidth="19.140625" defaultRowHeight="15"/>
  <cols>
    <col min="1" max="1" width="19.140625" style="1"/>
    <col min="2" max="2" width="39.7109375" style="1" customWidth="1"/>
    <col min="3" max="3" width="19.140625" style="1"/>
    <col min="4" max="4" width="29.5703125" style="1" customWidth="1"/>
    <col min="5" max="7" width="19.140625" style="1"/>
    <col min="8" max="8" width="52.140625" style="1" customWidth="1"/>
    <col min="9" max="9" width="19.140625" style="33"/>
    <col min="10" max="10" width="24.5703125" style="1" customWidth="1"/>
    <col min="11" max="11" width="30.5703125" style="1" customWidth="1"/>
    <col min="12" max="16384" width="19.140625" style="1"/>
  </cols>
  <sheetData>
    <row r="1" spans="1:11">
      <c r="A1" s="44" t="s">
        <v>191</v>
      </c>
    </row>
    <row r="2" spans="1:11" s="4" customFormat="1">
      <c r="A2" s="9" t="s">
        <v>192</v>
      </c>
      <c r="B2" s="9" t="s">
        <v>193</v>
      </c>
      <c r="C2" s="9" t="s">
        <v>194</v>
      </c>
      <c r="D2" s="9" t="s">
        <v>195</v>
      </c>
      <c r="E2" s="9" t="s">
        <v>196</v>
      </c>
      <c r="F2" s="9" t="s">
        <v>197</v>
      </c>
      <c r="G2" s="9" t="s">
        <v>4</v>
      </c>
      <c r="H2" s="9" t="s">
        <v>198</v>
      </c>
      <c r="I2" s="30" t="s">
        <v>199</v>
      </c>
      <c r="J2" s="9" t="s">
        <v>200</v>
      </c>
      <c r="K2" s="9" t="s">
        <v>3345</v>
      </c>
    </row>
    <row r="3" spans="1:11">
      <c r="A3" s="1" t="s">
        <v>202</v>
      </c>
      <c r="B3" s="1" t="s">
        <v>3675</v>
      </c>
      <c r="E3" s="1" t="s">
        <v>3676</v>
      </c>
      <c r="F3" s="1" t="s">
        <v>210</v>
      </c>
      <c r="G3" s="1" t="s">
        <v>378</v>
      </c>
      <c r="I3" s="33" t="s">
        <v>213</v>
      </c>
      <c r="K3" s="10">
        <f t="shared" ref="K3:K66" si="0">I3*J3</f>
        <v>0</v>
      </c>
    </row>
    <row r="4" spans="1:11">
      <c r="A4" s="1" t="s">
        <v>202</v>
      </c>
      <c r="B4" s="1" t="s">
        <v>3677</v>
      </c>
      <c r="E4" s="1" t="s">
        <v>510</v>
      </c>
      <c r="F4" s="1" t="s">
        <v>210</v>
      </c>
      <c r="G4" s="1" t="s">
        <v>1522</v>
      </c>
      <c r="I4" s="33" t="s">
        <v>213</v>
      </c>
      <c r="K4" s="10">
        <f t="shared" si="0"/>
        <v>0</v>
      </c>
    </row>
    <row r="5" spans="1:11">
      <c r="A5" s="1" t="s">
        <v>202</v>
      </c>
      <c r="B5" s="1" t="s">
        <v>3678</v>
      </c>
      <c r="E5" s="1" t="s">
        <v>510</v>
      </c>
      <c r="F5" s="1" t="s">
        <v>210</v>
      </c>
      <c r="G5" s="1" t="s">
        <v>2790</v>
      </c>
      <c r="I5" s="33" t="s">
        <v>213</v>
      </c>
      <c r="K5" s="10">
        <f t="shared" si="0"/>
        <v>0</v>
      </c>
    </row>
    <row r="6" spans="1:11">
      <c r="A6" s="1" t="s">
        <v>202</v>
      </c>
      <c r="B6" s="1" t="s">
        <v>3679</v>
      </c>
      <c r="E6" s="1" t="s">
        <v>510</v>
      </c>
      <c r="F6" s="1" t="s">
        <v>210</v>
      </c>
      <c r="G6" s="1" t="s">
        <v>1522</v>
      </c>
      <c r="I6" s="33" t="s">
        <v>213</v>
      </c>
      <c r="K6" s="10">
        <f t="shared" si="0"/>
        <v>0</v>
      </c>
    </row>
    <row r="7" spans="1:11">
      <c r="A7" s="1" t="s">
        <v>202</v>
      </c>
      <c r="B7" s="1" t="s">
        <v>3680</v>
      </c>
      <c r="E7" s="1" t="s">
        <v>3676</v>
      </c>
      <c r="F7" s="1" t="s">
        <v>3681</v>
      </c>
      <c r="G7" s="1" t="s">
        <v>378</v>
      </c>
      <c r="I7" s="33" t="s">
        <v>213</v>
      </c>
      <c r="K7" s="10">
        <f t="shared" si="0"/>
        <v>0</v>
      </c>
    </row>
    <row r="8" spans="1:11">
      <c r="A8" s="1" t="s">
        <v>202</v>
      </c>
      <c r="B8" s="1" t="s">
        <v>3682</v>
      </c>
      <c r="E8" s="1" t="s">
        <v>510</v>
      </c>
      <c r="F8" s="1" t="s">
        <v>210</v>
      </c>
      <c r="G8" s="1" t="s">
        <v>2790</v>
      </c>
      <c r="I8" s="33" t="s">
        <v>213</v>
      </c>
      <c r="K8" s="10">
        <f t="shared" si="0"/>
        <v>0</v>
      </c>
    </row>
    <row r="9" spans="1:11">
      <c r="A9" s="1" t="s">
        <v>202</v>
      </c>
      <c r="B9" s="1" t="s">
        <v>3683</v>
      </c>
      <c r="E9" s="1" t="s">
        <v>510</v>
      </c>
      <c r="F9" s="1" t="s">
        <v>210</v>
      </c>
      <c r="G9" s="1" t="s">
        <v>1522</v>
      </c>
      <c r="I9" s="33" t="s">
        <v>213</v>
      </c>
      <c r="K9" s="10">
        <f t="shared" si="0"/>
        <v>0</v>
      </c>
    </row>
    <row r="10" spans="1:11">
      <c r="A10" s="1" t="s">
        <v>202</v>
      </c>
      <c r="B10" s="1" t="s">
        <v>3684</v>
      </c>
      <c r="E10" s="1" t="s">
        <v>510</v>
      </c>
      <c r="F10" s="1" t="s">
        <v>210</v>
      </c>
      <c r="G10" s="1" t="s">
        <v>1522</v>
      </c>
      <c r="I10" s="33" t="s">
        <v>213</v>
      </c>
      <c r="K10" s="10">
        <f t="shared" si="0"/>
        <v>0</v>
      </c>
    </row>
    <row r="11" spans="1:11">
      <c r="A11" s="1" t="s">
        <v>202</v>
      </c>
      <c r="B11" s="1" t="s">
        <v>3685</v>
      </c>
      <c r="E11" s="1" t="s">
        <v>510</v>
      </c>
      <c r="F11" s="1" t="s">
        <v>210</v>
      </c>
      <c r="G11" s="1" t="s">
        <v>2790</v>
      </c>
      <c r="I11" s="33" t="s">
        <v>213</v>
      </c>
      <c r="K11" s="10">
        <f t="shared" si="0"/>
        <v>0</v>
      </c>
    </row>
    <row r="12" spans="1:11">
      <c r="A12" s="1" t="s">
        <v>202</v>
      </c>
      <c r="B12" s="1" t="s">
        <v>3686</v>
      </c>
      <c r="E12" s="1" t="s">
        <v>510</v>
      </c>
      <c r="F12" s="1" t="s">
        <v>210</v>
      </c>
      <c r="G12" s="1" t="s">
        <v>1522</v>
      </c>
      <c r="I12" s="33" t="s">
        <v>213</v>
      </c>
      <c r="K12" s="10">
        <f t="shared" si="0"/>
        <v>0</v>
      </c>
    </row>
    <row r="13" spans="1:11">
      <c r="A13" s="1" t="s">
        <v>202</v>
      </c>
      <c r="B13" s="1" t="s">
        <v>3687</v>
      </c>
      <c r="E13" s="1" t="s">
        <v>510</v>
      </c>
      <c r="F13" s="1" t="s">
        <v>210</v>
      </c>
      <c r="G13" s="1" t="s">
        <v>2790</v>
      </c>
      <c r="I13" s="33" t="s">
        <v>213</v>
      </c>
      <c r="K13" s="10">
        <f t="shared" si="0"/>
        <v>0</v>
      </c>
    </row>
    <row r="14" spans="1:11">
      <c r="A14" s="1" t="s">
        <v>202</v>
      </c>
      <c r="B14" s="1" t="s">
        <v>3688</v>
      </c>
      <c r="E14" s="1" t="s">
        <v>510</v>
      </c>
      <c r="F14" s="1" t="s">
        <v>210</v>
      </c>
      <c r="G14" s="1" t="s">
        <v>1522</v>
      </c>
      <c r="I14" s="33" t="s">
        <v>213</v>
      </c>
      <c r="K14" s="10">
        <f t="shared" si="0"/>
        <v>0</v>
      </c>
    </row>
    <row r="15" spans="1:11">
      <c r="A15" s="1" t="s">
        <v>202</v>
      </c>
      <c r="B15" s="1" t="s">
        <v>3689</v>
      </c>
      <c r="E15" s="1" t="s">
        <v>510</v>
      </c>
      <c r="F15" s="1" t="s">
        <v>210</v>
      </c>
      <c r="G15" s="1" t="s">
        <v>2790</v>
      </c>
      <c r="I15" s="33" t="s">
        <v>213</v>
      </c>
      <c r="K15" s="10">
        <f t="shared" si="0"/>
        <v>0</v>
      </c>
    </row>
    <row r="16" spans="1:11">
      <c r="A16" s="1" t="s">
        <v>202</v>
      </c>
      <c r="B16" s="1" t="s">
        <v>3690</v>
      </c>
      <c r="E16" s="1" t="s">
        <v>510</v>
      </c>
      <c r="F16" s="1" t="s">
        <v>210</v>
      </c>
      <c r="G16" s="1" t="s">
        <v>1522</v>
      </c>
      <c r="I16" s="33" t="s">
        <v>213</v>
      </c>
      <c r="K16" s="10">
        <f t="shared" si="0"/>
        <v>0</v>
      </c>
    </row>
    <row r="17" spans="1:11">
      <c r="A17" s="1" t="s">
        <v>202</v>
      </c>
      <c r="B17" s="1" t="s">
        <v>3691</v>
      </c>
      <c r="E17" s="1" t="s">
        <v>3676</v>
      </c>
      <c r="F17" s="1" t="s">
        <v>210</v>
      </c>
      <c r="G17" s="1" t="s">
        <v>378</v>
      </c>
      <c r="I17" s="33" t="s">
        <v>213</v>
      </c>
      <c r="K17" s="10">
        <f t="shared" si="0"/>
        <v>0</v>
      </c>
    </row>
    <row r="18" spans="1:11">
      <c r="A18" s="1" t="s">
        <v>202</v>
      </c>
      <c r="B18" s="1" t="s">
        <v>370</v>
      </c>
      <c r="E18" s="1" t="s">
        <v>510</v>
      </c>
      <c r="F18" s="1" t="s">
        <v>210</v>
      </c>
      <c r="G18" s="1" t="s">
        <v>1522</v>
      </c>
      <c r="I18" s="33" t="s">
        <v>213</v>
      </c>
      <c r="K18" s="10">
        <f t="shared" si="0"/>
        <v>0</v>
      </c>
    </row>
    <row r="19" spans="1:11">
      <c r="A19" s="1" t="s">
        <v>202</v>
      </c>
      <c r="B19" s="1" t="s">
        <v>3692</v>
      </c>
      <c r="E19" s="1" t="s">
        <v>510</v>
      </c>
      <c r="F19" s="1" t="s">
        <v>210</v>
      </c>
      <c r="G19" s="1" t="s">
        <v>1522</v>
      </c>
      <c r="I19" s="33" t="s">
        <v>213</v>
      </c>
      <c r="K19" s="10">
        <f t="shared" si="0"/>
        <v>0</v>
      </c>
    </row>
    <row r="20" spans="1:11">
      <c r="A20" s="1" t="s">
        <v>202</v>
      </c>
      <c r="B20" s="1" t="s">
        <v>3693</v>
      </c>
      <c r="E20" s="1" t="s">
        <v>510</v>
      </c>
      <c r="F20" s="1" t="s">
        <v>210</v>
      </c>
      <c r="G20" s="1" t="s">
        <v>1522</v>
      </c>
      <c r="I20" s="33" t="s">
        <v>213</v>
      </c>
      <c r="K20" s="10">
        <f t="shared" si="0"/>
        <v>0</v>
      </c>
    </row>
    <row r="21" spans="1:11">
      <c r="A21" s="1" t="s">
        <v>202</v>
      </c>
      <c r="B21" s="1" t="s">
        <v>3694</v>
      </c>
      <c r="E21" s="1" t="s">
        <v>510</v>
      </c>
      <c r="F21" s="1" t="s">
        <v>210</v>
      </c>
      <c r="G21" s="1" t="s">
        <v>1522</v>
      </c>
      <c r="I21" s="33" t="s">
        <v>213</v>
      </c>
      <c r="K21" s="10">
        <f t="shared" si="0"/>
        <v>0</v>
      </c>
    </row>
    <row r="22" spans="1:11">
      <c r="A22" s="1" t="s">
        <v>202</v>
      </c>
      <c r="B22" s="1" t="s">
        <v>3694</v>
      </c>
      <c r="E22" s="1" t="s">
        <v>510</v>
      </c>
      <c r="F22" s="1" t="s">
        <v>210</v>
      </c>
      <c r="G22" s="1" t="s">
        <v>1522</v>
      </c>
      <c r="I22" s="33" t="s">
        <v>213</v>
      </c>
      <c r="K22" s="10">
        <f t="shared" si="0"/>
        <v>0</v>
      </c>
    </row>
    <row r="23" spans="1:11">
      <c r="A23" s="1" t="s">
        <v>202</v>
      </c>
      <c r="B23" s="1" t="s">
        <v>3695</v>
      </c>
      <c r="E23" s="1" t="s">
        <v>510</v>
      </c>
      <c r="F23" s="1" t="s">
        <v>210</v>
      </c>
      <c r="G23" s="1" t="s">
        <v>1522</v>
      </c>
      <c r="I23" s="33" t="s">
        <v>213</v>
      </c>
      <c r="K23" s="10">
        <f t="shared" si="0"/>
        <v>0</v>
      </c>
    </row>
    <row r="24" spans="1:11">
      <c r="A24" s="1" t="s">
        <v>202</v>
      </c>
      <c r="B24" s="1" t="s">
        <v>3696</v>
      </c>
      <c r="E24" s="1" t="s">
        <v>3676</v>
      </c>
      <c r="F24" s="1" t="s">
        <v>210</v>
      </c>
      <c r="G24" s="1" t="s">
        <v>378</v>
      </c>
      <c r="I24" s="33" t="s">
        <v>213</v>
      </c>
      <c r="K24" s="10">
        <f t="shared" si="0"/>
        <v>0</v>
      </c>
    </row>
    <row r="25" spans="1:11">
      <c r="A25" s="1" t="s">
        <v>202</v>
      </c>
      <c r="B25" s="1" t="s">
        <v>3697</v>
      </c>
      <c r="E25" s="1" t="s">
        <v>3676</v>
      </c>
      <c r="F25" s="1" t="s">
        <v>210</v>
      </c>
      <c r="G25" s="1" t="s">
        <v>378</v>
      </c>
      <c r="I25" s="33" t="s">
        <v>213</v>
      </c>
      <c r="K25" s="10">
        <f t="shared" si="0"/>
        <v>0</v>
      </c>
    </row>
    <row r="26" spans="1:11">
      <c r="A26" s="1" t="s">
        <v>202</v>
      </c>
      <c r="B26" s="1" t="s">
        <v>3698</v>
      </c>
      <c r="E26" s="1" t="s">
        <v>3676</v>
      </c>
      <c r="F26" s="1" t="s">
        <v>210</v>
      </c>
      <c r="G26" s="1" t="s">
        <v>378</v>
      </c>
      <c r="I26" s="33" t="s">
        <v>213</v>
      </c>
      <c r="K26" s="10">
        <f t="shared" si="0"/>
        <v>0</v>
      </c>
    </row>
    <row r="27" spans="1:11">
      <c r="A27" s="1" t="s">
        <v>202</v>
      </c>
      <c r="B27" s="1" t="s">
        <v>3699</v>
      </c>
      <c r="E27" s="1" t="s">
        <v>3676</v>
      </c>
      <c r="F27" s="1" t="s">
        <v>210</v>
      </c>
      <c r="G27" s="1" t="s">
        <v>378</v>
      </c>
      <c r="I27" s="33" t="s">
        <v>213</v>
      </c>
      <c r="K27" s="10">
        <f t="shared" si="0"/>
        <v>0</v>
      </c>
    </row>
    <row r="28" spans="1:11">
      <c r="A28" s="1" t="s">
        <v>202</v>
      </c>
      <c r="B28" s="1" t="s">
        <v>3700</v>
      </c>
      <c r="E28" s="1" t="s">
        <v>3676</v>
      </c>
      <c r="F28" s="1" t="s">
        <v>210</v>
      </c>
      <c r="G28" s="1" t="s">
        <v>378</v>
      </c>
      <c r="I28" s="33" t="s">
        <v>213</v>
      </c>
      <c r="K28" s="10">
        <f t="shared" si="0"/>
        <v>0</v>
      </c>
    </row>
    <row r="29" spans="1:11">
      <c r="A29" s="1" t="s">
        <v>202</v>
      </c>
      <c r="B29" s="1" t="s">
        <v>3701</v>
      </c>
      <c r="E29" s="1" t="s">
        <v>3676</v>
      </c>
      <c r="F29" s="1" t="s">
        <v>210</v>
      </c>
      <c r="G29" s="1" t="s">
        <v>378</v>
      </c>
      <c r="I29" s="33" t="s">
        <v>213</v>
      </c>
      <c r="K29" s="10">
        <f t="shared" si="0"/>
        <v>0</v>
      </c>
    </row>
    <row r="30" spans="1:11">
      <c r="A30" s="1" t="s">
        <v>202</v>
      </c>
      <c r="B30" s="1" t="s">
        <v>3702</v>
      </c>
      <c r="E30" s="1" t="s">
        <v>510</v>
      </c>
      <c r="F30" s="1" t="s">
        <v>210</v>
      </c>
      <c r="G30" s="1" t="s">
        <v>1522</v>
      </c>
      <c r="I30" s="33" t="s">
        <v>213</v>
      </c>
      <c r="K30" s="10">
        <f t="shared" si="0"/>
        <v>0</v>
      </c>
    </row>
    <row r="31" spans="1:11">
      <c r="A31" s="1" t="s">
        <v>202</v>
      </c>
      <c r="B31" s="1" t="s">
        <v>3703</v>
      </c>
      <c r="E31" s="1" t="s">
        <v>510</v>
      </c>
      <c r="F31" s="1" t="s">
        <v>210</v>
      </c>
      <c r="G31" s="1" t="s">
        <v>1522</v>
      </c>
      <c r="I31" s="33" t="s">
        <v>213</v>
      </c>
      <c r="K31" s="10">
        <f t="shared" si="0"/>
        <v>0</v>
      </c>
    </row>
    <row r="32" spans="1:11">
      <c r="A32" s="1" t="s">
        <v>202</v>
      </c>
      <c r="B32" s="1" t="s">
        <v>3704</v>
      </c>
      <c r="E32" s="1" t="s">
        <v>3676</v>
      </c>
      <c r="F32" s="1" t="s">
        <v>210</v>
      </c>
      <c r="G32" s="1" t="s">
        <v>378</v>
      </c>
      <c r="I32" s="33" t="s">
        <v>213</v>
      </c>
      <c r="K32" s="10">
        <f t="shared" si="0"/>
        <v>0</v>
      </c>
    </row>
    <row r="33" spans="1:11">
      <c r="A33" s="1" t="s">
        <v>202</v>
      </c>
      <c r="B33" s="1" t="s">
        <v>3705</v>
      </c>
      <c r="E33" s="1" t="s">
        <v>3676</v>
      </c>
      <c r="F33" s="1" t="s">
        <v>210</v>
      </c>
      <c r="G33" s="1" t="s">
        <v>378</v>
      </c>
      <c r="I33" s="33" t="s">
        <v>213</v>
      </c>
      <c r="K33" s="10">
        <f t="shared" si="0"/>
        <v>0</v>
      </c>
    </row>
    <row r="34" spans="1:11">
      <c r="A34" s="1" t="s">
        <v>202</v>
      </c>
      <c r="B34" s="1" t="s">
        <v>3706</v>
      </c>
      <c r="E34" s="1" t="s">
        <v>3676</v>
      </c>
      <c r="F34" s="1" t="s">
        <v>210</v>
      </c>
      <c r="G34" s="1" t="s">
        <v>378</v>
      </c>
      <c r="I34" s="33" t="s">
        <v>213</v>
      </c>
      <c r="K34" s="10">
        <f t="shared" si="0"/>
        <v>0</v>
      </c>
    </row>
    <row r="35" spans="1:11">
      <c r="A35" s="1" t="s">
        <v>202</v>
      </c>
      <c r="B35" s="1" t="s">
        <v>3707</v>
      </c>
      <c r="E35" s="1" t="s">
        <v>510</v>
      </c>
      <c r="F35" s="1" t="s">
        <v>210</v>
      </c>
      <c r="G35" s="1" t="s">
        <v>2790</v>
      </c>
      <c r="I35" s="33" t="s">
        <v>213</v>
      </c>
      <c r="K35" s="10">
        <f t="shared" si="0"/>
        <v>0</v>
      </c>
    </row>
    <row r="36" spans="1:11">
      <c r="A36" s="1" t="s">
        <v>202</v>
      </c>
      <c r="B36" s="1" t="s">
        <v>3708</v>
      </c>
      <c r="E36" s="1" t="s">
        <v>3676</v>
      </c>
      <c r="F36" s="1" t="s">
        <v>210</v>
      </c>
      <c r="G36" s="1" t="s">
        <v>378</v>
      </c>
      <c r="I36" s="33" t="s">
        <v>213</v>
      </c>
      <c r="K36" s="10">
        <f t="shared" si="0"/>
        <v>0</v>
      </c>
    </row>
    <row r="37" spans="1:11">
      <c r="A37" s="1" t="s">
        <v>202</v>
      </c>
      <c r="B37" s="1" t="s">
        <v>3709</v>
      </c>
      <c r="E37" s="1" t="s">
        <v>510</v>
      </c>
      <c r="F37" s="1" t="s">
        <v>210</v>
      </c>
      <c r="G37" s="1" t="s">
        <v>2790</v>
      </c>
      <c r="I37" s="33" t="s">
        <v>213</v>
      </c>
      <c r="K37" s="10">
        <f t="shared" si="0"/>
        <v>0</v>
      </c>
    </row>
    <row r="38" spans="1:11">
      <c r="A38" s="1" t="s">
        <v>202</v>
      </c>
      <c r="B38" s="1" t="s">
        <v>3710</v>
      </c>
      <c r="E38" s="1" t="s">
        <v>510</v>
      </c>
      <c r="F38" s="1" t="s">
        <v>210</v>
      </c>
      <c r="G38" s="1" t="s">
        <v>1522</v>
      </c>
      <c r="I38" s="33" t="s">
        <v>213</v>
      </c>
      <c r="K38" s="10">
        <f t="shared" si="0"/>
        <v>0</v>
      </c>
    </row>
    <row r="39" spans="1:11">
      <c r="A39" s="1" t="s">
        <v>202</v>
      </c>
      <c r="B39" s="1" t="s">
        <v>3711</v>
      </c>
      <c r="E39" s="1" t="s">
        <v>510</v>
      </c>
      <c r="F39" s="1" t="s">
        <v>210</v>
      </c>
      <c r="G39" s="1" t="s">
        <v>1522</v>
      </c>
      <c r="I39" s="33" t="s">
        <v>213</v>
      </c>
      <c r="K39" s="10">
        <f t="shared" si="0"/>
        <v>0</v>
      </c>
    </row>
    <row r="40" spans="1:11">
      <c r="A40" s="1" t="s">
        <v>202</v>
      </c>
      <c r="B40" s="1" t="s">
        <v>3712</v>
      </c>
      <c r="E40" s="1" t="s">
        <v>510</v>
      </c>
      <c r="F40" s="1" t="s">
        <v>210</v>
      </c>
      <c r="G40" s="1" t="s">
        <v>2790</v>
      </c>
      <c r="I40" s="33" t="s">
        <v>213</v>
      </c>
      <c r="K40" s="10">
        <f t="shared" si="0"/>
        <v>0</v>
      </c>
    </row>
    <row r="41" spans="1:11">
      <c r="A41" s="1" t="s">
        <v>202</v>
      </c>
      <c r="B41" s="1" t="s">
        <v>3713</v>
      </c>
      <c r="E41" s="1" t="s">
        <v>510</v>
      </c>
      <c r="F41" s="1" t="s">
        <v>210</v>
      </c>
      <c r="G41" s="1" t="s">
        <v>1522</v>
      </c>
      <c r="I41" s="33" t="s">
        <v>213</v>
      </c>
      <c r="K41" s="10">
        <f t="shared" si="0"/>
        <v>0</v>
      </c>
    </row>
    <row r="42" spans="1:11">
      <c r="A42" s="1" t="s">
        <v>202</v>
      </c>
      <c r="B42" s="1" t="s">
        <v>3714</v>
      </c>
      <c r="E42" s="1" t="s">
        <v>510</v>
      </c>
      <c r="F42" s="1" t="s">
        <v>210</v>
      </c>
      <c r="G42" s="1" t="s">
        <v>1522</v>
      </c>
      <c r="I42" s="33" t="s">
        <v>213</v>
      </c>
      <c r="K42" s="10">
        <f t="shared" si="0"/>
        <v>0</v>
      </c>
    </row>
    <row r="43" spans="1:11">
      <c r="A43" s="1" t="s">
        <v>202</v>
      </c>
      <c r="B43" s="1" t="s">
        <v>3715</v>
      </c>
      <c r="E43" s="1" t="s">
        <v>510</v>
      </c>
      <c r="F43" s="1" t="s">
        <v>210</v>
      </c>
      <c r="G43" s="1" t="s">
        <v>2790</v>
      </c>
      <c r="I43" s="33" t="s">
        <v>213</v>
      </c>
      <c r="K43" s="10">
        <f t="shared" si="0"/>
        <v>0</v>
      </c>
    </row>
    <row r="44" spans="1:11">
      <c r="A44" s="1" t="s">
        <v>202</v>
      </c>
      <c r="B44" s="1" t="s">
        <v>3716</v>
      </c>
      <c r="E44" s="1" t="s">
        <v>510</v>
      </c>
      <c r="F44" s="1" t="s">
        <v>210</v>
      </c>
      <c r="G44" s="1" t="s">
        <v>1522</v>
      </c>
      <c r="I44" s="33" t="s">
        <v>213</v>
      </c>
      <c r="K44" s="10">
        <f t="shared" si="0"/>
        <v>0</v>
      </c>
    </row>
    <row r="45" spans="1:11">
      <c r="A45" s="1" t="s">
        <v>202</v>
      </c>
      <c r="B45" s="1" t="s">
        <v>3717</v>
      </c>
      <c r="E45" s="1" t="s">
        <v>510</v>
      </c>
      <c r="F45" s="1" t="s">
        <v>210</v>
      </c>
      <c r="G45" s="1" t="s">
        <v>1522</v>
      </c>
      <c r="I45" s="33" t="s">
        <v>213</v>
      </c>
      <c r="K45" s="10">
        <f t="shared" si="0"/>
        <v>0</v>
      </c>
    </row>
    <row r="46" spans="1:11">
      <c r="A46" s="1" t="s">
        <v>202</v>
      </c>
      <c r="B46" s="1" t="s">
        <v>3718</v>
      </c>
      <c r="E46" s="1" t="s">
        <v>510</v>
      </c>
      <c r="F46" s="1" t="s">
        <v>210</v>
      </c>
      <c r="G46" s="1" t="s">
        <v>1522</v>
      </c>
      <c r="I46" s="33" t="s">
        <v>213</v>
      </c>
      <c r="K46" s="10">
        <f t="shared" si="0"/>
        <v>0</v>
      </c>
    </row>
    <row r="47" spans="1:11">
      <c r="A47" s="1" t="s">
        <v>202</v>
      </c>
      <c r="B47" s="1" t="s">
        <v>3719</v>
      </c>
      <c r="E47" s="1" t="s">
        <v>510</v>
      </c>
      <c r="F47" s="1" t="s">
        <v>210</v>
      </c>
      <c r="G47" s="1" t="s">
        <v>1522</v>
      </c>
      <c r="I47" s="33" t="s">
        <v>213</v>
      </c>
      <c r="K47" s="10">
        <f t="shared" si="0"/>
        <v>0</v>
      </c>
    </row>
    <row r="48" spans="1:11">
      <c r="A48" s="1" t="s">
        <v>202</v>
      </c>
      <c r="B48" s="1" t="s">
        <v>3720</v>
      </c>
      <c r="E48" s="1" t="s">
        <v>510</v>
      </c>
      <c r="F48" s="1" t="s">
        <v>210</v>
      </c>
      <c r="G48" s="1" t="s">
        <v>1522</v>
      </c>
      <c r="I48" s="33" t="s">
        <v>213</v>
      </c>
      <c r="K48" s="10">
        <f t="shared" si="0"/>
        <v>0</v>
      </c>
    </row>
    <row r="49" spans="1:11">
      <c r="A49" s="1" t="s">
        <v>202</v>
      </c>
      <c r="B49" s="1" t="s">
        <v>3721</v>
      </c>
      <c r="E49" s="1" t="s">
        <v>3676</v>
      </c>
      <c r="F49" s="1" t="s">
        <v>210</v>
      </c>
      <c r="G49" s="1" t="s">
        <v>378</v>
      </c>
      <c r="I49" s="33" t="s">
        <v>213</v>
      </c>
      <c r="K49" s="10">
        <f t="shared" si="0"/>
        <v>0</v>
      </c>
    </row>
    <row r="50" spans="1:11">
      <c r="A50" s="1" t="s">
        <v>202</v>
      </c>
      <c r="B50" s="1" t="s">
        <v>3722</v>
      </c>
      <c r="E50" s="1" t="s">
        <v>3676</v>
      </c>
      <c r="F50" s="1" t="s">
        <v>210</v>
      </c>
      <c r="G50" s="1" t="s">
        <v>378</v>
      </c>
      <c r="I50" s="33" t="s">
        <v>213</v>
      </c>
      <c r="K50" s="10">
        <f t="shared" si="0"/>
        <v>0</v>
      </c>
    </row>
    <row r="51" spans="1:11">
      <c r="A51" s="1" t="s">
        <v>202</v>
      </c>
      <c r="B51" s="1" t="s">
        <v>3723</v>
      </c>
      <c r="E51" s="1" t="s">
        <v>510</v>
      </c>
      <c r="F51" s="1" t="s">
        <v>210</v>
      </c>
      <c r="G51" s="1" t="s">
        <v>1522</v>
      </c>
      <c r="I51" s="33" t="s">
        <v>213</v>
      </c>
      <c r="K51" s="10">
        <f t="shared" si="0"/>
        <v>0</v>
      </c>
    </row>
    <row r="52" spans="1:11">
      <c r="A52" s="1" t="s">
        <v>202</v>
      </c>
      <c r="B52" s="1" t="s">
        <v>3724</v>
      </c>
      <c r="E52" s="1" t="s">
        <v>3676</v>
      </c>
      <c r="F52" s="1" t="s">
        <v>210</v>
      </c>
      <c r="G52" s="1" t="s">
        <v>378</v>
      </c>
      <c r="I52" s="33" t="s">
        <v>213</v>
      </c>
      <c r="K52" s="10">
        <f t="shared" si="0"/>
        <v>0</v>
      </c>
    </row>
    <row r="53" spans="1:11">
      <c r="A53" s="1" t="s">
        <v>202</v>
      </c>
      <c r="B53" s="1" t="s">
        <v>3725</v>
      </c>
      <c r="E53" s="1" t="s">
        <v>3676</v>
      </c>
      <c r="F53" s="1" t="s">
        <v>210</v>
      </c>
      <c r="G53" s="1" t="s">
        <v>378</v>
      </c>
      <c r="I53" s="33" t="s">
        <v>213</v>
      </c>
      <c r="K53" s="10">
        <f t="shared" si="0"/>
        <v>0</v>
      </c>
    </row>
    <row r="54" spans="1:11">
      <c r="A54" s="1" t="s">
        <v>202</v>
      </c>
      <c r="B54" s="1" t="s">
        <v>3726</v>
      </c>
      <c r="E54" s="1" t="s">
        <v>510</v>
      </c>
      <c r="F54" s="1" t="s">
        <v>210</v>
      </c>
      <c r="G54" s="1" t="s">
        <v>1522</v>
      </c>
      <c r="I54" s="33" t="s">
        <v>213</v>
      </c>
      <c r="K54" s="10">
        <f t="shared" si="0"/>
        <v>0</v>
      </c>
    </row>
    <row r="55" spans="1:11">
      <c r="A55" s="1" t="s">
        <v>202</v>
      </c>
      <c r="B55" s="1" t="s">
        <v>3727</v>
      </c>
      <c r="E55" s="1" t="s">
        <v>3676</v>
      </c>
      <c r="F55" s="1" t="s">
        <v>210</v>
      </c>
      <c r="G55" s="1" t="s">
        <v>378</v>
      </c>
      <c r="I55" s="33" t="s">
        <v>213</v>
      </c>
      <c r="K55" s="10">
        <f t="shared" si="0"/>
        <v>0</v>
      </c>
    </row>
    <row r="56" spans="1:11">
      <c r="A56" s="1" t="s">
        <v>202</v>
      </c>
      <c r="B56" s="1" t="s">
        <v>3727</v>
      </c>
      <c r="E56" s="1" t="s">
        <v>3676</v>
      </c>
      <c r="F56" s="1" t="s">
        <v>210</v>
      </c>
      <c r="G56" s="1" t="s">
        <v>378</v>
      </c>
      <c r="I56" s="33" t="s">
        <v>213</v>
      </c>
      <c r="K56" s="10">
        <f t="shared" si="0"/>
        <v>0</v>
      </c>
    </row>
    <row r="57" spans="1:11">
      <c r="A57" s="1" t="s">
        <v>202</v>
      </c>
      <c r="B57" s="1" t="s">
        <v>3728</v>
      </c>
      <c r="E57" s="1" t="s">
        <v>3676</v>
      </c>
      <c r="F57" s="1" t="s">
        <v>210</v>
      </c>
      <c r="G57" s="1" t="s">
        <v>378</v>
      </c>
      <c r="I57" s="33" t="s">
        <v>213</v>
      </c>
      <c r="K57" s="10">
        <f t="shared" si="0"/>
        <v>0</v>
      </c>
    </row>
    <row r="58" spans="1:11">
      <c r="A58" s="1" t="s">
        <v>202</v>
      </c>
      <c r="B58" s="1" t="s">
        <v>2710</v>
      </c>
      <c r="E58" s="1" t="s">
        <v>3729</v>
      </c>
      <c r="F58" s="1" t="s">
        <v>3730</v>
      </c>
      <c r="G58" s="1" t="s">
        <v>205</v>
      </c>
      <c r="I58" s="33">
        <v>0</v>
      </c>
      <c r="K58" s="10">
        <f t="shared" si="0"/>
        <v>0</v>
      </c>
    </row>
    <row r="59" spans="1:11">
      <c r="A59" s="1" t="s">
        <v>202</v>
      </c>
      <c r="B59" s="1" t="s">
        <v>2710</v>
      </c>
      <c r="E59" s="1" t="s">
        <v>3729</v>
      </c>
      <c r="F59" s="1" t="s">
        <v>3731</v>
      </c>
      <c r="G59" s="1" t="s">
        <v>267</v>
      </c>
      <c r="I59" s="33">
        <v>0</v>
      </c>
      <c r="K59" s="10">
        <f t="shared" si="0"/>
        <v>0</v>
      </c>
    </row>
    <row r="60" spans="1:11">
      <c r="A60" s="1" t="s">
        <v>202</v>
      </c>
      <c r="B60" s="1" t="s">
        <v>2710</v>
      </c>
      <c r="E60" s="1" t="s">
        <v>3729</v>
      </c>
      <c r="F60" s="1" t="s">
        <v>3731</v>
      </c>
      <c r="G60" s="1" t="s">
        <v>205</v>
      </c>
      <c r="I60" s="33">
        <v>0</v>
      </c>
      <c r="K60" s="10">
        <f t="shared" si="0"/>
        <v>0</v>
      </c>
    </row>
    <row r="61" spans="1:11">
      <c r="A61" s="1" t="s">
        <v>202</v>
      </c>
      <c r="B61" s="1" t="s">
        <v>2710</v>
      </c>
      <c r="E61" s="1" t="s">
        <v>3729</v>
      </c>
      <c r="F61" s="1" t="s">
        <v>3730</v>
      </c>
      <c r="G61" s="1" t="s">
        <v>205</v>
      </c>
      <c r="I61" s="33">
        <v>0</v>
      </c>
      <c r="K61" s="10">
        <f t="shared" si="0"/>
        <v>0</v>
      </c>
    </row>
    <row r="62" spans="1:11">
      <c r="A62" s="1" t="s">
        <v>202</v>
      </c>
      <c r="B62" s="1" t="s">
        <v>2710</v>
      </c>
      <c r="E62" s="1" t="s">
        <v>3729</v>
      </c>
      <c r="F62" s="1" t="s">
        <v>3731</v>
      </c>
      <c r="G62" s="1" t="s">
        <v>267</v>
      </c>
      <c r="I62" s="33">
        <v>0</v>
      </c>
      <c r="K62" s="10">
        <f t="shared" si="0"/>
        <v>0</v>
      </c>
    </row>
    <row r="63" spans="1:11">
      <c r="A63" s="1" t="s">
        <v>202</v>
      </c>
      <c r="B63" s="1" t="s">
        <v>2710</v>
      </c>
      <c r="E63" s="1" t="s">
        <v>3729</v>
      </c>
      <c r="F63" s="1" t="s">
        <v>3731</v>
      </c>
      <c r="G63" s="1" t="s">
        <v>205</v>
      </c>
      <c r="I63" s="33">
        <v>0</v>
      </c>
      <c r="K63" s="10">
        <f t="shared" si="0"/>
        <v>0</v>
      </c>
    </row>
    <row r="64" spans="1:11">
      <c r="A64" s="1" t="s">
        <v>202</v>
      </c>
      <c r="B64" s="1" t="s">
        <v>2710</v>
      </c>
      <c r="E64" s="1" t="s">
        <v>3729</v>
      </c>
      <c r="F64" s="1" t="s">
        <v>3731</v>
      </c>
      <c r="G64" s="1" t="s">
        <v>205</v>
      </c>
      <c r="I64" s="33">
        <v>0</v>
      </c>
      <c r="K64" s="10">
        <f t="shared" si="0"/>
        <v>0</v>
      </c>
    </row>
    <row r="65" spans="1:11">
      <c r="A65" s="1" t="s">
        <v>202</v>
      </c>
      <c r="B65" s="1" t="s">
        <v>2710</v>
      </c>
      <c r="E65" s="1" t="s">
        <v>3729</v>
      </c>
      <c r="F65" s="1" t="s">
        <v>3731</v>
      </c>
      <c r="G65" s="1" t="s">
        <v>267</v>
      </c>
      <c r="I65" s="33">
        <v>0</v>
      </c>
      <c r="K65" s="10">
        <f t="shared" si="0"/>
        <v>0</v>
      </c>
    </row>
    <row r="66" spans="1:11">
      <c r="A66" s="1" t="s">
        <v>202</v>
      </c>
      <c r="B66" s="1" t="s">
        <v>2710</v>
      </c>
      <c r="E66" s="1" t="s">
        <v>3729</v>
      </c>
      <c r="F66" s="1" t="s">
        <v>3731</v>
      </c>
      <c r="G66" s="1" t="s">
        <v>205</v>
      </c>
      <c r="I66" s="33">
        <v>0</v>
      </c>
      <c r="K66" s="10">
        <f t="shared" si="0"/>
        <v>0</v>
      </c>
    </row>
    <row r="67" spans="1:11">
      <c r="A67" s="1" t="s">
        <v>202</v>
      </c>
      <c r="B67" s="1" t="s">
        <v>2710</v>
      </c>
      <c r="E67" s="1" t="s">
        <v>3729</v>
      </c>
      <c r="F67" s="1" t="s">
        <v>3731</v>
      </c>
      <c r="G67" s="1" t="s">
        <v>205</v>
      </c>
      <c r="I67" s="33">
        <v>0</v>
      </c>
      <c r="K67" s="10">
        <f t="shared" ref="K67:K130" si="1">I67*J67</f>
        <v>0</v>
      </c>
    </row>
    <row r="68" spans="1:11">
      <c r="A68" s="1" t="s">
        <v>202</v>
      </c>
      <c r="B68" s="1" t="s">
        <v>2710</v>
      </c>
      <c r="E68" s="1" t="s">
        <v>3729</v>
      </c>
      <c r="F68" s="1" t="s">
        <v>3731</v>
      </c>
      <c r="G68" s="1" t="s">
        <v>205</v>
      </c>
      <c r="I68" s="33">
        <v>0</v>
      </c>
      <c r="K68" s="10">
        <f t="shared" si="1"/>
        <v>0</v>
      </c>
    </row>
    <row r="69" spans="1:11">
      <c r="A69" s="1" t="s">
        <v>202</v>
      </c>
      <c r="B69" s="1" t="s">
        <v>2710</v>
      </c>
      <c r="E69" s="1" t="s">
        <v>3729</v>
      </c>
      <c r="F69" s="1" t="s">
        <v>3731</v>
      </c>
      <c r="G69" s="1" t="s">
        <v>205</v>
      </c>
      <c r="I69" s="33">
        <v>0</v>
      </c>
      <c r="K69" s="10">
        <f t="shared" si="1"/>
        <v>0</v>
      </c>
    </row>
    <row r="70" spans="1:11">
      <c r="A70" s="1" t="s">
        <v>202</v>
      </c>
      <c r="B70" s="1" t="s">
        <v>2710</v>
      </c>
      <c r="E70" s="1" t="s">
        <v>3729</v>
      </c>
      <c r="F70" s="1" t="s">
        <v>3731</v>
      </c>
      <c r="G70" s="1" t="s">
        <v>205</v>
      </c>
      <c r="I70" s="33">
        <v>0</v>
      </c>
      <c r="K70" s="10">
        <f t="shared" si="1"/>
        <v>0</v>
      </c>
    </row>
    <row r="71" spans="1:11">
      <c r="A71" s="1" t="s">
        <v>202</v>
      </c>
      <c r="B71" s="1" t="s">
        <v>2710</v>
      </c>
      <c r="E71" s="1" t="s">
        <v>3729</v>
      </c>
      <c r="F71" s="1" t="s">
        <v>3730</v>
      </c>
      <c r="G71" s="1" t="s">
        <v>205</v>
      </c>
      <c r="I71" s="33">
        <v>0</v>
      </c>
      <c r="K71" s="10">
        <f t="shared" si="1"/>
        <v>0</v>
      </c>
    </row>
    <row r="72" spans="1:11">
      <c r="A72" s="1" t="s">
        <v>202</v>
      </c>
      <c r="B72" s="1" t="s">
        <v>2710</v>
      </c>
      <c r="E72" s="1" t="s">
        <v>3729</v>
      </c>
      <c r="F72" s="1" t="s">
        <v>3731</v>
      </c>
      <c r="G72" s="1" t="s">
        <v>205</v>
      </c>
      <c r="I72" s="33">
        <v>0</v>
      </c>
      <c r="K72" s="10">
        <f t="shared" si="1"/>
        <v>0</v>
      </c>
    </row>
    <row r="73" spans="1:11">
      <c r="A73" s="1" t="s">
        <v>202</v>
      </c>
      <c r="B73" s="1" t="s">
        <v>2710</v>
      </c>
      <c r="E73" s="1" t="s">
        <v>3729</v>
      </c>
      <c r="F73" s="1" t="s">
        <v>3731</v>
      </c>
      <c r="G73" s="1" t="s">
        <v>205</v>
      </c>
      <c r="I73" s="33">
        <v>0</v>
      </c>
      <c r="K73" s="10">
        <f t="shared" si="1"/>
        <v>0</v>
      </c>
    </row>
    <row r="74" spans="1:11">
      <c r="A74" s="1" t="s">
        <v>202</v>
      </c>
      <c r="B74" s="1" t="s">
        <v>2710</v>
      </c>
      <c r="E74" s="1" t="s">
        <v>3729</v>
      </c>
      <c r="F74" s="1" t="s">
        <v>3730</v>
      </c>
      <c r="G74" s="1" t="s">
        <v>205</v>
      </c>
      <c r="I74" s="33">
        <v>0</v>
      </c>
      <c r="K74" s="10">
        <f t="shared" si="1"/>
        <v>0</v>
      </c>
    </row>
    <row r="75" spans="1:11">
      <c r="A75" s="1" t="s">
        <v>631</v>
      </c>
      <c r="B75" s="1" t="s">
        <v>3732</v>
      </c>
      <c r="C75" s="1" t="s">
        <v>651</v>
      </c>
      <c r="D75" s="1" t="s">
        <v>468</v>
      </c>
      <c r="E75" s="1" t="s">
        <v>826</v>
      </c>
      <c r="F75" s="1" t="s">
        <v>3733</v>
      </c>
      <c r="G75" s="1" t="s">
        <v>259</v>
      </c>
      <c r="I75" s="33" t="s">
        <v>213</v>
      </c>
      <c r="K75" s="10">
        <f t="shared" si="1"/>
        <v>0</v>
      </c>
    </row>
    <row r="76" spans="1:11">
      <c r="A76" s="1" t="s">
        <v>356</v>
      </c>
      <c r="B76" s="1" t="s">
        <v>2721</v>
      </c>
      <c r="G76" s="1" t="s">
        <v>259</v>
      </c>
      <c r="I76" s="33">
        <v>0</v>
      </c>
      <c r="K76" s="10">
        <f t="shared" si="1"/>
        <v>0</v>
      </c>
    </row>
    <row r="77" spans="1:11">
      <c r="A77" s="1" t="s">
        <v>373</v>
      </c>
      <c r="B77" s="1" t="s">
        <v>3734</v>
      </c>
      <c r="C77" s="1" t="s">
        <v>208</v>
      </c>
      <c r="D77" s="1" t="s">
        <v>1270</v>
      </c>
      <c r="E77" s="1" t="s">
        <v>906</v>
      </c>
      <c r="F77" s="1" t="s">
        <v>3735</v>
      </c>
      <c r="G77" s="1" t="s">
        <v>259</v>
      </c>
      <c r="I77" s="33" t="s">
        <v>213</v>
      </c>
      <c r="K77" s="10">
        <f t="shared" si="1"/>
        <v>0</v>
      </c>
    </row>
    <row r="78" spans="1:11">
      <c r="A78" s="1" t="s">
        <v>261</v>
      </c>
      <c r="B78" s="1" t="s">
        <v>3736</v>
      </c>
      <c r="C78" s="1" t="s">
        <v>651</v>
      </c>
      <c r="D78" s="1" t="s">
        <v>1073</v>
      </c>
      <c r="E78" s="1" t="s">
        <v>826</v>
      </c>
      <c r="F78" s="1" t="s">
        <v>3737</v>
      </c>
      <c r="G78" s="1" t="s">
        <v>259</v>
      </c>
      <c r="H78" s="1" t="s">
        <v>305</v>
      </c>
      <c r="I78" s="33" t="s">
        <v>268</v>
      </c>
      <c r="K78" s="10">
        <f t="shared" si="1"/>
        <v>0</v>
      </c>
    </row>
    <row r="79" spans="1:11">
      <c r="A79" s="1" t="s">
        <v>261</v>
      </c>
      <c r="B79" s="1" t="s">
        <v>2755</v>
      </c>
      <c r="C79" s="1" t="s">
        <v>651</v>
      </c>
      <c r="D79" s="1" t="s">
        <v>1943</v>
      </c>
      <c r="E79" s="1" t="s">
        <v>742</v>
      </c>
      <c r="F79" s="1" t="s">
        <v>3738</v>
      </c>
      <c r="G79" s="1" t="s">
        <v>267</v>
      </c>
      <c r="I79" s="33" t="s">
        <v>213</v>
      </c>
      <c r="K79" s="10">
        <f t="shared" si="1"/>
        <v>0</v>
      </c>
    </row>
    <row r="80" spans="1:11">
      <c r="A80" s="1" t="s">
        <v>261</v>
      </c>
      <c r="B80" s="1" t="s">
        <v>1874</v>
      </c>
      <c r="C80" s="1" t="s">
        <v>651</v>
      </c>
      <c r="D80" s="1" t="s">
        <v>1073</v>
      </c>
      <c r="E80" s="1" t="s">
        <v>2970</v>
      </c>
      <c r="F80" s="1" t="s">
        <v>933</v>
      </c>
      <c r="G80" s="1" t="s">
        <v>436</v>
      </c>
      <c r="H80" s="1" t="s">
        <v>3739</v>
      </c>
      <c r="I80" s="33" t="s">
        <v>268</v>
      </c>
      <c r="K80" s="10">
        <f t="shared" si="1"/>
        <v>0</v>
      </c>
    </row>
    <row r="81" spans="1:11">
      <c r="A81" s="1" t="s">
        <v>261</v>
      </c>
      <c r="B81" s="1" t="s">
        <v>1876</v>
      </c>
      <c r="G81" s="1" t="s">
        <v>259</v>
      </c>
      <c r="H81" s="1" t="s">
        <v>305</v>
      </c>
      <c r="I81" s="33">
        <v>0</v>
      </c>
      <c r="K81" s="10">
        <f t="shared" si="1"/>
        <v>0</v>
      </c>
    </row>
    <row r="82" spans="1:11">
      <c r="A82" s="1" t="s">
        <v>261</v>
      </c>
      <c r="B82" s="1" t="s">
        <v>3740</v>
      </c>
      <c r="C82" s="1" t="s">
        <v>651</v>
      </c>
      <c r="D82" s="1" t="s">
        <v>1073</v>
      </c>
      <c r="G82" s="1" t="s">
        <v>259</v>
      </c>
      <c r="H82" s="1" t="s">
        <v>3741</v>
      </c>
      <c r="I82" s="33" t="s">
        <v>213</v>
      </c>
      <c r="K82" s="10">
        <f t="shared" si="1"/>
        <v>0</v>
      </c>
    </row>
    <row r="83" spans="1:11">
      <c r="A83" s="1" t="s">
        <v>373</v>
      </c>
      <c r="B83" s="1" t="s">
        <v>3742</v>
      </c>
      <c r="C83" s="1" t="s">
        <v>208</v>
      </c>
      <c r="D83" s="1" t="s">
        <v>399</v>
      </c>
      <c r="E83" s="1" t="s">
        <v>906</v>
      </c>
      <c r="F83" s="1" t="s">
        <v>1881</v>
      </c>
      <c r="G83" s="1" t="s">
        <v>259</v>
      </c>
      <c r="I83" s="33" t="s">
        <v>213</v>
      </c>
      <c r="K83" s="10">
        <f t="shared" si="1"/>
        <v>0</v>
      </c>
    </row>
    <row r="84" spans="1:11">
      <c r="A84" s="1" t="s">
        <v>373</v>
      </c>
      <c r="B84" s="1" t="s">
        <v>3743</v>
      </c>
      <c r="C84" s="1" t="s">
        <v>208</v>
      </c>
      <c r="D84" s="1" t="s">
        <v>3038</v>
      </c>
      <c r="E84" s="1" t="s">
        <v>906</v>
      </c>
      <c r="F84" s="1" t="s">
        <v>1881</v>
      </c>
      <c r="G84" s="1" t="s">
        <v>259</v>
      </c>
      <c r="H84" s="1" t="s">
        <v>3744</v>
      </c>
      <c r="I84" s="33" t="s">
        <v>213</v>
      </c>
      <c r="K84" s="10">
        <f t="shared" si="1"/>
        <v>0</v>
      </c>
    </row>
    <row r="85" spans="1:11">
      <c r="A85" s="1" t="s">
        <v>373</v>
      </c>
      <c r="B85" s="1" t="s">
        <v>3745</v>
      </c>
      <c r="C85" s="1" t="s">
        <v>208</v>
      </c>
      <c r="D85" s="1" t="s">
        <v>2652</v>
      </c>
      <c r="E85" s="1" t="s">
        <v>906</v>
      </c>
      <c r="F85" s="1" t="s">
        <v>1881</v>
      </c>
      <c r="G85" s="1" t="s">
        <v>259</v>
      </c>
      <c r="H85" s="1" t="s">
        <v>3746</v>
      </c>
      <c r="I85" s="33" t="s">
        <v>213</v>
      </c>
      <c r="K85" s="10">
        <f t="shared" si="1"/>
        <v>0</v>
      </c>
    </row>
    <row r="86" spans="1:11">
      <c r="A86" s="1" t="s">
        <v>261</v>
      </c>
      <c r="B86" s="1" t="s">
        <v>3747</v>
      </c>
      <c r="G86" s="1" t="s">
        <v>259</v>
      </c>
      <c r="I86" s="33">
        <v>0</v>
      </c>
      <c r="K86" s="10">
        <f t="shared" si="1"/>
        <v>0</v>
      </c>
    </row>
    <row r="87" spans="1:11">
      <c r="A87" s="1" t="s">
        <v>261</v>
      </c>
      <c r="B87" s="1" t="s">
        <v>3748</v>
      </c>
      <c r="G87" s="1" t="s">
        <v>259</v>
      </c>
      <c r="I87" s="33" t="s">
        <v>213</v>
      </c>
      <c r="K87" s="10">
        <f t="shared" si="1"/>
        <v>0</v>
      </c>
    </row>
    <row r="88" spans="1:11">
      <c r="A88" s="1" t="s">
        <v>261</v>
      </c>
      <c r="B88" s="1" t="s">
        <v>3749</v>
      </c>
      <c r="G88" s="1" t="s">
        <v>259</v>
      </c>
      <c r="I88" s="33">
        <v>0</v>
      </c>
      <c r="K88" s="10">
        <f t="shared" si="1"/>
        <v>0</v>
      </c>
    </row>
    <row r="89" spans="1:11">
      <c r="A89" s="1" t="s">
        <v>261</v>
      </c>
      <c r="B89" s="1" t="s">
        <v>3750</v>
      </c>
      <c r="C89" s="1" t="s">
        <v>651</v>
      </c>
      <c r="D89" s="1" t="s">
        <v>1270</v>
      </c>
      <c r="E89" s="1" t="s">
        <v>3751</v>
      </c>
      <c r="F89" s="1" t="s">
        <v>1098</v>
      </c>
      <c r="G89" s="1" t="s">
        <v>259</v>
      </c>
      <c r="H89" s="1" t="s">
        <v>3752</v>
      </c>
      <c r="I89" s="33" t="s">
        <v>213</v>
      </c>
      <c r="K89" s="10">
        <f t="shared" si="1"/>
        <v>0</v>
      </c>
    </row>
    <row r="90" spans="1:11">
      <c r="A90" s="1" t="s">
        <v>373</v>
      </c>
      <c r="B90" s="1" t="s">
        <v>3753</v>
      </c>
      <c r="C90" s="1" t="s">
        <v>651</v>
      </c>
      <c r="D90" s="1" t="s">
        <v>1270</v>
      </c>
      <c r="E90" s="1" t="s">
        <v>1097</v>
      </c>
      <c r="F90" s="1" t="s">
        <v>1098</v>
      </c>
      <c r="G90" s="1" t="s">
        <v>436</v>
      </c>
      <c r="I90" s="33" t="s">
        <v>213</v>
      </c>
      <c r="K90" s="10">
        <f t="shared" si="1"/>
        <v>0</v>
      </c>
    </row>
    <row r="91" spans="1:11">
      <c r="A91" s="1" t="s">
        <v>261</v>
      </c>
      <c r="B91" s="1" t="s">
        <v>1892</v>
      </c>
      <c r="C91" s="1" t="s">
        <v>651</v>
      </c>
      <c r="D91" s="1" t="s">
        <v>392</v>
      </c>
      <c r="E91" s="1" t="s">
        <v>362</v>
      </c>
      <c r="F91" s="1" t="s">
        <v>700</v>
      </c>
      <c r="G91" s="1" t="s">
        <v>259</v>
      </c>
      <c r="H91" s="1" t="s">
        <v>305</v>
      </c>
      <c r="I91" s="33" t="s">
        <v>213</v>
      </c>
      <c r="K91" s="10">
        <f t="shared" si="1"/>
        <v>0</v>
      </c>
    </row>
    <row r="92" spans="1:11">
      <c r="A92" s="1" t="s">
        <v>373</v>
      </c>
      <c r="B92" s="1" t="s">
        <v>3754</v>
      </c>
      <c r="C92" s="1" t="s">
        <v>208</v>
      </c>
      <c r="D92" s="1" t="s">
        <v>399</v>
      </c>
      <c r="E92" s="1" t="s">
        <v>1556</v>
      </c>
      <c r="F92" s="1" t="s">
        <v>1556</v>
      </c>
      <c r="G92" s="1" t="s">
        <v>259</v>
      </c>
      <c r="H92" s="1" t="s">
        <v>3755</v>
      </c>
      <c r="I92" s="33" t="s">
        <v>213</v>
      </c>
      <c r="K92" s="10">
        <f t="shared" si="1"/>
        <v>0</v>
      </c>
    </row>
    <row r="93" spans="1:11">
      <c r="A93" s="1" t="s">
        <v>373</v>
      </c>
      <c r="B93" s="1" t="s">
        <v>3756</v>
      </c>
      <c r="C93" s="1" t="s">
        <v>208</v>
      </c>
      <c r="D93" s="1" t="s">
        <v>399</v>
      </c>
      <c r="E93" s="1" t="s">
        <v>1556</v>
      </c>
      <c r="F93" s="1" t="s">
        <v>1556</v>
      </c>
      <c r="G93" s="1" t="s">
        <v>259</v>
      </c>
      <c r="H93" s="1" t="s">
        <v>3757</v>
      </c>
      <c r="I93" s="33" t="s">
        <v>213</v>
      </c>
      <c r="K93" s="10">
        <f t="shared" si="1"/>
        <v>0</v>
      </c>
    </row>
    <row r="94" spans="1:11">
      <c r="A94" s="1" t="s">
        <v>261</v>
      </c>
      <c r="B94" s="1" t="s">
        <v>1895</v>
      </c>
      <c r="C94" s="1" t="s">
        <v>651</v>
      </c>
      <c r="D94" s="1" t="s">
        <v>3758</v>
      </c>
      <c r="E94" s="1" t="s">
        <v>742</v>
      </c>
      <c r="F94" s="1" t="s">
        <v>1905</v>
      </c>
      <c r="G94" s="1" t="s">
        <v>267</v>
      </c>
      <c r="I94" s="33" t="s">
        <v>213</v>
      </c>
      <c r="K94" s="10">
        <f t="shared" si="1"/>
        <v>0</v>
      </c>
    </row>
    <row r="95" spans="1:11">
      <c r="A95" s="1" t="s">
        <v>261</v>
      </c>
      <c r="B95" s="1" t="s">
        <v>1895</v>
      </c>
      <c r="C95" s="1" t="s">
        <v>651</v>
      </c>
      <c r="D95" s="1" t="s">
        <v>3759</v>
      </c>
      <c r="E95" s="1" t="s">
        <v>742</v>
      </c>
      <c r="F95" s="1" t="s">
        <v>1905</v>
      </c>
      <c r="G95" s="1" t="s">
        <v>267</v>
      </c>
      <c r="I95" s="33" t="s">
        <v>213</v>
      </c>
      <c r="K95" s="10">
        <f t="shared" si="1"/>
        <v>0</v>
      </c>
    </row>
    <row r="96" spans="1:11">
      <c r="A96" s="1" t="s">
        <v>261</v>
      </c>
      <c r="B96" s="1" t="s">
        <v>1895</v>
      </c>
      <c r="C96" s="1" t="s">
        <v>651</v>
      </c>
      <c r="D96" s="1" t="s">
        <v>3760</v>
      </c>
      <c r="E96" s="1" t="s">
        <v>742</v>
      </c>
      <c r="F96" s="1" t="s">
        <v>1905</v>
      </c>
      <c r="G96" s="1" t="s">
        <v>267</v>
      </c>
      <c r="I96" s="33" t="s">
        <v>213</v>
      </c>
      <c r="K96" s="10">
        <f t="shared" si="1"/>
        <v>0</v>
      </c>
    </row>
    <row r="97" spans="1:11">
      <c r="A97" s="1" t="s">
        <v>261</v>
      </c>
      <c r="B97" s="1" t="s">
        <v>1895</v>
      </c>
      <c r="C97" s="1" t="s">
        <v>263</v>
      </c>
      <c r="D97" s="1" t="s">
        <v>3761</v>
      </c>
      <c r="E97" s="1" t="s">
        <v>742</v>
      </c>
      <c r="F97" s="1" t="s">
        <v>1905</v>
      </c>
      <c r="G97" s="1" t="s">
        <v>267</v>
      </c>
      <c r="I97" s="33" t="s">
        <v>213</v>
      </c>
      <c r="K97" s="10">
        <f t="shared" si="1"/>
        <v>0</v>
      </c>
    </row>
    <row r="98" spans="1:11">
      <c r="A98" s="1" t="s">
        <v>261</v>
      </c>
      <c r="B98" s="1" t="s">
        <v>1895</v>
      </c>
      <c r="C98" s="1" t="s">
        <v>651</v>
      </c>
      <c r="D98" s="1" t="s">
        <v>3760</v>
      </c>
      <c r="E98" s="1" t="s">
        <v>742</v>
      </c>
      <c r="F98" s="1" t="s">
        <v>1905</v>
      </c>
      <c r="G98" s="1" t="s">
        <v>267</v>
      </c>
      <c r="I98" s="33" t="s">
        <v>213</v>
      </c>
      <c r="K98" s="10">
        <f t="shared" si="1"/>
        <v>0</v>
      </c>
    </row>
    <row r="99" spans="1:11">
      <c r="A99" s="1" t="s">
        <v>261</v>
      </c>
      <c r="B99" s="1" t="s">
        <v>1895</v>
      </c>
      <c r="C99" s="1" t="s">
        <v>263</v>
      </c>
      <c r="D99" s="1" t="s">
        <v>3760</v>
      </c>
      <c r="E99" s="1" t="s">
        <v>742</v>
      </c>
      <c r="F99" s="1" t="s">
        <v>1905</v>
      </c>
      <c r="G99" s="1" t="s">
        <v>267</v>
      </c>
      <c r="I99" s="33" t="s">
        <v>213</v>
      </c>
      <c r="K99" s="10">
        <f t="shared" si="1"/>
        <v>0</v>
      </c>
    </row>
    <row r="100" spans="1:11">
      <c r="A100" s="1" t="s">
        <v>261</v>
      </c>
      <c r="B100" s="1" t="s">
        <v>1895</v>
      </c>
      <c r="C100" s="1" t="s">
        <v>651</v>
      </c>
      <c r="D100" s="1" t="s">
        <v>3762</v>
      </c>
      <c r="E100" s="1" t="s">
        <v>742</v>
      </c>
      <c r="F100" s="1" t="s">
        <v>1905</v>
      </c>
      <c r="G100" s="1" t="s">
        <v>267</v>
      </c>
      <c r="I100" s="33" t="s">
        <v>213</v>
      </c>
      <c r="K100" s="10">
        <f t="shared" si="1"/>
        <v>0</v>
      </c>
    </row>
    <row r="101" spans="1:11">
      <c r="A101" s="1" t="s">
        <v>261</v>
      </c>
      <c r="B101" s="1" t="s">
        <v>1895</v>
      </c>
      <c r="C101" s="1" t="s">
        <v>651</v>
      </c>
      <c r="D101" s="1" t="s">
        <v>3759</v>
      </c>
      <c r="E101" s="1" t="s">
        <v>742</v>
      </c>
      <c r="F101" s="1" t="s">
        <v>1905</v>
      </c>
      <c r="G101" s="1" t="s">
        <v>267</v>
      </c>
      <c r="I101" s="33" t="s">
        <v>213</v>
      </c>
      <c r="K101" s="10">
        <f t="shared" si="1"/>
        <v>0</v>
      </c>
    </row>
    <row r="102" spans="1:11">
      <c r="A102" s="1" t="s">
        <v>261</v>
      </c>
      <c r="B102" s="1" t="s">
        <v>1895</v>
      </c>
      <c r="C102" s="1" t="s">
        <v>651</v>
      </c>
      <c r="D102" s="1" t="s">
        <v>3763</v>
      </c>
      <c r="E102" s="1" t="s">
        <v>742</v>
      </c>
      <c r="F102" s="1" t="s">
        <v>1905</v>
      </c>
      <c r="G102" s="1" t="s">
        <v>267</v>
      </c>
      <c r="I102" s="33" t="s">
        <v>213</v>
      </c>
      <c r="K102" s="10">
        <f t="shared" si="1"/>
        <v>0</v>
      </c>
    </row>
    <row r="103" spans="1:11">
      <c r="A103" s="1" t="s">
        <v>261</v>
      </c>
      <c r="B103" s="1" t="s">
        <v>1895</v>
      </c>
      <c r="C103" s="1" t="s">
        <v>263</v>
      </c>
      <c r="D103" s="1" t="s">
        <v>3763</v>
      </c>
      <c r="E103" s="1" t="s">
        <v>742</v>
      </c>
      <c r="F103" s="1" t="s">
        <v>1905</v>
      </c>
      <c r="G103" s="1" t="s">
        <v>267</v>
      </c>
      <c r="I103" s="33" t="s">
        <v>213</v>
      </c>
      <c r="K103" s="10">
        <f t="shared" si="1"/>
        <v>0</v>
      </c>
    </row>
    <row r="104" spans="1:11">
      <c r="A104" s="1" t="s">
        <v>261</v>
      </c>
      <c r="B104" s="1" t="s">
        <v>1895</v>
      </c>
      <c r="C104" s="1" t="s">
        <v>263</v>
      </c>
      <c r="D104" s="1" t="s">
        <v>3764</v>
      </c>
      <c r="E104" s="1" t="s">
        <v>742</v>
      </c>
      <c r="F104" s="1" t="s">
        <v>1905</v>
      </c>
      <c r="G104" s="1" t="s">
        <v>267</v>
      </c>
      <c r="I104" s="33" t="s">
        <v>213</v>
      </c>
      <c r="K104" s="10">
        <f t="shared" si="1"/>
        <v>0</v>
      </c>
    </row>
    <row r="105" spans="1:11">
      <c r="A105" s="1" t="s">
        <v>261</v>
      </c>
      <c r="B105" s="1" t="s">
        <v>1895</v>
      </c>
      <c r="C105" s="1" t="s">
        <v>263</v>
      </c>
      <c r="D105" s="1" t="s">
        <v>3765</v>
      </c>
      <c r="E105" s="1" t="s">
        <v>742</v>
      </c>
      <c r="F105" s="1" t="s">
        <v>1905</v>
      </c>
      <c r="G105" s="1" t="s">
        <v>267</v>
      </c>
      <c r="I105" s="33" t="s">
        <v>213</v>
      </c>
      <c r="K105" s="10">
        <f t="shared" si="1"/>
        <v>0</v>
      </c>
    </row>
    <row r="106" spans="1:11">
      <c r="A106" s="1" t="s">
        <v>261</v>
      </c>
      <c r="B106" s="1" t="s">
        <v>1895</v>
      </c>
      <c r="C106" s="1" t="s">
        <v>263</v>
      </c>
      <c r="D106" s="1" t="s">
        <v>3761</v>
      </c>
      <c r="E106" s="1" t="s">
        <v>742</v>
      </c>
      <c r="F106" s="1" t="s">
        <v>1905</v>
      </c>
      <c r="G106" s="1" t="s">
        <v>267</v>
      </c>
      <c r="I106" s="33" t="s">
        <v>213</v>
      </c>
      <c r="K106" s="10">
        <f t="shared" si="1"/>
        <v>0</v>
      </c>
    </row>
    <row r="107" spans="1:11">
      <c r="A107" s="1" t="s">
        <v>261</v>
      </c>
      <c r="B107" s="1" t="s">
        <v>1895</v>
      </c>
      <c r="C107" s="1" t="s">
        <v>651</v>
      </c>
      <c r="D107" s="1" t="s">
        <v>1710</v>
      </c>
      <c r="E107" s="1" t="s">
        <v>362</v>
      </c>
      <c r="F107" s="1" t="s">
        <v>700</v>
      </c>
      <c r="G107" s="1" t="s">
        <v>259</v>
      </c>
      <c r="H107" s="1" t="s">
        <v>3766</v>
      </c>
      <c r="I107" s="33" t="s">
        <v>213</v>
      </c>
      <c r="K107" s="10">
        <f t="shared" si="1"/>
        <v>0</v>
      </c>
    </row>
    <row r="108" spans="1:11">
      <c r="A108" s="1" t="s">
        <v>261</v>
      </c>
      <c r="B108" s="1" t="s">
        <v>1895</v>
      </c>
      <c r="C108" s="1" t="s">
        <v>651</v>
      </c>
      <c r="D108" s="1" t="s">
        <v>1126</v>
      </c>
      <c r="E108" s="1" t="s">
        <v>362</v>
      </c>
      <c r="F108" s="1" t="s">
        <v>700</v>
      </c>
      <c r="G108" s="1" t="s">
        <v>259</v>
      </c>
      <c r="H108" s="1" t="s">
        <v>3767</v>
      </c>
      <c r="I108" s="33" t="s">
        <v>213</v>
      </c>
      <c r="K108" s="10">
        <f t="shared" si="1"/>
        <v>0</v>
      </c>
    </row>
    <row r="109" spans="1:11">
      <c r="A109" s="1" t="s">
        <v>261</v>
      </c>
      <c r="B109" s="1" t="s">
        <v>1895</v>
      </c>
      <c r="C109" s="1" t="s">
        <v>651</v>
      </c>
      <c r="D109" s="1" t="s">
        <v>1126</v>
      </c>
      <c r="E109" s="1" t="s">
        <v>362</v>
      </c>
      <c r="F109" s="1" t="s">
        <v>700</v>
      </c>
      <c r="G109" s="1" t="s">
        <v>259</v>
      </c>
      <c r="H109" s="1" t="s">
        <v>3768</v>
      </c>
      <c r="I109" s="33" t="s">
        <v>213</v>
      </c>
      <c r="K109" s="10">
        <f t="shared" si="1"/>
        <v>0</v>
      </c>
    </row>
    <row r="110" spans="1:11">
      <c r="A110" s="1" t="s">
        <v>261</v>
      </c>
      <c r="B110" s="1" t="s">
        <v>1895</v>
      </c>
      <c r="C110" s="1" t="s">
        <v>651</v>
      </c>
      <c r="D110" s="1" t="s">
        <v>1126</v>
      </c>
      <c r="E110" s="1" t="s">
        <v>362</v>
      </c>
      <c r="F110" s="1" t="s">
        <v>700</v>
      </c>
      <c r="G110" s="1" t="s">
        <v>259</v>
      </c>
      <c r="H110" s="1" t="s">
        <v>3769</v>
      </c>
      <c r="I110" s="33" t="s">
        <v>213</v>
      </c>
      <c r="K110" s="10">
        <f t="shared" si="1"/>
        <v>0</v>
      </c>
    </row>
    <row r="111" spans="1:11">
      <c r="A111" s="1" t="s">
        <v>261</v>
      </c>
      <c r="B111" s="1" t="s">
        <v>1895</v>
      </c>
      <c r="C111" s="1" t="s">
        <v>651</v>
      </c>
      <c r="D111" s="1" t="s">
        <v>1126</v>
      </c>
      <c r="E111" s="1" t="s">
        <v>362</v>
      </c>
      <c r="F111" s="1" t="s">
        <v>700</v>
      </c>
      <c r="G111" s="1" t="s">
        <v>259</v>
      </c>
      <c r="H111" s="1" t="s">
        <v>3770</v>
      </c>
      <c r="I111" s="33" t="s">
        <v>213</v>
      </c>
      <c r="K111" s="10">
        <f t="shared" si="1"/>
        <v>0</v>
      </c>
    </row>
    <row r="112" spans="1:11">
      <c r="A112" s="1" t="s">
        <v>261</v>
      </c>
      <c r="B112" s="1" t="s">
        <v>1895</v>
      </c>
      <c r="C112" s="1" t="s">
        <v>651</v>
      </c>
      <c r="D112" s="1" t="s">
        <v>1126</v>
      </c>
      <c r="E112" s="1" t="s">
        <v>362</v>
      </c>
      <c r="F112" s="1" t="s">
        <v>700</v>
      </c>
      <c r="G112" s="1" t="s">
        <v>259</v>
      </c>
      <c r="H112" s="1" t="s">
        <v>3771</v>
      </c>
      <c r="I112" s="33" t="s">
        <v>213</v>
      </c>
      <c r="K112" s="10">
        <f t="shared" si="1"/>
        <v>0</v>
      </c>
    </row>
    <row r="113" spans="1:11">
      <c r="A113" s="1" t="s">
        <v>261</v>
      </c>
      <c r="B113" s="1" t="s">
        <v>1895</v>
      </c>
      <c r="C113" s="1" t="s">
        <v>651</v>
      </c>
      <c r="D113" s="1" t="s">
        <v>1126</v>
      </c>
      <c r="E113" s="1" t="s">
        <v>362</v>
      </c>
      <c r="F113" s="1" t="s">
        <v>700</v>
      </c>
      <c r="G113" s="1" t="s">
        <v>259</v>
      </c>
      <c r="H113" s="1" t="s">
        <v>3772</v>
      </c>
      <c r="I113" s="33" t="s">
        <v>213</v>
      </c>
      <c r="K113" s="10">
        <f t="shared" si="1"/>
        <v>0</v>
      </c>
    </row>
    <row r="114" spans="1:11">
      <c r="A114" s="1" t="s">
        <v>261</v>
      </c>
      <c r="B114" s="1" t="s">
        <v>1895</v>
      </c>
      <c r="C114" s="1" t="s">
        <v>263</v>
      </c>
      <c r="D114" s="1" t="s">
        <v>1126</v>
      </c>
      <c r="E114" s="1" t="s">
        <v>362</v>
      </c>
      <c r="F114" s="1" t="s">
        <v>700</v>
      </c>
      <c r="G114" s="1" t="s">
        <v>259</v>
      </c>
      <c r="H114" s="1" t="s">
        <v>3773</v>
      </c>
      <c r="I114" s="33" t="s">
        <v>213</v>
      </c>
      <c r="K114" s="10">
        <f t="shared" si="1"/>
        <v>0</v>
      </c>
    </row>
    <row r="115" spans="1:11">
      <c r="A115" s="1" t="s">
        <v>261</v>
      </c>
      <c r="B115" s="1" t="s">
        <v>1895</v>
      </c>
      <c r="C115" s="1" t="s">
        <v>263</v>
      </c>
      <c r="D115" s="1" t="s">
        <v>1126</v>
      </c>
      <c r="E115" s="1" t="s">
        <v>362</v>
      </c>
      <c r="F115" s="1" t="s">
        <v>700</v>
      </c>
      <c r="G115" s="1" t="s">
        <v>259</v>
      </c>
      <c r="H115" s="1" t="s">
        <v>3774</v>
      </c>
      <c r="I115" s="33" t="s">
        <v>213</v>
      </c>
      <c r="K115" s="10">
        <f t="shared" si="1"/>
        <v>0</v>
      </c>
    </row>
    <row r="116" spans="1:11">
      <c r="A116" s="1" t="s">
        <v>261</v>
      </c>
      <c r="B116" s="1" t="s">
        <v>1895</v>
      </c>
      <c r="C116" s="1" t="s">
        <v>263</v>
      </c>
      <c r="D116" s="1" t="s">
        <v>1126</v>
      </c>
      <c r="E116" s="1" t="s">
        <v>362</v>
      </c>
      <c r="F116" s="1" t="s">
        <v>700</v>
      </c>
      <c r="G116" s="1" t="s">
        <v>259</v>
      </c>
      <c r="H116" s="1" t="s">
        <v>3775</v>
      </c>
      <c r="I116" s="33" t="s">
        <v>213</v>
      </c>
      <c r="K116" s="10">
        <f t="shared" si="1"/>
        <v>0</v>
      </c>
    </row>
    <row r="117" spans="1:11" ht="15.6" customHeight="1">
      <c r="A117" s="1" t="s">
        <v>261</v>
      </c>
      <c r="B117" s="1" t="s">
        <v>1895</v>
      </c>
      <c r="C117" s="1" t="s">
        <v>263</v>
      </c>
      <c r="D117" s="1" t="s">
        <v>1126</v>
      </c>
      <c r="E117" s="1" t="s">
        <v>362</v>
      </c>
      <c r="F117" s="1" t="s">
        <v>700</v>
      </c>
      <c r="G117" s="1" t="s">
        <v>259</v>
      </c>
      <c r="H117" s="1" t="s">
        <v>3776</v>
      </c>
      <c r="I117" s="33" t="s">
        <v>213</v>
      </c>
      <c r="K117" s="10">
        <f t="shared" si="1"/>
        <v>0</v>
      </c>
    </row>
    <row r="118" spans="1:11">
      <c r="A118" s="1" t="s">
        <v>261</v>
      </c>
      <c r="B118" s="1" t="s">
        <v>1895</v>
      </c>
      <c r="C118" s="1" t="s">
        <v>263</v>
      </c>
      <c r="D118" s="1" t="s">
        <v>1126</v>
      </c>
      <c r="E118" s="1" t="s">
        <v>362</v>
      </c>
      <c r="F118" s="1" t="s">
        <v>700</v>
      </c>
      <c r="G118" s="1" t="s">
        <v>259</v>
      </c>
      <c r="H118" s="1" t="s">
        <v>3777</v>
      </c>
      <c r="I118" s="33" t="s">
        <v>213</v>
      </c>
      <c r="K118" s="10">
        <f t="shared" si="1"/>
        <v>0</v>
      </c>
    </row>
    <row r="119" spans="1:11">
      <c r="A119" s="1" t="s">
        <v>261</v>
      </c>
      <c r="B119" s="1" t="s">
        <v>1895</v>
      </c>
      <c r="C119" s="1" t="s">
        <v>263</v>
      </c>
      <c r="D119" s="1" t="s">
        <v>7</v>
      </c>
      <c r="E119" s="1" t="s">
        <v>362</v>
      </c>
      <c r="F119" s="1" t="s">
        <v>700</v>
      </c>
      <c r="G119" s="1" t="s">
        <v>259</v>
      </c>
      <c r="H119" s="1" t="s">
        <v>3778</v>
      </c>
      <c r="I119" s="33" t="s">
        <v>213</v>
      </c>
      <c r="K119" s="10">
        <f t="shared" si="1"/>
        <v>0</v>
      </c>
    </row>
    <row r="120" spans="1:11">
      <c r="A120" s="1" t="s">
        <v>373</v>
      </c>
      <c r="B120" s="1" t="s">
        <v>3779</v>
      </c>
      <c r="C120" s="1" t="s">
        <v>651</v>
      </c>
      <c r="D120" s="1" t="s">
        <v>1270</v>
      </c>
      <c r="E120" s="1" t="s">
        <v>3780</v>
      </c>
      <c r="F120" s="1" t="s">
        <v>3781</v>
      </c>
      <c r="G120" s="1" t="s">
        <v>1522</v>
      </c>
      <c r="I120" s="33" t="s">
        <v>213</v>
      </c>
      <c r="K120" s="10">
        <f t="shared" si="1"/>
        <v>0</v>
      </c>
    </row>
    <row r="121" spans="1:11">
      <c r="A121" s="1" t="s">
        <v>373</v>
      </c>
      <c r="B121" s="1" t="s">
        <v>1915</v>
      </c>
      <c r="C121" s="1" t="s">
        <v>651</v>
      </c>
      <c r="D121" s="1" t="s">
        <v>1270</v>
      </c>
      <c r="E121" s="1" t="s">
        <v>906</v>
      </c>
      <c r="F121" s="1" t="s">
        <v>3782</v>
      </c>
      <c r="G121" s="1" t="s">
        <v>205</v>
      </c>
      <c r="I121" s="33" t="s">
        <v>213</v>
      </c>
      <c r="K121" s="10">
        <f t="shared" si="1"/>
        <v>0</v>
      </c>
    </row>
    <row r="122" spans="1:11">
      <c r="A122" s="1" t="s">
        <v>373</v>
      </c>
      <c r="B122" s="1" t="s">
        <v>3783</v>
      </c>
      <c r="G122" s="1" t="s">
        <v>259</v>
      </c>
      <c r="H122" s="1" t="s">
        <v>305</v>
      </c>
      <c r="I122" s="33">
        <v>0</v>
      </c>
      <c r="K122" s="10">
        <f t="shared" si="1"/>
        <v>0</v>
      </c>
    </row>
    <row r="123" spans="1:11">
      <c r="A123" s="1" t="s">
        <v>373</v>
      </c>
      <c r="B123" s="1" t="s">
        <v>3784</v>
      </c>
      <c r="C123" s="1" t="s">
        <v>651</v>
      </c>
      <c r="D123" s="1" t="s">
        <v>3785</v>
      </c>
      <c r="E123" s="1" t="s">
        <v>906</v>
      </c>
      <c r="F123" s="1" t="s">
        <v>1692</v>
      </c>
      <c r="G123" s="1" t="s">
        <v>259</v>
      </c>
      <c r="I123" s="33" t="s">
        <v>213</v>
      </c>
      <c r="K123" s="10">
        <f t="shared" si="1"/>
        <v>0</v>
      </c>
    </row>
    <row r="124" spans="1:11">
      <c r="A124" s="1" t="s">
        <v>356</v>
      </c>
      <c r="B124" s="1" t="s">
        <v>3786</v>
      </c>
      <c r="C124" s="1" t="s">
        <v>208</v>
      </c>
      <c r="D124" s="1" t="s">
        <v>1470</v>
      </c>
      <c r="G124" s="1" t="s">
        <v>259</v>
      </c>
      <c r="I124" s="33">
        <v>0</v>
      </c>
      <c r="K124" s="10">
        <f t="shared" si="1"/>
        <v>0</v>
      </c>
    </row>
    <row r="125" spans="1:11">
      <c r="A125" s="1" t="s">
        <v>713</v>
      </c>
      <c r="B125" s="1" t="s">
        <v>3787</v>
      </c>
      <c r="C125" s="1" t="s">
        <v>3788</v>
      </c>
      <c r="D125" s="1" t="s">
        <v>1470</v>
      </c>
      <c r="E125" s="1" t="s">
        <v>3141</v>
      </c>
      <c r="G125" s="1" t="s">
        <v>2790</v>
      </c>
      <c r="H125" s="1" t="s">
        <v>3789</v>
      </c>
      <c r="I125" s="33" t="s">
        <v>213</v>
      </c>
      <c r="K125" s="10">
        <f t="shared" si="1"/>
        <v>0</v>
      </c>
    </row>
    <row r="126" spans="1:11">
      <c r="A126" s="1" t="s">
        <v>713</v>
      </c>
      <c r="B126" s="1" t="s">
        <v>3790</v>
      </c>
      <c r="C126" s="1" t="s">
        <v>3788</v>
      </c>
      <c r="D126" s="1" t="s">
        <v>1470</v>
      </c>
      <c r="E126" s="1" t="s">
        <v>1105</v>
      </c>
      <c r="F126" s="1" t="s">
        <v>3791</v>
      </c>
      <c r="G126" s="1" t="s">
        <v>2790</v>
      </c>
      <c r="H126" s="1" t="s">
        <v>3792</v>
      </c>
      <c r="I126" s="33" t="s">
        <v>213</v>
      </c>
      <c r="K126" s="10">
        <f t="shared" si="1"/>
        <v>0</v>
      </c>
    </row>
    <row r="127" spans="1:11">
      <c r="A127" s="1" t="s">
        <v>713</v>
      </c>
      <c r="B127" s="1" t="s">
        <v>3793</v>
      </c>
      <c r="C127" s="1" t="s">
        <v>3794</v>
      </c>
      <c r="D127" s="1" t="s">
        <v>3795</v>
      </c>
      <c r="E127" s="1" t="s">
        <v>1105</v>
      </c>
      <c r="F127" s="1" t="s">
        <v>3796</v>
      </c>
      <c r="G127" s="1" t="s">
        <v>2790</v>
      </c>
      <c r="H127" s="1" t="s">
        <v>305</v>
      </c>
      <c r="I127" s="33" t="s">
        <v>213</v>
      </c>
      <c r="K127" s="10">
        <f t="shared" si="1"/>
        <v>0</v>
      </c>
    </row>
    <row r="128" spans="1:11">
      <c r="A128" s="1" t="s">
        <v>713</v>
      </c>
      <c r="B128" s="1" t="s">
        <v>3797</v>
      </c>
      <c r="C128" s="1" t="s">
        <v>3788</v>
      </c>
      <c r="D128" s="1" t="s">
        <v>1470</v>
      </c>
      <c r="E128" s="1" t="s">
        <v>1105</v>
      </c>
      <c r="F128" s="1" t="s">
        <v>3798</v>
      </c>
      <c r="G128" s="1" t="s">
        <v>2790</v>
      </c>
      <c r="H128" s="1" t="s">
        <v>3799</v>
      </c>
      <c r="I128" s="33" t="s">
        <v>213</v>
      </c>
      <c r="K128" s="10">
        <f t="shared" si="1"/>
        <v>0</v>
      </c>
    </row>
    <row r="129" spans="1:11">
      <c r="A129" s="1" t="s">
        <v>373</v>
      </c>
      <c r="B129" s="1" t="s">
        <v>1139</v>
      </c>
      <c r="D129" s="1" t="s">
        <v>3800</v>
      </c>
      <c r="E129" s="1" t="s">
        <v>1141</v>
      </c>
      <c r="F129" s="1" t="s">
        <v>431</v>
      </c>
      <c r="G129" s="1" t="s">
        <v>259</v>
      </c>
      <c r="I129" s="33" t="s">
        <v>213</v>
      </c>
      <c r="K129" s="10">
        <f t="shared" si="1"/>
        <v>0</v>
      </c>
    </row>
    <row r="130" spans="1:11">
      <c r="A130" s="1" t="s">
        <v>373</v>
      </c>
      <c r="B130" s="1" t="s">
        <v>1139</v>
      </c>
      <c r="D130" s="1" t="s">
        <v>3801</v>
      </c>
      <c r="E130" s="1" t="s">
        <v>1141</v>
      </c>
      <c r="F130" s="1" t="s">
        <v>431</v>
      </c>
      <c r="G130" s="1" t="s">
        <v>259</v>
      </c>
      <c r="I130" s="33" t="s">
        <v>213</v>
      </c>
      <c r="K130" s="10">
        <f t="shared" si="1"/>
        <v>0</v>
      </c>
    </row>
    <row r="131" spans="1:11">
      <c r="A131" s="1" t="s">
        <v>373</v>
      </c>
      <c r="B131" s="1" t="s">
        <v>1139</v>
      </c>
      <c r="D131" s="1" t="s">
        <v>3802</v>
      </c>
      <c r="E131" s="1" t="s">
        <v>1141</v>
      </c>
      <c r="F131" s="1" t="s">
        <v>431</v>
      </c>
      <c r="G131" s="1" t="s">
        <v>259</v>
      </c>
      <c r="I131" s="33" t="s">
        <v>213</v>
      </c>
      <c r="K131" s="10">
        <f t="shared" ref="K131:K194" si="2">I131*J131</f>
        <v>0</v>
      </c>
    </row>
    <row r="132" spans="1:11">
      <c r="A132" s="1" t="s">
        <v>373</v>
      </c>
      <c r="B132" s="1" t="s">
        <v>1139</v>
      </c>
      <c r="D132" s="1" t="s">
        <v>3803</v>
      </c>
      <c r="E132" s="1" t="s">
        <v>1141</v>
      </c>
      <c r="F132" s="1" t="s">
        <v>431</v>
      </c>
      <c r="G132" s="1" t="s">
        <v>259</v>
      </c>
      <c r="I132" s="33" t="s">
        <v>213</v>
      </c>
      <c r="K132" s="10">
        <f t="shared" si="2"/>
        <v>0</v>
      </c>
    </row>
    <row r="133" spans="1:11">
      <c r="A133" s="1" t="s">
        <v>373</v>
      </c>
      <c r="B133" s="1" t="s">
        <v>1139</v>
      </c>
      <c r="D133" s="1" t="s">
        <v>3804</v>
      </c>
      <c r="E133" s="1" t="s">
        <v>1141</v>
      </c>
      <c r="F133" s="1" t="s">
        <v>431</v>
      </c>
      <c r="G133" s="1" t="s">
        <v>259</v>
      </c>
      <c r="I133" s="33" t="s">
        <v>213</v>
      </c>
      <c r="K133" s="10">
        <f t="shared" si="2"/>
        <v>0</v>
      </c>
    </row>
    <row r="134" spans="1:11">
      <c r="A134" s="1" t="s">
        <v>373</v>
      </c>
      <c r="B134" s="1" t="s">
        <v>1139</v>
      </c>
      <c r="D134" s="1" t="s">
        <v>3805</v>
      </c>
      <c r="E134" s="1" t="s">
        <v>1141</v>
      </c>
      <c r="F134" s="1" t="s">
        <v>431</v>
      </c>
      <c r="G134" s="1" t="s">
        <v>259</v>
      </c>
      <c r="I134" s="33" t="s">
        <v>213</v>
      </c>
      <c r="K134" s="10">
        <f t="shared" si="2"/>
        <v>0</v>
      </c>
    </row>
    <row r="135" spans="1:11">
      <c r="A135" s="1" t="s">
        <v>373</v>
      </c>
      <c r="B135" s="1" t="s">
        <v>1139</v>
      </c>
      <c r="D135" s="1" t="s">
        <v>3806</v>
      </c>
      <c r="E135" s="1" t="s">
        <v>1141</v>
      </c>
      <c r="F135" s="1" t="s">
        <v>431</v>
      </c>
      <c r="G135" s="1" t="s">
        <v>259</v>
      </c>
      <c r="I135" s="33" t="s">
        <v>213</v>
      </c>
      <c r="K135" s="10">
        <f t="shared" si="2"/>
        <v>0</v>
      </c>
    </row>
    <row r="136" spans="1:11">
      <c r="A136" s="1" t="s">
        <v>373</v>
      </c>
      <c r="B136" s="1" t="s">
        <v>1139</v>
      </c>
      <c r="C136" s="1" t="s">
        <v>358</v>
      </c>
      <c r="D136" s="1" t="s">
        <v>3807</v>
      </c>
      <c r="E136" s="1" t="s">
        <v>1141</v>
      </c>
      <c r="F136" s="1" t="s">
        <v>431</v>
      </c>
      <c r="G136" s="1" t="s">
        <v>259</v>
      </c>
      <c r="I136" s="33" t="s">
        <v>213</v>
      </c>
      <c r="K136" s="10">
        <f t="shared" si="2"/>
        <v>0</v>
      </c>
    </row>
    <row r="137" spans="1:11">
      <c r="A137" s="1" t="s">
        <v>373</v>
      </c>
      <c r="B137" s="1" t="s">
        <v>1139</v>
      </c>
      <c r="C137" s="1" t="s">
        <v>358</v>
      </c>
      <c r="D137" s="1" t="s">
        <v>3808</v>
      </c>
      <c r="E137" s="1" t="s">
        <v>1141</v>
      </c>
      <c r="F137" s="1" t="s">
        <v>431</v>
      </c>
      <c r="G137" s="1" t="s">
        <v>259</v>
      </c>
      <c r="I137" s="33" t="s">
        <v>213</v>
      </c>
      <c r="K137" s="10">
        <f t="shared" si="2"/>
        <v>0</v>
      </c>
    </row>
    <row r="138" spans="1:11">
      <c r="A138" s="1" t="s">
        <v>373</v>
      </c>
      <c r="B138" s="1" t="s">
        <v>1139</v>
      </c>
      <c r="C138" s="1" t="s">
        <v>208</v>
      </c>
      <c r="D138" s="1" t="s">
        <v>3809</v>
      </c>
      <c r="E138" s="1" t="s">
        <v>1141</v>
      </c>
      <c r="F138" s="1" t="s">
        <v>431</v>
      </c>
      <c r="G138" s="1" t="s">
        <v>259</v>
      </c>
      <c r="I138" s="33" t="s">
        <v>213</v>
      </c>
      <c r="K138" s="10">
        <f t="shared" si="2"/>
        <v>0</v>
      </c>
    </row>
    <row r="139" spans="1:11">
      <c r="A139" s="1" t="s">
        <v>373</v>
      </c>
      <c r="B139" s="1" t="s">
        <v>1139</v>
      </c>
      <c r="C139" s="1" t="s">
        <v>208</v>
      </c>
      <c r="D139" s="1" t="s">
        <v>3810</v>
      </c>
      <c r="E139" s="1" t="s">
        <v>1141</v>
      </c>
      <c r="F139" s="1" t="s">
        <v>431</v>
      </c>
      <c r="G139" s="1" t="s">
        <v>259</v>
      </c>
      <c r="I139" s="33" t="s">
        <v>213</v>
      </c>
      <c r="K139" s="10">
        <f t="shared" si="2"/>
        <v>0</v>
      </c>
    </row>
    <row r="140" spans="1:11">
      <c r="A140" s="1" t="s">
        <v>373</v>
      </c>
      <c r="B140" s="1" t="s">
        <v>1139</v>
      </c>
      <c r="C140" s="1" t="s">
        <v>208</v>
      </c>
      <c r="D140" s="1" t="s">
        <v>3811</v>
      </c>
      <c r="E140" s="1" t="s">
        <v>1141</v>
      </c>
      <c r="F140" s="1" t="s">
        <v>431</v>
      </c>
      <c r="G140" s="1" t="s">
        <v>259</v>
      </c>
      <c r="I140" s="33" t="s">
        <v>213</v>
      </c>
      <c r="K140" s="10">
        <f t="shared" si="2"/>
        <v>0</v>
      </c>
    </row>
    <row r="141" spans="1:11">
      <c r="A141" s="1" t="s">
        <v>373</v>
      </c>
      <c r="B141" s="1" t="s">
        <v>1139</v>
      </c>
      <c r="C141" s="1" t="s">
        <v>208</v>
      </c>
      <c r="D141" s="1" t="s">
        <v>3812</v>
      </c>
      <c r="E141" s="1" t="s">
        <v>1141</v>
      </c>
      <c r="F141" s="1" t="s">
        <v>431</v>
      </c>
      <c r="G141" s="1" t="s">
        <v>259</v>
      </c>
      <c r="I141" s="33" t="s">
        <v>213</v>
      </c>
      <c r="K141" s="10">
        <f t="shared" si="2"/>
        <v>0</v>
      </c>
    </row>
    <row r="142" spans="1:11">
      <c r="A142" s="1" t="s">
        <v>373</v>
      </c>
      <c r="B142" s="1" t="s">
        <v>1139</v>
      </c>
      <c r="C142" s="1" t="s">
        <v>208</v>
      </c>
      <c r="D142" s="1" t="s">
        <v>3813</v>
      </c>
      <c r="E142" s="1" t="s">
        <v>1141</v>
      </c>
      <c r="F142" s="1" t="s">
        <v>431</v>
      </c>
      <c r="G142" s="1" t="s">
        <v>259</v>
      </c>
      <c r="I142" s="33" t="s">
        <v>213</v>
      </c>
      <c r="K142" s="10">
        <f t="shared" si="2"/>
        <v>0</v>
      </c>
    </row>
    <row r="143" spans="1:11">
      <c r="A143" s="1" t="s">
        <v>373</v>
      </c>
      <c r="B143" s="1" t="s">
        <v>1139</v>
      </c>
      <c r="C143" s="1" t="s">
        <v>208</v>
      </c>
      <c r="D143" s="1" t="s">
        <v>3814</v>
      </c>
      <c r="E143" s="1" t="s">
        <v>1141</v>
      </c>
      <c r="F143" s="1" t="s">
        <v>431</v>
      </c>
      <c r="G143" s="1" t="s">
        <v>259</v>
      </c>
      <c r="I143" s="33" t="s">
        <v>213</v>
      </c>
      <c r="K143" s="10">
        <f t="shared" si="2"/>
        <v>0</v>
      </c>
    </row>
    <row r="144" spans="1:11">
      <c r="A144" s="1" t="s">
        <v>373</v>
      </c>
      <c r="B144" s="1" t="s">
        <v>1139</v>
      </c>
      <c r="C144" s="1" t="s">
        <v>208</v>
      </c>
      <c r="D144" s="1" t="s">
        <v>3815</v>
      </c>
      <c r="E144" s="1" t="s">
        <v>1141</v>
      </c>
      <c r="F144" s="1" t="s">
        <v>431</v>
      </c>
      <c r="G144" s="1" t="s">
        <v>259</v>
      </c>
      <c r="I144" s="33" t="s">
        <v>213</v>
      </c>
      <c r="K144" s="10">
        <f t="shared" si="2"/>
        <v>0</v>
      </c>
    </row>
    <row r="145" spans="1:11">
      <c r="A145" s="1" t="s">
        <v>373</v>
      </c>
      <c r="B145" s="1" t="s">
        <v>1139</v>
      </c>
      <c r="D145" s="1" t="s">
        <v>3816</v>
      </c>
      <c r="E145" s="1" t="s">
        <v>1141</v>
      </c>
      <c r="F145" s="1" t="s">
        <v>431</v>
      </c>
      <c r="G145" s="1" t="s">
        <v>259</v>
      </c>
      <c r="I145" s="33" t="s">
        <v>213</v>
      </c>
      <c r="K145" s="10">
        <f t="shared" si="2"/>
        <v>0</v>
      </c>
    </row>
    <row r="146" spans="1:11">
      <c r="A146" s="1" t="s">
        <v>373</v>
      </c>
      <c r="B146" s="1" t="s">
        <v>1139</v>
      </c>
      <c r="D146" s="1" t="s">
        <v>3817</v>
      </c>
      <c r="E146" s="1" t="s">
        <v>1141</v>
      </c>
      <c r="F146" s="1" t="s">
        <v>431</v>
      </c>
      <c r="G146" s="1" t="s">
        <v>259</v>
      </c>
      <c r="I146" s="33" t="s">
        <v>213</v>
      </c>
      <c r="K146" s="10">
        <f t="shared" si="2"/>
        <v>0</v>
      </c>
    </row>
    <row r="147" spans="1:11">
      <c r="A147" s="1" t="s">
        <v>373</v>
      </c>
      <c r="B147" s="1" t="s">
        <v>1139</v>
      </c>
      <c r="D147" s="1" t="s">
        <v>3818</v>
      </c>
      <c r="E147" s="1" t="s">
        <v>1141</v>
      </c>
      <c r="F147" s="1" t="s">
        <v>431</v>
      </c>
      <c r="G147" s="1" t="s">
        <v>259</v>
      </c>
      <c r="I147" s="33" t="s">
        <v>213</v>
      </c>
      <c r="K147" s="10">
        <f t="shared" si="2"/>
        <v>0</v>
      </c>
    </row>
    <row r="148" spans="1:11">
      <c r="A148" s="1" t="s">
        <v>373</v>
      </c>
      <c r="B148" s="1" t="s">
        <v>1139</v>
      </c>
      <c r="D148" s="1" t="s">
        <v>3819</v>
      </c>
      <c r="E148" s="1" t="s">
        <v>1141</v>
      </c>
      <c r="F148" s="1" t="s">
        <v>431</v>
      </c>
      <c r="G148" s="1" t="s">
        <v>259</v>
      </c>
      <c r="I148" s="33" t="s">
        <v>213</v>
      </c>
      <c r="K148" s="10">
        <f t="shared" si="2"/>
        <v>0</v>
      </c>
    </row>
    <row r="149" spans="1:11">
      <c r="A149" s="1" t="s">
        <v>373</v>
      </c>
      <c r="B149" s="1" t="s">
        <v>1139</v>
      </c>
      <c r="D149" s="1" t="s">
        <v>3820</v>
      </c>
      <c r="E149" s="1" t="s">
        <v>1141</v>
      </c>
      <c r="F149" s="1" t="s">
        <v>431</v>
      </c>
      <c r="G149" s="1" t="s">
        <v>259</v>
      </c>
      <c r="I149" s="33" t="s">
        <v>213</v>
      </c>
      <c r="K149" s="10">
        <f t="shared" si="2"/>
        <v>0</v>
      </c>
    </row>
    <row r="150" spans="1:11">
      <c r="A150" s="1" t="s">
        <v>373</v>
      </c>
      <c r="B150" s="1" t="s">
        <v>1139</v>
      </c>
      <c r="D150" s="1" t="s">
        <v>3821</v>
      </c>
      <c r="E150" s="1" t="s">
        <v>1141</v>
      </c>
      <c r="F150" s="1" t="s">
        <v>431</v>
      </c>
      <c r="G150" s="1" t="s">
        <v>259</v>
      </c>
      <c r="I150" s="33" t="s">
        <v>213</v>
      </c>
      <c r="K150" s="10">
        <f t="shared" si="2"/>
        <v>0</v>
      </c>
    </row>
    <row r="151" spans="1:11">
      <c r="A151" s="1" t="s">
        <v>373</v>
      </c>
      <c r="B151" s="1" t="s">
        <v>1139</v>
      </c>
      <c r="D151" s="1" t="s">
        <v>3822</v>
      </c>
      <c r="E151" s="1" t="s">
        <v>1141</v>
      </c>
      <c r="F151" s="1" t="s">
        <v>431</v>
      </c>
      <c r="G151" s="1" t="s">
        <v>259</v>
      </c>
      <c r="I151" s="33" t="s">
        <v>213</v>
      </c>
      <c r="K151" s="10">
        <f t="shared" si="2"/>
        <v>0</v>
      </c>
    </row>
    <row r="152" spans="1:11">
      <c r="A152" s="1" t="s">
        <v>373</v>
      </c>
      <c r="B152" s="1" t="s">
        <v>1139</v>
      </c>
      <c r="D152" s="1" t="s">
        <v>3823</v>
      </c>
      <c r="E152" s="1" t="s">
        <v>1141</v>
      </c>
      <c r="F152" s="1" t="s">
        <v>431</v>
      </c>
      <c r="G152" s="1" t="s">
        <v>259</v>
      </c>
      <c r="I152" s="33" t="s">
        <v>213</v>
      </c>
      <c r="K152" s="10">
        <f t="shared" si="2"/>
        <v>0</v>
      </c>
    </row>
    <row r="153" spans="1:11">
      <c r="A153" s="1" t="s">
        <v>373</v>
      </c>
      <c r="B153" s="1" t="s">
        <v>1139</v>
      </c>
      <c r="D153" s="1" t="s">
        <v>3824</v>
      </c>
      <c r="E153" s="1" t="s">
        <v>1141</v>
      </c>
      <c r="F153" s="1" t="s">
        <v>431</v>
      </c>
      <c r="G153" s="1" t="s">
        <v>259</v>
      </c>
      <c r="I153" s="33" t="s">
        <v>213</v>
      </c>
      <c r="K153" s="10">
        <f t="shared" si="2"/>
        <v>0</v>
      </c>
    </row>
    <row r="154" spans="1:11">
      <c r="A154" s="1" t="s">
        <v>373</v>
      </c>
      <c r="B154" s="1" t="s">
        <v>1139</v>
      </c>
      <c r="D154" s="1" t="s">
        <v>3825</v>
      </c>
      <c r="E154" s="1" t="s">
        <v>1141</v>
      </c>
      <c r="F154" s="1" t="s">
        <v>431</v>
      </c>
      <c r="G154" s="1" t="s">
        <v>259</v>
      </c>
      <c r="I154" s="33" t="s">
        <v>213</v>
      </c>
      <c r="K154" s="10">
        <f t="shared" si="2"/>
        <v>0</v>
      </c>
    </row>
    <row r="155" spans="1:11">
      <c r="A155" s="1" t="s">
        <v>373</v>
      </c>
      <c r="B155" s="1" t="s">
        <v>1139</v>
      </c>
      <c r="D155" s="1" t="s">
        <v>3826</v>
      </c>
      <c r="E155" s="1" t="s">
        <v>1141</v>
      </c>
      <c r="F155" s="1" t="s">
        <v>431</v>
      </c>
      <c r="G155" s="1" t="s">
        <v>259</v>
      </c>
      <c r="I155" s="33" t="s">
        <v>213</v>
      </c>
      <c r="K155" s="10">
        <f t="shared" si="2"/>
        <v>0</v>
      </c>
    </row>
    <row r="156" spans="1:11">
      <c r="A156" s="1" t="s">
        <v>261</v>
      </c>
      <c r="B156" s="1" t="s">
        <v>3827</v>
      </c>
      <c r="C156" s="1" t="s">
        <v>651</v>
      </c>
      <c r="D156" s="1" t="s">
        <v>2652</v>
      </c>
      <c r="E156" s="1" t="s">
        <v>742</v>
      </c>
      <c r="F156" s="1" t="s">
        <v>3828</v>
      </c>
      <c r="G156" s="1" t="s">
        <v>267</v>
      </c>
      <c r="I156" s="33" t="s">
        <v>213</v>
      </c>
      <c r="K156" s="10">
        <f t="shared" si="2"/>
        <v>0</v>
      </c>
    </row>
    <row r="157" spans="1:11">
      <c r="A157" s="1" t="s">
        <v>631</v>
      </c>
      <c r="B157" s="1" t="s">
        <v>1921</v>
      </c>
      <c r="G157" s="1" t="s">
        <v>259</v>
      </c>
      <c r="I157" s="33">
        <v>0</v>
      </c>
      <c r="K157" s="10">
        <f t="shared" si="2"/>
        <v>0</v>
      </c>
    </row>
    <row r="158" spans="1:11">
      <c r="A158" s="1" t="s">
        <v>631</v>
      </c>
      <c r="B158" s="1" t="s">
        <v>657</v>
      </c>
      <c r="G158" s="1" t="s">
        <v>267</v>
      </c>
      <c r="I158" s="33" t="s">
        <v>213</v>
      </c>
      <c r="K158" s="10">
        <f t="shared" si="2"/>
        <v>0</v>
      </c>
    </row>
    <row r="159" spans="1:11">
      <c r="A159" s="1" t="s">
        <v>261</v>
      </c>
      <c r="B159" s="1" t="s">
        <v>1922</v>
      </c>
      <c r="C159" s="1" t="s">
        <v>651</v>
      </c>
      <c r="D159" s="1" t="s">
        <v>3829</v>
      </c>
      <c r="E159" s="1" t="s">
        <v>742</v>
      </c>
      <c r="F159" s="1" t="s">
        <v>2847</v>
      </c>
      <c r="G159" s="1" t="s">
        <v>267</v>
      </c>
      <c r="I159" s="33" t="s">
        <v>213</v>
      </c>
      <c r="K159" s="10">
        <f t="shared" si="2"/>
        <v>0</v>
      </c>
    </row>
    <row r="160" spans="1:11">
      <c r="A160" s="1" t="s">
        <v>261</v>
      </c>
      <c r="B160" s="1" t="s">
        <v>1922</v>
      </c>
      <c r="C160" s="1" t="s">
        <v>651</v>
      </c>
      <c r="D160" s="1" t="s">
        <v>3830</v>
      </c>
      <c r="E160" s="1" t="s">
        <v>742</v>
      </c>
      <c r="F160" s="1" t="s">
        <v>2847</v>
      </c>
      <c r="G160" s="1" t="s">
        <v>267</v>
      </c>
      <c r="I160" s="33" t="s">
        <v>213</v>
      </c>
      <c r="K160" s="10">
        <f t="shared" si="2"/>
        <v>0</v>
      </c>
    </row>
    <row r="161" spans="1:11">
      <c r="A161" s="1" t="s">
        <v>261</v>
      </c>
      <c r="B161" s="1" t="s">
        <v>1922</v>
      </c>
      <c r="C161" s="1" t="s">
        <v>651</v>
      </c>
      <c r="D161" s="1" t="s">
        <v>3831</v>
      </c>
      <c r="E161" s="1" t="s">
        <v>742</v>
      </c>
      <c r="F161" s="1" t="s">
        <v>2847</v>
      </c>
      <c r="G161" s="1" t="s">
        <v>267</v>
      </c>
      <c r="I161" s="33" t="s">
        <v>213</v>
      </c>
      <c r="K161" s="10">
        <f t="shared" si="2"/>
        <v>0</v>
      </c>
    </row>
    <row r="162" spans="1:11">
      <c r="A162" s="1" t="s">
        <v>261</v>
      </c>
      <c r="B162" s="1" t="s">
        <v>1922</v>
      </c>
      <c r="C162" s="1" t="s">
        <v>651</v>
      </c>
      <c r="D162" s="1" t="s">
        <v>3832</v>
      </c>
      <c r="E162" s="1" t="s">
        <v>742</v>
      </c>
      <c r="F162" s="1" t="s">
        <v>2847</v>
      </c>
      <c r="G162" s="1" t="s">
        <v>267</v>
      </c>
      <c r="I162" s="33" t="s">
        <v>213</v>
      </c>
      <c r="K162" s="10">
        <f t="shared" si="2"/>
        <v>0</v>
      </c>
    </row>
    <row r="163" spans="1:11">
      <c r="A163" s="1" t="s">
        <v>261</v>
      </c>
      <c r="B163" s="1" t="s">
        <v>1922</v>
      </c>
      <c r="C163" s="1" t="s">
        <v>651</v>
      </c>
      <c r="D163" s="1" t="s">
        <v>3833</v>
      </c>
      <c r="E163" s="1" t="s">
        <v>742</v>
      </c>
      <c r="F163" s="1" t="s">
        <v>2847</v>
      </c>
      <c r="G163" s="1" t="s">
        <v>267</v>
      </c>
      <c r="I163" s="33" t="s">
        <v>213</v>
      </c>
      <c r="K163" s="10">
        <f t="shared" si="2"/>
        <v>0</v>
      </c>
    </row>
    <row r="164" spans="1:11">
      <c r="A164" s="1" t="s">
        <v>261</v>
      </c>
      <c r="B164" s="1" t="s">
        <v>1922</v>
      </c>
      <c r="C164" s="1" t="s">
        <v>651</v>
      </c>
      <c r="D164" s="1" t="s">
        <v>3834</v>
      </c>
      <c r="E164" s="1" t="s">
        <v>742</v>
      </c>
      <c r="F164" s="1" t="s">
        <v>2847</v>
      </c>
      <c r="G164" s="1" t="s">
        <v>267</v>
      </c>
      <c r="I164" s="33" t="s">
        <v>213</v>
      </c>
      <c r="K164" s="10">
        <f t="shared" si="2"/>
        <v>0</v>
      </c>
    </row>
    <row r="165" spans="1:11">
      <c r="A165" s="1" t="s">
        <v>261</v>
      </c>
      <c r="B165" s="1" t="s">
        <v>1922</v>
      </c>
      <c r="C165" s="1" t="s">
        <v>263</v>
      </c>
      <c r="D165" s="1" t="s">
        <v>3835</v>
      </c>
      <c r="E165" s="1" t="s">
        <v>742</v>
      </c>
      <c r="F165" s="1" t="s">
        <v>2847</v>
      </c>
      <c r="G165" s="1" t="s">
        <v>267</v>
      </c>
      <c r="I165" s="33" t="s">
        <v>213</v>
      </c>
      <c r="K165" s="10">
        <f t="shared" si="2"/>
        <v>0</v>
      </c>
    </row>
    <row r="166" spans="1:11">
      <c r="A166" s="1" t="s">
        <v>261</v>
      </c>
      <c r="B166" s="1" t="s">
        <v>1922</v>
      </c>
      <c r="C166" s="1" t="s">
        <v>651</v>
      </c>
      <c r="D166" s="1" t="s">
        <v>3836</v>
      </c>
      <c r="E166" s="1" t="s">
        <v>742</v>
      </c>
      <c r="F166" s="1" t="s">
        <v>2847</v>
      </c>
      <c r="G166" s="1" t="s">
        <v>267</v>
      </c>
      <c r="I166" s="33" t="s">
        <v>213</v>
      </c>
      <c r="K166" s="10">
        <f t="shared" si="2"/>
        <v>0</v>
      </c>
    </row>
    <row r="167" spans="1:11">
      <c r="A167" s="1" t="s">
        <v>261</v>
      </c>
      <c r="B167" s="1" t="s">
        <v>1922</v>
      </c>
      <c r="C167" s="1" t="s">
        <v>263</v>
      </c>
      <c r="D167" s="1" t="s">
        <v>3837</v>
      </c>
      <c r="E167" s="1" t="s">
        <v>742</v>
      </c>
      <c r="F167" s="1" t="s">
        <v>2847</v>
      </c>
      <c r="G167" s="1" t="s">
        <v>267</v>
      </c>
      <c r="I167" s="33" t="s">
        <v>213</v>
      </c>
      <c r="K167" s="10">
        <f t="shared" si="2"/>
        <v>0</v>
      </c>
    </row>
    <row r="168" spans="1:11">
      <c r="A168" s="1" t="s">
        <v>261</v>
      </c>
      <c r="B168" s="1" t="s">
        <v>1922</v>
      </c>
      <c r="C168" s="1" t="s">
        <v>263</v>
      </c>
      <c r="D168" s="1" t="s">
        <v>3838</v>
      </c>
      <c r="E168" s="1" t="s">
        <v>742</v>
      </c>
      <c r="F168" s="1" t="s">
        <v>2847</v>
      </c>
      <c r="G168" s="1" t="s">
        <v>267</v>
      </c>
      <c r="I168" s="33" t="s">
        <v>213</v>
      </c>
      <c r="K168" s="10">
        <f t="shared" si="2"/>
        <v>0</v>
      </c>
    </row>
    <row r="169" spans="1:11">
      <c r="A169" s="1" t="s">
        <v>261</v>
      </c>
      <c r="B169" s="1" t="s">
        <v>1922</v>
      </c>
      <c r="C169" s="1" t="s">
        <v>263</v>
      </c>
      <c r="D169" s="1" t="s">
        <v>3839</v>
      </c>
      <c r="E169" s="1" t="s">
        <v>742</v>
      </c>
      <c r="F169" s="1" t="s">
        <v>2847</v>
      </c>
      <c r="G169" s="1" t="s">
        <v>267</v>
      </c>
      <c r="I169" s="33" t="s">
        <v>213</v>
      </c>
      <c r="K169" s="10">
        <f t="shared" si="2"/>
        <v>0</v>
      </c>
    </row>
    <row r="170" spans="1:11">
      <c r="A170" s="1" t="s">
        <v>261</v>
      </c>
      <c r="B170" s="1" t="s">
        <v>1922</v>
      </c>
      <c r="C170" s="1" t="s">
        <v>263</v>
      </c>
      <c r="D170" s="1" t="s">
        <v>3840</v>
      </c>
      <c r="E170" s="1" t="s">
        <v>742</v>
      </c>
      <c r="F170" s="1" t="s">
        <v>2847</v>
      </c>
      <c r="G170" s="1" t="s">
        <v>267</v>
      </c>
      <c r="I170" s="33" t="s">
        <v>213</v>
      </c>
      <c r="K170" s="10">
        <f t="shared" si="2"/>
        <v>0</v>
      </c>
    </row>
    <row r="171" spans="1:11">
      <c r="A171" s="1" t="s">
        <v>261</v>
      </c>
      <c r="B171" s="1" t="s">
        <v>1922</v>
      </c>
      <c r="C171" s="1" t="s">
        <v>263</v>
      </c>
      <c r="D171" s="1" t="s">
        <v>3841</v>
      </c>
      <c r="E171" s="1" t="s">
        <v>742</v>
      </c>
      <c r="F171" s="1" t="s">
        <v>2847</v>
      </c>
      <c r="G171" s="1" t="s">
        <v>267</v>
      </c>
      <c r="I171" s="33" t="s">
        <v>213</v>
      </c>
      <c r="K171" s="10">
        <f t="shared" si="2"/>
        <v>0</v>
      </c>
    </row>
    <row r="172" spans="1:11">
      <c r="A172" s="1" t="s">
        <v>261</v>
      </c>
      <c r="B172" s="1" t="s">
        <v>1922</v>
      </c>
      <c r="C172" s="1" t="s">
        <v>263</v>
      </c>
      <c r="D172" s="1" t="s">
        <v>3841</v>
      </c>
      <c r="E172" s="1" t="s">
        <v>742</v>
      </c>
      <c r="F172" s="1" t="s">
        <v>2847</v>
      </c>
      <c r="G172" s="1" t="s">
        <v>267</v>
      </c>
      <c r="I172" s="33" t="s">
        <v>213</v>
      </c>
      <c r="K172" s="10">
        <f t="shared" si="2"/>
        <v>0</v>
      </c>
    </row>
    <row r="173" spans="1:11">
      <c r="A173" s="1" t="s">
        <v>261</v>
      </c>
      <c r="B173" s="1" t="s">
        <v>1922</v>
      </c>
      <c r="C173" s="1" t="s">
        <v>263</v>
      </c>
      <c r="D173" s="1" t="s">
        <v>3842</v>
      </c>
      <c r="E173" s="1" t="s">
        <v>742</v>
      </c>
      <c r="F173" s="1" t="s">
        <v>2847</v>
      </c>
      <c r="G173" s="1" t="s">
        <v>267</v>
      </c>
      <c r="I173" s="33" t="s">
        <v>213</v>
      </c>
      <c r="K173" s="10">
        <f t="shared" si="2"/>
        <v>0</v>
      </c>
    </row>
    <row r="174" spans="1:11">
      <c r="A174" s="1" t="s">
        <v>261</v>
      </c>
      <c r="B174" s="1" t="s">
        <v>1922</v>
      </c>
      <c r="C174" s="1" t="s">
        <v>263</v>
      </c>
      <c r="D174" s="1" t="s">
        <v>3843</v>
      </c>
      <c r="E174" s="1" t="s">
        <v>742</v>
      </c>
      <c r="F174" s="1" t="s">
        <v>2847</v>
      </c>
      <c r="G174" s="1" t="s">
        <v>267</v>
      </c>
      <c r="I174" s="33" t="s">
        <v>213</v>
      </c>
      <c r="K174" s="10">
        <f t="shared" si="2"/>
        <v>0</v>
      </c>
    </row>
    <row r="175" spans="1:11">
      <c r="A175" s="1" t="s">
        <v>261</v>
      </c>
      <c r="B175" s="1" t="s">
        <v>3844</v>
      </c>
      <c r="C175" s="1" t="s">
        <v>651</v>
      </c>
      <c r="D175" s="1" t="s">
        <v>1073</v>
      </c>
      <c r="E175" s="1" t="s">
        <v>362</v>
      </c>
      <c r="F175" s="1" t="s">
        <v>362</v>
      </c>
      <c r="G175" s="1" t="s">
        <v>259</v>
      </c>
      <c r="H175" s="1" t="s">
        <v>3845</v>
      </c>
      <c r="I175" s="33" t="s">
        <v>213</v>
      </c>
      <c r="K175" s="10">
        <f t="shared" si="2"/>
        <v>0</v>
      </c>
    </row>
    <row r="176" spans="1:11">
      <c r="A176" s="1" t="s">
        <v>261</v>
      </c>
      <c r="B176" s="1" t="s">
        <v>3844</v>
      </c>
      <c r="C176" s="1" t="s">
        <v>651</v>
      </c>
      <c r="D176" s="1" t="s">
        <v>2532</v>
      </c>
      <c r="E176" s="1" t="s">
        <v>362</v>
      </c>
      <c r="F176" s="1" t="s">
        <v>362</v>
      </c>
      <c r="G176" s="1" t="s">
        <v>259</v>
      </c>
      <c r="H176" s="1" t="s">
        <v>3846</v>
      </c>
      <c r="I176" s="33" t="s">
        <v>213</v>
      </c>
      <c r="K176" s="10">
        <f t="shared" si="2"/>
        <v>0</v>
      </c>
    </row>
    <row r="177" spans="1:11">
      <c r="A177" s="1" t="s">
        <v>261</v>
      </c>
      <c r="B177" s="1" t="s">
        <v>3844</v>
      </c>
      <c r="C177" s="1" t="s">
        <v>651</v>
      </c>
      <c r="D177" s="1" t="s">
        <v>3847</v>
      </c>
      <c r="E177" s="1" t="s">
        <v>362</v>
      </c>
      <c r="F177" s="1" t="s">
        <v>362</v>
      </c>
      <c r="G177" s="1" t="s">
        <v>259</v>
      </c>
      <c r="H177" s="1" t="s">
        <v>3848</v>
      </c>
      <c r="I177" s="33" t="s">
        <v>213</v>
      </c>
      <c r="K177" s="10">
        <f t="shared" si="2"/>
        <v>0</v>
      </c>
    </row>
    <row r="178" spans="1:11">
      <c r="A178" s="1" t="s">
        <v>261</v>
      </c>
      <c r="B178" s="1" t="s">
        <v>3844</v>
      </c>
      <c r="C178" s="1" t="s">
        <v>651</v>
      </c>
      <c r="D178" s="1" t="s">
        <v>3849</v>
      </c>
      <c r="E178" s="1" t="s">
        <v>362</v>
      </c>
      <c r="F178" s="1" t="s">
        <v>362</v>
      </c>
      <c r="G178" s="1" t="s">
        <v>259</v>
      </c>
      <c r="H178" s="1" t="s">
        <v>3850</v>
      </c>
      <c r="I178" s="33" t="s">
        <v>213</v>
      </c>
      <c r="K178" s="10">
        <f t="shared" si="2"/>
        <v>0</v>
      </c>
    </row>
    <row r="179" spans="1:11">
      <c r="A179" s="1" t="s">
        <v>261</v>
      </c>
      <c r="B179" s="1" t="s">
        <v>3844</v>
      </c>
      <c r="C179" s="1" t="s">
        <v>651</v>
      </c>
      <c r="D179" s="1" t="s">
        <v>1710</v>
      </c>
      <c r="E179" s="1" t="s">
        <v>362</v>
      </c>
      <c r="F179" s="1" t="s">
        <v>362</v>
      </c>
      <c r="G179" s="1" t="s">
        <v>259</v>
      </c>
      <c r="H179" s="1" t="s">
        <v>3851</v>
      </c>
      <c r="I179" s="33" t="s">
        <v>213</v>
      </c>
      <c r="K179" s="10">
        <f t="shared" si="2"/>
        <v>0</v>
      </c>
    </row>
    <row r="180" spans="1:11">
      <c r="A180" s="1" t="s">
        <v>373</v>
      </c>
      <c r="B180" s="1" t="s">
        <v>3852</v>
      </c>
      <c r="D180" s="1" t="s">
        <v>3853</v>
      </c>
      <c r="E180" s="1" t="s">
        <v>684</v>
      </c>
      <c r="F180" s="1" t="s">
        <v>685</v>
      </c>
      <c r="G180" s="1" t="s">
        <v>259</v>
      </c>
      <c r="I180" s="33" t="s">
        <v>213</v>
      </c>
      <c r="K180" s="10">
        <f t="shared" si="2"/>
        <v>0</v>
      </c>
    </row>
    <row r="181" spans="1:11">
      <c r="A181" s="1" t="s">
        <v>373</v>
      </c>
      <c r="B181" s="1" t="s">
        <v>3852</v>
      </c>
      <c r="D181" s="1" t="s">
        <v>3854</v>
      </c>
      <c r="E181" s="1" t="s">
        <v>684</v>
      </c>
      <c r="F181" s="1" t="s">
        <v>685</v>
      </c>
      <c r="G181" s="1" t="s">
        <v>259</v>
      </c>
      <c r="I181" s="33" t="s">
        <v>213</v>
      </c>
      <c r="K181" s="10">
        <f t="shared" si="2"/>
        <v>0</v>
      </c>
    </row>
    <row r="182" spans="1:11">
      <c r="A182" s="1" t="s">
        <v>373</v>
      </c>
      <c r="B182" s="1" t="s">
        <v>3852</v>
      </c>
      <c r="D182" s="1" t="s">
        <v>3855</v>
      </c>
      <c r="E182" s="1" t="s">
        <v>684</v>
      </c>
      <c r="F182" s="1" t="s">
        <v>685</v>
      </c>
      <c r="G182" s="1" t="s">
        <v>259</v>
      </c>
      <c r="I182" s="33" t="s">
        <v>213</v>
      </c>
      <c r="K182" s="10">
        <f t="shared" si="2"/>
        <v>0</v>
      </c>
    </row>
    <row r="183" spans="1:11">
      <c r="A183" s="1" t="s">
        <v>373</v>
      </c>
      <c r="B183" s="1" t="s">
        <v>3852</v>
      </c>
      <c r="D183" s="1" t="s">
        <v>3856</v>
      </c>
      <c r="E183" s="1" t="s">
        <v>684</v>
      </c>
      <c r="F183" s="1" t="s">
        <v>685</v>
      </c>
      <c r="G183" s="1" t="s">
        <v>259</v>
      </c>
      <c r="I183" s="33" t="s">
        <v>213</v>
      </c>
      <c r="K183" s="10">
        <f t="shared" si="2"/>
        <v>0</v>
      </c>
    </row>
    <row r="184" spans="1:11">
      <c r="A184" s="1" t="s">
        <v>373</v>
      </c>
      <c r="B184" s="1" t="s">
        <v>3852</v>
      </c>
      <c r="D184" s="1" t="s">
        <v>3857</v>
      </c>
      <c r="E184" s="1" t="s">
        <v>684</v>
      </c>
      <c r="F184" s="1" t="s">
        <v>685</v>
      </c>
      <c r="G184" s="1" t="s">
        <v>259</v>
      </c>
      <c r="I184" s="33" t="s">
        <v>213</v>
      </c>
      <c r="K184" s="10">
        <f t="shared" si="2"/>
        <v>0</v>
      </c>
    </row>
    <row r="185" spans="1:11">
      <c r="A185" s="1" t="s">
        <v>373</v>
      </c>
      <c r="B185" s="1" t="s">
        <v>3852</v>
      </c>
      <c r="D185" s="1" t="s">
        <v>3858</v>
      </c>
      <c r="E185" s="1" t="s">
        <v>684</v>
      </c>
      <c r="F185" s="1" t="s">
        <v>685</v>
      </c>
      <c r="G185" s="1" t="s">
        <v>259</v>
      </c>
      <c r="I185" s="33" t="s">
        <v>213</v>
      </c>
      <c r="K185" s="10">
        <f t="shared" si="2"/>
        <v>0</v>
      </c>
    </row>
    <row r="186" spans="1:11">
      <c r="A186" s="1" t="s">
        <v>373</v>
      </c>
      <c r="B186" s="1" t="s">
        <v>3852</v>
      </c>
      <c r="D186" s="1" t="s">
        <v>3859</v>
      </c>
      <c r="E186" s="1" t="s">
        <v>684</v>
      </c>
      <c r="F186" s="1" t="s">
        <v>685</v>
      </c>
      <c r="G186" s="1" t="s">
        <v>259</v>
      </c>
      <c r="I186" s="33" t="s">
        <v>213</v>
      </c>
      <c r="K186" s="10">
        <f t="shared" si="2"/>
        <v>0</v>
      </c>
    </row>
    <row r="187" spans="1:11">
      <c r="A187" s="1" t="s">
        <v>373</v>
      </c>
      <c r="B187" s="1" t="s">
        <v>3852</v>
      </c>
      <c r="D187" s="1" t="s">
        <v>3860</v>
      </c>
      <c r="E187" s="1" t="s">
        <v>684</v>
      </c>
      <c r="F187" s="1" t="s">
        <v>685</v>
      </c>
      <c r="G187" s="1" t="s">
        <v>259</v>
      </c>
      <c r="I187" s="33" t="s">
        <v>213</v>
      </c>
      <c r="K187" s="10">
        <f t="shared" si="2"/>
        <v>0</v>
      </c>
    </row>
    <row r="188" spans="1:11">
      <c r="A188" s="1" t="s">
        <v>373</v>
      </c>
      <c r="B188" s="1" t="s">
        <v>3852</v>
      </c>
      <c r="D188" s="1" t="s">
        <v>3861</v>
      </c>
      <c r="E188" s="1" t="s">
        <v>684</v>
      </c>
      <c r="F188" s="1" t="s">
        <v>685</v>
      </c>
      <c r="G188" s="1" t="s">
        <v>259</v>
      </c>
      <c r="I188" s="33" t="s">
        <v>213</v>
      </c>
      <c r="K188" s="10">
        <f t="shared" si="2"/>
        <v>0</v>
      </c>
    </row>
    <row r="189" spans="1:11">
      <c r="A189" s="1" t="s">
        <v>373</v>
      </c>
      <c r="B189" s="1" t="s">
        <v>3852</v>
      </c>
      <c r="D189" s="1" t="s">
        <v>3862</v>
      </c>
      <c r="E189" s="1" t="s">
        <v>684</v>
      </c>
      <c r="F189" s="1" t="s">
        <v>685</v>
      </c>
      <c r="G189" s="1" t="s">
        <v>259</v>
      </c>
      <c r="I189" s="33" t="s">
        <v>213</v>
      </c>
      <c r="K189" s="10">
        <f t="shared" si="2"/>
        <v>0</v>
      </c>
    </row>
    <row r="190" spans="1:11">
      <c r="A190" s="1" t="s">
        <v>373</v>
      </c>
      <c r="B190" s="1" t="s">
        <v>3852</v>
      </c>
      <c r="D190" s="1" t="s">
        <v>3863</v>
      </c>
      <c r="G190" s="1" t="s">
        <v>259</v>
      </c>
      <c r="I190" s="33" t="s">
        <v>213</v>
      </c>
      <c r="K190" s="10">
        <f t="shared" si="2"/>
        <v>0</v>
      </c>
    </row>
    <row r="191" spans="1:11">
      <c r="A191" s="1" t="s">
        <v>373</v>
      </c>
      <c r="B191" s="1" t="s">
        <v>3852</v>
      </c>
      <c r="D191" s="1" t="s">
        <v>3864</v>
      </c>
      <c r="E191" s="1" t="s">
        <v>684</v>
      </c>
      <c r="F191" s="1" t="s">
        <v>685</v>
      </c>
      <c r="G191" s="1" t="s">
        <v>259</v>
      </c>
      <c r="I191" s="33" t="s">
        <v>213</v>
      </c>
      <c r="K191" s="10">
        <f t="shared" si="2"/>
        <v>0</v>
      </c>
    </row>
    <row r="192" spans="1:11">
      <c r="A192" s="1" t="s">
        <v>373</v>
      </c>
      <c r="B192" s="1" t="s">
        <v>3852</v>
      </c>
      <c r="D192" s="1" t="s">
        <v>3865</v>
      </c>
      <c r="E192" s="1" t="s">
        <v>684</v>
      </c>
      <c r="F192" s="1" t="s">
        <v>685</v>
      </c>
      <c r="G192" s="1" t="s">
        <v>259</v>
      </c>
      <c r="I192" s="33" t="s">
        <v>213</v>
      </c>
      <c r="K192" s="10">
        <f t="shared" si="2"/>
        <v>0</v>
      </c>
    </row>
    <row r="193" spans="1:11">
      <c r="A193" s="1" t="s">
        <v>373</v>
      </c>
      <c r="B193" s="1" t="s">
        <v>3852</v>
      </c>
      <c r="D193" s="1" t="s">
        <v>3866</v>
      </c>
      <c r="E193" s="1" t="s">
        <v>684</v>
      </c>
      <c r="F193" s="1" t="s">
        <v>685</v>
      </c>
      <c r="G193" s="1" t="s">
        <v>259</v>
      </c>
      <c r="I193" s="33" t="s">
        <v>213</v>
      </c>
      <c r="K193" s="10">
        <f t="shared" si="2"/>
        <v>0</v>
      </c>
    </row>
    <row r="194" spans="1:11">
      <c r="A194" s="1" t="s">
        <v>373</v>
      </c>
      <c r="B194" s="1" t="s">
        <v>3852</v>
      </c>
      <c r="D194" s="1" t="s">
        <v>3867</v>
      </c>
      <c r="E194" s="1" t="s">
        <v>684</v>
      </c>
      <c r="F194" s="1" t="s">
        <v>685</v>
      </c>
      <c r="G194" s="1" t="s">
        <v>259</v>
      </c>
      <c r="I194" s="33" t="s">
        <v>213</v>
      </c>
      <c r="K194" s="10">
        <f t="shared" si="2"/>
        <v>0</v>
      </c>
    </row>
    <row r="195" spans="1:11">
      <c r="A195" s="1" t="s">
        <v>373</v>
      </c>
      <c r="B195" s="1" t="s">
        <v>3852</v>
      </c>
      <c r="D195" s="1" t="s">
        <v>3868</v>
      </c>
      <c r="E195" s="1" t="s">
        <v>684</v>
      </c>
      <c r="F195" s="1" t="s">
        <v>685</v>
      </c>
      <c r="G195" s="1" t="s">
        <v>259</v>
      </c>
      <c r="I195" s="33" t="s">
        <v>213</v>
      </c>
      <c r="K195" s="10">
        <f t="shared" ref="K195:K258" si="3">I195*J195</f>
        <v>0</v>
      </c>
    </row>
    <row r="196" spans="1:11">
      <c r="A196" s="1" t="s">
        <v>373</v>
      </c>
      <c r="B196" s="1" t="s">
        <v>3852</v>
      </c>
      <c r="D196" s="1" t="s">
        <v>3869</v>
      </c>
      <c r="E196" s="1" t="s">
        <v>684</v>
      </c>
      <c r="F196" s="1" t="s">
        <v>685</v>
      </c>
      <c r="G196" s="1" t="s">
        <v>259</v>
      </c>
      <c r="I196" s="33" t="s">
        <v>213</v>
      </c>
      <c r="K196" s="10">
        <f t="shared" si="3"/>
        <v>0</v>
      </c>
    </row>
    <row r="197" spans="1:11">
      <c r="A197" s="1" t="s">
        <v>373</v>
      </c>
      <c r="B197" s="1" t="s">
        <v>3852</v>
      </c>
      <c r="D197" s="1" t="s">
        <v>3870</v>
      </c>
      <c r="E197" s="1" t="s">
        <v>684</v>
      </c>
      <c r="F197" s="1" t="s">
        <v>685</v>
      </c>
      <c r="G197" s="1" t="s">
        <v>259</v>
      </c>
      <c r="I197" s="33" t="s">
        <v>213</v>
      </c>
      <c r="K197" s="10">
        <f t="shared" si="3"/>
        <v>0</v>
      </c>
    </row>
    <row r="198" spans="1:11">
      <c r="A198" s="1" t="s">
        <v>373</v>
      </c>
      <c r="B198" s="1" t="s">
        <v>3852</v>
      </c>
      <c r="D198" s="1" t="s">
        <v>3871</v>
      </c>
      <c r="E198" s="1" t="s">
        <v>684</v>
      </c>
      <c r="F198" s="1" t="s">
        <v>685</v>
      </c>
      <c r="G198" s="1" t="s">
        <v>259</v>
      </c>
      <c r="I198" s="33" t="s">
        <v>213</v>
      </c>
      <c r="K198" s="10">
        <f t="shared" si="3"/>
        <v>0</v>
      </c>
    </row>
    <row r="199" spans="1:11">
      <c r="A199" s="1" t="s">
        <v>373</v>
      </c>
      <c r="B199" s="1" t="s">
        <v>3852</v>
      </c>
      <c r="D199" s="1" t="s">
        <v>3872</v>
      </c>
      <c r="E199" s="1" t="s">
        <v>684</v>
      </c>
      <c r="F199" s="1" t="s">
        <v>685</v>
      </c>
      <c r="G199" s="1" t="s">
        <v>259</v>
      </c>
      <c r="I199" s="33" t="s">
        <v>213</v>
      </c>
      <c r="K199" s="10">
        <f t="shared" si="3"/>
        <v>0</v>
      </c>
    </row>
    <row r="200" spans="1:11">
      <c r="A200" s="1" t="s">
        <v>373</v>
      </c>
      <c r="B200" s="1" t="s">
        <v>3852</v>
      </c>
      <c r="D200" s="1" t="s">
        <v>3873</v>
      </c>
      <c r="E200" s="1" t="s">
        <v>684</v>
      </c>
      <c r="F200" s="1" t="s">
        <v>685</v>
      </c>
      <c r="G200" s="1" t="s">
        <v>259</v>
      </c>
      <c r="I200" s="33" t="s">
        <v>213</v>
      </c>
      <c r="K200" s="10">
        <f t="shared" si="3"/>
        <v>0</v>
      </c>
    </row>
    <row r="201" spans="1:11">
      <c r="A201" s="1" t="s">
        <v>373</v>
      </c>
      <c r="B201" s="1" t="s">
        <v>3852</v>
      </c>
      <c r="D201" s="1" t="s">
        <v>3874</v>
      </c>
      <c r="G201" s="1" t="s">
        <v>259</v>
      </c>
      <c r="I201" s="33" t="s">
        <v>213</v>
      </c>
      <c r="K201" s="10">
        <f t="shared" si="3"/>
        <v>0</v>
      </c>
    </row>
    <row r="202" spans="1:11">
      <c r="A202" s="1" t="s">
        <v>373</v>
      </c>
      <c r="B202" s="1" t="s">
        <v>3852</v>
      </c>
      <c r="D202" s="1" t="s">
        <v>3875</v>
      </c>
      <c r="G202" s="1" t="s">
        <v>259</v>
      </c>
      <c r="I202" s="33" t="s">
        <v>213</v>
      </c>
      <c r="K202" s="10">
        <f t="shared" si="3"/>
        <v>0</v>
      </c>
    </row>
    <row r="203" spans="1:11">
      <c r="A203" s="1" t="s">
        <v>373</v>
      </c>
      <c r="B203" s="1" t="s">
        <v>3852</v>
      </c>
      <c r="D203" s="1" t="s">
        <v>3876</v>
      </c>
      <c r="E203" s="1" t="s">
        <v>684</v>
      </c>
      <c r="F203" s="1" t="s">
        <v>685</v>
      </c>
      <c r="G203" s="1" t="s">
        <v>259</v>
      </c>
      <c r="I203" s="33" t="s">
        <v>213</v>
      </c>
      <c r="K203" s="10">
        <f t="shared" si="3"/>
        <v>0</v>
      </c>
    </row>
    <row r="204" spans="1:11">
      <c r="A204" s="1" t="s">
        <v>373</v>
      </c>
      <c r="B204" s="1" t="s">
        <v>3852</v>
      </c>
      <c r="D204" s="1" t="s">
        <v>3877</v>
      </c>
      <c r="G204" s="1" t="s">
        <v>259</v>
      </c>
      <c r="I204" s="33" t="s">
        <v>213</v>
      </c>
      <c r="K204" s="10">
        <f t="shared" si="3"/>
        <v>0</v>
      </c>
    </row>
    <row r="205" spans="1:11">
      <c r="A205" s="1" t="s">
        <v>373</v>
      </c>
      <c r="B205" s="1" t="s">
        <v>3852</v>
      </c>
      <c r="D205" s="1" t="s">
        <v>3878</v>
      </c>
      <c r="G205" s="1" t="s">
        <v>259</v>
      </c>
      <c r="I205" s="33" t="s">
        <v>213</v>
      </c>
      <c r="K205" s="10">
        <f t="shared" si="3"/>
        <v>0</v>
      </c>
    </row>
    <row r="206" spans="1:11">
      <c r="A206" s="1" t="s">
        <v>373</v>
      </c>
      <c r="B206" s="1" t="s">
        <v>3852</v>
      </c>
      <c r="C206" s="1" t="s">
        <v>208</v>
      </c>
      <c r="D206" s="1" t="s">
        <v>3879</v>
      </c>
      <c r="G206" s="1" t="s">
        <v>259</v>
      </c>
      <c r="I206" s="33" t="s">
        <v>213</v>
      </c>
      <c r="K206" s="10">
        <f t="shared" si="3"/>
        <v>0</v>
      </c>
    </row>
    <row r="207" spans="1:11">
      <c r="A207" s="1" t="s">
        <v>373</v>
      </c>
      <c r="B207" s="1" t="s">
        <v>3852</v>
      </c>
      <c r="C207" s="1" t="s">
        <v>208</v>
      </c>
      <c r="D207" s="1" t="s">
        <v>3880</v>
      </c>
      <c r="G207" s="1" t="s">
        <v>259</v>
      </c>
      <c r="I207" s="33" t="s">
        <v>213</v>
      </c>
      <c r="K207" s="10">
        <f t="shared" si="3"/>
        <v>0</v>
      </c>
    </row>
    <row r="208" spans="1:11">
      <c r="A208" s="1" t="s">
        <v>373</v>
      </c>
      <c r="B208" s="1" t="s">
        <v>3852</v>
      </c>
      <c r="C208" s="1" t="s">
        <v>358</v>
      </c>
      <c r="D208" s="1" t="s">
        <v>3881</v>
      </c>
      <c r="G208" s="1" t="s">
        <v>259</v>
      </c>
      <c r="I208" s="33" t="s">
        <v>213</v>
      </c>
      <c r="K208" s="10">
        <f t="shared" si="3"/>
        <v>0</v>
      </c>
    </row>
    <row r="209" spans="1:11">
      <c r="A209" s="1" t="s">
        <v>373</v>
      </c>
      <c r="B209" s="1" t="s">
        <v>3852</v>
      </c>
      <c r="D209" s="1" t="s">
        <v>3882</v>
      </c>
      <c r="G209" s="1" t="s">
        <v>259</v>
      </c>
      <c r="I209" s="33" t="s">
        <v>213</v>
      </c>
      <c r="K209" s="10">
        <f t="shared" si="3"/>
        <v>0</v>
      </c>
    </row>
    <row r="210" spans="1:11">
      <c r="A210" s="1" t="s">
        <v>373</v>
      </c>
      <c r="B210" s="1" t="s">
        <v>3852</v>
      </c>
      <c r="D210" s="1" t="s">
        <v>3883</v>
      </c>
      <c r="E210" s="1" t="s">
        <v>684</v>
      </c>
      <c r="F210" s="1" t="s">
        <v>685</v>
      </c>
      <c r="G210" s="1" t="s">
        <v>259</v>
      </c>
      <c r="I210" s="33" t="s">
        <v>213</v>
      </c>
      <c r="K210" s="10">
        <f t="shared" si="3"/>
        <v>0</v>
      </c>
    </row>
    <row r="211" spans="1:11">
      <c r="A211" s="1" t="s">
        <v>373</v>
      </c>
      <c r="B211" s="1" t="s">
        <v>3852</v>
      </c>
      <c r="D211" s="1" t="s">
        <v>3884</v>
      </c>
      <c r="E211" s="1" t="s">
        <v>684</v>
      </c>
      <c r="F211" s="1" t="s">
        <v>685</v>
      </c>
      <c r="G211" s="1" t="s">
        <v>259</v>
      </c>
      <c r="I211" s="33" t="s">
        <v>213</v>
      </c>
      <c r="K211" s="10">
        <f t="shared" si="3"/>
        <v>0</v>
      </c>
    </row>
    <row r="212" spans="1:11">
      <c r="A212" s="1" t="s">
        <v>373</v>
      </c>
      <c r="B212" s="1" t="s">
        <v>3852</v>
      </c>
      <c r="D212" s="1" t="s">
        <v>3885</v>
      </c>
      <c r="E212" s="1" t="s">
        <v>684</v>
      </c>
      <c r="F212" s="1" t="s">
        <v>685</v>
      </c>
      <c r="G212" s="1" t="s">
        <v>259</v>
      </c>
      <c r="I212" s="33" t="s">
        <v>213</v>
      </c>
      <c r="K212" s="10">
        <f t="shared" si="3"/>
        <v>0</v>
      </c>
    </row>
    <row r="213" spans="1:11">
      <c r="A213" s="1" t="s">
        <v>373</v>
      </c>
      <c r="B213" s="1" t="s">
        <v>3852</v>
      </c>
      <c r="D213" s="1" t="s">
        <v>3886</v>
      </c>
      <c r="G213" s="1" t="s">
        <v>259</v>
      </c>
      <c r="I213" s="33" t="s">
        <v>213</v>
      </c>
      <c r="K213" s="10">
        <f t="shared" si="3"/>
        <v>0</v>
      </c>
    </row>
    <row r="214" spans="1:11">
      <c r="A214" s="1" t="s">
        <v>373</v>
      </c>
      <c r="B214" s="1" t="s">
        <v>3852</v>
      </c>
      <c r="D214" s="1" t="s">
        <v>3887</v>
      </c>
      <c r="E214" s="1" t="s">
        <v>684</v>
      </c>
      <c r="F214" s="1" t="s">
        <v>685</v>
      </c>
      <c r="G214" s="1" t="s">
        <v>259</v>
      </c>
      <c r="I214" s="33" t="s">
        <v>213</v>
      </c>
      <c r="K214" s="10">
        <f t="shared" si="3"/>
        <v>0</v>
      </c>
    </row>
    <row r="215" spans="1:11">
      <c r="A215" s="1" t="s">
        <v>373</v>
      </c>
      <c r="B215" s="1" t="s">
        <v>3852</v>
      </c>
      <c r="D215" s="1" t="s">
        <v>3888</v>
      </c>
      <c r="E215" s="1" t="s">
        <v>684</v>
      </c>
      <c r="F215" s="1" t="s">
        <v>685</v>
      </c>
      <c r="G215" s="1" t="s">
        <v>259</v>
      </c>
      <c r="I215" s="33" t="s">
        <v>213</v>
      </c>
      <c r="K215" s="10">
        <f t="shared" si="3"/>
        <v>0</v>
      </c>
    </row>
    <row r="216" spans="1:11">
      <c r="A216" s="1" t="s">
        <v>373</v>
      </c>
      <c r="B216" s="1" t="s">
        <v>3852</v>
      </c>
      <c r="D216" s="1" t="s">
        <v>3889</v>
      </c>
      <c r="E216" s="1" t="s">
        <v>684</v>
      </c>
      <c r="F216" s="1" t="s">
        <v>685</v>
      </c>
      <c r="G216" s="1" t="s">
        <v>259</v>
      </c>
      <c r="I216" s="33" t="s">
        <v>213</v>
      </c>
      <c r="K216" s="10">
        <f t="shared" si="3"/>
        <v>0</v>
      </c>
    </row>
    <row r="217" spans="1:11">
      <c r="A217" s="1" t="s">
        <v>373</v>
      </c>
      <c r="B217" s="1" t="s">
        <v>3852</v>
      </c>
      <c r="C217" s="1" t="s">
        <v>651</v>
      </c>
      <c r="D217" s="1" t="s">
        <v>3890</v>
      </c>
      <c r="G217" s="1" t="s">
        <v>259</v>
      </c>
      <c r="I217" s="33" t="s">
        <v>213</v>
      </c>
      <c r="K217" s="10">
        <f t="shared" si="3"/>
        <v>0</v>
      </c>
    </row>
    <row r="218" spans="1:11">
      <c r="A218" s="1" t="s">
        <v>373</v>
      </c>
      <c r="B218" s="1" t="s">
        <v>3852</v>
      </c>
      <c r="D218" s="1" t="s">
        <v>3891</v>
      </c>
      <c r="E218" s="1" t="s">
        <v>684</v>
      </c>
      <c r="F218" s="1" t="s">
        <v>685</v>
      </c>
      <c r="G218" s="1" t="s">
        <v>259</v>
      </c>
      <c r="I218" s="33" t="s">
        <v>213</v>
      </c>
      <c r="K218" s="10">
        <f t="shared" si="3"/>
        <v>0</v>
      </c>
    </row>
    <row r="219" spans="1:11">
      <c r="A219" s="1" t="s">
        <v>373</v>
      </c>
      <c r="B219" s="1" t="s">
        <v>3852</v>
      </c>
      <c r="D219" s="1" t="s">
        <v>3892</v>
      </c>
      <c r="E219" s="1" t="s">
        <v>684</v>
      </c>
      <c r="F219" s="1" t="s">
        <v>685</v>
      </c>
      <c r="G219" s="1" t="s">
        <v>259</v>
      </c>
      <c r="I219" s="33" t="s">
        <v>213</v>
      </c>
      <c r="K219" s="10">
        <f t="shared" si="3"/>
        <v>0</v>
      </c>
    </row>
    <row r="220" spans="1:11">
      <c r="A220" s="1" t="s">
        <v>373</v>
      </c>
      <c r="B220" s="1" t="s">
        <v>658</v>
      </c>
      <c r="D220" s="1" t="s">
        <v>3893</v>
      </c>
      <c r="E220" s="1" t="s">
        <v>684</v>
      </c>
      <c r="F220" s="1" t="s">
        <v>685</v>
      </c>
      <c r="G220" s="1" t="s">
        <v>259</v>
      </c>
      <c r="I220" s="33" t="s">
        <v>213</v>
      </c>
      <c r="K220" s="10">
        <f t="shared" si="3"/>
        <v>0</v>
      </c>
    </row>
    <row r="221" spans="1:11">
      <c r="A221" s="1" t="s">
        <v>373</v>
      </c>
      <c r="B221" s="1" t="s">
        <v>658</v>
      </c>
      <c r="D221" s="1" t="s">
        <v>3894</v>
      </c>
      <c r="E221" s="1" t="s">
        <v>684</v>
      </c>
      <c r="F221" s="1" t="s">
        <v>685</v>
      </c>
      <c r="G221" s="1" t="s">
        <v>259</v>
      </c>
      <c r="I221" s="33" t="s">
        <v>213</v>
      </c>
      <c r="K221" s="10">
        <f t="shared" si="3"/>
        <v>0</v>
      </c>
    </row>
    <row r="222" spans="1:11">
      <c r="A222" s="1" t="s">
        <v>373</v>
      </c>
      <c r="B222" s="1" t="s">
        <v>658</v>
      </c>
      <c r="D222" s="1" t="s">
        <v>3895</v>
      </c>
      <c r="E222" s="1" t="s">
        <v>684</v>
      </c>
      <c r="F222" s="1" t="s">
        <v>685</v>
      </c>
      <c r="G222" s="1" t="s">
        <v>259</v>
      </c>
      <c r="I222" s="33" t="s">
        <v>213</v>
      </c>
      <c r="K222" s="10">
        <f t="shared" si="3"/>
        <v>0</v>
      </c>
    </row>
    <row r="223" spans="1:11">
      <c r="A223" s="1" t="s">
        <v>373</v>
      </c>
      <c r="B223" s="1" t="s">
        <v>658</v>
      </c>
      <c r="D223" s="1" t="s">
        <v>3896</v>
      </c>
      <c r="E223" s="1" t="s">
        <v>684</v>
      </c>
      <c r="F223" s="1" t="s">
        <v>685</v>
      </c>
      <c r="G223" s="1" t="s">
        <v>259</v>
      </c>
      <c r="I223" s="33" t="s">
        <v>213</v>
      </c>
      <c r="K223" s="10">
        <f t="shared" si="3"/>
        <v>0</v>
      </c>
    </row>
    <row r="224" spans="1:11">
      <c r="A224" s="1" t="s">
        <v>373</v>
      </c>
      <c r="B224" s="1" t="s">
        <v>658</v>
      </c>
      <c r="D224" s="1" t="s">
        <v>3897</v>
      </c>
      <c r="E224" s="1" t="s">
        <v>684</v>
      </c>
      <c r="F224" s="1" t="s">
        <v>685</v>
      </c>
      <c r="G224" s="1" t="s">
        <v>259</v>
      </c>
      <c r="I224" s="33" t="s">
        <v>213</v>
      </c>
      <c r="K224" s="10">
        <f t="shared" si="3"/>
        <v>0</v>
      </c>
    </row>
    <row r="225" spans="1:11">
      <c r="A225" s="1" t="s">
        <v>373</v>
      </c>
      <c r="B225" s="1" t="s">
        <v>658</v>
      </c>
      <c r="D225" s="1" t="s">
        <v>3898</v>
      </c>
      <c r="E225" s="1" t="s">
        <v>684</v>
      </c>
      <c r="F225" s="1" t="s">
        <v>685</v>
      </c>
      <c r="G225" s="1" t="s">
        <v>259</v>
      </c>
      <c r="I225" s="33" t="s">
        <v>213</v>
      </c>
      <c r="K225" s="10">
        <f t="shared" si="3"/>
        <v>0</v>
      </c>
    </row>
    <row r="226" spans="1:11">
      <c r="A226" s="1" t="s">
        <v>373</v>
      </c>
      <c r="B226" s="1" t="s">
        <v>658</v>
      </c>
      <c r="D226" s="1" t="s">
        <v>3899</v>
      </c>
      <c r="E226" s="1" t="s">
        <v>684</v>
      </c>
      <c r="F226" s="1" t="s">
        <v>685</v>
      </c>
      <c r="G226" s="1" t="s">
        <v>259</v>
      </c>
      <c r="I226" s="33" t="s">
        <v>213</v>
      </c>
      <c r="K226" s="10">
        <f t="shared" si="3"/>
        <v>0</v>
      </c>
    </row>
    <row r="227" spans="1:11">
      <c r="A227" s="1" t="s">
        <v>373</v>
      </c>
      <c r="B227" s="1" t="s">
        <v>658</v>
      </c>
      <c r="D227" s="1" t="s">
        <v>3900</v>
      </c>
      <c r="E227" s="1" t="s">
        <v>684</v>
      </c>
      <c r="F227" s="1" t="s">
        <v>685</v>
      </c>
      <c r="G227" s="1" t="s">
        <v>259</v>
      </c>
      <c r="I227" s="33" t="s">
        <v>213</v>
      </c>
      <c r="K227" s="10">
        <f t="shared" si="3"/>
        <v>0</v>
      </c>
    </row>
    <row r="228" spans="1:11">
      <c r="A228" s="1" t="s">
        <v>373</v>
      </c>
      <c r="B228" s="1" t="s">
        <v>658</v>
      </c>
      <c r="D228" s="1" t="s">
        <v>3901</v>
      </c>
      <c r="E228" s="1" t="s">
        <v>684</v>
      </c>
      <c r="F228" s="1" t="s">
        <v>685</v>
      </c>
      <c r="G228" s="1" t="s">
        <v>259</v>
      </c>
      <c r="I228" s="33" t="s">
        <v>213</v>
      </c>
      <c r="K228" s="10">
        <f t="shared" si="3"/>
        <v>0</v>
      </c>
    </row>
    <row r="229" spans="1:11">
      <c r="A229" s="1" t="s">
        <v>373</v>
      </c>
      <c r="B229" s="1" t="s">
        <v>658</v>
      </c>
      <c r="C229" s="1" t="s">
        <v>358</v>
      </c>
      <c r="D229" s="1" t="s">
        <v>3902</v>
      </c>
      <c r="E229" s="1" t="s">
        <v>684</v>
      </c>
      <c r="F229" s="1" t="s">
        <v>685</v>
      </c>
      <c r="G229" s="1" t="s">
        <v>259</v>
      </c>
      <c r="I229" s="33" t="s">
        <v>213</v>
      </c>
      <c r="K229" s="10">
        <f t="shared" si="3"/>
        <v>0</v>
      </c>
    </row>
    <row r="230" spans="1:11">
      <c r="A230" s="1" t="s">
        <v>373</v>
      </c>
      <c r="B230" s="1" t="s">
        <v>658</v>
      </c>
      <c r="D230" s="1" t="s">
        <v>3903</v>
      </c>
      <c r="E230" s="1" t="s">
        <v>684</v>
      </c>
      <c r="F230" s="1" t="s">
        <v>685</v>
      </c>
      <c r="G230" s="1" t="s">
        <v>259</v>
      </c>
      <c r="I230" s="33" t="s">
        <v>213</v>
      </c>
      <c r="K230" s="10">
        <f t="shared" si="3"/>
        <v>0</v>
      </c>
    </row>
    <row r="231" spans="1:11">
      <c r="A231" s="1" t="s">
        <v>373</v>
      </c>
      <c r="B231" s="1" t="s">
        <v>658</v>
      </c>
      <c r="D231" s="1" t="s">
        <v>3904</v>
      </c>
      <c r="E231" s="1" t="s">
        <v>684</v>
      </c>
      <c r="F231" s="1" t="s">
        <v>685</v>
      </c>
      <c r="G231" s="1" t="s">
        <v>259</v>
      </c>
      <c r="I231" s="33" t="s">
        <v>213</v>
      </c>
      <c r="K231" s="10">
        <f t="shared" si="3"/>
        <v>0</v>
      </c>
    </row>
    <row r="232" spans="1:11">
      <c r="A232" s="1" t="s">
        <v>373</v>
      </c>
      <c r="B232" s="1" t="s">
        <v>658</v>
      </c>
      <c r="D232" s="1" t="s">
        <v>3905</v>
      </c>
      <c r="E232" s="1" t="s">
        <v>684</v>
      </c>
      <c r="F232" s="1" t="s">
        <v>685</v>
      </c>
      <c r="G232" s="1" t="s">
        <v>259</v>
      </c>
      <c r="I232" s="33" t="s">
        <v>213</v>
      </c>
      <c r="K232" s="10">
        <f t="shared" si="3"/>
        <v>0</v>
      </c>
    </row>
    <row r="233" spans="1:11">
      <c r="A233" s="1" t="s">
        <v>373</v>
      </c>
      <c r="B233" s="1" t="s">
        <v>658</v>
      </c>
      <c r="D233" s="1" t="s">
        <v>3906</v>
      </c>
      <c r="E233" s="1" t="s">
        <v>684</v>
      </c>
      <c r="F233" s="1" t="s">
        <v>685</v>
      </c>
      <c r="G233" s="1" t="s">
        <v>259</v>
      </c>
      <c r="I233" s="33" t="s">
        <v>213</v>
      </c>
      <c r="K233" s="10">
        <f t="shared" si="3"/>
        <v>0</v>
      </c>
    </row>
    <row r="234" spans="1:11">
      <c r="A234" s="1" t="s">
        <v>373</v>
      </c>
      <c r="B234" s="1" t="s">
        <v>658</v>
      </c>
      <c r="D234" s="1" t="s">
        <v>3907</v>
      </c>
      <c r="E234" s="1" t="s">
        <v>684</v>
      </c>
      <c r="F234" s="1" t="s">
        <v>685</v>
      </c>
      <c r="G234" s="1" t="s">
        <v>259</v>
      </c>
      <c r="I234" s="33" t="s">
        <v>213</v>
      </c>
      <c r="K234" s="10">
        <f t="shared" si="3"/>
        <v>0</v>
      </c>
    </row>
    <row r="235" spans="1:11">
      <c r="A235" s="1" t="s">
        <v>373</v>
      </c>
      <c r="B235" s="1" t="s">
        <v>658</v>
      </c>
      <c r="D235" s="1" t="s">
        <v>3908</v>
      </c>
      <c r="E235" s="1" t="s">
        <v>684</v>
      </c>
      <c r="F235" s="1" t="s">
        <v>685</v>
      </c>
      <c r="G235" s="1" t="s">
        <v>259</v>
      </c>
      <c r="I235" s="33" t="s">
        <v>213</v>
      </c>
      <c r="K235" s="10">
        <f t="shared" si="3"/>
        <v>0</v>
      </c>
    </row>
    <row r="236" spans="1:11">
      <c r="A236" s="1" t="s">
        <v>373</v>
      </c>
      <c r="B236" s="1" t="s">
        <v>658</v>
      </c>
      <c r="D236" s="1" t="s">
        <v>3909</v>
      </c>
      <c r="E236" s="1" t="s">
        <v>684</v>
      </c>
      <c r="F236" s="1" t="s">
        <v>685</v>
      </c>
      <c r="G236" s="1" t="s">
        <v>259</v>
      </c>
      <c r="I236" s="33" t="s">
        <v>213</v>
      </c>
      <c r="K236" s="10">
        <f t="shared" si="3"/>
        <v>0</v>
      </c>
    </row>
    <row r="237" spans="1:11">
      <c r="A237" s="1" t="s">
        <v>373</v>
      </c>
      <c r="B237" s="1" t="s">
        <v>658</v>
      </c>
      <c r="D237" s="1" t="s">
        <v>3910</v>
      </c>
      <c r="E237" s="1" t="s">
        <v>684</v>
      </c>
      <c r="F237" s="1" t="s">
        <v>685</v>
      </c>
      <c r="G237" s="1" t="s">
        <v>259</v>
      </c>
      <c r="I237" s="33" t="s">
        <v>213</v>
      </c>
      <c r="K237" s="10">
        <f t="shared" si="3"/>
        <v>0</v>
      </c>
    </row>
    <row r="238" spans="1:11">
      <c r="A238" s="1" t="s">
        <v>373</v>
      </c>
      <c r="B238" s="1" t="s">
        <v>658</v>
      </c>
      <c r="D238" s="1" t="s">
        <v>3911</v>
      </c>
      <c r="E238" s="1" t="s">
        <v>684</v>
      </c>
      <c r="F238" s="1" t="s">
        <v>685</v>
      </c>
      <c r="G238" s="1" t="s">
        <v>259</v>
      </c>
      <c r="I238" s="33" t="s">
        <v>213</v>
      </c>
      <c r="K238" s="10">
        <f t="shared" si="3"/>
        <v>0</v>
      </c>
    </row>
    <row r="239" spans="1:11">
      <c r="A239" s="1" t="s">
        <v>373</v>
      </c>
      <c r="B239" s="1" t="s">
        <v>658</v>
      </c>
      <c r="C239" s="1" t="s">
        <v>358</v>
      </c>
      <c r="D239" s="1" t="s">
        <v>3912</v>
      </c>
      <c r="E239" s="1" t="s">
        <v>684</v>
      </c>
      <c r="F239" s="1" t="s">
        <v>685</v>
      </c>
      <c r="G239" s="1" t="s">
        <v>259</v>
      </c>
      <c r="I239" s="33" t="s">
        <v>213</v>
      </c>
      <c r="K239" s="10">
        <f t="shared" si="3"/>
        <v>0</v>
      </c>
    </row>
    <row r="240" spans="1:11">
      <c r="A240" s="1" t="s">
        <v>373</v>
      </c>
      <c r="B240" s="1" t="s">
        <v>658</v>
      </c>
      <c r="C240" s="1" t="s">
        <v>651</v>
      </c>
      <c r="D240" s="1" t="s">
        <v>3913</v>
      </c>
      <c r="E240" s="1" t="s">
        <v>684</v>
      </c>
      <c r="F240" s="1" t="s">
        <v>685</v>
      </c>
      <c r="G240" s="1" t="s">
        <v>259</v>
      </c>
      <c r="I240" s="33" t="s">
        <v>213</v>
      </c>
      <c r="K240" s="10">
        <f t="shared" si="3"/>
        <v>0</v>
      </c>
    </row>
    <row r="241" spans="1:11">
      <c r="A241" s="1" t="s">
        <v>373</v>
      </c>
      <c r="B241" s="1" t="s">
        <v>658</v>
      </c>
      <c r="C241" s="1" t="s">
        <v>208</v>
      </c>
      <c r="D241" s="1" t="s">
        <v>3914</v>
      </c>
      <c r="E241" s="1" t="s">
        <v>684</v>
      </c>
      <c r="F241" s="1" t="s">
        <v>685</v>
      </c>
      <c r="G241" s="1" t="s">
        <v>259</v>
      </c>
      <c r="I241" s="33" t="s">
        <v>213</v>
      </c>
      <c r="K241" s="10">
        <f t="shared" si="3"/>
        <v>0</v>
      </c>
    </row>
    <row r="242" spans="1:11">
      <c r="A242" s="1" t="s">
        <v>373</v>
      </c>
      <c r="B242" s="1" t="s">
        <v>658</v>
      </c>
      <c r="C242" s="1" t="s">
        <v>208</v>
      </c>
      <c r="D242" s="1" t="s">
        <v>3915</v>
      </c>
      <c r="E242" s="1" t="s">
        <v>684</v>
      </c>
      <c r="F242" s="1" t="s">
        <v>685</v>
      </c>
      <c r="G242" s="1" t="s">
        <v>259</v>
      </c>
      <c r="I242" s="33" t="s">
        <v>213</v>
      </c>
      <c r="K242" s="10">
        <f t="shared" si="3"/>
        <v>0</v>
      </c>
    </row>
    <row r="243" spans="1:11">
      <c r="A243" s="1" t="s">
        <v>373</v>
      </c>
      <c r="B243" s="1" t="s">
        <v>658</v>
      </c>
      <c r="C243" s="1" t="s">
        <v>208</v>
      </c>
      <c r="D243" s="1" t="s">
        <v>3916</v>
      </c>
      <c r="E243" s="1" t="s">
        <v>684</v>
      </c>
      <c r="F243" s="1" t="s">
        <v>685</v>
      </c>
      <c r="G243" s="1" t="s">
        <v>259</v>
      </c>
      <c r="I243" s="33" t="s">
        <v>213</v>
      </c>
      <c r="K243" s="10">
        <f t="shared" si="3"/>
        <v>0</v>
      </c>
    </row>
    <row r="244" spans="1:11">
      <c r="A244" s="1" t="s">
        <v>373</v>
      </c>
      <c r="B244" s="1" t="s">
        <v>658</v>
      </c>
      <c r="C244" s="1" t="s">
        <v>208</v>
      </c>
      <c r="D244" s="1" t="s">
        <v>3917</v>
      </c>
      <c r="E244" s="1" t="s">
        <v>684</v>
      </c>
      <c r="F244" s="1" t="s">
        <v>685</v>
      </c>
      <c r="G244" s="1" t="s">
        <v>259</v>
      </c>
      <c r="I244" s="33" t="s">
        <v>213</v>
      </c>
      <c r="K244" s="10">
        <f t="shared" si="3"/>
        <v>0</v>
      </c>
    </row>
    <row r="245" spans="1:11">
      <c r="A245" s="1" t="s">
        <v>373</v>
      </c>
      <c r="B245" s="1" t="s">
        <v>658</v>
      </c>
      <c r="C245" s="1" t="s">
        <v>208</v>
      </c>
      <c r="D245" s="1" t="s">
        <v>3918</v>
      </c>
      <c r="E245" s="1" t="s">
        <v>684</v>
      </c>
      <c r="F245" s="1" t="s">
        <v>685</v>
      </c>
      <c r="G245" s="1" t="s">
        <v>259</v>
      </c>
      <c r="I245" s="33" t="s">
        <v>213</v>
      </c>
      <c r="K245" s="10">
        <f t="shared" si="3"/>
        <v>0</v>
      </c>
    </row>
    <row r="246" spans="1:11">
      <c r="A246" s="1" t="s">
        <v>373</v>
      </c>
      <c r="B246" s="1" t="s">
        <v>658</v>
      </c>
      <c r="C246" s="1" t="s">
        <v>208</v>
      </c>
      <c r="D246" s="1" t="s">
        <v>3919</v>
      </c>
      <c r="E246" s="1" t="s">
        <v>684</v>
      </c>
      <c r="F246" s="1" t="s">
        <v>685</v>
      </c>
      <c r="G246" s="1" t="s">
        <v>259</v>
      </c>
      <c r="I246" s="33" t="s">
        <v>213</v>
      </c>
      <c r="K246" s="10">
        <f t="shared" si="3"/>
        <v>0</v>
      </c>
    </row>
    <row r="247" spans="1:11">
      <c r="A247" s="1" t="s">
        <v>373</v>
      </c>
      <c r="B247" s="1" t="s">
        <v>658</v>
      </c>
      <c r="C247" s="1" t="s">
        <v>208</v>
      </c>
      <c r="D247" s="1" t="s">
        <v>3920</v>
      </c>
      <c r="E247" s="1" t="s">
        <v>684</v>
      </c>
      <c r="F247" s="1" t="s">
        <v>685</v>
      </c>
      <c r="G247" s="1" t="s">
        <v>259</v>
      </c>
      <c r="I247" s="33" t="s">
        <v>213</v>
      </c>
      <c r="K247" s="10">
        <f t="shared" si="3"/>
        <v>0</v>
      </c>
    </row>
    <row r="248" spans="1:11">
      <c r="A248" s="1" t="s">
        <v>373</v>
      </c>
      <c r="B248" s="1" t="s">
        <v>658</v>
      </c>
      <c r="C248" s="1" t="s">
        <v>208</v>
      </c>
      <c r="D248" s="1" t="s">
        <v>3921</v>
      </c>
      <c r="E248" s="1" t="s">
        <v>684</v>
      </c>
      <c r="F248" s="1" t="s">
        <v>685</v>
      </c>
      <c r="G248" s="1" t="s">
        <v>259</v>
      </c>
      <c r="I248" s="33" t="s">
        <v>213</v>
      </c>
      <c r="K248" s="10">
        <f t="shared" si="3"/>
        <v>0</v>
      </c>
    </row>
    <row r="249" spans="1:11">
      <c r="A249" s="1" t="s">
        <v>373</v>
      </c>
      <c r="B249" s="1" t="s">
        <v>658</v>
      </c>
      <c r="C249" s="1" t="s">
        <v>358</v>
      </c>
      <c r="D249" s="1" t="s">
        <v>3922</v>
      </c>
      <c r="E249" s="1" t="s">
        <v>684</v>
      </c>
      <c r="F249" s="1" t="s">
        <v>685</v>
      </c>
      <c r="G249" s="1" t="s">
        <v>259</v>
      </c>
      <c r="I249" s="33" t="s">
        <v>213</v>
      </c>
      <c r="K249" s="10">
        <f t="shared" si="3"/>
        <v>0</v>
      </c>
    </row>
    <row r="250" spans="1:11">
      <c r="A250" s="1" t="s">
        <v>373</v>
      </c>
      <c r="B250" s="1" t="s">
        <v>658</v>
      </c>
      <c r="C250" s="1" t="s">
        <v>358</v>
      </c>
      <c r="D250" s="1" t="s">
        <v>3923</v>
      </c>
      <c r="E250" s="1" t="s">
        <v>684</v>
      </c>
      <c r="F250" s="1" t="s">
        <v>685</v>
      </c>
      <c r="G250" s="1" t="s">
        <v>259</v>
      </c>
      <c r="I250" s="33" t="s">
        <v>213</v>
      </c>
      <c r="K250" s="10">
        <f t="shared" si="3"/>
        <v>0</v>
      </c>
    </row>
    <row r="251" spans="1:11">
      <c r="A251" s="1" t="s">
        <v>373</v>
      </c>
      <c r="B251" s="1" t="s">
        <v>658</v>
      </c>
      <c r="C251" s="1" t="s">
        <v>358</v>
      </c>
      <c r="D251" s="1" t="s">
        <v>3924</v>
      </c>
      <c r="E251" s="1" t="s">
        <v>684</v>
      </c>
      <c r="F251" s="1" t="s">
        <v>685</v>
      </c>
      <c r="G251" s="1" t="s">
        <v>259</v>
      </c>
      <c r="I251" s="33" t="s">
        <v>213</v>
      </c>
      <c r="K251" s="10">
        <f t="shared" si="3"/>
        <v>0</v>
      </c>
    </row>
    <row r="252" spans="1:11">
      <c r="A252" s="1" t="s">
        <v>373</v>
      </c>
      <c r="B252" s="1" t="s">
        <v>658</v>
      </c>
      <c r="C252" s="1" t="s">
        <v>358</v>
      </c>
      <c r="D252" s="1" t="s">
        <v>3925</v>
      </c>
      <c r="E252" s="1" t="s">
        <v>684</v>
      </c>
      <c r="F252" s="1" t="s">
        <v>685</v>
      </c>
      <c r="G252" s="1" t="s">
        <v>259</v>
      </c>
      <c r="I252" s="33" t="s">
        <v>213</v>
      </c>
      <c r="K252" s="10">
        <f t="shared" si="3"/>
        <v>0</v>
      </c>
    </row>
    <row r="253" spans="1:11">
      <c r="A253" s="1" t="s">
        <v>373</v>
      </c>
      <c r="B253" s="1" t="s">
        <v>658</v>
      </c>
      <c r="C253" s="1" t="s">
        <v>358</v>
      </c>
      <c r="D253" s="1" t="s">
        <v>3926</v>
      </c>
      <c r="E253" s="1" t="s">
        <v>684</v>
      </c>
      <c r="F253" s="1" t="s">
        <v>685</v>
      </c>
      <c r="G253" s="1" t="s">
        <v>259</v>
      </c>
      <c r="I253" s="33" t="s">
        <v>213</v>
      </c>
      <c r="K253" s="10">
        <f t="shared" si="3"/>
        <v>0</v>
      </c>
    </row>
    <row r="254" spans="1:11">
      <c r="A254" s="1" t="s">
        <v>373</v>
      </c>
      <c r="B254" s="1" t="s">
        <v>658</v>
      </c>
      <c r="C254" s="1" t="s">
        <v>358</v>
      </c>
      <c r="D254" s="1" t="s">
        <v>3927</v>
      </c>
      <c r="E254" s="1" t="s">
        <v>684</v>
      </c>
      <c r="F254" s="1" t="s">
        <v>685</v>
      </c>
      <c r="G254" s="1" t="s">
        <v>259</v>
      </c>
      <c r="I254" s="33" t="s">
        <v>213</v>
      </c>
      <c r="K254" s="10">
        <f t="shared" si="3"/>
        <v>0</v>
      </c>
    </row>
    <row r="255" spans="1:11">
      <c r="A255" s="1" t="s">
        <v>373</v>
      </c>
      <c r="B255" s="1" t="s">
        <v>658</v>
      </c>
      <c r="C255" s="1" t="s">
        <v>358</v>
      </c>
      <c r="D255" s="1" t="s">
        <v>3928</v>
      </c>
      <c r="E255" s="1" t="s">
        <v>684</v>
      </c>
      <c r="F255" s="1" t="s">
        <v>685</v>
      </c>
      <c r="G255" s="1" t="s">
        <v>259</v>
      </c>
      <c r="I255" s="33" t="s">
        <v>213</v>
      </c>
      <c r="K255" s="10">
        <f t="shared" si="3"/>
        <v>0</v>
      </c>
    </row>
    <row r="256" spans="1:11">
      <c r="A256" s="1" t="s">
        <v>373</v>
      </c>
      <c r="B256" s="1" t="s">
        <v>658</v>
      </c>
      <c r="D256" s="1" t="s">
        <v>3929</v>
      </c>
      <c r="E256" s="1" t="s">
        <v>684</v>
      </c>
      <c r="F256" s="1" t="s">
        <v>685</v>
      </c>
      <c r="G256" s="1" t="s">
        <v>259</v>
      </c>
      <c r="I256" s="33" t="s">
        <v>213</v>
      </c>
      <c r="K256" s="10">
        <f t="shared" si="3"/>
        <v>0</v>
      </c>
    </row>
    <row r="257" spans="1:11">
      <c r="A257" s="1" t="s">
        <v>373</v>
      </c>
      <c r="B257" s="1" t="s">
        <v>658</v>
      </c>
      <c r="D257" s="1" t="s">
        <v>3930</v>
      </c>
      <c r="E257" s="1" t="s">
        <v>684</v>
      </c>
      <c r="F257" s="1" t="s">
        <v>685</v>
      </c>
      <c r="G257" s="1" t="s">
        <v>259</v>
      </c>
      <c r="I257" s="33" t="s">
        <v>213</v>
      </c>
      <c r="K257" s="10">
        <f t="shared" si="3"/>
        <v>0</v>
      </c>
    </row>
    <row r="258" spans="1:11">
      <c r="A258" s="1" t="s">
        <v>373</v>
      </c>
      <c r="B258" s="1" t="s">
        <v>658</v>
      </c>
      <c r="D258" s="1" t="s">
        <v>3931</v>
      </c>
      <c r="E258" s="1" t="s">
        <v>684</v>
      </c>
      <c r="F258" s="1" t="s">
        <v>685</v>
      </c>
      <c r="G258" s="1" t="s">
        <v>259</v>
      </c>
      <c r="I258" s="33" t="s">
        <v>213</v>
      </c>
      <c r="K258" s="10">
        <f t="shared" si="3"/>
        <v>0</v>
      </c>
    </row>
    <row r="259" spans="1:11">
      <c r="A259" s="1" t="s">
        <v>373</v>
      </c>
      <c r="B259" s="1" t="s">
        <v>658</v>
      </c>
      <c r="D259" s="1" t="s">
        <v>3932</v>
      </c>
      <c r="E259" s="1" t="s">
        <v>684</v>
      </c>
      <c r="F259" s="1" t="s">
        <v>685</v>
      </c>
      <c r="G259" s="1" t="s">
        <v>259</v>
      </c>
      <c r="I259" s="33" t="s">
        <v>213</v>
      </c>
      <c r="K259" s="10">
        <f t="shared" ref="K259:K322" si="4">I259*J259</f>
        <v>0</v>
      </c>
    </row>
    <row r="260" spans="1:11">
      <c r="A260" s="1" t="s">
        <v>373</v>
      </c>
      <c r="B260" s="1" t="s">
        <v>658</v>
      </c>
      <c r="D260" s="1" t="s">
        <v>3933</v>
      </c>
      <c r="E260" s="1" t="s">
        <v>684</v>
      </c>
      <c r="F260" s="1" t="s">
        <v>685</v>
      </c>
      <c r="G260" s="1" t="s">
        <v>259</v>
      </c>
      <c r="I260" s="33" t="s">
        <v>213</v>
      </c>
      <c r="K260" s="10">
        <f t="shared" si="4"/>
        <v>0</v>
      </c>
    </row>
    <row r="261" spans="1:11">
      <c r="A261" s="1" t="s">
        <v>373</v>
      </c>
      <c r="B261" s="1" t="s">
        <v>658</v>
      </c>
      <c r="D261" s="1" t="s">
        <v>3934</v>
      </c>
      <c r="E261" s="1" t="s">
        <v>684</v>
      </c>
      <c r="F261" s="1" t="s">
        <v>685</v>
      </c>
      <c r="G261" s="1" t="s">
        <v>259</v>
      </c>
      <c r="I261" s="33" t="s">
        <v>213</v>
      </c>
      <c r="K261" s="10">
        <f t="shared" si="4"/>
        <v>0</v>
      </c>
    </row>
    <row r="262" spans="1:11">
      <c r="A262" s="1" t="s">
        <v>373</v>
      </c>
      <c r="B262" s="1" t="s">
        <v>658</v>
      </c>
      <c r="D262" s="1" t="s">
        <v>3935</v>
      </c>
      <c r="E262" s="1" t="s">
        <v>684</v>
      </c>
      <c r="F262" s="1" t="s">
        <v>685</v>
      </c>
      <c r="G262" s="1" t="s">
        <v>259</v>
      </c>
      <c r="I262" s="33" t="s">
        <v>213</v>
      </c>
      <c r="K262" s="10">
        <f t="shared" si="4"/>
        <v>0</v>
      </c>
    </row>
    <row r="263" spans="1:11">
      <c r="A263" s="1" t="s">
        <v>373</v>
      </c>
      <c r="B263" s="1" t="s">
        <v>1721</v>
      </c>
      <c r="C263" s="1" t="s">
        <v>651</v>
      </c>
      <c r="D263" s="1" t="s">
        <v>1126</v>
      </c>
      <c r="G263" s="1" t="s">
        <v>259</v>
      </c>
      <c r="I263" s="33" t="s">
        <v>213</v>
      </c>
      <c r="K263" s="10">
        <f t="shared" si="4"/>
        <v>0</v>
      </c>
    </row>
    <row r="264" spans="1:11">
      <c r="A264" s="1" t="s">
        <v>373</v>
      </c>
      <c r="B264" s="1" t="s">
        <v>1721</v>
      </c>
      <c r="C264" s="1" t="s">
        <v>651</v>
      </c>
      <c r="D264" s="1" t="s">
        <v>1126</v>
      </c>
      <c r="G264" s="1" t="s">
        <v>259</v>
      </c>
      <c r="I264" s="33" t="s">
        <v>213</v>
      </c>
      <c r="K264" s="10">
        <f t="shared" si="4"/>
        <v>0</v>
      </c>
    </row>
    <row r="265" spans="1:11">
      <c r="A265" s="1" t="s">
        <v>373</v>
      </c>
      <c r="B265" s="1" t="s">
        <v>1721</v>
      </c>
      <c r="C265" s="1" t="s">
        <v>263</v>
      </c>
      <c r="D265" s="1" t="s">
        <v>1126</v>
      </c>
      <c r="G265" s="1" t="s">
        <v>259</v>
      </c>
      <c r="I265" s="33" t="s">
        <v>213</v>
      </c>
      <c r="K265" s="10">
        <f t="shared" si="4"/>
        <v>0</v>
      </c>
    </row>
    <row r="266" spans="1:11">
      <c r="A266" s="1" t="s">
        <v>373</v>
      </c>
      <c r="B266" s="1" t="s">
        <v>1721</v>
      </c>
      <c r="C266" s="1" t="s">
        <v>263</v>
      </c>
      <c r="D266" s="1" t="s">
        <v>1126</v>
      </c>
      <c r="G266" s="1" t="s">
        <v>259</v>
      </c>
      <c r="I266" s="33" t="s">
        <v>213</v>
      </c>
      <c r="K266" s="10">
        <f t="shared" si="4"/>
        <v>0</v>
      </c>
    </row>
    <row r="267" spans="1:11">
      <c r="A267" s="1" t="s">
        <v>373</v>
      </c>
      <c r="B267" s="1" t="s">
        <v>3936</v>
      </c>
      <c r="C267" s="1" t="s">
        <v>651</v>
      </c>
      <c r="D267" s="1" t="s">
        <v>3937</v>
      </c>
      <c r="G267" s="1" t="s">
        <v>259</v>
      </c>
      <c r="I267" s="33" t="s">
        <v>213</v>
      </c>
      <c r="K267" s="10">
        <f t="shared" si="4"/>
        <v>0</v>
      </c>
    </row>
    <row r="268" spans="1:11">
      <c r="A268" s="1" t="s">
        <v>373</v>
      </c>
      <c r="B268" s="1" t="s">
        <v>3936</v>
      </c>
      <c r="C268" s="1" t="s">
        <v>3938</v>
      </c>
      <c r="D268" s="1" t="s">
        <v>3937</v>
      </c>
      <c r="G268" s="1" t="s">
        <v>259</v>
      </c>
      <c r="I268" s="33" t="s">
        <v>213</v>
      </c>
      <c r="K268" s="10">
        <f t="shared" si="4"/>
        <v>0</v>
      </c>
    </row>
    <row r="269" spans="1:11">
      <c r="A269" s="1" t="s">
        <v>631</v>
      </c>
      <c r="B269" s="1" t="s">
        <v>1964</v>
      </c>
      <c r="C269" s="1" t="s">
        <v>651</v>
      </c>
      <c r="D269" s="1" t="s">
        <v>3761</v>
      </c>
      <c r="E269" s="1" t="s">
        <v>742</v>
      </c>
      <c r="F269" s="1" t="s">
        <v>2890</v>
      </c>
      <c r="G269" s="1" t="s">
        <v>267</v>
      </c>
      <c r="I269" s="33" t="s">
        <v>213</v>
      </c>
      <c r="K269" s="10">
        <f t="shared" si="4"/>
        <v>0</v>
      </c>
    </row>
    <row r="270" spans="1:11">
      <c r="A270" s="1" t="s">
        <v>631</v>
      </c>
      <c r="B270" s="1" t="s">
        <v>1964</v>
      </c>
      <c r="C270" s="1" t="s">
        <v>651</v>
      </c>
      <c r="D270" s="1" t="s">
        <v>3760</v>
      </c>
      <c r="E270" s="1" t="s">
        <v>742</v>
      </c>
      <c r="F270" s="1" t="s">
        <v>2890</v>
      </c>
      <c r="G270" s="1" t="s">
        <v>267</v>
      </c>
      <c r="I270" s="33" t="s">
        <v>213</v>
      </c>
      <c r="K270" s="10">
        <f t="shared" si="4"/>
        <v>0</v>
      </c>
    </row>
    <row r="271" spans="1:11">
      <c r="A271" s="1" t="s">
        <v>631</v>
      </c>
      <c r="B271" s="1" t="s">
        <v>1964</v>
      </c>
      <c r="C271" s="1" t="s">
        <v>263</v>
      </c>
      <c r="D271" s="1" t="s">
        <v>3761</v>
      </c>
      <c r="E271" s="1" t="s">
        <v>742</v>
      </c>
      <c r="F271" s="1" t="s">
        <v>2890</v>
      </c>
      <c r="G271" s="1" t="s">
        <v>267</v>
      </c>
      <c r="I271" s="33" t="s">
        <v>213</v>
      </c>
      <c r="K271" s="10">
        <f t="shared" si="4"/>
        <v>0</v>
      </c>
    </row>
    <row r="272" spans="1:11">
      <c r="A272" s="1" t="s">
        <v>631</v>
      </c>
      <c r="B272" s="1" t="s">
        <v>1964</v>
      </c>
      <c r="C272" s="1" t="s">
        <v>651</v>
      </c>
      <c r="D272" s="1" t="s">
        <v>3760</v>
      </c>
      <c r="E272" s="1" t="s">
        <v>742</v>
      </c>
      <c r="F272" s="1" t="s">
        <v>2890</v>
      </c>
      <c r="G272" s="1" t="s">
        <v>267</v>
      </c>
      <c r="I272" s="33" t="s">
        <v>213</v>
      </c>
      <c r="K272" s="10">
        <f t="shared" si="4"/>
        <v>0</v>
      </c>
    </row>
    <row r="273" spans="1:11">
      <c r="A273" s="1" t="s">
        <v>631</v>
      </c>
      <c r="B273" s="1" t="s">
        <v>1964</v>
      </c>
      <c r="C273" s="1" t="s">
        <v>651</v>
      </c>
      <c r="D273" s="1" t="s">
        <v>3765</v>
      </c>
      <c r="E273" s="1" t="s">
        <v>742</v>
      </c>
      <c r="F273" s="1" t="s">
        <v>2890</v>
      </c>
      <c r="G273" s="1" t="s">
        <v>267</v>
      </c>
      <c r="I273" s="33" t="s">
        <v>213</v>
      </c>
      <c r="K273" s="10">
        <f t="shared" si="4"/>
        <v>0</v>
      </c>
    </row>
    <row r="274" spans="1:11">
      <c r="A274" s="1" t="s">
        <v>631</v>
      </c>
      <c r="B274" s="1" t="s">
        <v>1964</v>
      </c>
      <c r="C274" s="1" t="s">
        <v>651</v>
      </c>
      <c r="D274" s="1" t="s">
        <v>3763</v>
      </c>
      <c r="E274" s="1" t="s">
        <v>742</v>
      </c>
      <c r="F274" s="1" t="s">
        <v>2890</v>
      </c>
      <c r="G274" s="1" t="s">
        <v>267</v>
      </c>
      <c r="I274" s="33" t="s">
        <v>213</v>
      </c>
      <c r="K274" s="10">
        <f t="shared" si="4"/>
        <v>0</v>
      </c>
    </row>
    <row r="275" spans="1:11">
      <c r="A275" s="1" t="s">
        <v>631</v>
      </c>
      <c r="B275" s="1" t="s">
        <v>1964</v>
      </c>
      <c r="C275" s="1" t="s">
        <v>263</v>
      </c>
      <c r="D275" s="1" t="s">
        <v>3763</v>
      </c>
      <c r="E275" s="1" t="s">
        <v>742</v>
      </c>
      <c r="F275" s="1" t="s">
        <v>2890</v>
      </c>
      <c r="G275" s="1" t="s">
        <v>267</v>
      </c>
      <c r="I275" s="33" t="s">
        <v>213</v>
      </c>
      <c r="K275" s="10">
        <f t="shared" si="4"/>
        <v>0</v>
      </c>
    </row>
    <row r="276" spans="1:11">
      <c r="A276" s="1" t="s">
        <v>631</v>
      </c>
      <c r="B276" s="1" t="s">
        <v>1964</v>
      </c>
      <c r="C276" s="1" t="s">
        <v>263</v>
      </c>
      <c r="D276" s="1" t="s">
        <v>3764</v>
      </c>
      <c r="E276" s="1" t="s">
        <v>742</v>
      </c>
      <c r="F276" s="1" t="s">
        <v>2890</v>
      </c>
      <c r="G276" s="1" t="s">
        <v>267</v>
      </c>
      <c r="I276" s="33" t="s">
        <v>213</v>
      </c>
      <c r="K276" s="10">
        <f t="shared" si="4"/>
        <v>0</v>
      </c>
    </row>
    <row r="277" spans="1:11">
      <c r="A277" s="1" t="s">
        <v>631</v>
      </c>
      <c r="B277" s="1" t="s">
        <v>1964</v>
      </c>
      <c r="C277" s="1" t="s">
        <v>263</v>
      </c>
      <c r="D277" s="1" t="s">
        <v>3763</v>
      </c>
      <c r="E277" s="1" t="s">
        <v>742</v>
      </c>
      <c r="F277" s="1" t="s">
        <v>2890</v>
      </c>
      <c r="G277" s="1" t="s">
        <v>267</v>
      </c>
      <c r="I277" s="33" t="s">
        <v>213</v>
      </c>
      <c r="K277" s="10">
        <f t="shared" si="4"/>
        <v>0</v>
      </c>
    </row>
    <row r="278" spans="1:11">
      <c r="A278" s="1" t="s">
        <v>631</v>
      </c>
      <c r="B278" s="1" t="s">
        <v>1964</v>
      </c>
      <c r="C278" s="1" t="s">
        <v>263</v>
      </c>
      <c r="D278" s="1" t="s">
        <v>3765</v>
      </c>
      <c r="E278" s="1" t="s">
        <v>742</v>
      </c>
      <c r="F278" s="1" t="s">
        <v>2890</v>
      </c>
      <c r="G278" s="1" t="s">
        <v>267</v>
      </c>
      <c r="I278" s="33" t="s">
        <v>213</v>
      </c>
      <c r="K278" s="10">
        <f t="shared" si="4"/>
        <v>0</v>
      </c>
    </row>
    <row r="279" spans="1:11">
      <c r="A279" s="1" t="s">
        <v>631</v>
      </c>
      <c r="B279" s="1" t="s">
        <v>1964</v>
      </c>
      <c r="C279" s="1" t="s">
        <v>263</v>
      </c>
      <c r="D279" s="1" t="s">
        <v>3761</v>
      </c>
      <c r="E279" s="1" t="s">
        <v>742</v>
      </c>
      <c r="F279" s="1" t="s">
        <v>2890</v>
      </c>
      <c r="G279" s="1" t="s">
        <v>267</v>
      </c>
      <c r="I279" s="33" t="s">
        <v>213</v>
      </c>
      <c r="K279" s="10">
        <f t="shared" si="4"/>
        <v>0</v>
      </c>
    </row>
    <row r="280" spans="1:11">
      <c r="A280" s="1" t="s">
        <v>631</v>
      </c>
      <c r="B280" s="1" t="s">
        <v>1969</v>
      </c>
      <c r="C280" s="1" t="s">
        <v>651</v>
      </c>
      <c r="D280" s="1" t="s">
        <v>1126</v>
      </c>
      <c r="E280" s="1" t="s">
        <v>826</v>
      </c>
      <c r="F280" s="1" t="s">
        <v>700</v>
      </c>
      <c r="G280" s="1" t="s">
        <v>259</v>
      </c>
      <c r="H280" s="1" t="s">
        <v>3939</v>
      </c>
      <c r="I280" s="33" t="s">
        <v>213</v>
      </c>
      <c r="K280" s="10">
        <f t="shared" si="4"/>
        <v>0</v>
      </c>
    </row>
    <row r="281" spans="1:11">
      <c r="A281" s="1" t="s">
        <v>631</v>
      </c>
      <c r="B281" s="1" t="s">
        <v>1969</v>
      </c>
      <c r="C281" s="1" t="s">
        <v>651</v>
      </c>
      <c r="D281" s="1" t="s">
        <v>1126</v>
      </c>
      <c r="E281" s="1" t="s">
        <v>826</v>
      </c>
      <c r="F281" s="1" t="s">
        <v>700</v>
      </c>
      <c r="G281" s="1" t="s">
        <v>259</v>
      </c>
      <c r="H281" s="1" t="s">
        <v>3940</v>
      </c>
      <c r="I281" s="33" t="s">
        <v>213</v>
      </c>
      <c r="K281" s="10">
        <f t="shared" si="4"/>
        <v>0</v>
      </c>
    </row>
    <row r="282" spans="1:11">
      <c r="A282" s="1" t="s">
        <v>631</v>
      </c>
      <c r="B282" s="1" t="s">
        <v>1969</v>
      </c>
      <c r="C282" s="1" t="s">
        <v>651</v>
      </c>
      <c r="D282" s="1" t="s">
        <v>1126</v>
      </c>
      <c r="E282" s="1" t="s">
        <v>826</v>
      </c>
      <c r="F282" s="1" t="s">
        <v>700</v>
      </c>
      <c r="G282" s="1" t="s">
        <v>259</v>
      </c>
      <c r="H282" s="1" t="s">
        <v>3941</v>
      </c>
      <c r="I282" s="33" t="s">
        <v>213</v>
      </c>
      <c r="K282" s="10">
        <f t="shared" si="4"/>
        <v>0</v>
      </c>
    </row>
    <row r="283" spans="1:11">
      <c r="A283" s="1" t="s">
        <v>631</v>
      </c>
      <c r="B283" s="1" t="s">
        <v>1969</v>
      </c>
      <c r="C283" s="1" t="s">
        <v>651</v>
      </c>
      <c r="D283" s="1" t="s">
        <v>1126</v>
      </c>
      <c r="E283" s="1" t="s">
        <v>826</v>
      </c>
      <c r="F283" s="1" t="s">
        <v>700</v>
      </c>
      <c r="G283" s="1" t="s">
        <v>259</v>
      </c>
      <c r="H283" s="1" t="s">
        <v>3942</v>
      </c>
      <c r="I283" s="33" t="s">
        <v>213</v>
      </c>
      <c r="K283" s="10">
        <f t="shared" si="4"/>
        <v>0</v>
      </c>
    </row>
    <row r="284" spans="1:11">
      <c r="A284" s="1" t="s">
        <v>631</v>
      </c>
      <c r="B284" s="1" t="s">
        <v>1969</v>
      </c>
      <c r="C284" s="1" t="s">
        <v>651</v>
      </c>
      <c r="D284" s="1" t="s">
        <v>1126</v>
      </c>
      <c r="E284" s="1" t="s">
        <v>826</v>
      </c>
      <c r="F284" s="1" t="s">
        <v>700</v>
      </c>
      <c r="G284" s="1" t="s">
        <v>259</v>
      </c>
      <c r="H284" s="1" t="s">
        <v>3943</v>
      </c>
      <c r="I284" s="33" t="s">
        <v>213</v>
      </c>
      <c r="K284" s="10">
        <f t="shared" si="4"/>
        <v>0</v>
      </c>
    </row>
    <row r="285" spans="1:11">
      <c r="A285" s="1" t="s">
        <v>631</v>
      </c>
      <c r="B285" s="1" t="s">
        <v>1969</v>
      </c>
      <c r="C285" s="1" t="s">
        <v>651</v>
      </c>
      <c r="D285" s="1" t="s">
        <v>1126</v>
      </c>
      <c r="E285" s="1" t="s">
        <v>826</v>
      </c>
      <c r="F285" s="1" t="s">
        <v>700</v>
      </c>
      <c r="G285" s="1" t="s">
        <v>259</v>
      </c>
      <c r="H285" s="1" t="s">
        <v>3944</v>
      </c>
      <c r="I285" s="33" t="s">
        <v>213</v>
      </c>
      <c r="K285" s="10">
        <f t="shared" si="4"/>
        <v>0</v>
      </c>
    </row>
    <row r="286" spans="1:11">
      <c r="A286" s="1" t="s">
        <v>631</v>
      </c>
      <c r="B286" s="1" t="s">
        <v>1969</v>
      </c>
      <c r="C286" s="1" t="s">
        <v>263</v>
      </c>
      <c r="D286" s="1" t="s">
        <v>1126</v>
      </c>
      <c r="E286" s="1" t="s">
        <v>826</v>
      </c>
      <c r="F286" s="1" t="s">
        <v>700</v>
      </c>
      <c r="G286" s="1" t="s">
        <v>259</v>
      </c>
      <c r="H286" s="1" t="s">
        <v>3945</v>
      </c>
      <c r="I286" s="33" t="s">
        <v>213</v>
      </c>
      <c r="K286" s="10">
        <f t="shared" si="4"/>
        <v>0</v>
      </c>
    </row>
    <row r="287" spans="1:11">
      <c r="A287" s="1" t="s">
        <v>631</v>
      </c>
      <c r="B287" s="1" t="s">
        <v>1969</v>
      </c>
      <c r="C287" s="1" t="s">
        <v>263</v>
      </c>
      <c r="D287" s="1" t="s">
        <v>1126</v>
      </c>
      <c r="E287" s="1" t="s">
        <v>826</v>
      </c>
      <c r="F287" s="1" t="s">
        <v>700</v>
      </c>
      <c r="G287" s="1" t="s">
        <v>259</v>
      </c>
      <c r="H287" s="1" t="s">
        <v>3946</v>
      </c>
      <c r="I287" s="33" t="s">
        <v>213</v>
      </c>
      <c r="K287" s="10">
        <f t="shared" si="4"/>
        <v>0</v>
      </c>
    </row>
    <row r="288" spans="1:11">
      <c r="A288" s="1" t="s">
        <v>631</v>
      </c>
      <c r="B288" s="1" t="s">
        <v>1969</v>
      </c>
      <c r="C288" s="1" t="s">
        <v>263</v>
      </c>
      <c r="D288" s="1" t="s">
        <v>1126</v>
      </c>
      <c r="E288" s="1" t="s">
        <v>826</v>
      </c>
      <c r="F288" s="1" t="s">
        <v>700</v>
      </c>
      <c r="G288" s="1" t="s">
        <v>259</v>
      </c>
      <c r="H288" s="1" t="s">
        <v>3947</v>
      </c>
      <c r="I288" s="33" t="s">
        <v>213</v>
      </c>
      <c r="K288" s="10">
        <f t="shared" si="4"/>
        <v>0</v>
      </c>
    </row>
    <row r="289" spans="1:11">
      <c r="A289" s="1" t="s">
        <v>631</v>
      </c>
      <c r="B289" s="1" t="s">
        <v>1969</v>
      </c>
      <c r="C289" s="1" t="s">
        <v>263</v>
      </c>
      <c r="D289" s="1" t="s">
        <v>1126</v>
      </c>
      <c r="E289" s="1" t="s">
        <v>826</v>
      </c>
      <c r="F289" s="1" t="s">
        <v>700</v>
      </c>
      <c r="G289" s="1" t="s">
        <v>259</v>
      </c>
      <c r="H289" s="1" t="s">
        <v>3948</v>
      </c>
      <c r="I289" s="33" t="s">
        <v>213</v>
      </c>
      <c r="K289" s="10">
        <f t="shared" si="4"/>
        <v>0</v>
      </c>
    </row>
    <row r="290" spans="1:11">
      <c r="A290" s="1" t="s">
        <v>631</v>
      </c>
      <c r="B290" s="1" t="s">
        <v>1969</v>
      </c>
      <c r="C290" s="1" t="s">
        <v>263</v>
      </c>
      <c r="D290" s="1" t="s">
        <v>1126</v>
      </c>
      <c r="E290" s="1" t="s">
        <v>826</v>
      </c>
      <c r="F290" s="1" t="s">
        <v>700</v>
      </c>
      <c r="G290" s="1" t="s">
        <v>259</v>
      </c>
      <c r="H290" s="1" t="s">
        <v>3949</v>
      </c>
      <c r="I290" s="33" t="s">
        <v>213</v>
      </c>
      <c r="K290" s="10">
        <f t="shared" si="4"/>
        <v>0</v>
      </c>
    </row>
    <row r="291" spans="1:11">
      <c r="A291" s="1" t="s">
        <v>631</v>
      </c>
      <c r="B291" s="1" t="s">
        <v>1977</v>
      </c>
      <c r="C291" s="1" t="s">
        <v>651</v>
      </c>
      <c r="D291" s="1" t="s">
        <v>3829</v>
      </c>
      <c r="E291" s="1" t="s">
        <v>742</v>
      </c>
      <c r="F291" s="1" t="s">
        <v>2901</v>
      </c>
      <c r="G291" s="1" t="s">
        <v>267</v>
      </c>
      <c r="I291" s="33" t="s">
        <v>213</v>
      </c>
      <c r="K291" s="10">
        <f t="shared" si="4"/>
        <v>0</v>
      </c>
    </row>
    <row r="292" spans="1:11">
      <c r="A292" s="1" t="s">
        <v>631</v>
      </c>
      <c r="B292" s="1" t="s">
        <v>1977</v>
      </c>
      <c r="C292" s="1" t="s">
        <v>651</v>
      </c>
      <c r="D292" s="1" t="s">
        <v>3830</v>
      </c>
      <c r="E292" s="1" t="s">
        <v>742</v>
      </c>
      <c r="F292" s="1" t="s">
        <v>2901</v>
      </c>
      <c r="G292" s="1" t="s">
        <v>267</v>
      </c>
      <c r="I292" s="33" t="s">
        <v>213</v>
      </c>
      <c r="K292" s="10">
        <f t="shared" si="4"/>
        <v>0</v>
      </c>
    </row>
    <row r="293" spans="1:11">
      <c r="A293" s="1" t="s">
        <v>631</v>
      </c>
      <c r="B293" s="1" t="s">
        <v>1977</v>
      </c>
      <c r="C293" s="1" t="s">
        <v>651</v>
      </c>
      <c r="D293" s="1" t="s">
        <v>3831</v>
      </c>
      <c r="E293" s="1" t="s">
        <v>742</v>
      </c>
      <c r="F293" s="1" t="s">
        <v>2901</v>
      </c>
      <c r="G293" s="1" t="s">
        <v>267</v>
      </c>
      <c r="I293" s="33" t="s">
        <v>213</v>
      </c>
      <c r="K293" s="10">
        <f t="shared" si="4"/>
        <v>0</v>
      </c>
    </row>
    <row r="294" spans="1:11">
      <c r="A294" s="1" t="s">
        <v>631</v>
      </c>
      <c r="B294" s="1" t="s">
        <v>1977</v>
      </c>
      <c r="C294" s="1" t="s">
        <v>651</v>
      </c>
      <c r="D294" s="1" t="s">
        <v>3832</v>
      </c>
      <c r="E294" s="1" t="s">
        <v>742</v>
      </c>
      <c r="F294" s="1" t="s">
        <v>2901</v>
      </c>
      <c r="G294" s="1" t="s">
        <v>267</v>
      </c>
      <c r="I294" s="33" t="s">
        <v>213</v>
      </c>
      <c r="K294" s="10">
        <f t="shared" si="4"/>
        <v>0</v>
      </c>
    </row>
    <row r="295" spans="1:11">
      <c r="A295" s="1" t="s">
        <v>631</v>
      </c>
      <c r="B295" s="1" t="s">
        <v>1977</v>
      </c>
      <c r="C295" s="1" t="s">
        <v>651</v>
      </c>
      <c r="D295" s="1" t="s">
        <v>3833</v>
      </c>
      <c r="E295" s="1" t="s">
        <v>742</v>
      </c>
      <c r="F295" s="1" t="s">
        <v>2901</v>
      </c>
      <c r="G295" s="1" t="s">
        <v>267</v>
      </c>
      <c r="I295" s="33" t="s">
        <v>213</v>
      </c>
      <c r="K295" s="10">
        <f t="shared" si="4"/>
        <v>0</v>
      </c>
    </row>
    <row r="296" spans="1:11">
      <c r="A296" s="1" t="s">
        <v>631</v>
      </c>
      <c r="B296" s="1" t="s">
        <v>1977</v>
      </c>
      <c r="C296" s="1" t="s">
        <v>651</v>
      </c>
      <c r="D296" s="1" t="s">
        <v>3950</v>
      </c>
      <c r="E296" s="1" t="s">
        <v>742</v>
      </c>
      <c r="F296" s="1" t="s">
        <v>2901</v>
      </c>
      <c r="G296" s="1" t="s">
        <v>267</v>
      </c>
      <c r="I296" s="33" t="s">
        <v>213</v>
      </c>
      <c r="K296" s="10">
        <f t="shared" si="4"/>
        <v>0</v>
      </c>
    </row>
    <row r="297" spans="1:11">
      <c r="A297" s="1" t="s">
        <v>631</v>
      </c>
      <c r="B297" s="1" t="s">
        <v>1977</v>
      </c>
      <c r="C297" s="1" t="s">
        <v>651</v>
      </c>
      <c r="D297" s="1" t="s">
        <v>3835</v>
      </c>
      <c r="E297" s="1" t="s">
        <v>742</v>
      </c>
      <c r="F297" s="1" t="s">
        <v>2901</v>
      </c>
      <c r="G297" s="1" t="s">
        <v>267</v>
      </c>
      <c r="I297" s="33" t="s">
        <v>213</v>
      </c>
      <c r="K297" s="10">
        <f t="shared" si="4"/>
        <v>0</v>
      </c>
    </row>
    <row r="298" spans="1:11">
      <c r="A298" s="1" t="s">
        <v>631</v>
      </c>
      <c r="B298" s="1" t="s">
        <v>1977</v>
      </c>
      <c r="C298" s="1" t="s">
        <v>651</v>
      </c>
      <c r="D298" s="1" t="s">
        <v>3951</v>
      </c>
      <c r="E298" s="1" t="s">
        <v>742</v>
      </c>
      <c r="F298" s="1" t="s">
        <v>2901</v>
      </c>
      <c r="G298" s="1" t="s">
        <v>267</v>
      </c>
      <c r="I298" s="33" t="s">
        <v>213</v>
      </c>
      <c r="K298" s="10">
        <f t="shared" si="4"/>
        <v>0</v>
      </c>
    </row>
    <row r="299" spans="1:11">
      <c r="A299" s="1" t="s">
        <v>631</v>
      </c>
      <c r="B299" s="1" t="s">
        <v>1977</v>
      </c>
      <c r="C299" s="1" t="s">
        <v>651</v>
      </c>
      <c r="D299" s="1" t="s">
        <v>3952</v>
      </c>
      <c r="E299" s="1" t="s">
        <v>742</v>
      </c>
      <c r="F299" s="1" t="s">
        <v>2901</v>
      </c>
      <c r="G299" s="1" t="s">
        <v>267</v>
      </c>
      <c r="I299" s="33" t="s">
        <v>213</v>
      </c>
      <c r="K299" s="10">
        <f t="shared" si="4"/>
        <v>0</v>
      </c>
    </row>
    <row r="300" spans="1:11">
      <c r="A300" s="1" t="s">
        <v>631</v>
      </c>
      <c r="B300" s="1" t="s">
        <v>1977</v>
      </c>
      <c r="C300" s="1" t="s">
        <v>651</v>
      </c>
      <c r="D300" s="1" t="s">
        <v>3953</v>
      </c>
      <c r="E300" s="1" t="s">
        <v>742</v>
      </c>
      <c r="F300" s="1" t="s">
        <v>2901</v>
      </c>
      <c r="G300" s="1" t="s">
        <v>267</v>
      </c>
      <c r="I300" s="33" t="s">
        <v>213</v>
      </c>
      <c r="K300" s="10">
        <f t="shared" si="4"/>
        <v>0</v>
      </c>
    </row>
    <row r="301" spans="1:11">
      <c r="A301" s="1" t="s">
        <v>631</v>
      </c>
      <c r="B301" s="1" t="s">
        <v>1977</v>
      </c>
      <c r="C301" s="1" t="s">
        <v>651</v>
      </c>
      <c r="D301" s="1" t="s">
        <v>3954</v>
      </c>
      <c r="E301" s="1" t="s">
        <v>742</v>
      </c>
      <c r="F301" s="1" t="s">
        <v>2901</v>
      </c>
      <c r="G301" s="1" t="s">
        <v>267</v>
      </c>
      <c r="I301" s="33" t="s">
        <v>213</v>
      </c>
      <c r="K301" s="10">
        <f t="shared" si="4"/>
        <v>0</v>
      </c>
    </row>
    <row r="302" spans="1:11">
      <c r="A302" s="1" t="s">
        <v>631</v>
      </c>
      <c r="B302" s="1" t="s">
        <v>1977</v>
      </c>
      <c r="C302" s="1" t="s">
        <v>651</v>
      </c>
      <c r="D302" s="1" t="s">
        <v>3955</v>
      </c>
      <c r="E302" s="1" t="s">
        <v>742</v>
      </c>
      <c r="F302" s="1" t="s">
        <v>2901</v>
      </c>
      <c r="G302" s="1" t="s">
        <v>267</v>
      </c>
      <c r="I302" s="33" t="s">
        <v>213</v>
      </c>
      <c r="K302" s="10">
        <f t="shared" si="4"/>
        <v>0</v>
      </c>
    </row>
    <row r="303" spans="1:11">
      <c r="A303" s="1" t="s">
        <v>631</v>
      </c>
      <c r="B303" s="1" t="s">
        <v>1977</v>
      </c>
      <c r="C303" s="1" t="s">
        <v>651</v>
      </c>
      <c r="D303" s="1" t="s">
        <v>3956</v>
      </c>
      <c r="E303" s="1" t="s">
        <v>742</v>
      </c>
      <c r="F303" s="1" t="s">
        <v>2901</v>
      </c>
      <c r="G303" s="1" t="s">
        <v>267</v>
      </c>
      <c r="I303" s="33" t="s">
        <v>213</v>
      </c>
      <c r="K303" s="10">
        <f t="shared" si="4"/>
        <v>0</v>
      </c>
    </row>
    <row r="304" spans="1:11">
      <c r="A304" s="1" t="s">
        <v>631</v>
      </c>
      <c r="B304" s="1" t="s">
        <v>1977</v>
      </c>
      <c r="C304" s="1" t="s">
        <v>651</v>
      </c>
      <c r="D304" s="1" t="s">
        <v>3957</v>
      </c>
      <c r="E304" s="1" t="s">
        <v>742</v>
      </c>
      <c r="F304" s="1" t="s">
        <v>2901</v>
      </c>
      <c r="G304" s="1" t="s">
        <v>267</v>
      </c>
      <c r="I304" s="33" t="s">
        <v>213</v>
      </c>
      <c r="K304" s="10">
        <f t="shared" si="4"/>
        <v>0</v>
      </c>
    </row>
    <row r="305" spans="1:11">
      <c r="A305" s="1" t="s">
        <v>631</v>
      </c>
      <c r="B305" s="1" t="s">
        <v>1977</v>
      </c>
      <c r="C305" s="1" t="s">
        <v>651</v>
      </c>
      <c r="D305" s="1" t="s">
        <v>3958</v>
      </c>
      <c r="E305" s="1" t="s">
        <v>742</v>
      </c>
      <c r="F305" s="1" t="s">
        <v>2901</v>
      </c>
      <c r="G305" s="1" t="s">
        <v>267</v>
      </c>
      <c r="I305" s="33" t="s">
        <v>213</v>
      </c>
      <c r="K305" s="10">
        <f t="shared" si="4"/>
        <v>0</v>
      </c>
    </row>
    <row r="306" spans="1:11">
      <c r="A306" s="1" t="s">
        <v>631</v>
      </c>
      <c r="B306" s="1" t="s">
        <v>1977</v>
      </c>
      <c r="C306" s="1" t="s">
        <v>651</v>
      </c>
      <c r="D306" s="1" t="s">
        <v>3959</v>
      </c>
      <c r="E306" s="1" t="s">
        <v>742</v>
      </c>
      <c r="F306" s="1" t="s">
        <v>2901</v>
      </c>
      <c r="G306" s="1" t="s">
        <v>267</v>
      </c>
      <c r="I306" s="33" t="s">
        <v>213</v>
      </c>
      <c r="K306" s="10">
        <f t="shared" si="4"/>
        <v>0</v>
      </c>
    </row>
    <row r="307" spans="1:11">
      <c r="A307" s="1" t="s">
        <v>631</v>
      </c>
      <c r="B307" s="1" t="s">
        <v>1977</v>
      </c>
      <c r="C307" s="1" t="s">
        <v>651</v>
      </c>
      <c r="D307" s="1" t="s">
        <v>3960</v>
      </c>
      <c r="E307" s="1" t="s">
        <v>742</v>
      </c>
      <c r="F307" s="1" t="s">
        <v>2901</v>
      </c>
      <c r="G307" s="1" t="s">
        <v>267</v>
      </c>
      <c r="I307" s="33" t="s">
        <v>213</v>
      </c>
      <c r="K307" s="10">
        <f t="shared" si="4"/>
        <v>0</v>
      </c>
    </row>
    <row r="308" spans="1:11">
      <c r="A308" s="1" t="s">
        <v>631</v>
      </c>
      <c r="B308" s="1" t="s">
        <v>1977</v>
      </c>
      <c r="C308" s="1" t="s">
        <v>651</v>
      </c>
      <c r="D308" s="1" t="s">
        <v>3961</v>
      </c>
      <c r="E308" s="1" t="s">
        <v>742</v>
      </c>
      <c r="F308" s="1" t="s">
        <v>2901</v>
      </c>
      <c r="G308" s="1" t="s">
        <v>267</v>
      </c>
      <c r="I308" s="33" t="s">
        <v>213</v>
      </c>
      <c r="K308" s="10">
        <f t="shared" si="4"/>
        <v>0</v>
      </c>
    </row>
    <row r="309" spans="1:11">
      <c r="A309" s="1" t="s">
        <v>631</v>
      </c>
      <c r="B309" s="1" t="s">
        <v>1977</v>
      </c>
      <c r="C309" s="1" t="s">
        <v>651</v>
      </c>
      <c r="D309" s="1" t="s">
        <v>3954</v>
      </c>
      <c r="E309" s="1" t="s">
        <v>742</v>
      </c>
      <c r="F309" s="1" t="s">
        <v>2901</v>
      </c>
      <c r="G309" s="1" t="s">
        <v>267</v>
      </c>
      <c r="I309" s="33" t="s">
        <v>213</v>
      </c>
      <c r="K309" s="10">
        <f t="shared" si="4"/>
        <v>0</v>
      </c>
    </row>
    <row r="310" spans="1:11">
      <c r="A310" s="1" t="s">
        <v>631</v>
      </c>
      <c r="B310" s="1" t="s">
        <v>1977</v>
      </c>
      <c r="C310" s="1" t="s">
        <v>651</v>
      </c>
      <c r="D310" s="1" t="s">
        <v>3962</v>
      </c>
      <c r="E310" s="1" t="s">
        <v>742</v>
      </c>
      <c r="F310" s="1" t="s">
        <v>2901</v>
      </c>
      <c r="G310" s="1" t="s">
        <v>267</v>
      </c>
      <c r="I310" s="33" t="s">
        <v>213</v>
      </c>
      <c r="K310" s="10">
        <f t="shared" si="4"/>
        <v>0</v>
      </c>
    </row>
    <row r="311" spans="1:11">
      <c r="A311" s="1" t="s">
        <v>631</v>
      </c>
      <c r="B311" s="1" t="s">
        <v>1977</v>
      </c>
      <c r="C311" s="1" t="s">
        <v>263</v>
      </c>
      <c r="D311" s="1" t="s">
        <v>3954</v>
      </c>
      <c r="E311" s="1" t="s">
        <v>742</v>
      </c>
      <c r="F311" s="1" t="s">
        <v>2901</v>
      </c>
      <c r="G311" s="1" t="s">
        <v>267</v>
      </c>
      <c r="I311" s="33" t="s">
        <v>213</v>
      </c>
      <c r="K311" s="10">
        <f t="shared" si="4"/>
        <v>0</v>
      </c>
    </row>
    <row r="312" spans="1:11">
      <c r="A312" s="1" t="s">
        <v>631</v>
      </c>
      <c r="B312" s="1" t="s">
        <v>1977</v>
      </c>
      <c r="C312" s="1" t="s">
        <v>263</v>
      </c>
      <c r="D312" s="1" t="s">
        <v>3963</v>
      </c>
      <c r="E312" s="1" t="s">
        <v>742</v>
      </c>
      <c r="F312" s="1" t="s">
        <v>2901</v>
      </c>
      <c r="G312" s="1" t="s">
        <v>267</v>
      </c>
      <c r="I312" s="33" t="s">
        <v>213</v>
      </c>
      <c r="K312" s="10">
        <f t="shared" si="4"/>
        <v>0</v>
      </c>
    </row>
    <row r="313" spans="1:11">
      <c r="A313" s="1" t="s">
        <v>631</v>
      </c>
      <c r="B313" s="1" t="s">
        <v>1977</v>
      </c>
      <c r="C313" s="1" t="s">
        <v>263</v>
      </c>
      <c r="D313" s="1" t="s">
        <v>3964</v>
      </c>
      <c r="E313" s="1" t="s">
        <v>742</v>
      </c>
      <c r="F313" s="1" t="s">
        <v>2901</v>
      </c>
      <c r="G313" s="1" t="s">
        <v>267</v>
      </c>
      <c r="I313" s="33" t="s">
        <v>213</v>
      </c>
      <c r="K313" s="10">
        <f t="shared" si="4"/>
        <v>0</v>
      </c>
    </row>
    <row r="314" spans="1:11">
      <c r="A314" s="1" t="s">
        <v>631</v>
      </c>
      <c r="B314" s="1" t="s">
        <v>1977</v>
      </c>
      <c r="C314" s="1" t="s">
        <v>263</v>
      </c>
      <c r="D314" s="1" t="s">
        <v>3965</v>
      </c>
      <c r="E314" s="1" t="s">
        <v>742</v>
      </c>
      <c r="F314" s="1" t="s">
        <v>2901</v>
      </c>
      <c r="G314" s="1" t="s">
        <v>267</v>
      </c>
      <c r="I314" s="33" t="s">
        <v>213</v>
      </c>
      <c r="K314" s="10">
        <f t="shared" si="4"/>
        <v>0</v>
      </c>
    </row>
    <row r="315" spans="1:11">
      <c r="A315" s="1" t="s">
        <v>631</v>
      </c>
      <c r="B315" s="1" t="s">
        <v>1977</v>
      </c>
      <c r="C315" s="1" t="s">
        <v>263</v>
      </c>
      <c r="D315" s="1" t="s">
        <v>3835</v>
      </c>
      <c r="E315" s="1" t="s">
        <v>742</v>
      </c>
      <c r="F315" s="1" t="s">
        <v>2901</v>
      </c>
      <c r="G315" s="1" t="s">
        <v>267</v>
      </c>
      <c r="I315" s="33" t="s">
        <v>213</v>
      </c>
      <c r="K315" s="10">
        <f t="shared" si="4"/>
        <v>0</v>
      </c>
    </row>
    <row r="316" spans="1:11">
      <c r="A316" s="1" t="s">
        <v>631</v>
      </c>
      <c r="B316" s="1" t="s">
        <v>1977</v>
      </c>
      <c r="C316" s="1" t="s">
        <v>263</v>
      </c>
      <c r="D316" s="1" t="s">
        <v>3966</v>
      </c>
      <c r="E316" s="1" t="s">
        <v>742</v>
      </c>
      <c r="F316" s="1" t="s">
        <v>2901</v>
      </c>
      <c r="G316" s="1" t="s">
        <v>267</v>
      </c>
      <c r="I316" s="33" t="s">
        <v>213</v>
      </c>
      <c r="K316" s="10">
        <f t="shared" si="4"/>
        <v>0</v>
      </c>
    </row>
    <row r="317" spans="1:11">
      <c r="A317" s="1" t="s">
        <v>631</v>
      </c>
      <c r="B317" s="1" t="s">
        <v>1977</v>
      </c>
      <c r="C317" s="1" t="s">
        <v>263</v>
      </c>
      <c r="D317" s="1" t="s">
        <v>3967</v>
      </c>
      <c r="E317" s="1" t="s">
        <v>742</v>
      </c>
      <c r="F317" s="1" t="s">
        <v>2901</v>
      </c>
      <c r="G317" s="1" t="s">
        <v>267</v>
      </c>
      <c r="I317" s="33" t="s">
        <v>213</v>
      </c>
      <c r="K317" s="10">
        <f t="shared" si="4"/>
        <v>0</v>
      </c>
    </row>
    <row r="318" spans="1:11">
      <c r="A318" s="1" t="s">
        <v>631</v>
      </c>
      <c r="B318" s="1" t="s">
        <v>1977</v>
      </c>
      <c r="C318" s="1" t="s">
        <v>263</v>
      </c>
      <c r="D318" s="1" t="s">
        <v>3968</v>
      </c>
      <c r="E318" s="1" t="s">
        <v>742</v>
      </c>
      <c r="F318" s="1" t="s">
        <v>2901</v>
      </c>
      <c r="G318" s="1" t="s">
        <v>267</v>
      </c>
      <c r="I318" s="33" t="s">
        <v>213</v>
      </c>
      <c r="K318" s="10">
        <f t="shared" si="4"/>
        <v>0</v>
      </c>
    </row>
    <row r="319" spans="1:11">
      <c r="A319" s="1" t="s">
        <v>631</v>
      </c>
      <c r="B319" s="1" t="s">
        <v>1977</v>
      </c>
      <c r="C319" s="1" t="s">
        <v>651</v>
      </c>
      <c r="D319" s="1" t="s">
        <v>3969</v>
      </c>
      <c r="E319" s="1" t="s">
        <v>742</v>
      </c>
      <c r="F319" s="1" t="s">
        <v>2901</v>
      </c>
      <c r="G319" s="1" t="s">
        <v>267</v>
      </c>
      <c r="I319" s="33" t="s">
        <v>213</v>
      </c>
      <c r="K319" s="10">
        <f t="shared" si="4"/>
        <v>0</v>
      </c>
    </row>
    <row r="320" spans="1:11">
      <c r="A320" s="1" t="s">
        <v>631</v>
      </c>
      <c r="B320" s="1" t="s">
        <v>1977</v>
      </c>
      <c r="C320" s="1" t="s">
        <v>651</v>
      </c>
      <c r="D320" s="1" t="s">
        <v>3970</v>
      </c>
      <c r="E320" s="1" t="s">
        <v>742</v>
      </c>
      <c r="F320" s="1" t="s">
        <v>2901</v>
      </c>
      <c r="G320" s="1" t="s">
        <v>267</v>
      </c>
      <c r="I320" s="33" t="s">
        <v>213</v>
      </c>
      <c r="K320" s="10">
        <f t="shared" si="4"/>
        <v>0</v>
      </c>
    </row>
    <row r="321" spans="1:11">
      <c r="A321" s="1" t="s">
        <v>631</v>
      </c>
      <c r="B321" s="1" t="s">
        <v>1977</v>
      </c>
      <c r="C321" s="1" t="s">
        <v>651</v>
      </c>
      <c r="D321" s="1" t="s">
        <v>3971</v>
      </c>
      <c r="E321" s="1" t="s">
        <v>742</v>
      </c>
      <c r="F321" s="1" t="s">
        <v>2901</v>
      </c>
      <c r="G321" s="1" t="s">
        <v>267</v>
      </c>
      <c r="I321" s="33" t="s">
        <v>213</v>
      </c>
      <c r="K321" s="10">
        <f t="shared" si="4"/>
        <v>0</v>
      </c>
    </row>
    <row r="322" spans="1:11">
      <c r="A322" s="1" t="s">
        <v>631</v>
      </c>
      <c r="B322" s="1" t="s">
        <v>1977</v>
      </c>
      <c r="C322" s="1" t="s">
        <v>651</v>
      </c>
      <c r="D322" s="1" t="s">
        <v>3972</v>
      </c>
      <c r="E322" s="1" t="s">
        <v>742</v>
      </c>
      <c r="F322" s="1" t="s">
        <v>2901</v>
      </c>
      <c r="G322" s="1" t="s">
        <v>267</v>
      </c>
      <c r="I322" s="33" t="s">
        <v>213</v>
      </c>
      <c r="K322" s="10">
        <f t="shared" si="4"/>
        <v>0</v>
      </c>
    </row>
    <row r="323" spans="1:11">
      <c r="A323" s="1" t="s">
        <v>631</v>
      </c>
      <c r="B323" s="1" t="s">
        <v>1977</v>
      </c>
      <c r="C323" s="1" t="s">
        <v>651</v>
      </c>
      <c r="D323" s="1" t="s">
        <v>3843</v>
      </c>
      <c r="E323" s="1" t="s">
        <v>742</v>
      </c>
      <c r="F323" s="1" t="s">
        <v>2901</v>
      </c>
      <c r="G323" s="1" t="s">
        <v>267</v>
      </c>
      <c r="I323" s="33" t="s">
        <v>213</v>
      </c>
      <c r="K323" s="10">
        <f t="shared" ref="K323:K386" si="5">I323*J323</f>
        <v>0</v>
      </c>
    </row>
    <row r="324" spans="1:11">
      <c r="A324" s="1" t="s">
        <v>631</v>
      </c>
      <c r="B324" s="1" t="s">
        <v>1977</v>
      </c>
      <c r="C324" s="1" t="s">
        <v>263</v>
      </c>
      <c r="D324" s="1" t="s">
        <v>3835</v>
      </c>
      <c r="E324" s="1" t="s">
        <v>742</v>
      </c>
      <c r="F324" s="1" t="s">
        <v>2901</v>
      </c>
      <c r="G324" s="1" t="s">
        <v>267</v>
      </c>
      <c r="I324" s="33" t="s">
        <v>213</v>
      </c>
      <c r="K324" s="10">
        <f t="shared" si="5"/>
        <v>0</v>
      </c>
    </row>
    <row r="325" spans="1:11">
      <c r="A325" s="1" t="s">
        <v>631</v>
      </c>
      <c r="B325" s="1" t="s">
        <v>1977</v>
      </c>
      <c r="C325" s="1" t="s">
        <v>263</v>
      </c>
      <c r="D325" s="1" t="s">
        <v>3973</v>
      </c>
      <c r="E325" s="1" t="s">
        <v>742</v>
      </c>
      <c r="F325" s="1" t="s">
        <v>2901</v>
      </c>
      <c r="G325" s="1" t="s">
        <v>267</v>
      </c>
      <c r="I325" s="33" t="s">
        <v>213</v>
      </c>
      <c r="K325" s="10">
        <f t="shared" si="5"/>
        <v>0</v>
      </c>
    </row>
    <row r="326" spans="1:11">
      <c r="A326" s="1" t="s">
        <v>631</v>
      </c>
      <c r="B326" s="1" t="s">
        <v>1977</v>
      </c>
      <c r="C326" s="1" t="s">
        <v>651</v>
      </c>
      <c r="D326" s="1" t="s">
        <v>3836</v>
      </c>
      <c r="E326" s="1" t="s">
        <v>742</v>
      </c>
      <c r="F326" s="1" t="s">
        <v>2901</v>
      </c>
      <c r="G326" s="1" t="s">
        <v>267</v>
      </c>
      <c r="I326" s="33" t="s">
        <v>213</v>
      </c>
      <c r="K326" s="10">
        <f t="shared" si="5"/>
        <v>0</v>
      </c>
    </row>
    <row r="327" spans="1:11">
      <c r="A327" s="1" t="s">
        <v>631</v>
      </c>
      <c r="B327" s="1" t="s">
        <v>1977</v>
      </c>
      <c r="C327" s="1" t="s">
        <v>263</v>
      </c>
      <c r="D327" s="1" t="s">
        <v>3973</v>
      </c>
      <c r="E327" s="1" t="s">
        <v>742</v>
      </c>
      <c r="F327" s="1" t="s">
        <v>2901</v>
      </c>
      <c r="G327" s="1" t="s">
        <v>267</v>
      </c>
      <c r="I327" s="33" t="s">
        <v>213</v>
      </c>
      <c r="K327" s="10">
        <f t="shared" si="5"/>
        <v>0</v>
      </c>
    </row>
    <row r="328" spans="1:11">
      <c r="A328" s="1" t="s">
        <v>631</v>
      </c>
      <c r="B328" s="1" t="s">
        <v>1977</v>
      </c>
      <c r="C328" s="1" t="s">
        <v>263</v>
      </c>
      <c r="D328" s="1" t="s">
        <v>3837</v>
      </c>
      <c r="E328" s="1" t="s">
        <v>742</v>
      </c>
      <c r="F328" s="1" t="s">
        <v>2901</v>
      </c>
      <c r="G328" s="1" t="s">
        <v>267</v>
      </c>
      <c r="I328" s="33" t="s">
        <v>213</v>
      </c>
      <c r="K328" s="10">
        <f t="shared" si="5"/>
        <v>0</v>
      </c>
    </row>
    <row r="329" spans="1:11">
      <c r="A329" s="1" t="s">
        <v>631</v>
      </c>
      <c r="B329" s="1" t="s">
        <v>1977</v>
      </c>
      <c r="C329" s="1" t="s">
        <v>263</v>
      </c>
      <c r="D329" s="1" t="s">
        <v>3838</v>
      </c>
      <c r="E329" s="1" t="s">
        <v>742</v>
      </c>
      <c r="F329" s="1" t="s">
        <v>2901</v>
      </c>
      <c r="G329" s="1" t="s">
        <v>267</v>
      </c>
      <c r="I329" s="33" t="s">
        <v>213</v>
      </c>
      <c r="K329" s="10">
        <f t="shared" si="5"/>
        <v>0</v>
      </c>
    </row>
    <row r="330" spans="1:11">
      <c r="A330" s="1" t="s">
        <v>631</v>
      </c>
      <c r="B330" s="1" t="s">
        <v>1977</v>
      </c>
      <c r="C330" s="1" t="s">
        <v>263</v>
      </c>
      <c r="D330" s="1" t="s">
        <v>3839</v>
      </c>
      <c r="E330" s="1" t="s">
        <v>742</v>
      </c>
      <c r="F330" s="1" t="s">
        <v>2901</v>
      </c>
      <c r="G330" s="1" t="s">
        <v>267</v>
      </c>
      <c r="I330" s="33" t="s">
        <v>213</v>
      </c>
      <c r="K330" s="10">
        <f t="shared" si="5"/>
        <v>0</v>
      </c>
    </row>
    <row r="331" spans="1:11">
      <c r="A331" s="1" t="s">
        <v>631</v>
      </c>
      <c r="B331" s="1" t="s">
        <v>1977</v>
      </c>
      <c r="C331" s="1" t="s">
        <v>263</v>
      </c>
      <c r="D331" s="1" t="s">
        <v>3840</v>
      </c>
      <c r="E331" s="1" t="s">
        <v>742</v>
      </c>
      <c r="F331" s="1" t="s">
        <v>2901</v>
      </c>
      <c r="G331" s="1" t="s">
        <v>267</v>
      </c>
      <c r="I331" s="33" t="s">
        <v>213</v>
      </c>
      <c r="K331" s="10">
        <f t="shared" si="5"/>
        <v>0</v>
      </c>
    </row>
    <row r="332" spans="1:11">
      <c r="A332" s="1" t="s">
        <v>631</v>
      </c>
      <c r="B332" s="1" t="s">
        <v>1977</v>
      </c>
      <c r="C332" s="1" t="s">
        <v>263</v>
      </c>
      <c r="D332" s="1" t="s">
        <v>3842</v>
      </c>
      <c r="E332" s="1" t="s">
        <v>742</v>
      </c>
      <c r="F332" s="1" t="s">
        <v>2901</v>
      </c>
      <c r="G332" s="1" t="s">
        <v>267</v>
      </c>
      <c r="I332" s="33" t="s">
        <v>213</v>
      </c>
      <c r="K332" s="10">
        <f t="shared" si="5"/>
        <v>0</v>
      </c>
    </row>
    <row r="333" spans="1:11">
      <c r="A333" s="1" t="s">
        <v>631</v>
      </c>
      <c r="B333" s="1" t="s">
        <v>1977</v>
      </c>
      <c r="C333" s="1" t="s">
        <v>263</v>
      </c>
      <c r="D333" s="1" t="s">
        <v>3843</v>
      </c>
      <c r="E333" s="1" t="s">
        <v>742</v>
      </c>
      <c r="F333" s="1" t="s">
        <v>2901</v>
      </c>
      <c r="G333" s="1" t="s">
        <v>267</v>
      </c>
      <c r="I333" s="33" t="s">
        <v>213</v>
      </c>
      <c r="K333" s="10">
        <f t="shared" si="5"/>
        <v>0</v>
      </c>
    </row>
    <row r="334" spans="1:11">
      <c r="A334" s="1" t="s">
        <v>631</v>
      </c>
      <c r="B334" s="1" t="s">
        <v>1977</v>
      </c>
      <c r="C334" s="1" t="s">
        <v>651</v>
      </c>
      <c r="D334" s="1" t="s">
        <v>3842</v>
      </c>
      <c r="E334" s="1" t="s">
        <v>742</v>
      </c>
      <c r="F334" s="1" t="s">
        <v>2901</v>
      </c>
      <c r="G334" s="1" t="s">
        <v>267</v>
      </c>
      <c r="I334" s="33" t="s">
        <v>213</v>
      </c>
      <c r="K334" s="10">
        <f t="shared" si="5"/>
        <v>0</v>
      </c>
    </row>
    <row r="335" spans="1:11">
      <c r="A335" s="1" t="s">
        <v>631</v>
      </c>
      <c r="B335" s="1" t="s">
        <v>1977</v>
      </c>
      <c r="C335" s="1" t="s">
        <v>651</v>
      </c>
      <c r="D335" s="1" t="s">
        <v>3974</v>
      </c>
      <c r="E335" s="1" t="s">
        <v>742</v>
      </c>
      <c r="F335" s="1" t="s">
        <v>2901</v>
      </c>
      <c r="G335" s="1" t="s">
        <v>267</v>
      </c>
      <c r="I335" s="33" t="s">
        <v>213</v>
      </c>
      <c r="K335" s="10">
        <f t="shared" si="5"/>
        <v>0</v>
      </c>
    </row>
    <row r="336" spans="1:11">
      <c r="A336" s="1" t="s">
        <v>631</v>
      </c>
      <c r="B336" s="1" t="s">
        <v>1977</v>
      </c>
      <c r="C336" s="1" t="s">
        <v>651</v>
      </c>
      <c r="D336" s="1" t="s">
        <v>3975</v>
      </c>
      <c r="E336" s="1" t="s">
        <v>742</v>
      </c>
      <c r="F336" s="1" t="s">
        <v>2901</v>
      </c>
      <c r="G336" s="1" t="s">
        <v>267</v>
      </c>
      <c r="I336" s="33" t="s">
        <v>213</v>
      </c>
      <c r="K336" s="10">
        <f t="shared" si="5"/>
        <v>0</v>
      </c>
    </row>
    <row r="337" spans="1:11">
      <c r="A337" s="1" t="s">
        <v>631</v>
      </c>
      <c r="B337" s="1" t="s">
        <v>1977</v>
      </c>
      <c r="C337" s="1" t="s">
        <v>651</v>
      </c>
      <c r="D337" s="1" t="s">
        <v>3976</v>
      </c>
      <c r="E337" s="1" t="s">
        <v>742</v>
      </c>
      <c r="F337" s="1" t="s">
        <v>2901</v>
      </c>
      <c r="G337" s="1" t="s">
        <v>267</v>
      </c>
      <c r="I337" s="33" t="s">
        <v>213</v>
      </c>
      <c r="K337" s="10">
        <f t="shared" si="5"/>
        <v>0</v>
      </c>
    </row>
    <row r="338" spans="1:11">
      <c r="A338" s="1" t="s">
        <v>631</v>
      </c>
      <c r="B338" s="1" t="s">
        <v>1977</v>
      </c>
      <c r="C338" s="1" t="s">
        <v>651</v>
      </c>
      <c r="D338" s="1" t="s">
        <v>3762</v>
      </c>
      <c r="E338" s="1" t="s">
        <v>742</v>
      </c>
      <c r="F338" s="1" t="s">
        <v>2901</v>
      </c>
      <c r="G338" s="1" t="s">
        <v>267</v>
      </c>
      <c r="I338" s="33" t="s">
        <v>213</v>
      </c>
      <c r="K338" s="10">
        <f t="shared" si="5"/>
        <v>0</v>
      </c>
    </row>
    <row r="339" spans="1:11">
      <c r="A339" s="1" t="s">
        <v>631</v>
      </c>
      <c r="B339" s="1" t="s">
        <v>1977</v>
      </c>
      <c r="C339" s="1" t="s">
        <v>651</v>
      </c>
      <c r="D339" s="1" t="s">
        <v>3977</v>
      </c>
      <c r="E339" s="1" t="s">
        <v>742</v>
      </c>
      <c r="F339" s="1" t="s">
        <v>2901</v>
      </c>
      <c r="G339" s="1" t="s">
        <v>267</v>
      </c>
      <c r="I339" s="33" t="s">
        <v>213</v>
      </c>
      <c r="K339" s="10">
        <f t="shared" si="5"/>
        <v>0</v>
      </c>
    </row>
    <row r="340" spans="1:11">
      <c r="A340" s="1" t="s">
        <v>631</v>
      </c>
      <c r="B340" s="1" t="s">
        <v>1977</v>
      </c>
      <c r="C340" s="1" t="s">
        <v>651</v>
      </c>
      <c r="D340" s="1" t="s">
        <v>3978</v>
      </c>
      <c r="E340" s="1" t="s">
        <v>742</v>
      </c>
      <c r="F340" s="1" t="s">
        <v>2901</v>
      </c>
      <c r="G340" s="1" t="s">
        <v>267</v>
      </c>
      <c r="I340" s="33" t="s">
        <v>213</v>
      </c>
      <c r="K340" s="10">
        <f t="shared" si="5"/>
        <v>0</v>
      </c>
    </row>
    <row r="341" spans="1:11">
      <c r="A341" s="1" t="s">
        <v>631</v>
      </c>
      <c r="B341" s="1" t="s">
        <v>1977</v>
      </c>
      <c r="C341" s="1" t="s">
        <v>651</v>
      </c>
      <c r="D341" s="1" t="s">
        <v>3979</v>
      </c>
      <c r="E341" s="1" t="s">
        <v>742</v>
      </c>
      <c r="F341" s="1" t="s">
        <v>2901</v>
      </c>
      <c r="G341" s="1" t="s">
        <v>267</v>
      </c>
      <c r="I341" s="33" t="s">
        <v>213</v>
      </c>
      <c r="K341" s="10">
        <f t="shared" si="5"/>
        <v>0</v>
      </c>
    </row>
    <row r="342" spans="1:11">
      <c r="A342" s="1" t="s">
        <v>631</v>
      </c>
      <c r="B342" s="1" t="s">
        <v>1977</v>
      </c>
      <c r="C342" s="1" t="s">
        <v>651</v>
      </c>
      <c r="D342" s="1" t="s">
        <v>3980</v>
      </c>
      <c r="E342" s="1" t="s">
        <v>742</v>
      </c>
      <c r="F342" s="1" t="s">
        <v>2901</v>
      </c>
      <c r="G342" s="1" t="s">
        <v>267</v>
      </c>
      <c r="I342" s="33" t="s">
        <v>213</v>
      </c>
      <c r="K342" s="10">
        <f t="shared" si="5"/>
        <v>0</v>
      </c>
    </row>
    <row r="343" spans="1:11">
      <c r="A343" s="1" t="s">
        <v>631</v>
      </c>
      <c r="B343" s="1" t="s">
        <v>1977</v>
      </c>
      <c r="C343" s="1" t="s">
        <v>651</v>
      </c>
      <c r="D343" s="1" t="s">
        <v>3981</v>
      </c>
      <c r="E343" s="1" t="s">
        <v>742</v>
      </c>
      <c r="F343" s="1" t="s">
        <v>2901</v>
      </c>
      <c r="G343" s="1" t="s">
        <v>267</v>
      </c>
      <c r="I343" s="33" t="s">
        <v>213</v>
      </c>
      <c r="K343" s="10">
        <f t="shared" si="5"/>
        <v>0</v>
      </c>
    </row>
    <row r="344" spans="1:11">
      <c r="A344" s="1" t="s">
        <v>631</v>
      </c>
      <c r="B344" s="1" t="s">
        <v>1977</v>
      </c>
      <c r="C344" s="1" t="s">
        <v>651</v>
      </c>
      <c r="D344" s="1" t="s">
        <v>3982</v>
      </c>
      <c r="E344" s="1" t="s">
        <v>742</v>
      </c>
      <c r="F344" s="1" t="s">
        <v>2901</v>
      </c>
      <c r="G344" s="1" t="s">
        <v>267</v>
      </c>
      <c r="I344" s="33" t="s">
        <v>213</v>
      </c>
      <c r="K344" s="10">
        <f t="shared" si="5"/>
        <v>0</v>
      </c>
    </row>
    <row r="345" spans="1:11">
      <c r="A345" s="1" t="s">
        <v>631</v>
      </c>
      <c r="B345" s="1" t="s">
        <v>1977</v>
      </c>
      <c r="C345" s="1" t="s">
        <v>651</v>
      </c>
      <c r="D345" s="1" t="s">
        <v>3983</v>
      </c>
      <c r="E345" s="1" t="s">
        <v>742</v>
      </c>
      <c r="F345" s="1" t="s">
        <v>2901</v>
      </c>
      <c r="G345" s="1" t="s">
        <v>267</v>
      </c>
      <c r="I345" s="33" t="s">
        <v>213</v>
      </c>
      <c r="K345" s="10">
        <f t="shared" si="5"/>
        <v>0</v>
      </c>
    </row>
    <row r="346" spans="1:11">
      <c r="A346" s="1" t="s">
        <v>631</v>
      </c>
      <c r="B346" s="1" t="s">
        <v>1977</v>
      </c>
      <c r="C346" s="1" t="s">
        <v>651</v>
      </c>
      <c r="D346" s="1" t="s">
        <v>3984</v>
      </c>
      <c r="E346" s="1" t="s">
        <v>742</v>
      </c>
      <c r="F346" s="1" t="s">
        <v>2901</v>
      </c>
      <c r="G346" s="1" t="s">
        <v>267</v>
      </c>
      <c r="I346" s="33" t="s">
        <v>213</v>
      </c>
      <c r="K346" s="10">
        <f t="shared" si="5"/>
        <v>0</v>
      </c>
    </row>
    <row r="347" spans="1:11">
      <c r="A347" s="1" t="s">
        <v>631</v>
      </c>
      <c r="B347" s="1" t="s">
        <v>1977</v>
      </c>
      <c r="C347" s="1" t="s">
        <v>651</v>
      </c>
      <c r="D347" s="1" t="s">
        <v>3985</v>
      </c>
      <c r="E347" s="1" t="s">
        <v>742</v>
      </c>
      <c r="F347" s="1" t="s">
        <v>2901</v>
      </c>
      <c r="G347" s="1" t="s">
        <v>267</v>
      </c>
      <c r="I347" s="33" t="s">
        <v>213</v>
      </c>
      <c r="K347" s="10">
        <f t="shared" si="5"/>
        <v>0</v>
      </c>
    </row>
    <row r="348" spans="1:11">
      <c r="A348" s="1" t="s">
        <v>631</v>
      </c>
      <c r="B348" s="1" t="s">
        <v>1977</v>
      </c>
      <c r="C348" s="1" t="s">
        <v>651</v>
      </c>
      <c r="D348" s="1" t="s">
        <v>3986</v>
      </c>
      <c r="E348" s="1" t="s">
        <v>742</v>
      </c>
      <c r="F348" s="1" t="s">
        <v>2901</v>
      </c>
      <c r="G348" s="1" t="s">
        <v>267</v>
      </c>
      <c r="I348" s="33" t="s">
        <v>213</v>
      </c>
      <c r="K348" s="10">
        <f t="shared" si="5"/>
        <v>0</v>
      </c>
    </row>
    <row r="349" spans="1:11">
      <c r="A349" s="1" t="s">
        <v>631</v>
      </c>
      <c r="B349" s="1" t="s">
        <v>1977</v>
      </c>
      <c r="C349" s="1" t="s">
        <v>651</v>
      </c>
      <c r="D349" s="1" t="s">
        <v>3987</v>
      </c>
      <c r="E349" s="1" t="s">
        <v>742</v>
      </c>
      <c r="F349" s="1" t="s">
        <v>2901</v>
      </c>
      <c r="G349" s="1" t="s">
        <v>267</v>
      </c>
      <c r="I349" s="33" t="s">
        <v>213</v>
      </c>
      <c r="K349" s="10">
        <f t="shared" si="5"/>
        <v>0</v>
      </c>
    </row>
    <row r="350" spans="1:11">
      <c r="A350" s="1" t="s">
        <v>631</v>
      </c>
      <c r="B350" s="1" t="s">
        <v>1977</v>
      </c>
      <c r="C350" s="1" t="s">
        <v>651</v>
      </c>
      <c r="D350" s="1" t="s">
        <v>3988</v>
      </c>
      <c r="E350" s="1" t="s">
        <v>742</v>
      </c>
      <c r="F350" s="1" t="s">
        <v>2901</v>
      </c>
      <c r="G350" s="1" t="s">
        <v>267</v>
      </c>
      <c r="I350" s="33" t="s">
        <v>213</v>
      </c>
      <c r="K350" s="10">
        <f t="shared" si="5"/>
        <v>0</v>
      </c>
    </row>
    <row r="351" spans="1:11">
      <c r="A351" s="1" t="s">
        <v>631</v>
      </c>
      <c r="B351" s="1" t="s">
        <v>1977</v>
      </c>
      <c r="C351" s="1" t="s">
        <v>651</v>
      </c>
      <c r="D351" s="1" t="s">
        <v>3989</v>
      </c>
      <c r="E351" s="1" t="s">
        <v>742</v>
      </c>
      <c r="F351" s="1" t="s">
        <v>2901</v>
      </c>
      <c r="G351" s="1" t="s">
        <v>267</v>
      </c>
      <c r="I351" s="33" t="s">
        <v>213</v>
      </c>
      <c r="K351" s="10">
        <f t="shared" si="5"/>
        <v>0</v>
      </c>
    </row>
    <row r="352" spans="1:11">
      <c r="A352" s="1" t="s">
        <v>631</v>
      </c>
      <c r="B352" s="1" t="s">
        <v>1977</v>
      </c>
      <c r="C352" s="1" t="s">
        <v>263</v>
      </c>
      <c r="D352" s="1" t="s">
        <v>3990</v>
      </c>
      <c r="E352" s="1" t="s">
        <v>742</v>
      </c>
      <c r="F352" s="1" t="s">
        <v>2901</v>
      </c>
      <c r="G352" s="1" t="s">
        <v>267</v>
      </c>
      <c r="I352" s="33" t="s">
        <v>213</v>
      </c>
      <c r="K352" s="10">
        <f t="shared" si="5"/>
        <v>0</v>
      </c>
    </row>
    <row r="353" spans="1:11">
      <c r="A353" s="1" t="s">
        <v>631</v>
      </c>
      <c r="B353" s="1" t="s">
        <v>1977</v>
      </c>
      <c r="C353" s="1" t="s">
        <v>263</v>
      </c>
      <c r="D353" s="1" t="s">
        <v>3991</v>
      </c>
      <c r="E353" s="1" t="s">
        <v>742</v>
      </c>
      <c r="F353" s="1" t="s">
        <v>2901</v>
      </c>
      <c r="G353" s="1" t="s">
        <v>267</v>
      </c>
      <c r="I353" s="33" t="s">
        <v>213</v>
      </c>
      <c r="K353" s="10">
        <f t="shared" si="5"/>
        <v>0</v>
      </c>
    </row>
    <row r="354" spans="1:11">
      <c r="A354" s="1" t="s">
        <v>631</v>
      </c>
      <c r="B354" s="1" t="s">
        <v>1977</v>
      </c>
      <c r="C354" s="1" t="s">
        <v>263</v>
      </c>
      <c r="D354" s="1" t="s">
        <v>3992</v>
      </c>
      <c r="E354" s="1" t="s">
        <v>742</v>
      </c>
      <c r="F354" s="1" t="s">
        <v>2901</v>
      </c>
      <c r="G354" s="1" t="s">
        <v>267</v>
      </c>
      <c r="I354" s="33" t="s">
        <v>213</v>
      </c>
      <c r="K354" s="10">
        <f t="shared" si="5"/>
        <v>0</v>
      </c>
    </row>
    <row r="355" spans="1:11">
      <c r="A355" s="1" t="s">
        <v>631</v>
      </c>
      <c r="B355" s="1" t="s">
        <v>1977</v>
      </c>
      <c r="C355" s="1" t="s">
        <v>263</v>
      </c>
      <c r="D355" s="1" t="s">
        <v>3993</v>
      </c>
      <c r="E355" s="1" t="s">
        <v>742</v>
      </c>
      <c r="F355" s="1" t="s">
        <v>2901</v>
      </c>
      <c r="G355" s="1" t="s">
        <v>267</v>
      </c>
      <c r="I355" s="33" t="s">
        <v>213</v>
      </c>
      <c r="K355" s="10">
        <f t="shared" si="5"/>
        <v>0</v>
      </c>
    </row>
    <row r="356" spans="1:11">
      <c r="A356" s="1" t="s">
        <v>631</v>
      </c>
      <c r="B356" s="1" t="s">
        <v>1977</v>
      </c>
      <c r="C356" s="1" t="s">
        <v>263</v>
      </c>
      <c r="D356" s="1" t="s">
        <v>3994</v>
      </c>
      <c r="E356" s="1" t="s">
        <v>742</v>
      </c>
      <c r="F356" s="1" t="s">
        <v>2901</v>
      </c>
      <c r="G356" s="1" t="s">
        <v>267</v>
      </c>
      <c r="I356" s="33" t="s">
        <v>213</v>
      </c>
      <c r="K356" s="10">
        <f t="shared" si="5"/>
        <v>0</v>
      </c>
    </row>
    <row r="357" spans="1:11">
      <c r="A357" s="1" t="s">
        <v>631</v>
      </c>
      <c r="B357" s="1" t="s">
        <v>1977</v>
      </c>
      <c r="C357" s="1" t="s">
        <v>263</v>
      </c>
      <c r="D357" s="1" t="s">
        <v>3995</v>
      </c>
      <c r="E357" s="1" t="s">
        <v>742</v>
      </c>
      <c r="F357" s="1" t="s">
        <v>2901</v>
      </c>
      <c r="G357" s="1" t="s">
        <v>267</v>
      </c>
      <c r="I357" s="33" t="s">
        <v>213</v>
      </c>
      <c r="K357" s="10">
        <f t="shared" si="5"/>
        <v>0</v>
      </c>
    </row>
    <row r="358" spans="1:11">
      <c r="A358" s="1" t="s">
        <v>631</v>
      </c>
      <c r="B358" s="1" t="s">
        <v>1977</v>
      </c>
      <c r="C358" s="1" t="s">
        <v>263</v>
      </c>
      <c r="D358" s="1" t="s">
        <v>3996</v>
      </c>
      <c r="E358" s="1" t="s">
        <v>742</v>
      </c>
      <c r="F358" s="1" t="s">
        <v>2901</v>
      </c>
      <c r="G358" s="1" t="s">
        <v>267</v>
      </c>
      <c r="I358" s="33" t="s">
        <v>213</v>
      </c>
      <c r="K358" s="10">
        <f t="shared" si="5"/>
        <v>0</v>
      </c>
    </row>
    <row r="359" spans="1:11">
      <c r="A359" s="1" t="s">
        <v>631</v>
      </c>
      <c r="B359" s="1" t="s">
        <v>1977</v>
      </c>
      <c r="C359" s="1" t="s">
        <v>263</v>
      </c>
      <c r="D359" s="1" t="s">
        <v>3997</v>
      </c>
      <c r="E359" s="1" t="s">
        <v>742</v>
      </c>
      <c r="F359" s="1" t="s">
        <v>2901</v>
      </c>
      <c r="G359" s="1" t="s">
        <v>267</v>
      </c>
      <c r="I359" s="33" t="s">
        <v>213</v>
      </c>
      <c r="K359" s="10">
        <f t="shared" si="5"/>
        <v>0</v>
      </c>
    </row>
    <row r="360" spans="1:11">
      <c r="A360" s="1" t="s">
        <v>631</v>
      </c>
      <c r="B360" s="1" t="s">
        <v>1977</v>
      </c>
      <c r="C360" s="1" t="s">
        <v>263</v>
      </c>
      <c r="D360" s="1" t="s">
        <v>3998</v>
      </c>
      <c r="E360" s="1" t="s">
        <v>742</v>
      </c>
      <c r="F360" s="1" t="s">
        <v>2901</v>
      </c>
      <c r="G360" s="1" t="s">
        <v>267</v>
      </c>
      <c r="I360" s="33" t="s">
        <v>213</v>
      </c>
      <c r="K360" s="10">
        <f t="shared" si="5"/>
        <v>0</v>
      </c>
    </row>
    <row r="361" spans="1:11">
      <c r="A361" s="1" t="s">
        <v>631</v>
      </c>
      <c r="B361" s="1" t="s">
        <v>1977</v>
      </c>
      <c r="C361" s="1" t="s">
        <v>263</v>
      </c>
      <c r="D361" s="1" t="s">
        <v>3999</v>
      </c>
      <c r="E361" s="1" t="s">
        <v>742</v>
      </c>
      <c r="F361" s="1" t="s">
        <v>2901</v>
      </c>
      <c r="G361" s="1" t="s">
        <v>267</v>
      </c>
      <c r="I361" s="33" t="s">
        <v>213</v>
      </c>
      <c r="K361" s="10">
        <f t="shared" si="5"/>
        <v>0</v>
      </c>
    </row>
    <row r="362" spans="1:11">
      <c r="A362" s="1" t="s">
        <v>631</v>
      </c>
      <c r="B362" s="1" t="s">
        <v>1977</v>
      </c>
      <c r="C362" s="1" t="s">
        <v>263</v>
      </c>
      <c r="D362" s="1" t="s">
        <v>4000</v>
      </c>
      <c r="E362" s="1" t="s">
        <v>742</v>
      </c>
      <c r="F362" s="1" t="s">
        <v>2901</v>
      </c>
      <c r="G362" s="1" t="s">
        <v>267</v>
      </c>
      <c r="I362" s="33" t="s">
        <v>213</v>
      </c>
      <c r="K362" s="10">
        <f t="shared" si="5"/>
        <v>0</v>
      </c>
    </row>
    <row r="363" spans="1:11">
      <c r="A363" s="1" t="s">
        <v>631</v>
      </c>
      <c r="B363" s="1" t="s">
        <v>1977</v>
      </c>
      <c r="C363" s="1" t="s">
        <v>263</v>
      </c>
      <c r="D363" s="1" t="s">
        <v>4001</v>
      </c>
      <c r="E363" s="1" t="s">
        <v>742</v>
      </c>
      <c r="F363" s="1" t="s">
        <v>2901</v>
      </c>
      <c r="G363" s="1" t="s">
        <v>267</v>
      </c>
      <c r="I363" s="33" t="s">
        <v>213</v>
      </c>
      <c r="K363" s="10">
        <f t="shared" si="5"/>
        <v>0</v>
      </c>
    </row>
    <row r="364" spans="1:11">
      <c r="A364" s="1" t="s">
        <v>631</v>
      </c>
      <c r="B364" s="1" t="s">
        <v>1977</v>
      </c>
      <c r="C364" s="1" t="s">
        <v>263</v>
      </c>
      <c r="D364" s="1" t="s">
        <v>4002</v>
      </c>
      <c r="E364" s="1" t="s">
        <v>742</v>
      </c>
      <c r="F364" s="1" t="s">
        <v>2901</v>
      </c>
      <c r="G364" s="1" t="s">
        <v>267</v>
      </c>
      <c r="I364" s="33" t="s">
        <v>213</v>
      </c>
      <c r="K364" s="10">
        <f t="shared" si="5"/>
        <v>0</v>
      </c>
    </row>
    <row r="365" spans="1:11">
      <c r="A365" s="1" t="s">
        <v>631</v>
      </c>
      <c r="B365" s="1" t="s">
        <v>1977</v>
      </c>
      <c r="C365" s="1" t="s">
        <v>263</v>
      </c>
      <c r="D365" s="1" t="s">
        <v>4003</v>
      </c>
      <c r="E365" s="1" t="s">
        <v>742</v>
      </c>
      <c r="F365" s="1" t="s">
        <v>2901</v>
      </c>
      <c r="G365" s="1" t="s">
        <v>267</v>
      </c>
      <c r="I365" s="33" t="s">
        <v>213</v>
      </c>
      <c r="K365" s="10">
        <f t="shared" si="5"/>
        <v>0</v>
      </c>
    </row>
    <row r="366" spans="1:11">
      <c r="A366" s="1" t="s">
        <v>631</v>
      </c>
      <c r="B366" s="1" t="s">
        <v>1977</v>
      </c>
      <c r="C366" s="1" t="s">
        <v>263</v>
      </c>
      <c r="D366" s="1" t="s">
        <v>4004</v>
      </c>
      <c r="E366" s="1" t="s">
        <v>742</v>
      </c>
      <c r="F366" s="1" t="s">
        <v>2901</v>
      </c>
      <c r="G366" s="1" t="s">
        <v>267</v>
      </c>
      <c r="I366" s="33" t="s">
        <v>213</v>
      </c>
      <c r="K366" s="10">
        <f t="shared" si="5"/>
        <v>0</v>
      </c>
    </row>
    <row r="367" spans="1:11">
      <c r="A367" s="1" t="s">
        <v>631</v>
      </c>
      <c r="B367" s="1" t="s">
        <v>1977</v>
      </c>
      <c r="C367" s="1" t="s">
        <v>263</v>
      </c>
      <c r="D367" s="1" t="s">
        <v>4005</v>
      </c>
      <c r="E367" s="1" t="s">
        <v>742</v>
      </c>
      <c r="F367" s="1" t="s">
        <v>2901</v>
      </c>
      <c r="G367" s="1" t="s">
        <v>267</v>
      </c>
      <c r="I367" s="33" t="s">
        <v>213</v>
      </c>
      <c r="K367" s="10">
        <f t="shared" si="5"/>
        <v>0</v>
      </c>
    </row>
    <row r="368" spans="1:11">
      <c r="A368" s="1" t="s">
        <v>631</v>
      </c>
      <c r="B368" s="1" t="s">
        <v>1977</v>
      </c>
      <c r="C368" s="1" t="s">
        <v>263</v>
      </c>
      <c r="D368" s="1" t="s">
        <v>4006</v>
      </c>
      <c r="E368" s="1" t="s">
        <v>742</v>
      </c>
      <c r="F368" s="1" t="s">
        <v>2901</v>
      </c>
      <c r="G368" s="1" t="s">
        <v>267</v>
      </c>
      <c r="I368" s="33" t="s">
        <v>213</v>
      </c>
      <c r="K368" s="10">
        <f t="shared" si="5"/>
        <v>0</v>
      </c>
    </row>
    <row r="369" spans="1:11">
      <c r="A369" s="1" t="s">
        <v>631</v>
      </c>
      <c r="B369" s="1" t="s">
        <v>1977</v>
      </c>
      <c r="C369" s="1" t="s">
        <v>263</v>
      </c>
      <c r="D369" s="1" t="s">
        <v>4007</v>
      </c>
      <c r="E369" s="1" t="s">
        <v>742</v>
      </c>
      <c r="F369" s="1" t="s">
        <v>2901</v>
      </c>
      <c r="G369" s="1" t="s">
        <v>267</v>
      </c>
      <c r="I369" s="33" t="s">
        <v>213</v>
      </c>
      <c r="K369" s="10">
        <f t="shared" si="5"/>
        <v>0</v>
      </c>
    </row>
    <row r="370" spans="1:11">
      <c r="A370" s="1" t="s">
        <v>631</v>
      </c>
      <c r="B370" s="1" t="s">
        <v>1977</v>
      </c>
      <c r="C370" s="1" t="s">
        <v>263</v>
      </c>
      <c r="D370" s="1" t="s">
        <v>4008</v>
      </c>
      <c r="E370" s="1" t="s">
        <v>742</v>
      </c>
      <c r="F370" s="1" t="s">
        <v>2901</v>
      </c>
      <c r="G370" s="1" t="s">
        <v>267</v>
      </c>
      <c r="I370" s="33" t="s">
        <v>213</v>
      </c>
      <c r="K370" s="10">
        <f t="shared" si="5"/>
        <v>0</v>
      </c>
    </row>
    <row r="371" spans="1:11">
      <c r="A371" s="1" t="s">
        <v>631</v>
      </c>
      <c r="B371" s="1" t="s">
        <v>4009</v>
      </c>
      <c r="C371" s="1" t="s">
        <v>263</v>
      </c>
      <c r="D371" s="1" t="s">
        <v>3841</v>
      </c>
      <c r="E371" s="1" t="s">
        <v>742</v>
      </c>
      <c r="F371" s="1" t="s">
        <v>4010</v>
      </c>
      <c r="G371" s="1" t="s">
        <v>267</v>
      </c>
      <c r="I371" s="33" t="s">
        <v>213</v>
      </c>
      <c r="K371" s="10">
        <f t="shared" si="5"/>
        <v>0</v>
      </c>
    </row>
    <row r="372" spans="1:11">
      <c r="A372" s="1" t="s">
        <v>631</v>
      </c>
      <c r="B372" s="1" t="s">
        <v>4009</v>
      </c>
      <c r="C372" s="1" t="s">
        <v>263</v>
      </c>
      <c r="D372" s="1" t="s">
        <v>3841</v>
      </c>
      <c r="E372" s="1" t="s">
        <v>742</v>
      </c>
      <c r="F372" s="1" t="s">
        <v>4010</v>
      </c>
      <c r="G372" s="1" t="s">
        <v>267</v>
      </c>
      <c r="I372" s="33" t="s">
        <v>213</v>
      </c>
      <c r="K372" s="10">
        <f t="shared" si="5"/>
        <v>0</v>
      </c>
    </row>
    <row r="373" spans="1:11">
      <c r="A373" s="1" t="s">
        <v>261</v>
      </c>
      <c r="B373" s="1" t="s">
        <v>2595</v>
      </c>
      <c r="C373" s="1" t="s">
        <v>263</v>
      </c>
      <c r="D373" s="1" t="s">
        <v>1073</v>
      </c>
      <c r="G373" s="1" t="s">
        <v>259</v>
      </c>
      <c r="H373" s="1" t="s">
        <v>305</v>
      </c>
      <c r="I373" s="33" t="s">
        <v>213</v>
      </c>
      <c r="K373" s="10">
        <f t="shared" si="5"/>
        <v>0</v>
      </c>
    </row>
    <row r="374" spans="1:11">
      <c r="A374" s="1" t="s">
        <v>261</v>
      </c>
      <c r="B374" s="1" t="s">
        <v>4011</v>
      </c>
      <c r="C374" s="1" t="s">
        <v>263</v>
      </c>
      <c r="D374" s="1" t="s">
        <v>4012</v>
      </c>
      <c r="G374" s="1" t="s">
        <v>259</v>
      </c>
      <c r="H374" s="1" t="s">
        <v>305</v>
      </c>
      <c r="I374" s="33" t="s">
        <v>213</v>
      </c>
      <c r="K374" s="10">
        <f t="shared" si="5"/>
        <v>0</v>
      </c>
    </row>
    <row r="375" spans="1:11">
      <c r="A375" s="1" t="s">
        <v>373</v>
      </c>
      <c r="B375" s="1" t="s">
        <v>4013</v>
      </c>
      <c r="C375" s="1" t="s">
        <v>651</v>
      </c>
      <c r="D375" s="1" t="s">
        <v>1671</v>
      </c>
      <c r="E375" s="1" t="s">
        <v>906</v>
      </c>
      <c r="F375" s="1" t="s">
        <v>4014</v>
      </c>
      <c r="G375" s="1" t="s">
        <v>259</v>
      </c>
      <c r="H375" s="1" t="s">
        <v>4015</v>
      </c>
      <c r="I375" s="33" t="s">
        <v>213</v>
      </c>
      <c r="K375" s="10">
        <f t="shared" si="5"/>
        <v>0</v>
      </c>
    </row>
    <row r="376" spans="1:11">
      <c r="A376" s="1" t="s">
        <v>373</v>
      </c>
      <c r="B376" s="1" t="s">
        <v>4016</v>
      </c>
      <c r="C376" s="1" t="s">
        <v>651</v>
      </c>
      <c r="D376" s="1" t="s">
        <v>1671</v>
      </c>
      <c r="E376" s="1" t="s">
        <v>928</v>
      </c>
      <c r="F376" s="1" t="s">
        <v>929</v>
      </c>
      <c r="G376" s="1" t="s">
        <v>205</v>
      </c>
      <c r="H376" s="1" t="s">
        <v>305</v>
      </c>
      <c r="I376" s="33" t="s">
        <v>213</v>
      </c>
      <c r="K376" s="10">
        <f t="shared" si="5"/>
        <v>0</v>
      </c>
    </row>
    <row r="377" spans="1:11">
      <c r="A377" s="1" t="s">
        <v>373</v>
      </c>
      <c r="B377" s="1" t="s">
        <v>4017</v>
      </c>
      <c r="C377" s="1" t="s">
        <v>651</v>
      </c>
      <c r="D377" s="1" t="s">
        <v>4018</v>
      </c>
      <c r="E377" s="1" t="s">
        <v>906</v>
      </c>
      <c r="F377" s="1" t="s">
        <v>4014</v>
      </c>
      <c r="G377" s="1" t="s">
        <v>259</v>
      </c>
      <c r="H377" s="1" t="s">
        <v>4019</v>
      </c>
      <c r="I377" s="33" t="s">
        <v>213</v>
      </c>
      <c r="K377" s="10">
        <f t="shared" si="5"/>
        <v>0</v>
      </c>
    </row>
    <row r="378" spans="1:11">
      <c r="A378" s="1" t="s">
        <v>373</v>
      </c>
      <c r="B378" s="1" t="s">
        <v>4020</v>
      </c>
      <c r="C378" s="1" t="s">
        <v>651</v>
      </c>
      <c r="D378" s="1" t="s">
        <v>4018</v>
      </c>
      <c r="E378" s="1" t="s">
        <v>928</v>
      </c>
      <c r="F378" s="1" t="s">
        <v>929</v>
      </c>
      <c r="G378" s="1" t="s">
        <v>205</v>
      </c>
      <c r="H378" s="1" t="s">
        <v>305</v>
      </c>
      <c r="I378" s="33" t="s">
        <v>213</v>
      </c>
      <c r="K378" s="10">
        <f t="shared" si="5"/>
        <v>0</v>
      </c>
    </row>
    <row r="379" spans="1:11">
      <c r="A379" s="1" t="s">
        <v>373</v>
      </c>
      <c r="B379" s="1" t="s">
        <v>4021</v>
      </c>
      <c r="C379" s="1" t="s">
        <v>358</v>
      </c>
      <c r="D379" s="1" t="s">
        <v>4022</v>
      </c>
      <c r="E379" s="1" t="s">
        <v>906</v>
      </c>
      <c r="F379" s="1" t="s">
        <v>4014</v>
      </c>
      <c r="G379" s="1" t="s">
        <v>259</v>
      </c>
      <c r="H379" s="1" t="s">
        <v>305</v>
      </c>
      <c r="I379" s="33" t="s">
        <v>213</v>
      </c>
      <c r="K379" s="10">
        <f t="shared" si="5"/>
        <v>0</v>
      </c>
    </row>
    <row r="380" spans="1:11">
      <c r="A380" s="1" t="s">
        <v>373</v>
      </c>
      <c r="B380" s="1" t="s">
        <v>4023</v>
      </c>
      <c r="C380" s="1" t="s">
        <v>358</v>
      </c>
      <c r="D380" s="1" t="s">
        <v>4022</v>
      </c>
      <c r="E380" s="1" t="s">
        <v>928</v>
      </c>
      <c r="F380" s="1" t="s">
        <v>929</v>
      </c>
      <c r="G380" s="1" t="s">
        <v>205</v>
      </c>
      <c r="H380" s="1" t="s">
        <v>305</v>
      </c>
      <c r="I380" s="33" t="s">
        <v>213</v>
      </c>
      <c r="K380" s="10">
        <f t="shared" si="5"/>
        <v>0</v>
      </c>
    </row>
    <row r="381" spans="1:11">
      <c r="A381" s="1" t="s">
        <v>373</v>
      </c>
      <c r="B381" s="1" t="s">
        <v>4024</v>
      </c>
      <c r="C381" s="1" t="s">
        <v>651</v>
      </c>
      <c r="D381" s="1" t="s">
        <v>4025</v>
      </c>
      <c r="E381" s="1" t="s">
        <v>906</v>
      </c>
      <c r="F381" s="1" t="s">
        <v>4014</v>
      </c>
      <c r="G381" s="1" t="s">
        <v>259</v>
      </c>
      <c r="H381" s="1" t="s">
        <v>4026</v>
      </c>
      <c r="I381" s="33" t="s">
        <v>213</v>
      </c>
      <c r="K381" s="10">
        <f t="shared" si="5"/>
        <v>0</v>
      </c>
    </row>
    <row r="382" spans="1:11">
      <c r="A382" s="1" t="s">
        <v>373</v>
      </c>
      <c r="B382" s="1" t="s">
        <v>4027</v>
      </c>
      <c r="C382" s="1" t="s">
        <v>651</v>
      </c>
      <c r="D382" s="1" t="s">
        <v>4025</v>
      </c>
      <c r="E382" s="1" t="s">
        <v>906</v>
      </c>
      <c r="F382" s="1" t="s">
        <v>4014</v>
      </c>
      <c r="G382" s="1" t="s">
        <v>259</v>
      </c>
      <c r="H382" s="1" t="s">
        <v>4026</v>
      </c>
      <c r="I382" s="33" t="s">
        <v>213</v>
      </c>
      <c r="K382" s="10">
        <f t="shared" si="5"/>
        <v>0</v>
      </c>
    </row>
    <row r="383" spans="1:11">
      <c r="A383" s="1" t="s">
        <v>373</v>
      </c>
      <c r="B383" s="1" t="s">
        <v>4028</v>
      </c>
      <c r="C383" s="1" t="s">
        <v>651</v>
      </c>
      <c r="D383" s="1" t="s">
        <v>1671</v>
      </c>
      <c r="E383" s="1" t="s">
        <v>906</v>
      </c>
      <c r="F383" s="1" t="s">
        <v>4014</v>
      </c>
      <c r="G383" s="1" t="s">
        <v>259</v>
      </c>
      <c r="H383" s="1" t="s">
        <v>4029</v>
      </c>
      <c r="I383" s="33" t="s">
        <v>213</v>
      </c>
      <c r="K383" s="10">
        <f t="shared" si="5"/>
        <v>0</v>
      </c>
    </row>
    <row r="384" spans="1:11">
      <c r="A384" s="1" t="s">
        <v>373</v>
      </c>
      <c r="B384" s="1" t="s">
        <v>4030</v>
      </c>
      <c r="C384" s="1" t="s">
        <v>651</v>
      </c>
      <c r="D384" s="1" t="s">
        <v>4018</v>
      </c>
      <c r="E384" s="1" t="s">
        <v>906</v>
      </c>
      <c r="F384" s="1" t="s">
        <v>4014</v>
      </c>
      <c r="G384" s="1" t="s">
        <v>259</v>
      </c>
      <c r="H384" s="1" t="s">
        <v>4031</v>
      </c>
      <c r="I384" s="33" t="s">
        <v>213</v>
      </c>
      <c r="K384" s="10">
        <f t="shared" si="5"/>
        <v>0</v>
      </c>
    </row>
    <row r="385" spans="1:11">
      <c r="A385" s="1" t="s">
        <v>373</v>
      </c>
      <c r="B385" s="1" t="s">
        <v>4032</v>
      </c>
      <c r="C385" s="1" t="s">
        <v>651</v>
      </c>
      <c r="D385" s="1" t="s">
        <v>4018</v>
      </c>
      <c r="E385" s="1" t="s">
        <v>906</v>
      </c>
      <c r="F385" s="1" t="s">
        <v>4014</v>
      </c>
      <c r="G385" s="1" t="s">
        <v>259</v>
      </c>
      <c r="H385" s="1" t="s">
        <v>4031</v>
      </c>
      <c r="I385" s="33" t="s">
        <v>213</v>
      </c>
      <c r="K385" s="10">
        <f t="shared" si="5"/>
        <v>0</v>
      </c>
    </row>
    <row r="386" spans="1:11">
      <c r="A386" s="1" t="s">
        <v>373</v>
      </c>
      <c r="B386" s="1" t="s">
        <v>4033</v>
      </c>
      <c r="C386" s="1" t="s">
        <v>651</v>
      </c>
      <c r="D386" s="1" t="s">
        <v>4018</v>
      </c>
      <c r="E386" s="1" t="s">
        <v>906</v>
      </c>
      <c r="F386" s="1" t="s">
        <v>4014</v>
      </c>
      <c r="G386" s="1" t="s">
        <v>259</v>
      </c>
      <c r="H386" s="1" t="s">
        <v>4034</v>
      </c>
      <c r="I386" s="33" t="s">
        <v>213</v>
      </c>
      <c r="K386" s="10">
        <f t="shared" si="5"/>
        <v>0</v>
      </c>
    </row>
    <row r="387" spans="1:11">
      <c r="A387" s="1" t="s">
        <v>373</v>
      </c>
      <c r="B387" s="1" t="s">
        <v>4035</v>
      </c>
      <c r="C387" s="1" t="s">
        <v>651</v>
      </c>
      <c r="D387" s="1" t="s">
        <v>4018</v>
      </c>
      <c r="E387" s="1" t="s">
        <v>906</v>
      </c>
      <c r="F387" s="1" t="s">
        <v>4014</v>
      </c>
      <c r="G387" s="1" t="s">
        <v>259</v>
      </c>
      <c r="H387" s="1" t="s">
        <v>4034</v>
      </c>
      <c r="I387" s="33" t="s">
        <v>213</v>
      </c>
      <c r="K387" s="10">
        <f t="shared" ref="K387:K445" si="6">I387*J387</f>
        <v>0</v>
      </c>
    </row>
    <row r="388" spans="1:11">
      <c r="A388" s="1" t="s">
        <v>373</v>
      </c>
      <c r="B388" s="1" t="s">
        <v>4036</v>
      </c>
      <c r="C388" s="1" t="s">
        <v>651</v>
      </c>
      <c r="D388" s="1" t="s">
        <v>4018</v>
      </c>
      <c r="E388" s="1" t="s">
        <v>906</v>
      </c>
      <c r="F388" s="1" t="s">
        <v>4014</v>
      </c>
      <c r="G388" s="1" t="s">
        <v>259</v>
      </c>
      <c r="H388" s="1" t="s">
        <v>4034</v>
      </c>
      <c r="I388" s="33" t="s">
        <v>213</v>
      </c>
      <c r="K388" s="10">
        <f t="shared" si="6"/>
        <v>0</v>
      </c>
    </row>
    <row r="389" spans="1:11">
      <c r="A389" s="1" t="s">
        <v>373</v>
      </c>
      <c r="B389" s="1" t="s">
        <v>4037</v>
      </c>
      <c r="C389" s="1" t="s">
        <v>358</v>
      </c>
      <c r="D389" s="1" t="s">
        <v>4022</v>
      </c>
      <c r="E389" s="1" t="s">
        <v>906</v>
      </c>
      <c r="F389" s="1" t="s">
        <v>4014</v>
      </c>
      <c r="G389" s="1" t="s">
        <v>259</v>
      </c>
      <c r="H389" s="1" t="s">
        <v>4038</v>
      </c>
      <c r="I389" s="33" t="s">
        <v>213</v>
      </c>
      <c r="K389" s="10">
        <f t="shared" si="6"/>
        <v>0</v>
      </c>
    </row>
    <row r="390" spans="1:11">
      <c r="A390" s="1" t="s">
        <v>373</v>
      </c>
      <c r="B390" s="1" t="s">
        <v>4039</v>
      </c>
      <c r="C390" s="1" t="s">
        <v>358</v>
      </c>
      <c r="D390" s="1" t="s">
        <v>4022</v>
      </c>
      <c r="E390" s="1" t="s">
        <v>906</v>
      </c>
      <c r="F390" s="1" t="s">
        <v>4014</v>
      </c>
      <c r="G390" s="1" t="s">
        <v>259</v>
      </c>
      <c r="H390" s="1" t="s">
        <v>4040</v>
      </c>
      <c r="I390" s="33" t="s">
        <v>213</v>
      </c>
      <c r="K390" s="10">
        <f t="shared" si="6"/>
        <v>0</v>
      </c>
    </row>
    <row r="391" spans="1:11">
      <c r="A391" s="1" t="s">
        <v>373</v>
      </c>
      <c r="B391" s="1" t="s">
        <v>4041</v>
      </c>
      <c r="C391" s="1" t="s">
        <v>263</v>
      </c>
      <c r="D391" s="1" t="s">
        <v>4022</v>
      </c>
      <c r="E391" s="1" t="s">
        <v>906</v>
      </c>
      <c r="F391" s="1" t="s">
        <v>4014</v>
      </c>
      <c r="G391" s="1" t="s">
        <v>259</v>
      </c>
      <c r="H391" s="1" t="s">
        <v>4040</v>
      </c>
      <c r="I391" s="33" t="s">
        <v>213</v>
      </c>
      <c r="K391" s="10">
        <f t="shared" si="6"/>
        <v>0</v>
      </c>
    </row>
    <row r="392" spans="1:11">
      <c r="A392" s="1" t="s">
        <v>373</v>
      </c>
      <c r="B392" s="1" t="s">
        <v>4042</v>
      </c>
      <c r="C392" s="1" t="s">
        <v>651</v>
      </c>
      <c r="D392" s="1" t="s">
        <v>4018</v>
      </c>
      <c r="E392" s="1" t="s">
        <v>906</v>
      </c>
      <c r="F392" s="1" t="s">
        <v>4014</v>
      </c>
      <c r="G392" s="1" t="s">
        <v>259</v>
      </c>
      <c r="H392" s="1" t="s">
        <v>4043</v>
      </c>
      <c r="I392" s="33" t="s">
        <v>213</v>
      </c>
      <c r="K392" s="10">
        <f t="shared" si="6"/>
        <v>0</v>
      </c>
    </row>
    <row r="393" spans="1:11">
      <c r="A393" s="1" t="s">
        <v>202</v>
      </c>
      <c r="B393" s="1" t="s">
        <v>1436</v>
      </c>
      <c r="C393" s="1" t="s">
        <v>208</v>
      </c>
      <c r="D393" s="1" t="s">
        <v>4044</v>
      </c>
      <c r="E393" s="1" t="s">
        <v>510</v>
      </c>
      <c r="F393" s="1" t="s">
        <v>4045</v>
      </c>
      <c r="G393" s="1" t="s">
        <v>1522</v>
      </c>
      <c r="H393" s="1" t="s">
        <v>4046</v>
      </c>
      <c r="I393" s="33" t="s">
        <v>213</v>
      </c>
      <c r="K393" s="10">
        <f t="shared" si="6"/>
        <v>0</v>
      </c>
    </row>
    <row r="394" spans="1:11">
      <c r="A394" s="1" t="s">
        <v>202</v>
      </c>
      <c r="B394" s="1" t="s">
        <v>1436</v>
      </c>
      <c r="C394" s="1" t="s">
        <v>208</v>
      </c>
      <c r="D394" s="1" t="s">
        <v>1706</v>
      </c>
      <c r="E394" s="1" t="s">
        <v>510</v>
      </c>
      <c r="F394" s="1" t="s">
        <v>4045</v>
      </c>
      <c r="G394" s="1" t="s">
        <v>1522</v>
      </c>
      <c r="H394" s="1" t="s">
        <v>4047</v>
      </c>
      <c r="I394" s="33" t="s">
        <v>213</v>
      </c>
      <c r="K394" s="10">
        <f t="shared" si="6"/>
        <v>0</v>
      </c>
    </row>
    <row r="395" spans="1:11">
      <c r="A395" s="1" t="s">
        <v>202</v>
      </c>
      <c r="B395" s="1" t="s">
        <v>1436</v>
      </c>
      <c r="C395" s="1" t="s">
        <v>208</v>
      </c>
      <c r="D395" s="1" t="s">
        <v>1706</v>
      </c>
      <c r="E395" s="1" t="s">
        <v>510</v>
      </c>
      <c r="F395" s="1" t="s">
        <v>4045</v>
      </c>
      <c r="G395" s="1" t="s">
        <v>1522</v>
      </c>
      <c r="H395" s="1" t="s">
        <v>4048</v>
      </c>
      <c r="I395" s="33" t="s">
        <v>213</v>
      </c>
      <c r="K395" s="10">
        <f t="shared" si="6"/>
        <v>0</v>
      </c>
    </row>
    <row r="396" spans="1:11">
      <c r="A396" s="1" t="s">
        <v>202</v>
      </c>
      <c r="B396" s="1" t="s">
        <v>1436</v>
      </c>
      <c r="C396" s="1" t="s">
        <v>208</v>
      </c>
      <c r="D396" s="1" t="s">
        <v>1706</v>
      </c>
      <c r="E396" s="1" t="s">
        <v>510</v>
      </c>
      <c r="F396" s="1" t="s">
        <v>4045</v>
      </c>
      <c r="G396" s="1" t="s">
        <v>1522</v>
      </c>
      <c r="H396" s="1" t="s">
        <v>4049</v>
      </c>
      <c r="I396" s="33" t="s">
        <v>213</v>
      </c>
      <c r="K396" s="10">
        <f t="shared" si="6"/>
        <v>0</v>
      </c>
    </row>
    <row r="397" spans="1:11">
      <c r="A397" s="1" t="s">
        <v>202</v>
      </c>
      <c r="B397" s="1" t="s">
        <v>1436</v>
      </c>
      <c r="C397" s="1" t="s">
        <v>208</v>
      </c>
      <c r="D397" s="1" t="s">
        <v>4050</v>
      </c>
      <c r="E397" s="1" t="s">
        <v>510</v>
      </c>
      <c r="F397" s="1" t="s">
        <v>4045</v>
      </c>
      <c r="G397" s="1" t="s">
        <v>1522</v>
      </c>
      <c r="H397" s="1" t="s">
        <v>4051</v>
      </c>
      <c r="I397" s="33" t="s">
        <v>213</v>
      </c>
      <c r="K397" s="10">
        <f t="shared" si="6"/>
        <v>0</v>
      </c>
    </row>
    <row r="398" spans="1:11">
      <c r="A398" s="1" t="s">
        <v>202</v>
      </c>
      <c r="B398" s="1" t="s">
        <v>1436</v>
      </c>
      <c r="C398" s="1" t="s">
        <v>208</v>
      </c>
      <c r="D398" s="1" t="s">
        <v>4052</v>
      </c>
      <c r="E398" s="1" t="s">
        <v>510</v>
      </c>
      <c r="F398" s="1" t="s">
        <v>4045</v>
      </c>
      <c r="G398" s="1" t="s">
        <v>1522</v>
      </c>
      <c r="H398" s="1" t="s">
        <v>4053</v>
      </c>
      <c r="I398" s="33" t="s">
        <v>213</v>
      </c>
      <c r="K398" s="10">
        <f t="shared" si="6"/>
        <v>0</v>
      </c>
    </row>
    <row r="399" spans="1:11">
      <c r="A399" s="1" t="s">
        <v>202</v>
      </c>
      <c r="B399" s="1" t="s">
        <v>1436</v>
      </c>
      <c r="C399" s="1" t="s">
        <v>208</v>
      </c>
      <c r="D399" s="1" t="s">
        <v>4054</v>
      </c>
      <c r="E399" s="1" t="s">
        <v>510</v>
      </c>
      <c r="F399" s="1" t="s">
        <v>4045</v>
      </c>
      <c r="G399" s="1" t="s">
        <v>1522</v>
      </c>
      <c r="H399" s="1" t="s">
        <v>4055</v>
      </c>
      <c r="I399" s="33" t="s">
        <v>213</v>
      </c>
      <c r="K399" s="10">
        <f t="shared" si="6"/>
        <v>0</v>
      </c>
    </row>
    <row r="400" spans="1:11">
      <c r="A400" s="1" t="s">
        <v>202</v>
      </c>
      <c r="B400" s="1" t="s">
        <v>1436</v>
      </c>
      <c r="C400" s="1" t="s">
        <v>208</v>
      </c>
      <c r="D400" s="1" t="s">
        <v>4056</v>
      </c>
      <c r="E400" s="1" t="s">
        <v>510</v>
      </c>
      <c r="F400" s="1" t="s">
        <v>4045</v>
      </c>
      <c r="G400" s="1" t="s">
        <v>1522</v>
      </c>
      <c r="H400" s="1" t="s">
        <v>4057</v>
      </c>
      <c r="I400" s="33" t="s">
        <v>213</v>
      </c>
      <c r="K400" s="10">
        <f t="shared" si="6"/>
        <v>0</v>
      </c>
    </row>
    <row r="401" spans="1:11">
      <c r="A401" s="1" t="s">
        <v>202</v>
      </c>
      <c r="B401" s="1" t="s">
        <v>1436</v>
      </c>
      <c r="C401" s="1" t="s">
        <v>208</v>
      </c>
      <c r="D401" s="1" t="s">
        <v>4058</v>
      </c>
      <c r="E401" s="1" t="s">
        <v>510</v>
      </c>
      <c r="F401" s="1" t="s">
        <v>4045</v>
      </c>
      <c r="G401" s="1" t="s">
        <v>1522</v>
      </c>
      <c r="H401" s="1" t="s">
        <v>4059</v>
      </c>
      <c r="I401" s="33" t="s">
        <v>213</v>
      </c>
      <c r="K401" s="10">
        <f t="shared" si="6"/>
        <v>0</v>
      </c>
    </row>
    <row r="402" spans="1:11">
      <c r="A402" s="1" t="s">
        <v>202</v>
      </c>
      <c r="B402" s="1" t="s">
        <v>1436</v>
      </c>
      <c r="C402" s="1" t="s">
        <v>208</v>
      </c>
      <c r="D402" s="1" t="s">
        <v>1464</v>
      </c>
      <c r="E402" s="1" t="s">
        <v>510</v>
      </c>
      <c r="F402" s="1" t="s">
        <v>4045</v>
      </c>
      <c r="G402" s="1" t="s">
        <v>1522</v>
      </c>
      <c r="H402" s="1" t="s">
        <v>4060</v>
      </c>
      <c r="I402" s="33" t="s">
        <v>213</v>
      </c>
      <c r="K402" s="10">
        <f t="shared" si="6"/>
        <v>0</v>
      </c>
    </row>
    <row r="403" spans="1:11">
      <c r="A403" s="1" t="s">
        <v>202</v>
      </c>
      <c r="B403" s="1" t="s">
        <v>1436</v>
      </c>
      <c r="C403" s="1" t="s">
        <v>208</v>
      </c>
      <c r="D403" s="1" t="s">
        <v>1464</v>
      </c>
      <c r="E403" s="1" t="s">
        <v>510</v>
      </c>
      <c r="F403" s="1" t="s">
        <v>4045</v>
      </c>
      <c r="G403" s="1" t="s">
        <v>1522</v>
      </c>
      <c r="H403" s="1" t="s">
        <v>4061</v>
      </c>
      <c r="I403" s="33" t="s">
        <v>213</v>
      </c>
      <c r="K403" s="10">
        <f t="shared" si="6"/>
        <v>0</v>
      </c>
    </row>
    <row r="404" spans="1:11">
      <c r="A404" s="1" t="s">
        <v>202</v>
      </c>
      <c r="B404" s="1" t="s">
        <v>1436</v>
      </c>
      <c r="C404" s="1" t="s">
        <v>358</v>
      </c>
      <c r="D404" s="1" t="s">
        <v>4062</v>
      </c>
      <c r="E404" s="1" t="s">
        <v>510</v>
      </c>
      <c r="F404" s="1" t="s">
        <v>4045</v>
      </c>
      <c r="G404" s="1" t="s">
        <v>1522</v>
      </c>
      <c r="H404" s="1" t="s">
        <v>4063</v>
      </c>
      <c r="I404" s="33" t="s">
        <v>213</v>
      </c>
      <c r="K404" s="10">
        <f t="shared" si="6"/>
        <v>0</v>
      </c>
    </row>
    <row r="405" spans="1:11">
      <c r="A405" s="1" t="s">
        <v>202</v>
      </c>
      <c r="B405" s="1" t="s">
        <v>1436</v>
      </c>
      <c r="C405" s="1" t="s">
        <v>358</v>
      </c>
      <c r="D405" s="1" t="s">
        <v>4062</v>
      </c>
      <c r="E405" s="1" t="s">
        <v>510</v>
      </c>
      <c r="F405" s="1" t="s">
        <v>4045</v>
      </c>
      <c r="G405" s="1" t="s">
        <v>1522</v>
      </c>
      <c r="H405" s="1" t="s">
        <v>4064</v>
      </c>
      <c r="I405" s="33" t="s">
        <v>213</v>
      </c>
      <c r="K405" s="10">
        <f t="shared" si="6"/>
        <v>0</v>
      </c>
    </row>
    <row r="406" spans="1:11">
      <c r="A406" s="1" t="s">
        <v>202</v>
      </c>
      <c r="B406" s="1" t="s">
        <v>1436</v>
      </c>
      <c r="C406" s="1" t="s">
        <v>358</v>
      </c>
      <c r="D406" s="1" t="s">
        <v>4065</v>
      </c>
      <c r="E406" s="1" t="s">
        <v>510</v>
      </c>
      <c r="F406" s="1" t="s">
        <v>4045</v>
      </c>
      <c r="G406" s="1" t="s">
        <v>1522</v>
      </c>
      <c r="H406" s="1" t="s">
        <v>4066</v>
      </c>
      <c r="I406" s="33" t="s">
        <v>213</v>
      </c>
      <c r="K406" s="10">
        <f t="shared" si="6"/>
        <v>0</v>
      </c>
    </row>
    <row r="407" spans="1:11">
      <c r="A407" s="1" t="s">
        <v>202</v>
      </c>
      <c r="B407" s="1" t="s">
        <v>1436</v>
      </c>
      <c r="C407" s="1" t="s">
        <v>358</v>
      </c>
      <c r="D407" s="1" t="s">
        <v>468</v>
      </c>
      <c r="E407" s="1" t="s">
        <v>510</v>
      </c>
      <c r="F407" s="1" t="s">
        <v>4045</v>
      </c>
      <c r="G407" s="1" t="s">
        <v>1522</v>
      </c>
      <c r="H407" s="1" t="s">
        <v>4067</v>
      </c>
      <c r="I407" s="33" t="s">
        <v>213</v>
      </c>
      <c r="K407" s="10">
        <f t="shared" si="6"/>
        <v>0</v>
      </c>
    </row>
    <row r="408" spans="1:11">
      <c r="A408" s="1" t="s">
        <v>202</v>
      </c>
      <c r="B408" s="1" t="s">
        <v>1436</v>
      </c>
      <c r="C408" s="1" t="s">
        <v>358</v>
      </c>
      <c r="D408" s="1" t="s">
        <v>468</v>
      </c>
      <c r="E408" s="1" t="s">
        <v>510</v>
      </c>
      <c r="F408" s="1" t="s">
        <v>4045</v>
      </c>
      <c r="G408" s="1" t="s">
        <v>1522</v>
      </c>
      <c r="H408" s="1" t="s">
        <v>4068</v>
      </c>
      <c r="I408" s="33" t="s">
        <v>213</v>
      </c>
      <c r="K408" s="10">
        <f t="shared" si="6"/>
        <v>0</v>
      </c>
    </row>
    <row r="409" spans="1:11">
      <c r="A409" s="1" t="s">
        <v>202</v>
      </c>
      <c r="B409" s="1" t="s">
        <v>1436</v>
      </c>
      <c r="C409" s="1" t="s">
        <v>358</v>
      </c>
      <c r="D409" s="1" t="s">
        <v>468</v>
      </c>
      <c r="E409" s="1" t="s">
        <v>510</v>
      </c>
      <c r="F409" s="1" t="s">
        <v>4045</v>
      </c>
      <c r="G409" s="1" t="s">
        <v>1522</v>
      </c>
      <c r="H409" s="1" t="s">
        <v>4069</v>
      </c>
      <c r="I409" s="33" t="s">
        <v>213</v>
      </c>
      <c r="K409" s="10">
        <f t="shared" si="6"/>
        <v>0</v>
      </c>
    </row>
    <row r="410" spans="1:11">
      <c r="A410" s="1" t="s">
        <v>202</v>
      </c>
      <c r="B410" s="1" t="s">
        <v>1436</v>
      </c>
      <c r="C410" s="1" t="s">
        <v>358</v>
      </c>
      <c r="D410" s="1" t="s">
        <v>468</v>
      </c>
      <c r="E410" s="1" t="s">
        <v>510</v>
      </c>
      <c r="F410" s="1" t="s">
        <v>4045</v>
      </c>
      <c r="G410" s="1" t="s">
        <v>1522</v>
      </c>
      <c r="H410" s="1" t="s">
        <v>4070</v>
      </c>
      <c r="I410" s="33" t="s">
        <v>213</v>
      </c>
      <c r="K410" s="10">
        <f t="shared" si="6"/>
        <v>0</v>
      </c>
    </row>
    <row r="411" spans="1:11">
      <c r="A411" s="1" t="s">
        <v>202</v>
      </c>
      <c r="B411" s="1" t="s">
        <v>1436</v>
      </c>
      <c r="C411" s="1" t="s">
        <v>358</v>
      </c>
      <c r="D411" s="1" t="s">
        <v>468</v>
      </c>
      <c r="E411" s="1" t="s">
        <v>510</v>
      </c>
      <c r="F411" s="1" t="s">
        <v>4045</v>
      </c>
      <c r="G411" s="1" t="s">
        <v>1522</v>
      </c>
      <c r="H411" s="1" t="s">
        <v>4071</v>
      </c>
      <c r="I411" s="33" t="s">
        <v>213</v>
      </c>
      <c r="K411" s="10">
        <f t="shared" si="6"/>
        <v>0</v>
      </c>
    </row>
    <row r="412" spans="1:11">
      <c r="A412" s="1" t="s">
        <v>202</v>
      </c>
      <c r="B412" s="1" t="s">
        <v>1436</v>
      </c>
      <c r="C412" s="1" t="s">
        <v>358</v>
      </c>
      <c r="D412" s="1" t="s">
        <v>468</v>
      </c>
      <c r="E412" s="1" t="s">
        <v>510</v>
      </c>
      <c r="F412" s="1" t="s">
        <v>4045</v>
      </c>
      <c r="G412" s="1" t="s">
        <v>1522</v>
      </c>
      <c r="H412" s="1" t="s">
        <v>4072</v>
      </c>
      <c r="I412" s="33" t="s">
        <v>213</v>
      </c>
      <c r="K412" s="10">
        <f t="shared" si="6"/>
        <v>0</v>
      </c>
    </row>
    <row r="413" spans="1:11">
      <c r="A413" s="1" t="s">
        <v>202</v>
      </c>
      <c r="B413" s="1" t="s">
        <v>1436</v>
      </c>
      <c r="C413" s="1" t="s">
        <v>358</v>
      </c>
      <c r="D413" s="1" t="s">
        <v>468</v>
      </c>
      <c r="E413" s="1" t="s">
        <v>510</v>
      </c>
      <c r="F413" s="1" t="s">
        <v>4045</v>
      </c>
      <c r="G413" s="1" t="s">
        <v>378</v>
      </c>
      <c r="H413" s="1" t="s">
        <v>4073</v>
      </c>
      <c r="I413" s="33" t="s">
        <v>213</v>
      </c>
      <c r="K413" s="10">
        <f t="shared" si="6"/>
        <v>0</v>
      </c>
    </row>
    <row r="414" spans="1:11">
      <c r="A414" s="1" t="s">
        <v>202</v>
      </c>
      <c r="B414" s="1" t="s">
        <v>1436</v>
      </c>
      <c r="C414" s="1" t="s">
        <v>358</v>
      </c>
      <c r="D414" s="1" t="s">
        <v>468</v>
      </c>
      <c r="E414" s="1" t="s">
        <v>510</v>
      </c>
      <c r="F414" s="1" t="s">
        <v>4045</v>
      </c>
      <c r="G414" s="1" t="s">
        <v>1522</v>
      </c>
      <c r="H414" s="1" t="s">
        <v>4074</v>
      </c>
      <c r="I414" s="33" t="s">
        <v>213</v>
      </c>
      <c r="K414" s="10">
        <f t="shared" si="6"/>
        <v>0</v>
      </c>
    </row>
    <row r="415" spans="1:11">
      <c r="A415" s="1" t="s">
        <v>202</v>
      </c>
      <c r="B415" s="1" t="s">
        <v>4075</v>
      </c>
      <c r="C415" s="1" t="s">
        <v>208</v>
      </c>
      <c r="D415" s="1" t="s">
        <v>399</v>
      </c>
      <c r="E415" s="1" t="s">
        <v>510</v>
      </c>
      <c r="F415" s="1" t="s">
        <v>4045</v>
      </c>
      <c r="G415" s="1" t="s">
        <v>1522</v>
      </c>
      <c r="H415" s="1" t="s">
        <v>4076</v>
      </c>
      <c r="I415" s="33" t="s">
        <v>213</v>
      </c>
      <c r="K415" s="10">
        <f t="shared" si="6"/>
        <v>0</v>
      </c>
    </row>
    <row r="416" spans="1:11">
      <c r="A416" s="1" t="s">
        <v>202</v>
      </c>
      <c r="B416" s="1" t="s">
        <v>4077</v>
      </c>
      <c r="C416" s="1" t="s">
        <v>208</v>
      </c>
      <c r="D416" s="1" t="s">
        <v>4078</v>
      </c>
      <c r="E416" s="1" t="s">
        <v>510</v>
      </c>
      <c r="F416" s="1" t="s">
        <v>4045</v>
      </c>
      <c r="G416" s="1" t="s">
        <v>1522</v>
      </c>
      <c r="H416" s="1" t="s">
        <v>4079</v>
      </c>
      <c r="I416" s="33" t="s">
        <v>213</v>
      </c>
      <c r="K416" s="10">
        <f t="shared" si="6"/>
        <v>0</v>
      </c>
    </row>
    <row r="417" spans="1:11">
      <c r="A417" s="1" t="s">
        <v>202</v>
      </c>
      <c r="B417" s="1" t="s">
        <v>4080</v>
      </c>
      <c r="C417" s="1" t="s">
        <v>208</v>
      </c>
      <c r="D417" s="1" t="s">
        <v>4081</v>
      </c>
      <c r="E417" s="1" t="s">
        <v>510</v>
      </c>
      <c r="F417" s="1" t="s">
        <v>4045</v>
      </c>
      <c r="G417" s="1" t="s">
        <v>1522</v>
      </c>
      <c r="H417" s="1" t="s">
        <v>4082</v>
      </c>
      <c r="I417" s="33" t="s">
        <v>213</v>
      </c>
      <c r="K417" s="10">
        <f t="shared" si="6"/>
        <v>0</v>
      </c>
    </row>
    <row r="418" spans="1:11">
      <c r="A418" s="1" t="s">
        <v>202</v>
      </c>
      <c r="B418" s="1" t="s">
        <v>4083</v>
      </c>
      <c r="C418" s="1" t="s">
        <v>358</v>
      </c>
      <c r="D418" s="1" t="s">
        <v>468</v>
      </c>
      <c r="E418" s="1" t="s">
        <v>510</v>
      </c>
      <c r="F418" s="1" t="s">
        <v>4045</v>
      </c>
      <c r="G418" s="1" t="s">
        <v>1522</v>
      </c>
      <c r="H418" s="1" t="s">
        <v>4084</v>
      </c>
      <c r="I418" s="33" t="s">
        <v>213</v>
      </c>
      <c r="K418" s="10">
        <f t="shared" si="6"/>
        <v>0</v>
      </c>
    </row>
    <row r="419" spans="1:11">
      <c r="A419" s="1" t="s">
        <v>202</v>
      </c>
      <c r="B419" s="1" t="s">
        <v>4085</v>
      </c>
      <c r="C419" s="1" t="s">
        <v>208</v>
      </c>
      <c r="D419" s="1" t="s">
        <v>4086</v>
      </c>
      <c r="E419" s="1" t="s">
        <v>510</v>
      </c>
      <c r="F419" s="1" t="s">
        <v>1441</v>
      </c>
      <c r="G419" s="1" t="s">
        <v>1522</v>
      </c>
      <c r="H419" s="1" t="s">
        <v>4087</v>
      </c>
      <c r="I419" s="33" t="s">
        <v>213</v>
      </c>
      <c r="K419" s="10">
        <f t="shared" si="6"/>
        <v>0</v>
      </c>
    </row>
    <row r="420" spans="1:11">
      <c r="A420" s="1" t="s">
        <v>202</v>
      </c>
      <c r="B420" s="1" t="s">
        <v>4088</v>
      </c>
      <c r="C420" s="1" t="s">
        <v>208</v>
      </c>
      <c r="D420" s="1" t="s">
        <v>1464</v>
      </c>
      <c r="E420" s="1" t="s">
        <v>510</v>
      </c>
      <c r="F420" s="1" t="s">
        <v>4089</v>
      </c>
      <c r="G420" s="1" t="s">
        <v>378</v>
      </c>
      <c r="H420" s="1" t="s">
        <v>4090</v>
      </c>
      <c r="I420" s="33" t="s">
        <v>213</v>
      </c>
      <c r="K420" s="10">
        <f t="shared" si="6"/>
        <v>0</v>
      </c>
    </row>
    <row r="421" spans="1:11">
      <c r="A421" s="1" t="s">
        <v>202</v>
      </c>
      <c r="B421" s="1" t="s">
        <v>4091</v>
      </c>
      <c r="C421" s="1" t="s">
        <v>358</v>
      </c>
      <c r="D421" s="1" t="s">
        <v>468</v>
      </c>
      <c r="E421" s="1" t="s">
        <v>510</v>
      </c>
      <c r="F421" s="1" t="s">
        <v>4092</v>
      </c>
      <c r="G421" s="1" t="s">
        <v>2790</v>
      </c>
      <c r="H421" s="1" t="s">
        <v>4093</v>
      </c>
      <c r="I421" s="33" t="s">
        <v>213</v>
      </c>
      <c r="K421" s="10">
        <f t="shared" si="6"/>
        <v>0</v>
      </c>
    </row>
    <row r="422" spans="1:11">
      <c r="A422" s="1" t="s">
        <v>202</v>
      </c>
      <c r="B422" s="1" t="s">
        <v>4094</v>
      </c>
      <c r="C422" s="1" t="s">
        <v>358</v>
      </c>
      <c r="D422" s="1" t="s">
        <v>468</v>
      </c>
      <c r="E422" s="1" t="s">
        <v>510</v>
      </c>
      <c r="F422" s="1" t="s">
        <v>4089</v>
      </c>
      <c r="G422" s="1" t="s">
        <v>378</v>
      </c>
      <c r="H422" s="1" t="s">
        <v>4095</v>
      </c>
      <c r="I422" s="33" t="s">
        <v>213</v>
      </c>
      <c r="K422" s="10">
        <f t="shared" si="6"/>
        <v>0</v>
      </c>
    </row>
    <row r="423" spans="1:11">
      <c r="A423" s="1" t="s">
        <v>202</v>
      </c>
      <c r="B423" s="1" t="s">
        <v>4096</v>
      </c>
      <c r="C423" s="1" t="s">
        <v>208</v>
      </c>
      <c r="D423" s="1" t="s">
        <v>4097</v>
      </c>
      <c r="E423" s="1" t="s">
        <v>510</v>
      </c>
      <c r="F423" s="1" t="s">
        <v>4089</v>
      </c>
      <c r="G423" s="1" t="s">
        <v>2790</v>
      </c>
      <c r="H423" s="1" t="s">
        <v>4098</v>
      </c>
      <c r="I423" s="33" t="s">
        <v>213</v>
      </c>
      <c r="K423" s="10">
        <f t="shared" si="6"/>
        <v>0</v>
      </c>
    </row>
    <row r="424" spans="1:11">
      <c r="A424" s="1" t="s">
        <v>202</v>
      </c>
      <c r="B424" s="1" t="s">
        <v>4099</v>
      </c>
      <c r="C424" s="1" t="s">
        <v>208</v>
      </c>
      <c r="D424" s="1" t="s">
        <v>4044</v>
      </c>
      <c r="E424" s="1" t="s">
        <v>510</v>
      </c>
      <c r="F424" s="1" t="s">
        <v>4100</v>
      </c>
      <c r="G424" s="1" t="s">
        <v>378</v>
      </c>
      <c r="H424" s="1" t="s">
        <v>4101</v>
      </c>
      <c r="I424" s="33" t="s">
        <v>213</v>
      </c>
      <c r="K424" s="10">
        <f t="shared" si="6"/>
        <v>0</v>
      </c>
    </row>
    <row r="425" spans="1:11">
      <c r="A425" s="1" t="s">
        <v>202</v>
      </c>
      <c r="B425" s="1" t="s">
        <v>4099</v>
      </c>
      <c r="C425" s="1" t="s">
        <v>208</v>
      </c>
      <c r="D425" s="1" t="s">
        <v>1464</v>
      </c>
      <c r="E425" s="1" t="s">
        <v>510</v>
      </c>
      <c r="F425" s="1" t="s">
        <v>4089</v>
      </c>
      <c r="G425" s="1" t="s">
        <v>378</v>
      </c>
      <c r="H425" s="1" t="s">
        <v>4102</v>
      </c>
      <c r="I425" s="33" t="s">
        <v>213</v>
      </c>
      <c r="K425" s="10">
        <f t="shared" si="6"/>
        <v>0</v>
      </c>
    </row>
    <row r="426" spans="1:11">
      <c r="A426" s="1" t="s">
        <v>202</v>
      </c>
      <c r="B426" s="1" t="s">
        <v>1467</v>
      </c>
      <c r="C426" s="1" t="s">
        <v>208</v>
      </c>
      <c r="D426" s="1" t="s">
        <v>399</v>
      </c>
      <c r="E426" s="1" t="s">
        <v>510</v>
      </c>
      <c r="F426" s="1" t="s">
        <v>4089</v>
      </c>
      <c r="G426" s="1" t="s">
        <v>378</v>
      </c>
      <c r="I426" s="33" t="s">
        <v>213</v>
      </c>
      <c r="K426" s="10">
        <f t="shared" si="6"/>
        <v>0</v>
      </c>
    </row>
    <row r="427" spans="1:11">
      <c r="A427" s="1" t="s">
        <v>202</v>
      </c>
      <c r="B427" s="1" t="s">
        <v>1467</v>
      </c>
      <c r="C427" s="1" t="s">
        <v>208</v>
      </c>
      <c r="D427" s="1" t="s">
        <v>4103</v>
      </c>
      <c r="E427" s="1" t="s">
        <v>510</v>
      </c>
      <c r="F427" s="1" t="s">
        <v>4089</v>
      </c>
      <c r="G427" s="1" t="s">
        <v>2790</v>
      </c>
      <c r="H427" s="1" t="s">
        <v>4104</v>
      </c>
      <c r="I427" s="33" t="s">
        <v>213</v>
      </c>
      <c r="K427" s="10">
        <f t="shared" si="6"/>
        <v>0</v>
      </c>
    </row>
    <row r="428" spans="1:11">
      <c r="A428" s="1" t="s">
        <v>202</v>
      </c>
      <c r="B428" s="1" t="s">
        <v>1467</v>
      </c>
      <c r="C428" s="1" t="s">
        <v>208</v>
      </c>
      <c r="D428" s="1" t="s">
        <v>1464</v>
      </c>
      <c r="E428" s="1" t="s">
        <v>510</v>
      </c>
      <c r="F428" s="1" t="s">
        <v>4092</v>
      </c>
      <c r="G428" s="1" t="s">
        <v>378</v>
      </c>
      <c r="H428" s="1" t="s">
        <v>4105</v>
      </c>
      <c r="I428" s="33" t="s">
        <v>213</v>
      </c>
      <c r="K428" s="10">
        <f t="shared" si="6"/>
        <v>0</v>
      </c>
    </row>
    <row r="429" spans="1:11">
      <c r="A429" s="1" t="s">
        <v>202</v>
      </c>
      <c r="B429" s="1" t="s">
        <v>1467</v>
      </c>
      <c r="C429" s="1" t="s">
        <v>208</v>
      </c>
      <c r="D429" s="1" t="s">
        <v>3038</v>
      </c>
      <c r="E429" s="1" t="s">
        <v>510</v>
      </c>
      <c r="F429" s="1" t="s">
        <v>4092</v>
      </c>
      <c r="G429" s="1" t="s">
        <v>378</v>
      </c>
      <c r="H429" s="1" t="s">
        <v>4106</v>
      </c>
      <c r="I429" s="33" t="s">
        <v>213</v>
      </c>
      <c r="K429" s="10">
        <f t="shared" si="6"/>
        <v>0</v>
      </c>
    </row>
    <row r="430" spans="1:11">
      <c r="A430" s="1" t="s">
        <v>202</v>
      </c>
      <c r="B430" s="1" t="s">
        <v>1467</v>
      </c>
      <c r="C430" s="1" t="s">
        <v>208</v>
      </c>
      <c r="D430" s="1" t="s">
        <v>3038</v>
      </c>
      <c r="E430" s="1" t="s">
        <v>510</v>
      </c>
      <c r="F430" s="1" t="s">
        <v>4092</v>
      </c>
      <c r="G430" s="1" t="s">
        <v>378</v>
      </c>
      <c r="H430" s="1" t="s">
        <v>4107</v>
      </c>
      <c r="I430" s="33" t="s">
        <v>213</v>
      </c>
      <c r="K430" s="10">
        <f t="shared" si="6"/>
        <v>0</v>
      </c>
    </row>
    <row r="431" spans="1:11">
      <c r="A431" s="1" t="s">
        <v>202</v>
      </c>
      <c r="B431" s="1" t="s">
        <v>1467</v>
      </c>
      <c r="C431" s="1" t="s">
        <v>358</v>
      </c>
      <c r="D431" s="1" t="s">
        <v>7</v>
      </c>
      <c r="E431" s="1" t="s">
        <v>510</v>
      </c>
      <c r="F431" s="1" t="s">
        <v>4092</v>
      </c>
      <c r="G431" s="1" t="s">
        <v>378</v>
      </c>
      <c r="H431" s="1" t="s">
        <v>4108</v>
      </c>
      <c r="I431" s="33" t="s">
        <v>213</v>
      </c>
      <c r="K431" s="10">
        <f t="shared" si="6"/>
        <v>0</v>
      </c>
    </row>
    <row r="432" spans="1:11">
      <c r="A432" s="1" t="s">
        <v>202</v>
      </c>
      <c r="B432" s="1" t="s">
        <v>1467</v>
      </c>
      <c r="C432" s="1" t="s">
        <v>358</v>
      </c>
      <c r="D432" s="1" t="s">
        <v>468</v>
      </c>
      <c r="E432" s="1" t="s">
        <v>510</v>
      </c>
      <c r="F432" s="1" t="s">
        <v>1441</v>
      </c>
      <c r="G432" s="1" t="s">
        <v>1522</v>
      </c>
      <c r="H432" s="1" t="s">
        <v>4109</v>
      </c>
      <c r="I432" s="33" t="s">
        <v>213</v>
      </c>
      <c r="K432" s="10">
        <f t="shared" si="6"/>
        <v>0</v>
      </c>
    </row>
    <row r="433" spans="1:11">
      <c r="A433" s="1" t="s">
        <v>202</v>
      </c>
      <c r="B433" s="1" t="s">
        <v>1467</v>
      </c>
      <c r="C433" s="1" t="s">
        <v>358</v>
      </c>
      <c r="D433" s="1" t="s">
        <v>468</v>
      </c>
      <c r="E433" s="1" t="s">
        <v>510</v>
      </c>
      <c r="F433" s="1" t="s">
        <v>4089</v>
      </c>
      <c r="G433" s="1" t="s">
        <v>378</v>
      </c>
      <c r="H433" s="1" t="s">
        <v>4110</v>
      </c>
      <c r="I433" s="33" t="s">
        <v>213</v>
      </c>
      <c r="K433" s="10">
        <f t="shared" si="6"/>
        <v>0</v>
      </c>
    </row>
    <row r="434" spans="1:11">
      <c r="A434" s="1" t="s">
        <v>202</v>
      </c>
      <c r="B434" s="1" t="s">
        <v>1467</v>
      </c>
      <c r="C434" s="1" t="s">
        <v>358</v>
      </c>
      <c r="D434" s="1" t="s">
        <v>468</v>
      </c>
      <c r="E434" s="1" t="s">
        <v>510</v>
      </c>
      <c r="F434" s="1" t="s">
        <v>4089</v>
      </c>
      <c r="G434" s="1" t="s">
        <v>378</v>
      </c>
      <c r="H434" s="1" t="s">
        <v>4111</v>
      </c>
      <c r="I434" s="33" t="s">
        <v>213</v>
      </c>
      <c r="K434" s="10">
        <f t="shared" si="6"/>
        <v>0</v>
      </c>
    </row>
    <row r="435" spans="1:11">
      <c r="A435" s="1" t="s">
        <v>202</v>
      </c>
      <c r="B435" s="1" t="s">
        <v>1467</v>
      </c>
      <c r="C435" s="1" t="s">
        <v>358</v>
      </c>
      <c r="D435" s="1" t="s">
        <v>468</v>
      </c>
      <c r="E435" s="1" t="s">
        <v>510</v>
      </c>
      <c r="F435" s="1" t="s">
        <v>4089</v>
      </c>
      <c r="G435" s="1" t="s">
        <v>378</v>
      </c>
      <c r="H435" s="1" t="s">
        <v>4112</v>
      </c>
      <c r="I435" s="33" t="s">
        <v>213</v>
      </c>
      <c r="K435" s="10">
        <f t="shared" si="6"/>
        <v>0</v>
      </c>
    </row>
    <row r="436" spans="1:11">
      <c r="A436" s="1" t="s">
        <v>202</v>
      </c>
      <c r="B436" s="1" t="s">
        <v>4113</v>
      </c>
      <c r="C436" s="1" t="s">
        <v>208</v>
      </c>
      <c r="D436" s="1" t="s">
        <v>4114</v>
      </c>
      <c r="E436" s="1" t="s">
        <v>510</v>
      </c>
      <c r="F436" s="1" t="s">
        <v>4092</v>
      </c>
      <c r="G436" s="1" t="s">
        <v>2790</v>
      </c>
      <c r="H436" s="1" t="s">
        <v>4115</v>
      </c>
      <c r="I436" s="33" t="s">
        <v>213</v>
      </c>
      <c r="K436" s="10">
        <f t="shared" si="6"/>
        <v>0</v>
      </c>
    </row>
    <row r="437" spans="1:11">
      <c r="A437" s="1" t="s">
        <v>202</v>
      </c>
      <c r="B437" s="1" t="s">
        <v>4116</v>
      </c>
      <c r="C437" s="1" t="s">
        <v>208</v>
      </c>
      <c r="D437" s="1" t="s">
        <v>7</v>
      </c>
      <c r="E437" s="1" t="s">
        <v>510</v>
      </c>
      <c r="F437" s="1" t="s">
        <v>4089</v>
      </c>
      <c r="G437" s="1" t="s">
        <v>2790</v>
      </c>
      <c r="H437" s="1" t="s">
        <v>4117</v>
      </c>
      <c r="I437" s="33" t="s">
        <v>213</v>
      </c>
      <c r="K437" s="10">
        <f t="shared" si="6"/>
        <v>0</v>
      </c>
    </row>
    <row r="438" spans="1:11">
      <c r="A438" s="1" t="s">
        <v>202</v>
      </c>
      <c r="B438" s="1" t="s">
        <v>4118</v>
      </c>
      <c r="C438" s="1" t="s">
        <v>208</v>
      </c>
      <c r="D438" s="1" t="s">
        <v>4119</v>
      </c>
      <c r="E438" s="1" t="s">
        <v>510</v>
      </c>
      <c r="F438" s="1" t="s">
        <v>4089</v>
      </c>
      <c r="G438" s="1" t="s">
        <v>2790</v>
      </c>
      <c r="H438" s="1" t="s">
        <v>4120</v>
      </c>
      <c r="I438" s="33" t="s">
        <v>213</v>
      </c>
      <c r="K438" s="10">
        <f t="shared" si="6"/>
        <v>0</v>
      </c>
    </row>
    <row r="439" spans="1:11">
      <c r="A439" s="1" t="s">
        <v>202</v>
      </c>
      <c r="B439" s="1" t="s">
        <v>4121</v>
      </c>
      <c r="C439" s="1" t="s">
        <v>208</v>
      </c>
      <c r="D439" s="1" t="s">
        <v>4122</v>
      </c>
      <c r="E439" s="1" t="s">
        <v>510</v>
      </c>
      <c r="F439" s="1" t="s">
        <v>4089</v>
      </c>
      <c r="G439" s="1" t="s">
        <v>378</v>
      </c>
      <c r="H439" s="1" t="s">
        <v>4123</v>
      </c>
      <c r="I439" s="33" t="s">
        <v>213</v>
      </c>
      <c r="K439" s="10">
        <f t="shared" si="6"/>
        <v>0</v>
      </c>
    </row>
    <row r="440" spans="1:11">
      <c r="A440" s="1" t="s">
        <v>202</v>
      </c>
      <c r="B440" s="1" t="s">
        <v>4124</v>
      </c>
      <c r="C440" s="1" t="s">
        <v>208</v>
      </c>
      <c r="D440" s="1" t="s">
        <v>4058</v>
      </c>
      <c r="E440" s="1" t="s">
        <v>510</v>
      </c>
      <c r="F440" s="1" t="s">
        <v>4089</v>
      </c>
      <c r="G440" s="1" t="s">
        <v>378</v>
      </c>
      <c r="H440" s="1" t="s">
        <v>4125</v>
      </c>
      <c r="I440" s="33" t="s">
        <v>213</v>
      </c>
      <c r="K440" s="10">
        <f t="shared" si="6"/>
        <v>0</v>
      </c>
    </row>
    <row r="441" spans="1:11">
      <c r="A441" s="1" t="s">
        <v>202</v>
      </c>
      <c r="B441" s="1" t="s">
        <v>4126</v>
      </c>
      <c r="C441" s="1" t="s">
        <v>208</v>
      </c>
      <c r="D441" s="1" t="s">
        <v>1474</v>
      </c>
      <c r="E441" s="1" t="s">
        <v>510</v>
      </c>
      <c r="F441" s="1" t="s">
        <v>4089</v>
      </c>
      <c r="G441" s="1" t="s">
        <v>378</v>
      </c>
      <c r="H441" s="1" t="s">
        <v>4127</v>
      </c>
      <c r="I441" s="33" t="s">
        <v>213</v>
      </c>
      <c r="K441" s="10">
        <f t="shared" si="6"/>
        <v>0</v>
      </c>
    </row>
    <row r="442" spans="1:11">
      <c r="A442" s="1" t="s">
        <v>202</v>
      </c>
      <c r="B442" s="1" t="s">
        <v>4128</v>
      </c>
      <c r="C442" s="1" t="s">
        <v>208</v>
      </c>
      <c r="D442" s="1" t="s">
        <v>600</v>
      </c>
      <c r="E442" s="1" t="s">
        <v>510</v>
      </c>
      <c r="F442" s="1" t="s">
        <v>1441</v>
      </c>
      <c r="G442" s="1" t="s">
        <v>205</v>
      </c>
      <c r="H442" s="1" t="s">
        <v>4129</v>
      </c>
      <c r="I442" s="33" t="s">
        <v>213</v>
      </c>
      <c r="K442" s="10">
        <f t="shared" si="6"/>
        <v>0</v>
      </c>
    </row>
    <row r="443" spans="1:11">
      <c r="A443" s="1" t="s">
        <v>202</v>
      </c>
      <c r="B443" s="1" t="s">
        <v>4130</v>
      </c>
      <c r="C443" s="1" t="s">
        <v>208</v>
      </c>
      <c r="D443" s="1" t="s">
        <v>3038</v>
      </c>
      <c r="E443" s="1" t="s">
        <v>510</v>
      </c>
      <c r="F443" s="1" t="s">
        <v>4092</v>
      </c>
      <c r="G443" s="1" t="s">
        <v>2790</v>
      </c>
      <c r="H443" s="1" t="s">
        <v>4131</v>
      </c>
      <c r="I443" s="33" t="s">
        <v>213</v>
      </c>
      <c r="K443" s="10">
        <f t="shared" si="6"/>
        <v>0</v>
      </c>
    </row>
    <row r="444" spans="1:11">
      <c r="A444" s="1" t="s">
        <v>202</v>
      </c>
      <c r="B444" s="1" t="s">
        <v>4132</v>
      </c>
      <c r="C444" s="1" t="s">
        <v>358</v>
      </c>
      <c r="D444" s="1" t="s">
        <v>7</v>
      </c>
      <c r="E444" s="1" t="s">
        <v>510</v>
      </c>
      <c r="F444" s="1" t="s">
        <v>1441</v>
      </c>
      <c r="G444" s="1" t="s">
        <v>205</v>
      </c>
      <c r="H444" s="1" t="s">
        <v>4133</v>
      </c>
      <c r="I444" s="33" t="s">
        <v>213</v>
      </c>
      <c r="K444" s="10">
        <f t="shared" si="6"/>
        <v>0</v>
      </c>
    </row>
    <row r="445" spans="1:11">
      <c r="A445" s="1" t="s">
        <v>202</v>
      </c>
      <c r="B445" s="1" t="s">
        <v>4134</v>
      </c>
      <c r="C445" s="1" t="s">
        <v>358</v>
      </c>
      <c r="D445" s="1" t="s">
        <v>4065</v>
      </c>
      <c r="E445" s="1" t="s">
        <v>510</v>
      </c>
      <c r="F445" s="1" t="s">
        <v>4092</v>
      </c>
      <c r="G445" s="1" t="s">
        <v>2790</v>
      </c>
      <c r="H445" s="1" t="s">
        <v>4135</v>
      </c>
      <c r="I445" s="33" t="s">
        <v>213</v>
      </c>
      <c r="K445" s="10">
        <f t="shared" si="6"/>
        <v>0</v>
      </c>
    </row>
    <row r="446" spans="1:11">
      <c r="A446" s="25" t="s">
        <v>190</v>
      </c>
      <c r="B446" s="16"/>
      <c r="C446" s="16"/>
      <c r="D446" s="16"/>
      <c r="E446" s="16"/>
      <c r="F446" s="16"/>
      <c r="G446" s="16"/>
      <c r="H446" s="16"/>
      <c r="I446" s="34"/>
      <c r="J446" s="16"/>
      <c r="K446" s="14">
        <f>SUM(K3:K445)</f>
        <v>0</v>
      </c>
    </row>
  </sheetData>
  <autoFilter ref="A2:K2" xr:uid="{D349223A-1460-4C6E-AC67-C48F21CCF784}">
    <sortState xmlns:xlrd2="http://schemas.microsoft.com/office/spreadsheetml/2017/richdata2" ref="A3:K446">
      <sortCondition ref="B2"/>
    </sortState>
  </autoFilter>
  <hyperlinks>
    <hyperlink ref="A1" location="'Overzicht scholen'!A1" display="Overzicht" xr:uid="{1B006176-AE6C-4CFF-990B-5033D8866FD2}"/>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49C7E-7A40-4A6A-9AA1-97C829CC44C1}">
  <sheetPr codeName="Blad7"/>
  <dimension ref="A1:K224"/>
  <sheetViews>
    <sheetView zoomScale="90" zoomScaleNormal="90" workbookViewId="0">
      <pane ySplit="2" topLeftCell="A51" activePane="bottomLeft" state="frozen"/>
      <selection pane="bottomLeft"/>
    </sheetView>
  </sheetViews>
  <sheetFormatPr defaultColWidth="18.85546875" defaultRowHeight="15"/>
  <cols>
    <col min="1" max="1" width="18.85546875" style="1"/>
    <col min="2" max="2" width="36.140625" style="1" customWidth="1"/>
    <col min="3" max="3" width="18.85546875" style="1"/>
    <col min="4" max="4" width="37.140625" style="1" customWidth="1"/>
    <col min="5" max="8" width="18.85546875" style="1"/>
    <col min="9" max="9" width="18.85546875" style="33"/>
    <col min="10" max="10" width="31.42578125" style="1" customWidth="1"/>
    <col min="11" max="11" width="34.85546875" style="1" customWidth="1"/>
    <col min="12" max="16384" width="18.85546875"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3345</v>
      </c>
    </row>
    <row r="3" spans="1:11">
      <c r="A3" s="1" t="s">
        <v>202</v>
      </c>
      <c r="B3" s="1" t="s">
        <v>2710</v>
      </c>
      <c r="C3" s="1" t="s">
        <v>651</v>
      </c>
      <c r="D3" s="1" t="s">
        <v>4136</v>
      </c>
      <c r="E3" s="1" t="s">
        <v>4137</v>
      </c>
      <c r="F3" s="1" t="s">
        <v>4138</v>
      </c>
      <c r="G3" s="1" t="s">
        <v>278</v>
      </c>
      <c r="I3" s="33" t="s">
        <v>213</v>
      </c>
      <c r="K3" s="27">
        <f t="shared" ref="K3:K66" si="0">I3*J3</f>
        <v>0</v>
      </c>
    </row>
    <row r="4" spans="1:11">
      <c r="A4" s="1" t="s">
        <v>202</v>
      </c>
      <c r="B4" s="1" t="s">
        <v>2710</v>
      </c>
      <c r="C4" s="1" t="s">
        <v>651</v>
      </c>
      <c r="D4" s="1" t="s">
        <v>4139</v>
      </c>
      <c r="E4" s="1" t="s">
        <v>4137</v>
      </c>
      <c r="F4" s="1" t="s">
        <v>4138</v>
      </c>
      <c r="G4" s="1" t="s">
        <v>278</v>
      </c>
      <c r="I4" s="33" t="s">
        <v>213</v>
      </c>
      <c r="K4" s="27">
        <f t="shared" si="0"/>
        <v>0</v>
      </c>
    </row>
    <row r="5" spans="1:11">
      <c r="A5" s="1" t="s">
        <v>202</v>
      </c>
      <c r="B5" s="1" t="s">
        <v>2710</v>
      </c>
      <c r="C5" s="1" t="s">
        <v>651</v>
      </c>
      <c r="D5" s="1" t="s">
        <v>4139</v>
      </c>
      <c r="E5" s="1" t="s">
        <v>4137</v>
      </c>
      <c r="F5" s="1" t="s">
        <v>4140</v>
      </c>
      <c r="G5" s="1" t="s">
        <v>4141</v>
      </c>
      <c r="H5" s="1" t="s">
        <v>305</v>
      </c>
      <c r="I5" s="33" t="s">
        <v>213</v>
      </c>
      <c r="K5" s="27">
        <f t="shared" si="0"/>
        <v>0</v>
      </c>
    </row>
    <row r="6" spans="1:11">
      <c r="A6" s="1" t="s">
        <v>202</v>
      </c>
      <c r="B6" s="1" t="s">
        <v>2710</v>
      </c>
      <c r="C6" s="1" t="s">
        <v>651</v>
      </c>
      <c r="D6" s="1" t="s">
        <v>4142</v>
      </c>
      <c r="E6" s="1" t="s">
        <v>4137</v>
      </c>
      <c r="F6" s="1" t="s">
        <v>4140</v>
      </c>
      <c r="G6" s="1" t="s">
        <v>4141</v>
      </c>
      <c r="H6" s="1" t="s">
        <v>305</v>
      </c>
      <c r="I6" s="33" t="s">
        <v>213</v>
      </c>
      <c r="K6" s="27">
        <f t="shared" si="0"/>
        <v>0</v>
      </c>
    </row>
    <row r="7" spans="1:11">
      <c r="A7" s="1" t="s">
        <v>202</v>
      </c>
      <c r="B7" s="1" t="s">
        <v>2710</v>
      </c>
      <c r="C7" s="1" t="s">
        <v>651</v>
      </c>
      <c r="D7" s="1" t="s">
        <v>4143</v>
      </c>
      <c r="E7" s="1" t="s">
        <v>4137</v>
      </c>
      <c r="F7" s="1" t="s">
        <v>4140</v>
      </c>
      <c r="G7" s="1" t="s">
        <v>4141</v>
      </c>
      <c r="H7" s="1" t="s">
        <v>305</v>
      </c>
      <c r="I7" s="33" t="s">
        <v>213</v>
      </c>
      <c r="K7" s="27">
        <f t="shared" si="0"/>
        <v>0</v>
      </c>
    </row>
    <row r="8" spans="1:11">
      <c r="A8" s="1" t="s">
        <v>202</v>
      </c>
      <c r="B8" s="1" t="s">
        <v>2710</v>
      </c>
      <c r="C8" s="1" t="s">
        <v>651</v>
      </c>
      <c r="D8" s="1" t="s">
        <v>4143</v>
      </c>
      <c r="E8" s="1" t="s">
        <v>4137</v>
      </c>
      <c r="F8" s="1" t="s">
        <v>4138</v>
      </c>
      <c r="G8" s="1" t="s">
        <v>278</v>
      </c>
      <c r="I8" s="33" t="s">
        <v>213</v>
      </c>
      <c r="K8" s="27">
        <f t="shared" si="0"/>
        <v>0</v>
      </c>
    </row>
    <row r="9" spans="1:11">
      <c r="A9" s="1" t="s">
        <v>202</v>
      </c>
      <c r="B9" s="1" t="s">
        <v>2710</v>
      </c>
      <c r="C9" s="1" t="s">
        <v>651</v>
      </c>
      <c r="D9" s="1" t="s">
        <v>4144</v>
      </c>
      <c r="E9" s="1" t="s">
        <v>4137</v>
      </c>
      <c r="F9" s="1" t="s">
        <v>4138</v>
      </c>
      <c r="G9" s="1" t="s">
        <v>278</v>
      </c>
      <c r="I9" s="33" t="s">
        <v>213</v>
      </c>
      <c r="K9" s="27">
        <f t="shared" si="0"/>
        <v>0</v>
      </c>
    </row>
    <row r="10" spans="1:11">
      <c r="A10" s="1" t="s">
        <v>202</v>
      </c>
      <c r="B10" s="1" t="s">
        <v>2710</v>
      </c>
      <c r="C10" s="1" t="s">
        <v>651</v>
      </c>
      <c r="D10" s="1" t="s">
        <v>4144</v>
      </c>
      <c r="E10" s="1" t="s">
        <v>4137</v>
      </c>
      <c r="F10" s="1" t="s">
        <v>4140</v>
      </c>
      <c r="G10" s="1" t="s">
        <v>4141</v>
      </c>
      <c r="H10" s="1" t="s">
        <v>305</v>
      </c>
      <c r="I10" s="33" t="s">
        <v>213</v>
      </c>
      <c r="K10" s="27">
        <f t="shared" si="0"/>
        <v>0</v>
      </c>
    </row>
    <row r="11" spans="1:11">
      <c r="A11" s="1" t="s">
        <v>202</v>
      </c>
      <c r="B11" s="1" t="s">
        <v>2710</v>
      </c>
      <c r="C11" s="1" t="s">
        <v>651</v>
      </c>
      <c r="D11" s="1" t="s">
        <v>4144</v>
      </c>
      <c r="E11" s="1" t="s">
        <v>4137</v>
      </c>
      <c r="F11" s="1" t="s">
        <v>4138</v>
      </c>
      <c r="G11" s="1" t="s">
        <v>278</v>
      </c>
      <c r="I11" s="33" t="s">
        <v>213</v>
      </c>
      <c r="K11" s="27">
        <f t="shared" si="0"/>
        <v>0</v>
      </c>
    </row>
    <row r="12" spans="1:11">
      <c r="A12" s="1" t="s">
        <v>202</v>
      </c>
      <c r="B12" s="1" t="s">
        <v>2710</v>
      </c>
      <c r="C12" s="1" t="s">
        <v>651</v>
      </c>
      <c r="D12" s="1" t="s">
        <v>4145</v>
      </c>
      <c r="E12" s="1" t="s">
        <v>4137</v>
      </c>
      <c r="F12" s="1" t="s">
        <v>4138</v>
      </c>
      <c r="G12" s="1" t="s">
        <v>278</v>
      </c>
      <c r="I12" s="33" t="s">
        <v>213</v>
      </c>
      <c r="K12" s="27">
        <f t="shared" si="0"/>
        <v>0</v>
      </c>
    </row>
    <row r="13" spans="1:11">
      <c r="A13" s="1" t="s">
        <v>202</v>
      </c>
      <c r="B13" s="1" t="s">
        <v>2710</v>
      </c>
      <c r="C13" s="1" t="s">
        <v>651</v>
      </c>
      <c r="D13" s="1" t="s">
        <v>4145</v>
      </c>
      <c r="E13" s="1" t="s">
        <v>4137</v>
      </c>
      <c r="F13" s="1" t="s">
        <v>4140</v>
      </c>
      <c r="G13" s="1" t="s">
        <v>4141</v>
      </c>
      <c r="H13" s="1" t="s">
        <v>305</v>
      </c>
      <c r="I13" s="33" t="s">
        <v>213</v>
      </c>
      <c r="K13" s="27">
        <f t="shared" si="0"/>
        <v>0</v>
      </c>
    </row>
    <row r="14" spans="1:11">
      <c r="A14" s="1" t="s">
        <v>202</v>
      </c>
      <c r="B14" s="1" t="s">
        <v>2710</v>
      </c>
      <c r="C14" s="1" t="s">
        <v>651</v>
      </c>
      <c r="D14" s="1" t="s">
        <v>4146</v>
      </c>
      <c r="E14" s="1" t="s">
        <v>4137</v>
      </c>
      <c r="F14" s="1" t="s">
        <v>4147</v>
      </c>
      <c r="G14" s="1" t="s">
        <v>211</v>
      </c>
      <c r="H14" s="1" t="s">
        <v>305</v>
      </c>
      <c r="I14" s="33" t="s">
        <v>213</v>
      </c>
      <c r="K14" s="27">
        <f t="shared" si="0"/>
        <v>0</v>
      </c>
    </row>
    <row r="15" spans="1:11">
      <c r="A15" s="1" t="s">
        <v>202</v>
      </c>
      <c r="B15" s="1" t="s">
        <v>2710</v>
      </c>
      <c r="C15" s="1" t="s">
        <v>651</v>
      </c>
      <c r="D15" s="1" t="s">
        <v>4146</v>
      </c>
      <c r="E15" s="1" t="s">
        <v>4137</v>
      </c>
      <c r="F15" s="1" t="s">
        <v>4140</v>
      </c>
      <c r="G15" s="1" t="s">
        <v>4141</v>
      </c>
      <c r="H15" s="1" t="s">
        <v>305</v>
      </c>
      <c r="I15" s="33" t="s">
        <v>213</v>
      </c>
      <c r="K15" s="27">
        <f t="shared" si="0"/>
        <v>0</v>
      </c>
    </row>
    <row r="16" spans="1:11">
      <c r="A16" s="1" t="s">
        <v>202</v>
      </c>
      <c r="B16" s="1" t="s">
        <v>2710</v>
      </c>
      <c r="C16" s="1" t="s">
        <v>651</v>
      </c>
      <c r="D16" s="1" t="s">
        <v>4148</v>
      </c>
      <c r="E16" s="1" t="s">
        <v>4137</v>
      </c>
      <c r="F16" s="1" t="s">
        <v>4138</v>
      </c>
      <c r="G16" s="1" t="s">
        <v>278</v>
      </c>
      <c r="I16" s="33" t="s">
        <v>213</v>
      </c>
      <c r="K16" s="27">
        <f t="shared" si="0"/>
        <v>0</v>
      </c>
    </row>
    <row r="17" spans="1:11">
      <c r="A17" s="1" t="s">
        <v>202</v>
      </c>
      <c r="B17" s="1" t="s">
        <v>2710</v>
      </c>
      <c r="C17" s="1" t="s">
        <v>651</v>
      </c>
      <c r="D17" s="1" t="s">
        <v>4149</v>
      </c>
      <c r="E17" s="1" t="s">
        <v>4137</v>
      </c>
      <c r="F17" s="1" t="s">
        <v>4140</v>
      </c>
      <c r="G17" s="1" t="s">
        <v>4141</v>
      </c>
      <c r="H17" s="1" t="s">
        <v>305</v>
      </c>
      <c r="I17" s="33" t="s">
        <v>213</v>
      </c>
      <c r="K17" s="27">
        <f t="shared" si="0"/>
        <v>0</v>
      </c>
    </row>
    <row r="18" spans="1:11">
      <c r="A18" s="1" t="s">
        <v>202</v>
      </c>
      <c r="B18" s="1" t="s">
        <v>2710</v>
      </c>
      <c r="C18" s="1" t="s">
        <v>651</v>
      </c>
      <c r="D18" s="1" t="s">
        <v>4150</v>
      </c>
      <c r="E18" s="1" t="s">
        <v>4137</v>
      </c>
      <c r="F18" s="1" t="s">
        <v>4138</v>
      </c>
      <c r="G18" s="1" t="s">
        <v>278</v>
      </c>
      <c r="I18" s="33" t="s">
        <v>213</v>
      </c>
      <c r="K18" s="27">
        <f t="shared" si="0"/>
        <v>0</v>
      </c>
    </row>
    <row r="19" spans="1:11">
      <c r="A19" s="1" t="s">
        <v>202</v>
      </c>
      <c r="B19" s="1" t="s">
        <v>2710</v>
      </c>
      <c r="C19" s="1" t="s">
        <v>651</v>
      </c>
      <c r="D19" s="1" t="s">
        <v>4151</v>
      </c>
      <c r="E19" s="1" t="s">
        <v>4137</v>
      </c>
      <c r="F19" s="1" t="s">
        <v>4140</v>
      </c>
      <c r="G19" s="1" t="s">
        <v>4141</v>
      </c>
      <c r="H19" s="1" t="s">
        <v>305</v>
      </c>
      <c r="I19" s="33" t="s">
        <v>213</v>
      </c>
      <c r="K19" s="27">
        <f t="shared" si="0"/>
        <v>0</v>
      </c>
    </row>
    <row r="20" spans="1:11">
      <c r="A20" s="1" t="s">
        <v>202</v>
      </c>
      <c r="B20" s="1" t="s">
        <v>2710</v>
      </c>
      <c r="C20" s="1" t="s">
        <v>651</v>
      </c>
      <c r="D20" s="1" t="s">
        <v>4151</v>
      </c>
      <c r="E20" s="1" t="s">
        <v>4137</v>
      </c>
      <c r="F20" s="1" t="s">
        <v>4140</v>
      </c>
      <c r="G20" s="1" t="s">
        <v>4141</v>
      </c>
      <c r="H20" s="1" t="s">
        <v>305</v>
      </c>
      <c r="I20" s="33" t="s">
        <v>213</v>
      </c>
      <c r="K20" s="27">
        <f t="shared" si="0"/>
        <v>0</v>
      </c>
    </row>
    <row r="21" spans="1:11">
      <c r="A21" s="1" t="s">
        <v>202</v>
      </c>
      <c r="B21" s="1" t="s">
        <v>2710</v>
      </c>
      <c r="C21" s="1" t="s">
        <v>651</v>
      </c>
      <c r="D21" s="1" t="s">
        <v>4152</v>
      </c>
      <c r="E21" s="1" t="s">
        <v>4137</v>
      </c>
      <c r="F21" s="1" t="s">
        <v>4140</v>
      </c>
      <c r="G21" s="1" t="s">
        <v>4141</v>
      </c>
      <c r="H21" s="1" t="s">
        <v>305</v>
      </c>
      <c r="I21" s="33" t="s">
        <v>213</v>
      </c>
      <c r="K21" s="27">
        <f t="shared" si="0"/>
        <v>0</v>
      </c>
    </row>
    <row r="22" spans="1:11">
      <c r="A22" s="1" t="s">
        <v>202</v>
      </c>
      <c r="B22" s="1" t="s">
        <v>2710</v>
      </c>
      <c r="C22" s="1" t="s">
        <v>651</v>
      </c>
      <c r="D22" s="1" t="s">
        <v>4152</v>
      </c>
      <c r="E22" s="1" t="s">
        <v>4137</v>
      </c>
      <c r="F22" s="1" t="s">
        <v>4147</v>
      </c>
      <c r="G22" s="1" t="s">
        <v>211</v>
      </c>
      <c r="H22" s="1" t="s">
        <v>305</v>
      </c>
      <c r="I22" s="33" t="s">
        <v>213</v>
      </c>
      <c r="K22" s="27">
        <f t="shared" si="0"/>
        <v>0</v>
      </c>
    </row>
    <row r="23" spans="1:11">
      <c r="A23" s="1" t="s">
        <v>202</v>
      </c>
      <c r="B23" s="1" t="s">
        <v>2710</v>
      </c>
      <c r="C23" s="1" t="s">
        <v>651</v>
      </c>
      <c r="D23" s="1" t="s">
        <v>4153</v>
      </c>
      <c r="E23" s="1" t="s">
        <v>4137</v>
      </c>
      <c r="F23" s="1" t="s">
        <v>4138</v>
      </c>
      <c r="G23" s="1" t="s">
        <v>278</v>
      </c>
      <c r="I23" s="33" t="s">
        <v>213</v>
      </c>
      <c r="K23" s="27">
        <f t="shared" si="0"/>
        <v>0</v>
      </c>
    </row>
    <row r="24" spans="1:11">
      <c r="A24" s="1" t="s">
        <v>202</v>
      </c>
      <c r="B24" s="1" t="s">
        <v>2710</v>
      </c>
      <c r="C24" s="1" t="s">
        <v>651</v>
      </c>
      <c r="D24" s="1" t="s">
        <v>4154</v>
      </c>
      <c r="E24" s="1" t="s">
        <v>4137</v>
      </c>
      <c r="F24" s="1" t="s">
        <v>4138</v>
      </c>
      <c r="G24" s="1" t="s">
        <v>278</v>
      </c>
      <c r="I24" s="33" t="s">
        <v>213</v>
      </c>
      <c r="K24" s="27">
        <f t="shared" si="0"/>
        <v>0</v>
      </c>
    </row>
    <row r="25" spans="1:11">
      <c r="A25" s="1" t="s">
        <v>202</v>
      </c>
      <c r="B25" s="1" t="s">
        <v>2710</v>
      </c>
      <c r="C25" s="1" t="s">
        <v>651</v>
      </c>
      <c r="D25" s="1" t="s">
        <v>4153</v>
      </c>
      <c r="E25" s="1" t="s">
        <v>4137</v>
      </c>
      <c r="F25" s="1" t="s">
        <v>4140</v>
      </c>
      <c r="G25" s="1" t="s">
        <v>4141</v>
      </c>
      <c r="H25" s="1" t="s">
        <v>305</v>
      </c>
      <c r="I25" s="33" t="s">
        <v>213</v>
      </c>
      <c r="K25" s="27">
        <f t="shared" si="0"/>
        <v>0</v>
      </c>
    </row>
    <row r="26" spans="1:11">
      <c r="A26" s="1" t="s">
        <v>202</v>
      </c>
      <c r="B26" s="1" t="s">
        <v>2710</v>
      </c>
      <c r="C26" s="1" t="s">
        <v>651</v>
      </c>
      <c r="D26" s="1" t="s">
        <v>4155</v>
      </c>
      <c r="E26" s="1" t="s">
        <v>4137</v>
      </c>
      <c r="F26" s="1" t="s">
        <v>4138</v>
      </c>
      <c r="G26" s="1" t="s">
        <v>278</v>
      </c>
      <c r="I26" s="33" t="s">
        <v>213</v>
      </c>
      <c r="K26" s="27">
        <f t="shared" si="0"/>
        <v>0</v>
      </c>
    </row>
    <row r="27" spans="1:11">
      <c r="A27" s="1" t="s">
        <v>202</v>
      </c>
      <c r="B27" s="1" t="s">
        <v>2710</v>
      </c>
      <c r="C27" s="1" t="s">
        <v>651</v>
      </c>
      <c r="D27" s="1" t="s">
        <v>4156</v>
      </c>
      <c r="E27" s="1" t="s">
        <v>4137</v>
      </c>
      <c r="F27" s="1" t="s">
        <v>4147</v>
      </c>
      <c r="G27" s="1" t="s">
        <v>211</v>
      </c>
      <c r="H27" s="1" t="s">
        <v>305</v>
      </c>
      <c r="I27" s="33" t="s">
        <v>213</v>
      </c>
      <c r="K27" s="27">
        <f t="shared" si="0"/>
        <v>0</v>
      </c>
    </row>
    <row r="28" spans="1:11">
      <c r="A28" s="1" t="s">
        <v>202</v>
      </c>
      <c r="B28" s="1" t="s">
        <v>2710</v>
      </c>
      <c r="C28" s="1" t="s">
        <v>651</v>
      </c>
      <c r="D28" s="1" t="s">
        <v>4156</v>
      </c>
      <c r="E28" s="1" t="s">
        <v>4137</v>
      </c>
      <c r="F28" s="1" t="s">
        <v>4140</v>
      </c>
      <c r="G28" s="1" t="s">
        <v>4141</v>
      </c>
      <c r="H28" s="1" t="s">
        <v>305</v>
      </c>
      <c r="I28" s="33" t="s">
        <v>213</v>
      </c>
      <c r="K28" s="27">
        <f t="shared" si="0"/>
        <v>0</v>
      </c>
    </row>
    <row r="29" spans="1:11">
      <c r="A29" s="1" t="s">
        <v>202</v>
      </c>
      <c r="B29" s="1" t="s">
        <v>2710</v>
      </c>
      <c r="C29" s="1" t="s">
        <v>651</v>
      </c>
      <c r="D29" s="1" t="s">
        <v>4156</v>
      </c>
      <c r="E29" s="1" t="s">
        <v>4137</v>
      </c>
      <c r="F29" s="1" t="s">
        <v>4140</v>
      </c>
      <c r="G29" s="1" t="s">
        <v>4141</v>
      </c>
      <c r="H29" s="1" t="s">
        <v>305</v>
      </c>
      <c r="I29" s="33" t="s">
        <v>213</v>
      </c>
      <c r="K29" s="27">
        <f t="shared" si="0"/>
        <v>0</v>
      </c>
    </row>
    <row r="30" spans="1:11">
      <c r="A30" s="1" t="s">
        <v>202</v>
      </c>
      <c r="B30" s="1" t="s">
        <v>2710</v>
      </c>
      <c r="C30" s="1" t="s">
        <v>651</v>
      </c>
      <c r="D30" s="1" t="s">
        <v>4157</v>
      </c>
      <c r="E30" s="1" t="s">
        <v>4137</v>
      </c>
      <c r="F30" s="1" t="s">
        <v>4140</v>
      </c>
      <c r="G30" s="1" t="s">
        <v>4141</v>
      </c>
      <c r="H30" s="1" t="s">
        <v>305</v>
      </c>
      <c r="I30" s="33" t="s">
        <v>213</v>
      </c>
      <c r="K30" s="27">
        <f t="shared" si="0"/>
        <v>0</v>
      </c>
    </row>
    <row r="31" spans="1:11">
      <c r="A31" s="1" t="s">
        <v>202</v>
      </c>
      <c r="B31" s="1" t="s">
        <v>2710</v>
      </c>
      <c r="C31" s="1" t="s">
        <v>651</v>
      </c>
      <c r="D31" s="1" t="s">
        <v>4158</v>
      </c>
      <c r="E31" s="1" t="s">
        <v>4137</v>
      </c>
      <c r="F31" s="1" t="s">
        <v>4147</v>
      </c>
      <c r="G31" s="1" t="s">
        <v>211</v>
      </c>
      <c r="H31" s="1" t="s">
        <v>305</v>
      </c>
      <c r="I31" s="33" t="s">
        <v>213</v>
      </c>
      <c r="K31" s="27">
        <f t="shared" si="0"/>
        <v>0</v>
      </c>
    </row>
    <row r="32" spans="1:11">
      <c r="A32" s="1" t="s">
        <v>202</v>
      </c>
      <c r="B32" s="1" t="s">
        <v>2710</v>
      </c>
      <c r="C32" s="1" t="s">
        <v>651</v>
      </c>
      <c r="D32" s="1" t="s">
        <v>4159</v>
      </c>
      <c r="E32" s="1" t="s">
        <v>4137</v>
      </c>
      <c r="F32" s="1" t="s">
        <v>4138</v>
      </c>
      <c r="G32" s="1" t="s">
        <v>278</v>
      </c>
      <c r="I32" s="33" t="s">
        <v>213</v>
      </c>
      <c r="K32" s="27">
        <f t="shared" si="0"/>
        <v>0</v>
      </c>
    </row>
    <row r="33" spans="1:11">
      <c r="A33" s="1" t="s">
        <v>202</v>
      </c>
      <c r="B33" s="1" t="s">
        <v>2710</v>
      </c>
      <c r="C33" s="1" t="s">
        <v>651</v>
      </c>
      <c r="D33" s="1" t="s">
        <v>4160</v>
      </c>
      <c r="E33" s="1" t="s">
        <v>4137</v>
      </c>
      <c r="F33" s="1" t="s">
        <v>4138</v>
      </c>
      <c r="G33" s="1" t="s">
        <v>278</v>
      </c>
      <c r="I33" s="33" t="s">
        <v>213</v>
      </c>
      <c r="K33" s="27">
        <f t="shared" si="0"/>
        <v>0</v>
      </c>
    </row>
    <row r="34" spans="1:11">
      <c r="A34" s="1" t="s">
        <v>202</v>
      </c>
      <c r="B34" s="1" t="s">
        <v>2710</v>
      </c>
      <c r="C34" s="1" t="s">
        <v>651</v>
      </c>
      <c r="D34" s="1" t="s">
        <v>4160</v>
      </c>
      <c r="E34" s="1" t="s">
        <v>4137</v>
      </c>
      <c r="F34" s="1" t="s">
        <v>4138</v>
      </c>
      <c r="G34" s="1" t="s">
        <v>278</v>
      </c>
      <c r="I34" s="33" t="s">
        <v>213</v>
      </c>
      <c r="K34" s="27">
        <f t="shared" si="0"/>
        <v>0</v>
      </c>
    </row>
    <row r="35" spans="1:11">
      <c r="A35" s="1" t="s">
        <v>202</v>
      </c>
      <c r="B35" s="1" t="s">
        <v>2710</v>
      </c>
      <c r="C35" s="1" t="s">
        <v>651</v>
      </c>
      <c r="D35" s="1" t="s">
        <v>4161</v>
      </c>
      <c r="E35" s="1" t="s">
        <v>4137</v>
      </c>
      <c r="F35" s="1" t="s">
        <v>4162</v>
      </c>
      <c r="G35" s="1" t="s">
        <v>278</v>
      </c>
      <c r="H35" s="1" t="s">
        <v>305</v>
      </c>
      <c r="I35" s="33" t="s">
        <v>213</v>
      </c>
      <c r="K35" s="27">
        <f t="shared" si="0"/>
        <v>0</v>
      </c>
    </row>
    <row r="36" spans="1:11">
      <c r="A36" s="1" t="s">
        <v>202</v>
      </c>
      <c r="B36" s="1" t="s">
        <v>2710</v>
      </c>
      <c r="C36" s="1" t="s">
        <v>651</v>
      </c>
      <c r="D36" s="1" t="s">
        <v>4163</v>
      </c>
      <c r="E36" s="1" t="s">
        <v>4137</v>
      </c>
      <c r="F36" s="1" t="s">
        <v>4162</v>
      </c>
      <c r="G36" s="1" t="s">
        <v>278</v>
      </c>
      <c r="H36" s="1" t="s">
        <v>305</v>
      </c>
      <c r="I36" s="33" t="s">
        <v>213</v>
      </c>
      <c r="K36" s="27">
        <f t="shared" si="0"/>
        <v>0</v>
      </c>
    </row>
    <row r="37" spans="1:11">
      <c r="A37" s="1" t="s">
        <v>202</v>
      </c>
      <c r="B37" s="1" t="s">
        <v>2710</v>
      </c>
      <c r="C37" s="1" t="s">
        <v>651</v>
      </c>
      <c r="D37" s="1" t="s">
        <v>4160</v>
      </c>
      <c r="E37" s="1" t="s">
        <v>4137</v>
      </c>
      <c r="F37" s="1" t="s">
        <v>4164</v>
      </c>
      <c r="G37" s="1" t="s">
        <v>4141</v>
      </c>
      <c r="I37" s="33" t="s">
        <v>213</v>
      </c>
      <c r="K37" s="27">
        <f t="shared" si="0"/>
        <v>0</v>
      </c>
    </row>
    <row r="38" spans="1:11">
      <c r="A38" s="1" t="s">
        <v>202</v>
      </c>
      <c r="B38" s="1" t="s">
        <v>2710</v>
      </c>
      <c r="C38" s="1" t="s">
        <v>263</v>
      </c>
      <c r="D38" s="1" t="s">
        <v>4160</v>
      </c>
      <c r="E38" s="1" t="s">
        <v>4137</v>
      </c>
      <c r="F38" s="1" t="s">
        <v>4164</v>
      </c>
      <c r="G38" s="1" t="s">
        <v>4141</v>
      </c>
      <c r="I38" s="33" t="s">
        <v>213</v>
      </c>
      <c r="K38" s="27">
        <f t="shared" si="0"/>
        <v>0</v>
      </c>
    </row>
    <row r="39" spans="1:11">
      <c r="A39" s="1" t="s">
        <v>202</v>
      </c>
      <c r="B39" s="1" t="s">
        <v>2710</v>
      </c>
      <c r="C39" s="1" t="s">
        <v>263</v>
      </c>
      <c r="D39" s="1" t="s">
        <v>4160</v>
      </c>
      <c r="E39" s="1" t="s">
        <v>4137</v>
      </c>
      <c r="F39" s="1" t="s">
        <v>4147</v>
      </c>
      <c r="G39" s="1" t="s">
        <v>211</v>
      </c>
      <c r="H39" s="1" t="s">
        <v>305</v>
      </c>
      <c r="I39" s="33" t="s">
        <v>213</v>
      </c>
      <c r="K39" s="27">
        <f t="shared" si="0"/>
        <v>0</v>
      </c>
    </row>
    <row r="40" spans="1:11">
      <c r="A40" s="1" t="s">
        <v>202</v>
      </c>
      <c r="B40" s="1" t="s">
        <v>2710</v>
      </c>
      <c r="C40" s="1" t="s">
        <v>263</v>
      </c>
      <c r="D40" s="1" t="s">
        <v>4165</v>
      </c>
      <c r="E40" s="1" t="s">
        <v>4137</v>
      </c>
      <c r="F40" s="1" t="s">
        <v>4140</v>
      </c>
      <c r="G40" s="1" t="s">
        <v>4141</v>
      </c>
      <c r="H40" s="1" t="s">
        <v>305</v>
      </c>
      <c r="I40" s="33" t="s">
        <v>213</v>
      </c>
      <c r="K40" s="27">
        <f t="shared" si="0"/>
        <v>0</v>
      </c>
    </row>
    <row r="41" spans="1:11">
      <c r="A41" s="1" t="s">
        <v>202</v>
      </c>
      <c r="B41" s="1" t="s">
        <v>2710</v>
      </c>
      <c r="C41" s="1" t="s">
        <v>263</v>
      </c>
      <c r="D41" s="1" t="s">
        <v>4166</v>
      </c>
      <c r="E41" s="1" t="s">
        <v>4137</v>
      </c>
      <c r="F41" s="1" t="s">
        <v>4140</v>
      </c>
      <c r="G41" s="1" t="s">
        <v>4141</v>
      </c>
      <c r="H41" s="1" t="s">
        <v>305</v>
      </c>
      <c r="I41" s="33" t="s">
        <v>213</v>
      </c>
      <c r="K41" s="27">
        <f t="shared" si="0"/>
        <v>0</v>
      </c>
    </row>
    <row r="42" spans="1:11">
      <c r="A42" s="1" t="s">
        <v>202</v>
      </c>
      <c r="B42" s="1" t="s">
        <v>2710</v>
      </c>
      <c r="C42" s="1" t="s">
        <v>263</v>
      </c>
      <c r="D42" s="1" t="s">
        <v>4165</v>
      </c>
      <c r="E42" s="1" t="s">
        <v>4137</v>
      </c>
      <c r="F42" s="1" t="s">
        <v>4140</v>
      </c>
      <c r="G42" s="1" t="s">
        <v>4141</v>
      </c>
      <c r="H42" s="1" t="s">
        <v>305</v>
      </c>
      <c r="I42" s="33" t="s">
        <v>213</v>
      </c>
      <c r="K42" s="27">
        <f t="shared" si="0"/>
        <v>0</v>
      </c>
    </row>
    <row r="43" spans="1:11">
      <c r="A43" s="1" t="s">
        <v>202</v>
      </c>
      <c r="B43" s="1" t="s">
        <v>2710</v>
      </c>
      <c r="C43" s="1" t="s">
        <v>263</v>
      </c>
      <c r="D43" s="1" t="s">
        <v>4167</v>
      </c>
      <c r="E43" s="1" t="s">
        <v>4137</v>
      </c>
      <c r="F43" s="1" t="s">
        <v>4140</v>
      </c>
      <c r="G43" s="1" t="s">
        <v>4141</v>
      </c>
      <c r="H43" s="1" t="s">
        <v>305</v>
      </c>
      <c r="I43" s="33" t="s">
        <v>213</v>
      </c>
      <c r="K43" s="27">
        <f t="shared" si="0"/>
        <v>0</v>
      </c>
    </row>
    <row r="44" spans="1:11">
      <c r="A44" s="1" t="s">
        <v>202</v>
      </c>
      <c r="B44" s="1" t="s">
        <v>2710</v>
      </c>
      <c r="C44" s="1" t="s">
        <v>263</v>
      </c>
      <c r="D44" s="1" t="s">
        <v>4167</v>
      </c>
      <c r="E44" s="1" t="s">
        <v>4137</v>
      </c>
      <c r="F44" s="1" t="s">
        <v>4147</v>
      </c>
      <c r="G44" s="1" t="s">
        <v>211</v>
      </c>
      <c r="H44" s="1" t="s">
        <v>305</v>
      </c>
      <c r="I44" s="33" t="s">
        <v>213</v>
      </c>
      <c r="K44" s="27">
        <f t="shared" si="0"/>
        <v>0</v>
      </c>
    </row>
    <row r="45" spans="1:11">
      <c r="A45" s="1" t="s">
        <v>202</v>
      </c>
      <c r="B45" s="1" t="s">
        <v>2710</v>
      </c>
      <c r="C45" s="1" t="s">
        <v>263</v>
      </c>
      <c r="D45" s="1" t="s">
        <v>4168</v>
      </c>
      <c r="E45" s="1" t="s">
        <v>4137</v>
      </c>
      <c r="F45" s="1" t="s">
        <v>4138</v>
      </c>
      <c r="G45" s="1" t="s">
        <v>278</v>
      </c>
      <c r="I45" s="33" t="s">
        <v>213</v>
      </c>
      <c r="K45" s="27">
        <f t="shared" si="0"/>
        <v>0</v>
      </c>
    </row>
    <row r="46" spans="1:11">
      <c r="A46" s="1" t="s">
        <v>202</v>
      </c>
      <c r="B46" s="1" t="s">
        <v>2710</v>
      </c>
      <c r="C46" s="1" t="s">
        <v>263</v>
      </c>
      <c r="D46" s="1" t="s">
        <v>4168</v>
      </c>
      <c r="E46" s="1" t="s">
        <v>4137</v>
      </c>
      <c r="F46" s="1" t="s">
        <v>4140</v>
      </c>
      <c r="G46" s="1" t="s">
        <v>4141</v>
      </c>
      <c r="H46" s="1" t="s">
        <v>305</v>
      </c>
      <c r="I46" s="33" t="s">
        <v>213</v>
      </c>
      <c r="K46" s="27">
        <f t="shared" si="0"/>
        <v>0</v>
      </c>
    </row>
    <row r="47" spans="1:11">
      <c r="A47" s="1" t="s">
        <v>202</v>
      </c>
      <c r="B47" s="1" t="s">
        <v>2710</v>
      </c>
      <c r="C47" s="1" t="s">
        <v>263</v>
      </c>
      <c r="D47" s="1" t="s">
        <v>4169</v>
      </c>
      <c r="E47" s="1" t="s">
        <v>4137</v>
      </c>
      <c r="F47" s="1" t="s">
        <v>4138</v>
      </c>
      <c r="G47" s="1" t="s">
        <v>278</v>
      </c>
      <c r="I47" s="33" t="s">
        <v>213</v>
      </c>
      <c r="K47" s="27">
        <f t="shared" si="0"/>
        <v>0</v>
      </c>
    </row>
    <row r="48" spans="1:11">
      <c r="A48" s="1" t="s">
        <v>202</v>
      </c>
      <c r="B48" s="1" t="s">
        <v>2710</v>
      </c>
      <c r="C48" s="1" t="s">
        <v>263</v>
      </c>
      <c r="D48" s="1" t="s">
        <v>4170</v>
      </c>
      <c r="E48" s="1" t="s">
        <v>4137</v>
      </c>
      <c r="F48" s="1" t="s">
        <v>4140</v>
      </c>
      <c r="G48" s="1" t="s">
        <v>4141</v>
      </c>
      <c r="H48" s="1" t="s">
        <v>305</v>
      </c>
      <c r="I48" s="33" t="s">
        <v>213</v>
      </c>
      <c r="K48" s="27">
        <f t="shared" si="0"/>
        <v>0</v>
      </c>
    </row>
    <row r="49" spans="1:11">
      <c r="A49" s="1" t="s">
        <v>202</v>
      </c>
      <c r="B49" s="1" t="s">
        <v>2710</v>
      </c>
      <c r="C49" s="1" t="s">
        <v>263</v>
      </c>
      <c r="D49" s="1" t="s">
        <v>4171</v>
      </c>
      <c r="E49" s="1" t="s">
        <v>4137</v>
      </c>
      <c r="F49" s="1" t="s">
        <v>4140</v>
      </c>
      <c r="G49" s="1" t="s">
        <v>4141</v>
      </c>
      <c r="H49" s="1" t="s">
        <v>305</v>
      </c>
      <c r="I49" s="33" t="s">
        <v>213</v>
      </c>
      <c r="K49" s="27">
        <f t="shared" si="0"/>
        <v>0</v>
      </c>
    </row>
    <row r="50" spans="1:11">
      <c r="A50" s="1" t="s">
        <v>202</v>
      </c>
      <c r="B50" s="1" t="s">
        <v>2710</v>
      </c>
      <c r="C50" s="1" t="s">
        <v>263</v>
      </c>
      <c r="D50" s="1" t="s">
        <v>4172</v>
      </c>
      <c r="E50" s="1" t="s">
        <v>4137</v>
      </c>
      <c r="F50" s="1" t="s">
        <v>4140</v>
      </c>
      <c r="G50" s="1" t="s">
        <v>4141</v>
      </c>
      <c r="H50" s="1" t="s">
        <v>305</v>
      </c>
      <c r="I50" s="33" t="s">
        <v>213</v>
      </c>
      <c r="K50" s="27">
        <f t="shared" si="0"/>
        <v>0</v>
      </c>
    </row>
    <row r="51" spans="1:11">
      <c r="A51" s="1" t="s">
        <v>202</v>
      </c>
      <c r="B51" s="1" t="s">
        <v>2710</v>
      </c>
      <c r="C51" s="1" t="s">
        <v>263</v>
      </c>
      <c r="D51" s="1" t="s">
        <v>4173</v>
      </c>
      <c r="E51" s="1" t="s">
        <v>4137</v>
      </c>
      <c r="F51" s="1" t="s">
        <v>4138</v>
      </c>
      <c r="G51" s="1" t="s">
        <v>278</v>
      </c>
      <c r="I51" s="33" t="s">
        <v>213</v>
      </c>
      <c r="K51" s="27">
        <f t="shared" si="0"/>
        <v>0</v>
      </c>
    </row>
    <row r="52" spans="1:11">
      <c r="A52" s="1" t="s">
        <v>202</v>
      </c>
      <c r="B52" s="1" t="s">
        <v>2710</v>
      </c>
      <c r="C52" s="1" t="s">
        <v>263</v>
      </c>
      <c r="D52" s="1" t="s">
        <v>4174</v>
      </c>
      <c r="E52" s="1" t="s">
        <v>4137</v>
      </c>
      <c r="F52" s="1" t="s">
        <v>4140</v>
      </c>
      <c r="G52" s="1" t="s">
        <v>4141</v>
      </c>
      <c r="H52" s="1" t="s">
        <v>305</v>
      </c>
      <c r="I52" s="33" t="s">
        <v>213</v>
      </c>
      <c r="K52" s="27">
        <f t="shared" si="0"/>
        <v>0</v>
      </c>
    </row>
    <row r="53" spans="1:11">
      <c r="A53" s="1" t="s">
        <v>202</v>
      </c>
      <c r="B53" s="1" t="s">
        <v>2710</v>
      </c>
      <c r="C53" s="1" t="s">
        <v>263</v>
      </c>
      <c r="D53" s="1" t="s">
        <v>4174</v>
      </c>
      <c r="E53" s="1" t="s">
        <v>4137</v>
      </c>
      <c r="F53" s="1" t="s">
        <v>4140</v>
      </c>
      <c r="G53" s="1" t="s">
        <v>4141</v>
      </c>
      <c r="H53" s="1" t="s">
        <v>305</v>
      </c>
      <c r="I53" s="33" t="s">
        <v>213</v>
      </c>
      <c r="K53" s="27">
        <f t="shared" si="0"/>
        <v>0</v>
      </c>
    </row>
    <row r="54" spans="1:11">
      <c r="A54" s="1" t="s">
        <v>202</v>
      </c>
      <c r="B54" s="1" t="s">
        <v>2710</v>
      </c>
      <c r="C54" s="1" t="s">
        <v>263</v>
      </c>
      <c r="D54" s="1" t="s">
        <v>4175</v>
      </c>
      <c r="E54" s="1" t="s">
        <v>4137</v>
      </c>
      <c r="F54" s="1" t="s">
        <v>4140</v>
      </c>
      <c r="G54" s="1" t="s">
        <v>4141</v>
      </c>
      <c r="H54" s="1" t="s">
        <v>305</v>
      </c>
      <c r="I54" s="33" t="s">
        <v>213</v>
      </c>
      <c r="K54" s="27">
        <f t="shared" si="0"/>
        <v>0</v>
      </c>
    </row>
    <row r="55" spans="1:11">
      <c r="A55" s="1" t="s">
        <v>202</v>
      </c>
      <c r="B55" s="1" t="s">
        <v>2710</v>
      </c>
      <c r="C55" s="1" t="s">
        <v>263</v>
      </c>
      <c r="D55" s="1" t="s">
        <v>4176</v>
      </c>
      <c r="E55" s="1" t="s">
        <v>4137</v>
      </c>
      <c r="F55" s="1" t="s">
        <v>4140</v>
      </c>
      <c r="G55" s="1" t="s">
        <v>4141</v>
      </c>
      <c r="H55" s="1" t="s">
        <v>305</v>
      </c>
      <c r="I55" s="33" t="s">
        <v>213</v>
      </c>
      <c r="K55" s="27">
        <f t="shared" si="0"/>
        <v>0</v>
      </c>
    </row>
    <row r="56" spans="1:11">
      <c r="A56" s="1" t="s">
        <v>202</v>
      </c>
      <c r="B56" s="1" t="s">
        <v>2710</v>
      </c>
      <c r="C56" s="1" t="s">
        <v>263</v>
      </c>
      <c r="D56" s="1" t="s">
        <v>4176</v>
      </c>
      <c r="E56" s="1" t="s">
        <v>4137</v>
      </c>
      <c r="F56" s="1" t="s">
        <v>4138</v>
      </c>
      <c r="G56" s="1" t="s">
        <v>278</v>
      </c>
      <c r="I56" s="33" t="s">
        <v>213</v>
      </c>
      <c r="K56" s="27">
        <f t="shared" si="0"/>
        <v>0</v>
      </c>
    </row>
    <row r="57" spans="1:11">
      <c r="A57" s="1" t="s">
        <v>202</v>
      </c>
      <c r="B57" s="1" t="s">
        <v>2710</v>
      </c>
      <c r="C57" s="1" t="s">
        <v>263</v>
      </c>
      <c r="D57" s="1" t="s">
        <v>3627</v>
      </c>
      <c r="E57" s="1" t="s">
        <v>4137</v>
      </c>
      <c r="F57" s="1" t="s">
        <v>4140</v>
      </c>
      <c r="G57" s="1" t="s">
        <v>4141</v>
      </c>
      <c r="H57" s="1" t="s">
        <v>305</v>
      </c>
      <c r="I57" s="33" t="s">
        <v>213</v>
      </c>
      <c r="K57" s="27">
        <f t="shared" si="0"/>
        <v>0</v>
      </c>
    </row>
    <row r="58" spans="1:11">
      <c r="A58" s="1" t="s">
        <v>202</v>
      </c>
      <c r="B58" s="1" t="s">
        <v>2710</v>
      </c>
      <c r="C58" s="1" t="s">
        <v>263</v>
      </c>
      <c r="D58" s="1" t="s">
        <v>4177</v>
      </c>
      <c r="E58" s="1" t="s">
        <v>4137</v>
      </c>
      <c r="F58" s="1" t="s">
        <v>4164</v>
      </c>
      <c r="G58" s="1" t="s">
        <v>4141</v>
      </c>
      <c r="I58" s="33" t="s">
        <v>213</v>
      </c>
      <c r="K58" s="27">
        <f t="shared" si="0"/>
        <v>0</v>
      </c>
    </row>
    <row r="59" spans="1:11">
      <c r="A59" s="1" t="s">
        <v>202</v>
      </c>
      <c r="B59" s="1" t="s">
        <v>2710</v>
      </c>
      <c r="C59" s="1" t="s">
        <v>263</v>
      </c>
      <c r="D59" s="1" t="s">
        <v>4178</v>
      </c>
      <c r="E59" s="1" t="s">
        <v>4137</v>
      </c>
      <c r="F59" s="1" t="s">
        <v>4138</v>
      </c>
      <c r="G59" s="1" t="s">
        <v>278</v>
      </c>
      <c r="I59" s="33" t="s">
        <v>213</v>
      </c>
      <c r="K59" s="27">
        <f t="shared" si="0"/>
        <v>0</v>
      </c>
    </row>
    <row r="60" spans="1:11">
      <c r="A60" s="1" t="s">
        <v>202</v>
      </c>
      <c r="B60" s="1" t="s">
        <v>2710</v>
      </c>
      <c r="C60" s="1" t="s">
        <v>263</v>
      </c>
      <c r="D60" s="1" t="s">
        <v>4178</v>
      </c>
      <c r="E60" s="1" t="s">
        <v>4137</v>
      </c>
      <c r="F60" s="1" t="s">
        <v>4140</v>
      </c>
      <c r="G60" s="1" t="s">
        <v>4141</v>
      </c>
      <c r="H60" s="1" t="s">
        <v>305</v>
      </c>
      <c r="I60" s="33" t="s">
        <v>213</v>
      </c>
      <c r="K60" s="27">
        <f t="shared" si="0"/>
        <v>0</v>
      </c>
    </row>
    <row r="61" spans="1:11">
      <c r="A61" s="1" t="s">
        <v>202</v>
      </c>
      <c r="B61" s="1" t="s">
        <v>2710</v>
      </c>
      <c r="C61" s="1" t="s">
        <v>263</v>
      </c>
      <c r="D61" s="1" t="s">
        <v>4178</v>
      </c>
      <c r="E61" s="1" t="s">
        <v>4137</v>
      </c>
      <c r="F61" s="1" t="s">
        <v>4140</v>
      </c>
      <c r="G61" s="1" t="s">
        <v>4141</v>
      </c>
      <c r="H61" s="1" t="s">
        <v>305</v>
      </c>
      <c r="I61" s="33" t="s">
        <v>213</v>
      </c>
      <c r="K61" s="27">
        <f t="shared" si="0"/>
        <v>0</v>
      </c>
    </row>
    <row r="62" spans="1:11">
      <c r="A62" s="1" t="s">
        <v>202</v>
      </c>
      <c r="B62" s="1" t="s">
        <v>2710</v>
      </c>
      <c r="C62" s="1" t="s">
        <v>263</v>
      </c>
      <c r="D62" s="1" t="s">
        <v>4178</v>
      </c>
      <c r="E62" s="1" t="s">
        <v>4137</v>
      </c>
      <c r="F62" s="1" t="s">
        <v>4140</v>
      </c>
      <c r="G62" s="1" t="s">
        <v>4141</v>
      </c>
      <c r="H62" s="1" t="s">
        <v>305</v>
      </c>
      <c r="I62" s="33" t="s">
        <v>213</v>
      </c>
      <c r="K62" s="27">
        <f t="shared" si="0"/>
        <v>0</v>
      </c>
    </row>
    <row r="63" spans="1:11">
      <c r="A63" s="1" t="s">
        <v>202</v>
      </c>
      <c r="B63" s="1" t="s">
        <v>2710</v>
      </c>
      <c r="C63" s="1" t="s">
        <v>263</v>
      </c>
      <c r="D63" s="1" t="s">
        <v>4178</v>
      </c>
      <c r="E63" s="1" t="s">
        <v>4137</v>
      </c>
      <c r="F63" s="1" t="s">
        <v>4140</v>
      </c>
      <c r="G63" s="1" t="s">
        <v>4141</v>
      </c>
      <c r="H63" s="1" t="s">
        <v>305</v>
      </c>
      <c r="I63" s="33" t="s">
        <v>213</v>
      </c>
      <c r="K63" s="27">
        <f t="shared" si="0"/>
        <v>0</v>
      </c>
    </row>
    <row r="64" spans="1:11">
      <c r="A64" s="1" t="s">
        <v>202</v>
      </c>
      <c r="B64" s="1" t="s">
        <v>2710</v>
      </c>
      <c r="C64" s="1" t="s">
        <v>263</v>
      </c>
      <c r="D64" s="1" t="s">
        <v>4178</v>
      </c>
      <c r="E64" s="1" t="s">
        <v>4137</v>
      </c>
      <c r="F64" s="1" t="s">
        <v>4138</v>
      </c>
      <c r="G64" s="1" t="s">
        <v>278</v>
      </c>
      <c r="I64" s="33" t="s">
        <v>213</v>
      </c>
      <c r="K64" s="27">
        <f t="shared" si="0"/>
        <v>0</v>
      </c>
    </row>
    <row r="65" spans="1:11">
      <c r="A65" s="1" t="s">
        <v>373</v>
      </c>
      <c r="B65" s="1" t="s">
        <v>930</v>
      </c>
      <c r="C65" s="1" t="s">
        <v>208</v>
      </c>
      <c r="D65" s="1" t="s">
        <v>4179</v>
      </c>
      <c r="E65" s="1" t="s">
        <v>932</v>
      </c>
      <c r="F65" s="1" t="s">
        <v>933</v>
      </c>
      <c r="G65" s="1" t="s">
        <v>378</v>
      </c>
      <c r="H65" s="1" t="s">
        <v>305</v>
      </c>
      <c r="I65" s="33" t="s">
        <v>213</v>
      </c>
      <c r="K65" s="27">
        <f t="shared" si="0"/>
        <v>0</v>
      </c>
    </row>
    <row r="66" spans="1:11">
      <c r="A66" s="1" t="s">
        <v>373</v>
      </c>
      <c r="B66" s="1" t="s">
        <v>4180</v>
      </c>
      <c r="C66" s="1" t="s">
        <v>651</v>
      </c>
      <c r="D66" s="1" t="s">
        <v>4181</v>
      </c>
      <c r="E66" s="1" t="s">
        <v>932</v>
      </c>
      <c r="F66" s="1" t="s">
        <v>933</v>
      </c>
      <c r="G66" s="1" t="s">
        <v>378</v>
      </c>
      <c r="H66" s="1" t="s">
        <v>305</v>
      </c>
      <c r="I66" s="33" t="s">
        <v>213</v>
      </c>
      <c r="K66" s="27">
        <f t="shared" si="0"/>
        <v>0</v>
      </c>
    </row>
    <row r="67" spans="1:11">
      <c r="A67" s="1" t="s">
        <v>356</v>
      </c>
      <c r="B67" s="1" t="s">
        <v>1871</v>
      </c>
      <c r="C67" s="1" t="s">
        <v>208</v>
      </c>
      <c r="D67" s="1" t="s">
        <v>4182</v>
      </c>
      <c r="G67" s="1" t="s">
        <v>259</v>
      </c>
      <c r="H67" s="1" t="s">
        <v>259</v>
      </c>
      <c r="I67" s="33">
        <v>0</v>
      </c>
      <c r="K67" s="27">
        <f t="shared" ref="K67:K130" si="1">I67*J67</f>
        <v>0</v>
      </c>
    </row>
    <row r="68" spans="1:11">
      <c r="A68" s="1" t="s">
        <v>261</v>
      </c>
      <c r="B68" s="1" t="s">
        <v>2755</v>
      </c>
      <c r="C68" s="1" t="s">
        <v>208</v>
      </c>
      <c r="D68" s="1" t="s">
        <v>399</v>
      </c>
      <c r="E68" s="1" t="s">
        <v>742</v>
      </c>
      <c r="F68" s="1" t="s">
        <v>3472</v>
      </c>
      <c r="G68" s="1" t="s">
        <v>1077</v>
      </c>
      <c r="H68" s="1" t="s">
        <v>305</v>
      </c>
      <c r="I68" s="33" t="s">
        <v>213</v>
      </c>
      <c r="K68" s="27">
        <f t="shared" si="1"/>
        <v>0</v>
      </c>
    </row>
    <row r="69" spans="1:11">
      <c r="A69" s="1" t="s">
        <v>373</v>
      </c>
      <c r="B69" s="1" t="s">
        <v>4183</v>
      </c>
      <c r="C69" s="1" t="s">
        <v>651</v>
      </c>
      <c r="D69" s="1" t="s">
        <v>2755</v>
      </c>
      <c r="E69" s="1" t="s">
        <v>742</v>
      </c>
      <c r="F69" s="1" t="s">
        <v>4184</v>
      </c>
      <c r="G69" s="1" t="s">
        <v>259</v>
      </c>
      <c r="I69" s="33" t="s">
        <v>213</v>
      </c>
      <c r="K69" s="27">
        <f t="shared" si="1"/>
        <v>0</v>
      </c>
    </row>
    <row r="70" spans="1:11">
      <c r="A70" s="1" t="s">
        <v>261</v>
      </c>
      <c r="B70" s="1" t="s">
        <v>262</v>
      </c>
      <c r="C70" s="1" t="s">
        <v>208</v>
      </c>
      <c r="D70" s="1" t="s">
        <v>1868</v>
      </c>
      <c r="E70" s="1" t="s">
        <v>932</v>
      </c>
      <c r="F70" s="1" t="s">
        <v>4185</v>
      </c>
      <c r="G70" s="1" t="s">
        <v>205</v>
      </c>
      <c r="I70" s="33" t="s">
        <v>268</v>
      </c>
      <c r="K70" s="27">
        <f t="shared" si="1"/>
        <v>0</v>
      </c>
    </row>
    <row r="71" spans="1:11">
      <c r="A71" s="1" t="s">
        <v>261</v>
      </c>
      <c r="B71" s="1" t="s">
        <v>262</v>
      </c>
      <c r="C71" s="1" t="s">
        <v>208</v>
      </c>
      <c r="D71" s="1" t="s">
        <v>4186</v>
      </c>
      <c r="E71" s="1" t="s">
        <v>1869</v>
      </c>
      <c r="F71" s="1" t="s">
        <v>1875</v>
      </c>
      <c r="G71" s="1" t="s">
        <v>246</v>
      </c>
      <c r="I71" s="33" t="s">
        <v>268</v>
      </c>
      <c r="K71" s="27">
        <f t="shared" si="1"/>
        <v>0</v>
      </c>
    </row>
    <row r="72" spans="1:11">
      <c r="A72" s="1" t="s">
        <v>261</v>
      </c>
      <c r="B72" s="1" t="s">
        <v>269</v>
      </c>
      <c r="G72" s="1" t="s">
        <v>259</v>
      </c>
      <c r="I72" s="33" t="s">
        <v>213</v>
      </c>
      <c r="K72" s="27">
        <f t="shared" si="1"/>
        <v>0</v>
      </c>
    </row>
    <row r="73" spans="1:11">
      <c r="A73" s="1" t="s">
        <v>373</v>
      </c>
      <c r="B73" s="1" t="s">
        <v>4187</v>
      </c>
      <c r="C73" s="1" t="s">
        <v>208</v>
      </c>
      <c r="D73" s="1" t="s">
        <v>399</v>
      </c>
      <c r="E73" s="1" t="s">
        <v>906</v>
      </c>
      <c r="F73" s="1" t="s">
        <v>1881</v>
      </c>
      <c r="G73" s="1" t="s">
        <v>259</v>
      </c>
      <c r="H73" s="1" t="s">
        <v>305</v>
      </c>
      <c r="I73" s="33" t="s">
        <v>213</v>
      </c>
      <c r="K73" s="27">
        <f t="shared" si="1"/>
        <v>0</v>
      </c>
    </row>
    <row r="74" spans="1:11">
      <c r="A74" s="1" t="s">
        <v>373</v>
      </c>
      <c r="B74" s="1" t="s">
        <v>4188</v>
      </c>
      <c r="C74" s="1" t="s">
        <v>208</v>
      </c>
      <c r="D74" s="1" t="s">
        <v>399</v>
      </c>
      <c r="E74" s="1" t="s">
        <v>906</v>
      </c>
      <c r="F74" s="1" t="s">
        <v>1881</v>
      </c>
      <c r="G74" s="1" t="s">
        <v>259</v>
      </c>
      <c r="I74" s="33" t="s">
        <v>213</v>
      </c>
      <c r="K74" s="27">
        <f t="shared" si="1"/>
        <v>0</v>
      </c>
    </row>
    <row r="75" spans="1:11">
      <c r="A75" s="1" t="s">
        <v>261</v>
      </c>
      <c r="B75" s="1" t="s">
        <v>4189</v>
      </c>
      <c r="G75" s="1" t="s">
        <v>259</v>
      </c>
      <c r="H75" s="1" t="s">
        <v>305</v>
      </c>
      <c r="I75" s="33">
        <v>0</v>
      </c>
      <c r="K75" s="27">
        <f t="shared" si="1"/>
        <v>0</v>
      </c>
    </row>
    <row r="76" spans="1:11">
      <c r="A76" s="1" t="s">
        <v>373</v>
      </c>
      <c r="B76" s="1" t="s">
        <v>3005</v>
      </c>
      <c r="C76" s="1" t="s">
        <v>651</v>
      </c>
      <c r="D76" s="1" t="s">
        <v>1270</v>
      </c>
      <c r="E76" s="1" t="s">
        <v>1097</v>
      </c>
      <c r="F76" s="1" t="s">
        <v>1098</v>
      </c>
      <c r="G76" s="1" t="s">
        <v>205</v>
      </c>
      <c r="I76" s="33" t="s">
        <v>213</v>
      </c>
      <c r="K76" s="27">
        <f t="shared" si="1"/>
        <v>0</v>
      </c>
    </row>
    <row r="77" spans="1:11">
      <c r="A77" s="1" t="s">
        <v>261</v>
      </c>
      <c r="B77" s="1" t="s">
        <v>1891</v>
      </c>
      <c r="G77" s="1" t="s">
        <v>259</v>
      </c>
      <c r="H77" s="1" t="s">
        <v>305</v>
      </c>
      <c r="I77" s="33">
        <v>0</v>
      </c>
      <c r="K77" s="27">
        <f t="shared" si="1"/>
        <v>0</v>
      </c>
    </row>
    <row r="78" spans="1:11">
      <c r="A78" s="1" t="s">
        <v>356</v>
      </c>
      <c r="B78" s="1" t="s">
        <v>3007</v>
      </c>
      <c r="G78" s="1" t="s">
        <v>4190</v>
      </c>
      <c r="H78" s="1" t="s">
        <v>259</v>
      </c>
      <c r="I78" s="33">
        <v>0</v>
      </c>
      <c r="K78" s="27">
        <f t="shared" si="1"/>
        <v>0</v>
      </c>
    </row>
    <row r="79" spans="1:11">
      <c r="A79" s="1" t="s">
        <v>373</v>
      </c>
      <c r="B79" s="1" t="s">
        <v>4191</v>
      </c>
      <c r="C79" s="1" t="s">
        <v>208</v>
      </c>
      <c r="D79" s="1" t="s">
        <v>4192</v>
      </c>
      <c r="E79" s="1" t="s">
        <v>1556</v>
      </c>
      <c r="F79" s="1" t="s">
        <v>3510</v>
      </c>
      <c r="G79" s="1" t="s">
        <v>259</v>
      </c>
      <c r="I79" s="33" t="s">
        <v>213</v>
      </c>
      <c r="K79" s="27">
        <f t="shared" si="1"/>
        <v>0</v>
      </c>
    </row>
    <row r="80" spans="1:11">
      <c r="A80" s="1" t="s">
        <v>261</v>
      </c>
      <c r="B80" s="1" t="s">
        <v>1895</v>
      </c>
      <c r="C80" s="1" t="s">
        <v>208</v>
      </c>
      <c r="D80" s="1" t="s">
        <v>7</v>
      </c>
      <c r="E80" s="1" t="s">
        <v>1127</v>
      </c>
      <c r="F80" s="1" t="s">
        <v>1128</v>
      </c>
      <c r="G80" s="1" t="s">
        <v>1077</v>
      </c>
      <c r="I80" s="33" t="s">
        <v>213</v>
      </c>
      <c r="K80" s="27">
        <f t="shared" si="1"/>
        <v>0</v>
      </c>
    </row>
    <row r="81" spans="1:11">
      <c r="A81" s="1" t="s">
        <v>261</v>
      </c>
      <c r="B81" s="1" t="s">
        <v>1895</v>
      </c>
      <c r="C81" s="1" t="s">
        <v>208</v>
      </c>
      <c r="D81" s="1" t="s">
        <v>4193</v>
      </c>
      <c r="E81" s="1" t="s">
        <v>1127</v>
      </c>
      <c r="F81" s="1" t="s">
        <v>1128</v>
      </c>
      <c r="G81" s="1" t="s">
        <v>1077</v>
      </c>
      <c r="I81" s="33" t="s">
        <v>213</v>
      </c>
      <c r="K81" s="27">
        <f t="shared" si="1"/>
        <v>0</v>
      </c>
    </row>
    <row r="82" spans="1:11">
      <c r="A82" s="1" t="s">
        <v>261</v>
      </c>
      <c r="B82" s="1" t="s">
        <v>1895</v>
      </c>
      <c r="C82" s="1" t="s">
        <v>208</v>
      </c>
      <c r="D82" s="1" t="s">
        <v>4194</v>
      </c>
      <c r="E82" s="1" t="s">
        <v>1127</v>
      </c>
      <c r="F82" s="1" t="s">
        <v>1128</v>
      </c>
      <c r="G82" s="1" t="s">
        <v>1077</v>
      </c>
      <c r="I82" s="33" t="s">
        <v>213</v>
      </c>
      <c r="K82" s="27">
        <f t="shared" si="1"/>
        <v>0</v>
      </c>
    </row>
    <row r="83" spans="1:11">
      <c r="A83" s="1" t="s">
        <v>261</v>
      </c>
      <c r="B83" s="1" t="s">
        <v>1895</v>
      </c>
      <c r="C83" s="1" t="s">
        <v>208</v>
      </c>
      <c r="D83" s="1" t="s">
        <v>4195</v>
      </c>
      <c r="E83" s="1" t="s">
        <v>1127</v>
      </c>
      <c r="F83" s="1" t="s">
        <v>1128</v>
      </c>
      <c r="G83" s="1" t="s">
        <v>1077</v>
      </c>
      <c r="I83" s="33" t="s">
        <v>213</v>
      </c>
      <c r="K83" s="27">
        <f t="shared" si="1"/>
        <v>0</v>
      </c>
    </row>
    <row r="84" spans="1:11">
      <c r="A84" s="1" t="s">
        <v>261</v>
      </c>
      <c r="B84" s="1" t="s">
        <v>1895</v>
      </c>
      <c r="C84" s="1" t="s">
        <v>358</v>
      </c>
      <c r="D84" s="1" t="s">
        <v>4196</v>
      </c>
      <c r="E84" s="1" t="s">
        <v>1127</v>
      </c>
      <c r="F84" s="1" t="s">
        <v>1128</v>
      </c>
      <c r="G84" s="1" t="s">
        <v>1077</v>
      </c>
      <c r="I84" s="33" t="s">
        <v>213</v>
      </c>
      <c r="K84" s="27">
        <f t="shared" si="1"/>
        <v>0</v>
      </c>
    </row>
    <row r="85" spans="1:11">
      <c r="A85" s="1" t="s">
        <v>261</v>
      </c>
      <c r="B85" s="1" t="s">
        <v>1895</v>
      </c>
      <c r="C85" s="1" t="s">
        <v>358</v>
      </c>
      <c r="D85" s="1" t="s">
        <v>4197</v>
      </c>
      <c r="E85" s="1" t="s">
        <v>1127</v>
      </c>
      <c r="F85" s="1" t="s">
        <v>1128</v>
      </c>
      <c r="G85" s="1" t="s">
        <v>1077</v>
      </c>
      <c r="I85" s="33" t="s">
        <v>213</v>
      </c>
      <c r="K85" s="27">
        <f t="shared" si="1"/>
        <v>0</v>
      </c>
    </row>
    <row r="86" spans="1:11">
      <c r="A86" s="1" t="s">
        <v>261</v>
      </c>
      <c r="B86" s="1" t="s">
        <v>1895</v>
      </c>
      <c r="C86" s="1" t="s">
        <v>358</v>
      </c>
      <c r="D86" s="1" t="s">
        <v>4198</v>
      </c>
      <c r="E86" s="1" t="s">
        <v>1127</v>
      </c>
      <c r="F86" s="1" t="s">
        <v>1128</v>
      </c>
      <c r="G86" s="1" t="s">
        <v>1077</v>
      </c>
      <c r="I86" s="33" t="s">
        <v>213</v>
      </c>
      <c r="K86" s="27">
        <f t="shared" si="1"/>
        <v>0</v>
      </c>
    </row>
    <row r="87" spans="1:11">
      <c r="A87" s="1" t="s">
        <v>261</v>
      </c>
      <c r="B87" s="1" t="s">
        <v>1895</v>
      </c>
      <c r="C87" s="1" t="s">
        <v>208</v>
      </c>
      <c r="D87" s="1" t="s">
        <v>4199</v>
      </c>
      <c r="E87" s="1" t="s">
        <v>1127</v>
      </c>
      <c r="F87" s="1" t="s">
        <v>1128</v>
      </c>
      <c r="G87" s="1" t="s">
        <v>1077</v>
      </c>
      <c r="I87" s="33" t="s">
        <v>213</v>
      </c>
      <c r="K87" s="27">
        <f t="shared" si="1"/>
        <v>0</v>
      </c>
    </row>
    <row r="88" spans="1:11">
      <c r="A88" s="1" t="s">
        <v>261</v>
      </c>
      <c r="B88" s="1" t="s">
        <v>1895</v>
      </c>
      <c r="C88" s="1" t="s">
        <v>358</v>
      </c>
      <c r="D88" s="1" t="s">
        <v>4200</v>
      </c>
      <c r="E88" s="1" t="s">
        <v>1127</v>
      </c>
      <c r="F88" s="1" t="s">
        <v>1128</v>
      </c>
      <c r="G88" s="1" t="s">
        <v>1077</v>
      </c>
      <c r="I88" s="33" t="s">
        <v>213</v>
      </c>
      <c r="K88" s="27">
        <f t="shared" si="1"/>
        <v>0</v>
      </c>
    </row>
    <row r="89" spans="1:11">
      <c r="A89" s="1" t="s">
        <v>261</v>
      </c>
      <c r="B89" s="1" t="s">
        <v>1895</v>
      </c>
      <c r="C89" s="1" t="s">
        <v>358</v>
      </c>
      <c r="D89" s="1" t="s">
        <v>4201</v>
      </c>
      <c r="E89" s="1" t="s">
        <v>1127</v>
      </c>
      <c r="F89" s="1" t="s">
        <v>1128</v>
      </c>
      <c r="G89" s="1" t="s">
        <v>1077</v>
      </c>
      <c r="I89" s="33" t="s">
        <v>213</v>
      </c>
      <c r="K89" s="27">
        <f t="shared" si="1"/>
        <v>0</v>
      </c>
    </row>
    <row r="90" spans="1:11">
      <c r="A90" s="1" t="s">
        <v>261</v>
      </c>
      <c r="B90" s="1" t="s">
        <v>1895</v>
      </c>
      <c r="C90" s="1" t="s">
        <v>208</v>
      </c>
      <c r="D90" s="1" t="s">
        <v>4202</v>
      </c>
      <c r="E90" s="1" t="s">
        <v>1127</v>
      </c>
      <c r="F90" s="1" t="s">
        <v>1128</v>
      </c>
      <c r="G90" s="1" t="s">
        <v>1077</v>
      </c>
      <c r="I90" s="33" t="s">
        <v>213</v>
      </c>
      <c r="K90" s="27">
        <f t="shared" si="1"/>
        <v>0</v>
      </c>
    </row>
    <row r="91" spans="1:11">
      <c r="A91" s="1" t="s">
        <v>261</v>
      </c>
      <c r="B91" s="1" t="s">
        <v>1895</v>
      </c>
      <c r="C91" s="1" t="s">
        <v>208</v>
      </c>
      <c r="D91" s="1" t="s">
        <v>4203</v>
      </c>
      <c r="E91" s="1" t="s">
        <v>1127</v>
      </c>
      <c r="F91" s="1" t="s">
        <v>1128</v>
      </c>
      <c r="G91" s="1" t="s">
        <v>1077</v>
      </c>
      <c r="I91" s="33" t="s">
        <v>213</v>
      </c>
      <c r="K91" s="27">
        <f t="shared" si="1"/>
        <v>0</v>
      </c>
    </row>
    <row r="92" spans="1:11">
      <c r="A92" s="1" t="s">
        <v>373</v>
      </c>
      <c r="B92" s="1" t="s">
        <v>414</v>
      </c>
      <c r="C92" s="1" t="s">
        <v>208</v>
      </c>
      <c r="D92" s="1" t="s">
        <v>1270</v>
      </c>
      <c r="E92" s="1" t="s">
        <v>906</v>
      </c>
      <c r="F92" s="1" t="s">
        <v>4204</v>
      </c>
      <c r="G92" s="1" t="s">
        <v>259</v>
      </c>
      <c r="I92" s="33" t="s">
        <v>213</v>
      </c>
      <c r="K92" s="27">
        <f t="shared" si="1"/>
        <v>0</v>
      </c>
    </row>
    <row r="93" spans="1:11">
      <c r="A93" s="1" t="s">
        <v>373</v>
      </c>
      <c r="B93" s="1" t="s">
        <v>4205</v>
      </c>
      <c r="G93" s="1" t="s">
        <v>259</v>
      </c>
      <c r="I93" s="33" t="s">
        <v>213</v>
      </c>
      <c r="K93" s="27">
        <f t="shared" si="1"/>
        <v>0</v>
      </c>
    </row>
    <row r="94" spans="1:11">
      <c r="A94" s="1" t="s">
        <v>373</v>
      </c>
      <c r="B94" s="1" t="s">
        <v>4206</v>
      </c>
      <c r="G94" s="1" t="s">
        <v>259</v>
      </c>
      <c r="H94" s="1" t="s">
        <v>305</v>
      </c>
      <c r="I94" s="33" t="s">
        <v>213</v>
      </c>
      <c r="K94" s="27">
        <f t="shared" si="1"/>
        <v>0</v>
      </c>
    </row>
    <row r="95" spans="1:11">
      <c r="A95" s="1" t="s">
        <v>713</v>
      </c>
      <c r="B95" s="1" t="s">
        <v>4207</v>
      </c>
      <c r="C95" s="1" t="s">
        <v>358</v>
      </c>
      <c r="D95" s="1" t="s">
        <v>4208</v>
      </c>
      <c r="E95" s="1" t="s">
        <v>1919</v>
      </c>
      <c r="F95" s="1" t="s">
        <v>4209</v>
      </c>
      <c r="G95" s="1" t="s">
        <v>1077</v>
      </c>
      <c r="H95" s="1" t="s">
        <v>305</v>
      </c>
      <c r="I95" s="33" t="s">
        <v>213</v>
      </c>
      <c r="K95" s="27">
        <f t="shared" si="1"/>
        <v>0</v>
      </c>
    </row>
    <row r="96" spans="1:11">
      <c r="A96" s="1" t="s">
        <v>713</v>
      </c>
      <c r="B96" s="1" t="s">
        <v>4210</v>
      </c>
      <c r="C96" s="1" t="s">
        <v>358</v>
      </c>
      <c r="D96" s="1" t="s">
        <v>4211</v>
      </c>
      <c r="E96" s="1" t="s">
        <v>1919</v>
      </c>
      <c r="F96" s="1" t="s">
        <v>4209</v>
      </c>
      <c r="G96" s="1" t="s">
        <v>259</v>
      </c>
      <c r="H96" s="1" t="s">
        <v>305</v>
      </c>
      <c r="I96" s="33" t="s">
        <v>213</v>
      </c>
      <c r="K96" s="27">
        <f t="shared" si="1"/>
        <v>0</v>
      </c>
    </row>
    <row r="97" spans="1:11">
      <c r="A97" s="1" t="s">
        <v>713</v>
      </c>
      <c r="B97" s="1" t="s">
        <v>4212</v>
      </c>
      <c r="C97" s="1" t="s">
        <v>208</v>
      </c>
      <c r="D97" s="1" t="s">
        <v>3008</v>
      </c>
      <c r="E97" s="1" t="s">
        <v>1919</v>
      </c>
      <c r="F97" s="1" t="s">
        <v>4209</v>
      </c>
      <c r="G97" s="1" t="s">
        <v>1077</v>
      </c>
      <c r="H97" s="1" t="s">
        <v>305</v>
      </c>
      <c r="I97" s="33" t="s">
        <v>213</v>
      </c>
      <c r="K97" s="27">
        <f t="shared" si="1"/>
        <v>0</v>
      </c>
    </row>
    <row r="98" spans="1:11">
      <c r="A98" s="1" t="s">
        <v>713</v>
      </c>
      <c r="B98" s="1" t="s">
        <v>3790</v>
      </c>
      <c r="C98" s="1" t="s">
        <v>208</v>
      </c>
      <c r="D98" s="1" t="s">
        <v>4213</v>
      </c>
      <c r="E98" s="1" t="s">
        <v>1919</v>
      </c>
      <c r="F98" s="1" t="s">
        <v>4214</v>
      </c>
      <c r="G98" s="1" t="s">
        <v>259</v>
      </c>
      <c r="H98" s="1" t="s">
        <v>305</v>
      </c>
      <c r="I98" s="33" t="s">
        <v>213</v>
      </c>
      <c r="K98" s="27">
        <f t="shared" si="1"/>
        <v>0</v>
      </c>
    </row>
    <row r="99" spans="1:11">
      <c r="A99" s="1" t="s">
        <v>261</v>
      </c>
      <c r="B99" s="1" t="s">
        <v>4215</v>
      </c>
      <c r="F99" s="1" t="s">
        <v>4216</v>
      </c>
      <c r="G99" s="1" t="s">
        <v>259</v>
      </c>
      <c r="H99" s="1" t="s">
        <v>305</v>
      </c>
      <c r="I99" s="33" t="s">
        <v>213</v>
      </c>
      <c r="K99" s="27">
        <f t="shared" si="1"/>
        <v>0</v>
      </c>
    </row>
    <row r="100" spans="1:11">
      <c r="A100" s="1" t="s">
        <v>373</v>
      </c>
      <c r="B100" s="1" t="s">
        <v>1139</v>
      </c>
      <c r="C100" s="1" t="s">
        <v>208</v>
      </c>
      <c r="D100" s="1" t="s">
        <v>4217</v>
      </c>
      <c r="E100" s="1" t="s">
        <v>3526</v>
      </c>
      <c r="F100" s="1" t="s">
        <v>4218</v>
      </c>
      <c r="G100" s="1" t="s">
        <v>259</v>
      </c>
      <c r="I100" s="33" t="s">
        <v>213</v>
      </c>
      <c r="K100" s="27">
        <f t="shared" si="1"/>
        <v>0</v>
      </c>
    </row>
    <row r="101" spans="1:11">
      <c r="A101" s="1" t="s">
        <v>373</v>
      </c>
      <c r="B101" s="1" t="s">
        <v>1139</v>
      </c>
      <c r="C101" s="1" t="s">
        <v>208</v>
      </c>
      <c r="D101" s="1" t="s">
        <v>4219</v>
      </c>
      <c r="E101" s="1" t="s">
        <v>3526</v>
      </c>
      <c r="F101" s="1" t="s">
        <v>4218</v>
      </c>
      <c r="G101" s="1" t="s">
        <v>259</v>
      </c>
      <c r="I101" s="33" t="s">
        <v>213</v>
      </c>
      <c r="K101" s="27">
        <f t="shared" si="1"/>
        <v>0</v>
      </c>
    </row>
    <row r="102" spans="1:11">
      <c r="A102" s="1" t="s">
        <v>373</v>
      </c>
      <c r="B102" s="1" t="s">
        <v>1139</v>
      </c>
      <c r="C102" s="1" t="s">
        <v>208</v>
      </c>
      <c r="D102" s="1" t="s">
        <v>4220</v>
      </c>
      <c r="E102" s="1" t="s">
        <v>3526</v>
      </c>
      <c r="F102" s="1" t="s">
        <v>4218</v>
      </c>
      <c r="G102" s="1" t="s">
        <v>259</v>
      </c>
      <c r="I102" s="33" t="s">
        <v>213</v>
      </c>
      <c r="K102" s="27">
        <f t="shared" si="1"/>
        <v>0</v>
      </c>
    </row>
    <row r="103" spans="1:11">
      <c r="A103" s="1" t="s">
        <v>373</v>
      </c>
      <c r="B103" s="1" t="s">
        <v>1139</v>
      </c>
      <c r="C103" s="1" t="s">
        <v>208</v>
      </c>
      <c r="D103" s="1" t="s">
        <v>4221</v>
      </c>
      <c r="E103" s="1" t="s">
        <v>3526</v>
      </c>
      <c r="F103" s="1" t="s">
        <v>4218</v>
      </c>
      <c r="G103" s="1" t="s">
        <v>259</v>
      </c>
      <c r="I103" s="33" t="s">
        <v>213</v>
      </c>
      <c r="K103" s="27">
        <f t="shared" si="1"/>
        <v>0</v>
      </c>
    </row>
    <row r="104" spans="1:11">
      <c r="A104" s="1" t="s">
        <v>373</v>
      </c>
      <c r="B104" s="1" t="s">
        <v>1139</v>
      </c>
      <c r="C104" s="1" t="s">
        <v>208</v>
      </c>
      <c r="D104" s="1" t="s">
        <v>4222</v>
      </c>
      <c r="E104" s="1" t="s">
        <v>3526</v>
      </c>
      <c r="F104" s="1" t="s">
        <v>4218</v>
      </c>
      <c r="G104" s="1" t="s">
        <v>259</v>
      </c>
      <c r="I104" s="33" t="s">
        <v>213</v>
      </c>
      <c r="K104" s="27">
        <f t="shared" si="1"/>
        <v>0</v>
      </c>
    </row>
    <row r="105" spans="1:11">
      <c r="A105" s="1" t="s">
        <v>631</v>
      </c>
      <c r="B105" s="1" t="s">
        <v>657</v>
      </c>
      <c r="G105" s="1" t="s">
        <v>259</v>
      </c>
      <c r="H105" s="1" t="s">
        <v>305</v>
      </c>
      <c r="I105" s="33" t="s">
        <v>213</v>
      </c>
      <c r="K105" s="27">
        <f t="shared" si="1"/>
        <v>0</v>
      </c>
    </row>
    <row r="106" spans="1:11">
      <c r="A106" s="1" t="s">
        <v>261</v>
      </c>
      <c r="B106" s="1" t="s">
        <v>1922</v>
      </c>
      <c r="C106" s="1" t="s">
        <v>208</v>
      </c>
      <c r="D106" s="1" t="s">
        <v>4223</v>
      </c>
      <c r="E106" s="1" t="s">
        <v>4224</v>
      </c>
      <c r="F106" s="1" t="s">
        <v>4225</v>
      </c>
      <c r="G106" s="1" t="s">
        <v>1077</v>
      </c>
      <c r="I106" s="33" t="s">
        <v>213</v>
      </c>
      <c r="K106" s="27">
        <f t="shared" si="1"/>
        <v>0</v>
      </c>
    </row>
    <row r="107" spans="1:11">
      <c r="A107" s="1" t="s">
        <v>261</v>
      </c>
      <c r="B107" s="1" t="s">
        <v>1922</v>
      </c>
      <c r="C107" s="1" t="s">
        <v>208</v>
      </c>
      <c r="D107" s="1" t="s">
        <v>4223</v>
      </c>
      <c r="E107" s="1" t="s">
        <v>4224</v>
      </c>
      <c r="F107" s="1" t="s">
        <v>4225</v>
      </c>
      <c r="G107" s="1" t="s">
        <v>1077</v>
      </c>
      <c r="I107" s="33" t="s">
        <v>213</v>
      </c>
      <c r="K107" s="27">
        <f t="shared" si="1"/>
        <v>0</v>
      </c>
    </row>
    <row r="108" spans="1:11">
      <c r="A108" s="1" t="s">
        <v>261</v>
      </c>
      <c r="B108" s="1" t="s">
        <v>1922</v>
      </c>
      <c r="C108" s="1" t="s">
        <v>208</v>
      </c>
      <c r="D108" s="1" t="s">
        <v>4226</v>
      </c>
      <c r="E108" s="1" t="s">
        <v>4224</v>
      </c>
      <c r="F108" s="1" t="s">
        <v>4225</v>
      </c>
      <c r="G108" s="1" t="s">
        <v>1077</v>
      </c>
      <c r="I108" s="33" t="s">
        <v>213</v>
      </c>
      <c r="K108" s="27">
        <f t="shared" si="1"/>
        <v>0</v>
      </c>
    </row>
    <row r="109" spans="1:11">
      <c r="A109" s="1" t="s">
        <v>261</v>
      </c>
      <c r="B109" s="1" t="s">
        <v>1922</v>
      </c>
      <c r="C109" s="1" t="s">
        <v>208</v>
      </c>
      <c r="D109" s="1" t="s">
        <v>4227</v>
      </c>
      <c r="E109" s="1" t="s">
        <v>4224</v>
      </c>
      <c r="F109" s="1" t="s">
        <v>4225</v>
      </c>
      <c r="G109" s="1" t="s">
        <v>1077</v>
      </c>
      <c r="I109" s="33" t="s">
        <v>213</v>
      </c>
      <c r="K109" s="27">
        <f t="shared" si="1"/>
        <v>0</v>
      </c>
    </row>
    <row r="110" spans="1:11">
      <c r="A110" s="1" t="s">
        <v>261</v>
      </c>
      <c r="B110" s="1" t="s">
        <v>1922</v>
      </c>
      <c r="C110" s="1" t="s">
        <v>358</v>
      </c>
      <c r="D110" s="1" t="s">
        <v>4228</v>
      </c>
      <c r="E110" s="1" t="s">
        <v>4224</v>
      </c>
      <c r="F110" s="1" t="s">
        <v>4225</v>
      </c>
      <c r="G110" s="1" t="s">
        <v>1077</v>
      </c>
      <c r="I110" s="33" t="s">
        <v>213</v>
      </c>
      <c r="K110" s="27">
        <f t="shared" si="1"/>
        <v>0</v>
      </c>
    </row>
    <row r="111" spans="1:11">
      <c r="A111" s="1" t="s">
        <v>261</v>
      </c>
      <c r="B111" s="1" t="s">
        <v>1922</v>
      </c>
      <c r="C111" s="1" t="s">
        <v>358</v>
      </c>
      <c r="D111" s="1" t="s">
        <v>4229</v>
      </c>
      <c r="E111" s="1" t="s">
        <v>4224</v>
      </c>
      <c r="F111" s="1" t="s">
        <v>4225</v>
      </c>
      <c r="G111" s="1" t="s">
        <v>1077</v>
      </c>
      <c r="I111" s="33" t="s">
        <v>213</v>
      </c>
      <c r="K111" s="27">
        <f t="shared" si="1"/>
        <v>0</v>
      </c>
    </row>
    <row r="112" spans="1:11">
      <c r="A112" s="1" t="s">
        <v>261</v>
      </c>
      <c r="B112" s="1" t="s">
        <v>1922</v>
      </c>
      <c r="C112" s="1" t="s">
        <v>208</v>
      </c>
      <c r="D112" s="1" t="s">
        <v>4201</v>
      </c>
      <c r="E112" s="1" t="s">
        <v>4224</v>
      </c>
      <c r="F112" s="1" t="s">
        <v>4225</v>
      </c>
      <c r="G112" s="1" t="s">
        <v>1077</v>
      </c>
      <c r="I112" s="33" t="s">
        <v>213</v>
      </c>
      <c r="K112" s="27">
        <f t="shared" si="1"/>
        <v>0</v>
      </c>
    </row>
    <row r="113" spans="1:11">
      <c r="A113" s="1" t="s">
        <v>261</v>
      </c>
      <c r="B113" s="1" t="s">
        <v>1922</v>
      </c>
      <c r="C113" s="1" t="s">
        <v>208</v>
      </c>
      <c r="D113" s="1" t="s">
        <v>4202</v>
      </c>
      <c r="E113" s="1" t="s">
        <v>4224</v>
      </c>
      <c r="F113" s="1" t="s">
        <v>4225</v>
      </c>
      <c r="G113" s="1" t="s">
        <v>1077</v>
      </c>
      <c r="I113" s="33" t="s">
        <v>213</v>
      </c>
      <c r="K113" s="27">
        <f t="shared" si="1"/>
        <v>0</v>
      </c>
    </row>
    <row r="114" spans="1:11">
      <c r="A114" s="1" t="s">
        <v>261</v>
      </c>
      <c r="B114" s="1" t="s">
        <v>1922</v>
      </c>
      <c r="C114" s="1" t="s">
        <v>208</v>
      </c>
      <c r="D114" s="1" t="s">
        <v>4230</v>
      </c>
      <c r="E114" s="1" t="s">
        <v>4224</v>
      </c>
      <c r="F114" s="1" t="s">
        <v>4225</v>
      </c>
      <c r="G114" s="1" t="s">
        <v>205</v>
      </c>
      <c r="I114" s="33" t="s">
        <v>213</v>
      </c>
      <c r="K114" s="27">
        <f t="shared" si="1"/>
        <v>0</v>
      </c>
    </row>
    <row r="115" spans="1:11">
      <c r="A115" s="1" t="s">
        <v>373</v>
      </c>
      <c r="B115" s="1" t="s">
        <v>4231</v>
      </c>
      <c r="C115" s="1" t="s">
        <v>208</v>
      </c>
      <c r="D115" s="1" t="s">
        <v>4232</v>
      </c>
      <c r="E115" s="1" t="s">
        <v>684</v>
      </c>
      <c r="F115" s="1" t="s">
        <v>685</v>
      </c>
      <c r="G115" s="1" t="s">
        <v>259</v>
      </c>
      <c r="I115" s="33" t="s">
        <v>213</v>
      </c>
      <c r="K115" s="27">
        <f t="shared" si="1"/>
        <v>0</v>
      </c>
    </row>
    <row r="116" spans="1:11">
      <c r="A116" s="1" t="s">
        <v>373</v>
      </c>
      <c r="B116" s="1" t="s">
        <v>4231</v>
      </c>
      <c r="C116" s="1" t="s">
        <v>208</v>
      </c>
      <c r="D116" s="1" t="s">
        <v>4232</v>
      </c>
      <c r="E116" s="1" t="s">
        <v>684</v>
      </c>
      <c r="F116" s="1" t="s">
        <v>685</v>
      </c>
      <c r="G116" s="1" t="s">
        <v>259</v>
      </c>
      <c r="I116" s="33" t="s">
        <v>213</v>
      </c>
      <c r="K116" s="27">
        <f t="shared" si="1"/>
        <v>0</v>
      </c>
    </row>
    <row r="117" spans="1:11">
      <c r="A117" s="1" t="s">
        <v>373</v>
      </c>
      <c r="B117" s="1" t="s">
        <v>4231</v>
      </c>
      <c r="C117" s="1" t="s">
        <v>275</v>
      </c>
      <c r="D117" s="1" t="s">
        <v>4233</v>
      </c>
      <c r="E117" s="1" t="s">
        <v>684</v>
      </c>
      <c r="F117" s="1" t="s">
        <v>685</v>
      </c>
      <c r="G117" s="1" t="s">
        <v>259</v>
      </c>
      <c r="I117" s="33" t="s">
        <v>213</v>
      </c>
      <c r="K117" s="27">
        <f t="shared" si="1"/>
        <v>0</v>
      </c>
    </row>
    <row r="118" spans="1:11">
      <c r="A118" s="1" t="s">
        <v>373</v>
      </c>
      <c r="B118" s="1" t="s">
        <v>4231</v>
      </c>
      <c r="C118" s="1" t="s">
        <v>275</v>
      </c>
      <c r="D118" s="1" t="s">
        <v>4234</v>
      </c>
      <c r="E118" s="1" t="s">
        <v>684</v>
      </c>
      <c r="F118" s="1" t="s">
        <v>685</v>
      </c>
      <c r="G118" s="1" t="s">
        <v>259</v>
      </c>
      <c r="I118" s="33" t="s">
        <v>213</v>
      </c>
      <c r="K118" s="27">
        <f t="shared" si="1"/>
        <v>0</v>
      </c>
    </row>
    <row r="119" spans="1:11">
      <c r="A119" s="1" t="s">
        <v>373</v>
      </c>
      <c r="B119" s="1" t="s">
        <v>4231</v>
      </c>
      <c r="C119" s="1" t="s">
        <v>275</v>
      </c>
      <c r="D119" s="1" t="s">
        <v>4235</v>
      </c>
      <c r="E119" s="1" t="s">
        <v>684</v>
      </c>
      <c r="F119" s="1" t="s">
        <v>685</v>
      </c>
      <c r="G119" s="1" t="s">
        <v>259</v>
      </c>
      <c r="I119" s="33" t="s">
        <v>213</v>
      </c>
      <c r="K119" s="27">
        <f t="shared" si="1"/>
        <v>0</v>
      </c>
    </row>
    <row r="120" spans="1:11">
      <c r="A120" s="1" t="s">
        <v>373</v>
      </c>
      <c r="B120" s="1" t="s">
        <v>4231</v>
      </c>
      <c r="C120" s="1" t="s">
        <v>208</v>
      </c>
      <c r="D120" s="1" t="s">
        <v>3543</v>
      </c>
      <c r="E120" s="1" t="s">
        <v>684</v>
      </c>
      <c r="F120" s="1" t="s">
        <v>685</v>
      </c>
      <c r="G120" s="1" t="s">
        <v>259</v>
      </c>
      <c r="I120" s="33" t="s">
        <v>213</v>
      </c>
      <c r="K120" s="27">
        <f t="shared" si="1"/>
        <v>0</v>
      </c>
    </row>
    <row r="121" spans="1:11">
      <c r="A121" s="1" t="s">
        <v>373</v>
      </c>
      <c r="B121" s="1" t="s">
        <v>4231</v>
      </c>
      <c r="C121" s="1" t="s">
        <v>208</v>
      </c>
      <c r="D121" s="1" t="s">
        <v>4236</v>
      </c>
      <c r="E121" s="1" t="s">
        <v>684</v>
      </c>
      <c r="F121" s="1" t="s">
        <v>685</v>
      </c>
      <c r="G121" s="1" t="s">
        <v>259</v>
      </c>
      <c r="I121" s="33" t="s">
        <v>213</v>
      </c>
      <c r="K121" s="27">
        <f t="shared" si="1"/>
        <v>0</v>
      </c>
    </row>
    <row r="122" spans="1:11">
      <c r="A122" s="1" t="s">
        <v>373</v>
      </c>
      <c r="B122" s="1" t="s">
        <v>4231</v>
      </c>
      <c r="C122" s="1" t="s">
        <v>208</v>
      </c>
      <c r="D122" s="1" t="s">
        <v>4237</v>
      </c>
      <c r="E122" s="1" t="s">
        <v>684</v>
      </c>
      <c r="F122" s="1" t="s">
        <v>685</v>
      </c>
      <c r="G122" s="1" t="s">
        <v>259</v>
      </c>
      <c r="I122" s="33" t="s">
        <v>213</v>
      </c>
      <c r="K122" s="27">
        <f t="shared" si="1"/>
        <v>0</v>
      </c>
    </row>
    <row r="123" spans="1:11">
      <c r="A123" s="1" t="s">
        <v>373</v>
      </c>
      <c r="B123" s="1" t="s">
        <v>4231</v>
      </c>
      <c r="C123" s="1" t="s">
        <v>208</v>
      </c>
      <c r="D123" s="1" t="s">
        <v>4238</v>
      </c>
      <c r="E123" s="1" t="s">
        <v>684</v>
      </c>
      <c r="F123" s="1" t="s">
        <v>685</v>
      </c>
      <c r="G123" s="1" t="s">
        <v>259</v>
      </c>
      <c r="I123" s="33" t="s">
        <v>213</v>
      </c>
      <c r="K123" s="27">
        <f t="shared" si="1"/>
        <v>0</v>
      </c>
    </row>
    <row r="124" spans="1:11">
      <c r="A124" s="1" t="s">
        <v>373</v>
      </c>
      <c r="B124" s="1" t="s">
        <v>4231</v>
      </c>
      <c r="C124" s="1" t="s">
        <v>208</v>
      </c>
      <c r="D124" s="1" t="s">
        <v>4239</v>
      </c>
      <c r="E124" s="1" t="s">
        <v>684</v>
      </c>
      <c r="F124" s="1" t="s">
        <v>685</v>
      </c>
      <c r="G124" s="1" t="s">
        <v>259</v>
      </c>
      <c r="I124" s="33" t="s">
        <v>213</v>
      </c>
      <c r="K124" s="27">
        <f t="shared" si="1"/>
        <v>0</v>
      </c>
    </row>
    <row r="125" spans="1:11">
      <c r="A125" s="1" t="s">
        <v>373</v>
      </c>
      <c r="B125" s="1" t="s">
        <v>4231</v>
      </c>
      <c r="C125" s="1" t="s">
        <v>208</v>
      </c>
      <c r="D125" s="1" t="s">
        <v>4240</v>
      </c>
      <c r="E125" s="1" t="s">
        <v>684</v>
      </c>
      <c r="F125" s="1" t="s">
        <v>685</v>
      </c>
      <c r="G125" s="1" t="s">
        <v>259</v>
      </c>
      <c r="I125" s="33" t="s">
        <v>213</v>
      </c>
      <c r="K125" s="27">
        <f t="shared" si="1"/>
        <v>0</v>
      </c>
    </row>
    <row r="126" spans="1:11">
      <c r="A126" s="1" t="s">
        <v>373</v>
      </c>
      <c r="B126" s="1" t="s">
        <v>4231</v>
      </c>
      <c r="C126" s="1" t="s">
        <v>208</v>
      </c>
      <c r="D126" s="1" t="s">
        <v>4241</v>
      </c>
      <c r="E126" s="1" t="s">
        <v>684</v>
      </c>
      <c r="F126" s="1" t="s">
        <v>685</v>
      </c>
      <c r="G126" s="1" t="s">
        <v>259</v>
      </c>
      <c r="I126" s="33" t="s">
        <v>213</v>
      </c>
      <c r="K126" s="27">
        <f t="shared" si="1"/>
        <v>0</v>
      </c>
    </row>
    <row r="127" spans="1:11">
      <c r="A127" s="1" t="s">
        <v>373</v>
      </c>
      <c r="B127" s="1" t="s">
        <v>4231</v>
      </c>
      <c r="C127" s="1" t="s">
        <v>208</v>
      </c>
      <c r="D127" s="1" t="s">
        <v>4242</v>
      </c>
      <c r="E127" s="1" t="s">
        <v>684</v>
      </c>
      <c r="F127" s="1" t="s">
        <v>685</v>
      </c>
      <c r="G127" s="1" t="s">
        <v>259</v>
      </c>
      <c r="I127" s="33" t="s">
        <v>213</v>
      </c>
      <c r="K127" s="27">
        <f t="shared" si="1"/>
        <v>0</v>
      </c>
    </row>
    <row r="128" spans="1:11">
      <c r="A128" s="1" t="s">
        <v>373</v>
      </c>
      <c r="B128" s="1" t="s">
        <v>4231</v>
      </c>
      <c r="C128" s="1" t="s">
        <v>208</v>
      </c>
      <c r="D128" s="1" t="s">
        <v>4243</v>
      </c>
      <c r="E128" s="1" t="s">
        <v>684</v>
      </c>
      <c r="F128" s="1" t="s">
        <v>685</v>
      </c>
      <c r="G128" s="1" t="s">
        <v>259</v>
      </c>
      <c r="I128" s="33" t="s">
        <v>213</v>
      </c>
      <c r="K128" s="27">
        <f t="shared" si="1"/>
        <v>0</v>
      </c>
    </row>
    <row r="129" spans="1:11">
      <c r="A129" s="1" t="s">
        <v>373</v>
      </c>
      <c r="B129" s="1" t="s">
        <v>4231</v>
      </c>
      <c r="C129" s="1" t="s">
        <v>208</v>
      </c>
      <c r="D129" s="1" t="s">
        <v>4244</v>
      </c>
      <c r="E129" s="1" t="s">
        <v>684</v>
      </c>
      <c r="F129" s="1" t="s">
        <v>685</v>
      </c>
      <c r="G129" s="1" t="s">
        <v>259</v>
      </c>
      <c r="I129" s="33" t="s">
        <v>213</v>
      </c>
      <c r="K129" s="27">
        <f t="shared" si="1"/>
        <v>0</v>
      </c>
    </row>
    <row r="130" spans="1:11">
      <c r="A130" s="1" t="s">
        <v>373</v>
      </c>
      <c r="B130" s="1" t="s">
        <v>4231</v>
      </c>
      <c r="C130" s="1" t="s">
        <v>208</v>
      </c>
      <c r="D130" s="1" t="s">
        <v>4245</v>
      </c>
      <c r="E130" s="1" t="s">
        <v>684</v>
      </c>
      <c r="F130" s="1" t="s">
        <v>685</v>
      </c>
      <c r="G130" s="1" t="s">
        <v>259</v>
      </c>
      <c r="I130" s="33" t="s">
        <v>213</v>
      </c>
      <c r="K130" s="27">
        <f t="shared" si="1"/>
        <v>0</v>
      </c>
    </row>
    <row r="131" spans="1:11">
      <c r="A131" s="1" t="s">
        <v>373</v>
      </c>
      <c r="B131" s="1" t="s">
        <v>4231</v>
      </c>
      <c r="C131" s="1" t="s">
        <v>208</v>
      </c>
      <c r="D131" s="1" t="s">
        <v>4246</v>
      </c>
      <c r="E131" s="1" t="s">
        <v>684</v>
      </c>
      <c r="F131" s="1" t="s">
        <v>685</v>
      </c>
      <c r="G131" s="1" t="s">
        <v>259</v>
      </c>
      <c r="I131" s="33" t="s">
        <v>213</v>
      </c>
      <c r="K131" s="27">
        <f t="shared" ref="K131:K194" si="2">I131*J131</f>
        <v>0</v>
      </c>
    </row>
    <row r="132" spans="1:11">
      <c r="A132" s="1" t="s">
        <v>373</v>
      </c>
      <c r="B132" s="1" t="s">
        <v>4231</v>
      </c>
      <c r="C132" s="1" t="s">
        <v>208</v>
      </c>
      <c r="D132" s="1" t="s">
        <v>3418</v>
      </c>
      <c r="E132" s="1" t="s">
        <v>684</v>
      </c>
      <c r="F132" s="1" t="s">
        <v>685</v>
      </c>
      <c r="G132" s="1" t="s">
        <v>259</v>
      </c>
      <c r="I132" s="33" t="s">
        <v>213</v>
      </c>
      <c r="K132" s="27">
        <f t="shared" si="2"/>
        <v>0</v>
      </c>
    </row>
    <row r="133" spans="1:11">
      <c r="A133" s="1" t="s">
        <v>373</v>
      </c>
      <c r="B133" s="1" t="s">
        <v>4231</v>
      </c>
      <c r="C133" s="1" t="s">
        <v>208</v>
      </c>
      <c r="D133" s="1" t="s">
        <v>4247</v>
      </c>
      <c r="E133" s="1" t="s">
        <v>684</v>
      </c>
      <c r="F133" s="1" t="s">
        <v>685</v>
      </c>
      <c r="G133" s="1" t="s">
        <v>259</v>
      </c>
      <c r="I133" s="33" t="s">
        <v>213</v>
      </c>
      <c r="K133" s="27">
        <f t="shared" si="2"/>
        <v>0</v>
      </c>
    </row>
    <row r="134" spans="1:11">
      <c r="A134" s="1" t="s">
        <v>373</v>
      </c>
      <c r="B134" s="1" t="s">
        <v>4231</v>
      </c>
      <c r="C134" s="1" t="s">
        <v>208</v>
      </c>
      <c r="D134" s="1" t="s">
        <v>4248</v>
      </c>
      <c r="E134" s="1" t="s">
        <v>684</v>
      </c>
      <c r="F134" s="1" t="s">
        <v>685</v>
      </c>
      <c r="G134" s="1" t="s">
        <v>259</v>
      </c>
      <c r="I134" s="33" t="s">
        <v>213</v>
      </c>
      <c r="K134" s="27">
        <f t="shared" si="2"/>
        <v>0</v>
      </c>
    </row>
    <row r="135" spans="1:11">
      <c r="A135" s="1" t="s">
        <v>373</v>
      </c>
      <c r="B135" s="1" t="s">
        <v>4231</v>
      </c>
      <c r="C135" s="1" t="s">
        <v>208</v>
      </c>
      <c r="D135" s="1" t="s">
        <v>4249</v>
      </c>
      <c r="E135" s="1" t="s">
        <v>684</v>
      </c>
      <c r="F135" s="1" t="s">
        <v>685</v>
      </c>
      <c r="G135" s="1" t="s">
        <v>259</v>
      </c>
      <c r="I135" s="33" t="s">
        <v>213</v>
      </c>
      <c r="K135" s="27">
        <f t="shared" si="2"/>
        <v>0</v>
      </c>
    </row>
    <row r="136" spans="1:11">
      <c r="A136" s="1" t="s">
        <v>373</v>
      </c>
      <c r="B136" s="1" t="s">
        <v>4231</v>
      </c>
      <c r="C136" s="1" t="s">
        <v>208</v>
      </c>
      <c r="D136" s="1" t="s">
        <v>3538</v>
      </c>
      <c r="E136" s="1" t="s">
        <v>684</v>
      </c>
      <c r="F136" s="1" t="s">
        <v>685</v>
      </c>
      <c r="G136" s="1" t="s">
        <v>259</v>
      </c>
      <c r="I136" s="33" t="s">
        <v>213</v>
      </c>
      <c r="K136" s="27">
        <f t="shared" si="2"/>
        <v>0</v>
      </c>
    </row>
    <row r="137" spans="1:11">
      <c r="A137" s="1" t="s">
        <v>373</v>
      </c>
      <c r="B137" s="1" t="s">
        <v>4231</v>
      </c>
      <c r="C137" s="1" t="s">
        <v>208</v>
      </c>
      <c r="D137" s="1" t="s">
        <v>4250</v>
      </c>
      <c r="E137" s="1" t="s">
        <v>684</v>
      </c>
      <c r="F137" s="1" t="s">
        <v>685</v>
      </c>
      <c r="G137" s="1" t="s">
        <v>259</v>
      </c>
      <c r="I137" s="33" t="s">
        <v>213</v>
      </c>
      <c r="K137" s="27">
        <f t="shared" si="2"/>
        <v>0</v>
      </c>
    </row>
    <row r="138" spans="1:11">
      <c r="A138" s="1" t="s">
        <v>373</v>
      </c>
      <c r="B138" s="1" t="s">
        <v>4231</v>
      </c>
      <c r="C138" s="1" t="s">
        <v>208</v>
      </c>
      <c r="D138" s="1" t="s">
        <v>4251</v>
      </c>
      <c r="E138" s="1" t="s">
        <v>684</v>
      </c>
      <c r="F138" s="1" t="s">
        <v>685</v>
      </c>
      <c r="G138" s="1" t="s">
        <v>259</v>
      </c>
      <c r="I138" s="33" t="s">
        <v>213</v>
      </c>
      <c r="K138" s="27">
        <f t="shared" si="2"/>
        <v>0</v>
      </c>
    </row>
    <row r="139" spans="1:11">
      <c r="A139" s="1" t="s">
        <v>373</v>
      </c>
      <c r="B139" s="1" t="s">
        <v>4231</v>
      </c>
      <c r="C139" s="1" t="s">
        <v>208</v>
      </c>
      <c r="D139" s="1" t="s">
        <v>4252</v>
      </c>
      <c r="E139" s="1" t="s">
        <v>684</v>
      </c>
      <c r="F139" s="1" t="s">
        <v>685</v>
      </c>
      <c r="G139" s="1" t="s">
        <v>259</v>
      </c>
      <c r="I139" s="33" t="s">
        <v>213</v>
      </c>
      <c r="K139" s="27">
        <f t="shared" si="2"/>
        <v>0</v>
      </c>
    </row>
    <row r="140" spans="1:11">
      <c r="A140" s="1" t="s">
        <v>373</v>
      </c>
      <c r="B140" s="1" t="s">
        <v>4181</v>
      </c>
      <c r="C140" s="1" t="s">
        <v>651</v>
      </c>
      <c r="D140" s="1" t="s">
        <v>4253</v>
      </c>
      <c r="E140" s="1" t="s">
        <v>906</v>
      </c>
      <c r="F140" s="1" t="s">
        <v>4254</v>
      </c>
      <c r="G140" s="1" t="s">
        <v>259</v>
      </c>
      <c r="H140" s="1" t="s">
        <v>305</v>
      </c>
      <c r="I140" s="33" t="s">
        <v>213</v>
      </c>
      <c r="K140" s="27">
        <f t="shared" si="2"/>
        <v>0</v>
      </c>
    </row>
    <row r="141" spans="1:11">
      <c r="A141" s="1" t="s">
        <v>373</v>
      </c>
      <c r="B141" s="1" t="s">
        <v>4255</v>
      </c>
      <c r="C141" s="1" t="s">
        <v>651</v>
      </c>
      <c r="D141" s="1" t="s">
        <v>4256</v>
      </c>
      <c r="E141" s="1" t="s">
        <v>906</v>
      </c>
      <c r="F141" s="1" t="s">
        <v>2859</v>
      </c>
      <c r="G141" s="1" t="s">
        <v>259</v>
      </c>
      <c r="H141" s="1" t="s">
        <v>305</v>
      </c>
      <c r="I141" s="33" t="s">
        <v>213</v>
      </c>
      <c r="K141" s="27">
        <f t="shared" si="2"/>
        <v>0</v>
      </c>
    </row>
    <row r="142" spans="1:11">
      <c r="A142" s="1" t="s">
        <v>373</v>
      </c>
      <c r="B142" s="1" t="s">
        <v>4257</v>
      </c>
      <c r="E142" s="1" t="s">
        <v>906</v>
      </c>
      <c r="F142" s="1" t="s">
        <v>2859</v>
      </c>
      <c r="G142" s="1" t="s">
        <v>259</v>
      </c>
      <c r="I142" s="33" t="s">
        <v>213</v>
      </c>
      <c r="K142" s="27">
        <f t="shared" si="2"/>
        <v>0</v>
      </c>
    </row>
    <row r="143" spans="1:11">
      <c r="A143" s="1" t="s">
        <v>373</v>
      </c>
      <c r="B143" s="1" t="s">
        <v>4258</v>
      </c>
      <c r="C143" s="1" t="s">
        <v>275</v>
      </c>
      <c r="D143" s="1" t="s">
        <v>4259</v>
      </c>
      <c r="G143" s="1" t="s">
        <v>259</v>
      </c>
      <c r="I143" s="33" t="s">
        <v>213</v>
      </c>
      <c r="K143" s="27">
        <f t="shared" si="2"/>
        <v>0</v>
      </c>
    </row>
    <row r="144" spans="1:11">
      <c r="A144" s="1" t="s">
        <v>373</v>
      </c>
      <c r="B144" s="1" t="s">
        <v>4258</v>
      </c>
      <c r="C144" s="1" t="s">
        <v>651</v>
      </c>
      <c r="D144" s="1" t="s">
        <v>4259</v>
      </c>
      <c r="G144" s="1" t="s">
        <v>259</v>
      </c>
      <c r="I144" s="33" t="s">
        <v>213</v>
      </c>
      <c r="K144" s="27">
        <f t="shared" si="2"/>
        <v>0</v>
      </c>
    </row>
    <row r="145" spans="1:11">
      <c r="A145" s="1" t="s">
        <v>373</v>
      </c>
      <c r="B145" s="1" t="s">
        <v>1962</v>
      </c>
      <c r="C145" s="1" t="s">
        <v>208</v>
      </c>
      <c r="D145" s="1" t="s">
        <v>4260</v>
      </c>
      <c r="E145" s="1" t="s">
        <v>1386</v>
      </c>
      <c r="F145" s="1" t="s">
        <v>1963</v>
      </c>
      <c r="G145" s="1" t="s">
        <v>259</v>
      </c>
      <c r="H145" s="1" t="s">
        <v>305</v>
      </c>
      <c r="I145" s="33" t="s">
        <v>213</v>
      </c>
      <c r="K145" s="27">
        <f t="shared" si="2"/>
        <v>0</v>
      </c>
    </row>
    <row r="146" spans="1:11">
      <c r="A146" s="1" t="s">
        <v>373</v>
      </c>
      <c r="B146" s="1" t="s">
        <v>1962</v>
      </c>
      <c r="C146" s="1" t="s">
        <v>651</v>
      </c>
      <c r="D146" s="1" t="s">
        <v>4261</v>
      </c>
      <c r="E146" s="1" t="s">
        <v>1386</v>
      </c>
      <c r="F146" s="1" t="s">
        <v>4262</v>
      </c>
      <c r="G146" s="1" t="s">
        <v>259</v>
      </c>
      <c r="H146" s="1" t="s">
        <v>305</v>
      </c>
      <c r="I146" s="33" t="s">
        <v>213</v>
      </c>
      <c r="K146" s="27">
        <f t="shared" si="2"/>
        <v>0</v>
      </c>
    </row>
    <row r="147" spans="1:11">
      <c r="A147" s="1" t="s">
        <v>631</v>
      </c>
      <c r="B147" s="1" t="s">
        <v>1964</v>
      </c>
      <c r="C147" s="1" t="s">
        <v>208</v>
      </c>
      <c r="D147" s="1" t="s">
        <v>4195</v>
      </c>
      <c r="E147" s="1" t="s">
        <v>1389</v>
      </c>
      <c r="F147" s="1" t="s">
        <v>1389</v>
      </c>
      <c r="G147" s="1" t="s">
        <v>1077</v>
      </c>
      <c r="I147" s="33" t="s">
        <v>213</v>
      </c>
      <c r="K147" s="27">
        <f t="shared" si="2"/>
        <v>0</v>
      </c>
    </row>
    <row r="148" spans="1:11">
      <c r="A148" s="1" t="s">
        <v>631</v>
      </c>
      <c r="B148" s="1" t="s">
        <v>1964</v>
      </c>
      <c r="C148" s="1" t="s">
        <v>358</v>
      </c>
      <c r="D148" s="1" t="s">
        <v>4263</v>
      </c>
      <c r="E148" s="1" t="s">
        <v>1389</v>
      </c>
      <c r="F148" s="1" t="s">
        <v>1389</v>
      </c>
      <c r="G148" s="1" t="s">
        <v>1077</v>
      </c>
      <c r="I148" s="33" t="s">
        <v>213</v>
      </c>
      <c r="K148" s="27">
        <f t="shared" si="2"/>
        <v>0</v>
      </c>
    </row>
    <row r="149" spans="1:11">
      <c r="A149" s="1" t="s">
        <v>631</v>
      </c>
      <c r="B149" s="1" t="s">
        <v>1964</v>
      </c>
      <c r="C149" s="1" t="s">
        <v>358</v>
      </c>
      <c r="D149" s="1" t="s">
        <v>4196</v>
      </c>
      <c r="E149" s="1" t="s">
        <v>1389</v>
      </c>
      <c r="F149" s="1" t="s">
        <v>1389</v>
      </c>
      <c r="G149" s="1" t="s">
        <v>1077</v>
      </c>
      <c r="I149" s="33" t="s">
        <v>213</v>
      </c>
      <c r="K149" s="27">
        <f t="shared" si="2"/>
        <v>0</v>
      </c>
    </row>
    <row r="150" spans="1:11">
      <c r="A150" s="1" t="s">
        <v>631</v>
      </c>
      <c r="B150" s="1" t="s">
        <v>1964</v>
      </c>
      <c r="C150" s="1" t="s">
        <v>358</v>
      </c>
      <c r="D150" s="1" t="s">
        <v>4197</v>
      </c>
      <c r="E150" s="1" t="s">
        <v>1389</v>
      </c>
      <c r="F150" s="1" t="s">
        <v>1389</v>
      </c>
      <c r="G150" s="1" t="s">
        <v>1077</v>
      </c>
      <c r="I150" s="33" t="s">
        <v>213</v>
      </c>
      <c r="K150" s="27">
        <f t="shared" si="2"/>
        <v>0</v>
      </c>
    </row>
    <row r="151" spans="1:11">
      <c r="A151" s="1" t="s">
        <v>631</v>
      </c>
      <c r="B151" s="1" t="s">
        <v>1964</v>
      </c>
      <c r="C151" s="1" t="s">
        <v>358</v>
      </c>
      <c r="D151" s="1" t="s">
        <v>4198</v>
      </c>
      <c r="E151" s="1" t="s">
        <v>1389</v>
      </c>
      <c r="F151" s="1" t="s">
        <v>1389</v>
      </c>
      <c r="G151" s="1" t="s">
        <v>1077</v>
      </c>
      <c r="I151" s="33" t="s">
        <v>213</v>
      </c>
      <c r="K151" s="27">
        <f t="shared" si="2"/>
        <v>0</v>
      </c>
    </row>
    <row r="152" spans="1:11">
      <c r="A152" s="1" t="s">
        <v>631</v>
      </c>
      <c r="B152" s="1" t="s">
        <v>1964</v>
      </c>
      <c r="C152" s="1" t="s">
        <v>208</v>
      </c>
      <c r="D152" s="1" t="s">
        <v>4194</v>
      </c>
      <c r="E152" s="1" t="s">
        <v>1389</v>
      </c>
      <c r="F152" s="1" t="s">
        <v>1389</v>
      </c>
      <c r="G152" s="1" t="s">
        <v>1077</v>
      </c>
      <c r="I152" s="33" t="s">
        <v>213</v>
      </c>
      <c r="K152" s="27">
        <f t="shared" si="2"/>
        <v>0</v>
      </c>
    </row>
    <row r="153" spans="1:11">
      <c r="A153" s="1" t="s">
        <v>631</v>
      </c>
      <c r="B153" s="1" t="s">
        <v>1964</v>
      </c>
      <c r="C153" s="1" t="s">
        <v>208</v>
      </c>
      <c r="D153" s="1" t="s">
        <v>4264</v>
      </c>
      <c r="E153" s="1" t="s">
        <v>1389</v>
      </c>
      <c r="F153" s="1" t="s">
        <v>1389</v>
      </c>
      <c r="G153" s="1" t="s">
        <v>1077</v>
      </c>
      <c r="I153" s="33" t="s">
        <v>213</v>
      </c>
      <c r="K153" s="27">
        <f t="shared" si="2"/>
        <v>0</v>
      </c>
    </row>
    <row r="154" spans="1:11">
      <c r="A154" s="1" t="s">
        <v>631</v>
      </c>
      <c r="B154" s="1" t="s">
        <v>1964</v>
      </c>
      <c r="C154" s="1" t="s">
        <v>358</v>
      </c>
      <c r="D154" s="1" t="s">
        <v>4201</v>
      </c>
      <c r="E154" s="1" t="s">
        <v>1389</v>
      </c>
      <c r="F154" s="1" t="s">
        <v>1389</v>
      </c>
      <c r="G154" s="1" t="s">
        <v>1077</v>
      </c>
      <c r="I154" s="33" t="s">
        <v>213</v>
      </c>
      <c r="K154" s="27">
        <f t="shared" si="2"/>
        <v>0</v>
      </c>
    </row>
    <row r="155" spans="1:11">
      <c r="A155" s="1" t="s">
        <v>631</v>
      </c>
      <c r="B155" s="1" t="s">
        <v>1964</v>
      </c>
      <c r="C155" s="1" t="s">
        <v>208</v>
      </c>
      <c r="D155" s="1" t="s">
        <v>4202</v>
      </c>
      <c r="E155" s="1" t="s">
        <v>1389</v>
      </c>
      <c r="F155" s="1" t="s">
        <v>1389</v>
      </c>
      <c r="G155" s="1" t="s">
        <v>1077</v>
      </c>
      <c r="I155" s="33" t="s">
        <v>213</v>
      </c>
      <c r="K155" s="27">
        <f t="shared" si="2"/>
        <v>0</v>
      </c>
    </row>
    <row r="156" spans="1:11">
      <c r="A156" s="1" t="s">
        <v>631</v>
      </c>
      <c r="B156" s="1" t="s">
        <v>1964</v>
      </c>
      <c r="C156" s="1" t="s">
        <v>208</v>
      </c>
      <c r="D156" s="1" t="s">
        <v>4203</v>
      </c>
      <c r="E156" s="1" t="s">
        <v>1389</v>
      </c>
      <c r="F156" s="1" t="s">
        <v>1389</v>
      </c>
      <c r="G156" s="1" t="s">
        <v>1077</v>
      </c>
      <c r="I156" s="33" t="s">
        <v>213</v>
      </c>
      <c r="K156" s="27">
        <f t="shared" si="2"/>
        <v>0</v>
      </c>
    </row>
    <row r="157" spans="1:11">
      <c r="A157" s="1" t="s">
        <v>356</v>
      </c>
      <c r="B157" s="1" t="s">
        <v>2928</v>
      </c>
      <c r="D157" s="1" t="s">
        <v>4265</v>
      </c>
      <c r="G157" s="1" t="s">
        <v>259</v>
      </c>
      <c r="H157" s="1" t="s">
        <v>259</v>
      </c>
      <c r="I157" s="33">
        <v>0</v>
      </c>
      <c r="K157" s="27">
        <f t="shared" si="2"/>
        <v>0</v>
      </c>
    </row>
    <row r="158" spans="1:11">
      <c r="A158" s="1" t="s">
        <v>261</v>
      </c>
      <c r="B158" s="1" t="s">
        <v>4266</v>
      </c>
      <c r="F158" s="1" t="s">
        <v>4267</v>
      </c>
      <c r="G158" s="1" t="s">
        <v>259</v>
      </c>
      <c r="I158" s="33" t="s">
        <v>213</v>
      </c>
      <c r="K158" s="27">
        <f t="shared" si="2"/>
        <v>0</v>
      </c>
    </row>
    <row r="159" spans="1:11">
      <c r="A159" s="1" t="s">
        <v>261</v>
      </c>
      <c r="B159" s="1" t="s">
        <v>2012</v>
      </c>
      <c r="F159" s="1" t="s">
        <v>4267</v>
      </c>
      <c r="G159" s="1" t="s">
        <v>259</v>
      </c>
      <c r="I159" s="33" t="s">
        <v>213</v>
      </c>
      <c r="K159" s="27">
        <f t="shared" si="2"/>
        <v>0</v>
      </c>
    </row>
    <row r="160" spans="1:11">
      <c r="A160" s="1" t="s">
        <v>202</v>
      </c>
      <c r="B160" s="1" t="s">
        <v>4268</v>
      </c>
      <c r="C160" s="1" t="s">
        <v>651</v>
      </c>
      <c r="D160" s="1" t="s">
        <v>4139</v>
      </c>
      <c r="E160" s="1" t="s">
        <v>362</v>
      </c>
      <c r="F160" s="1" t="s">
        <v>362</v>
      </c>
      <c r="G160" s="1" t="s">
        <v>4141</v>
      </c>
      <c r="H160" s="1" t="s">
        <v>4269</v>
      </c>
      <c r="I160" s="33" t="s">
        <v>213</v>
      </c>
      <c r="K160" s="27">
        <f t="shared" si="2"/>
        <v>0</v>
      </c>
    </row>
    <row r="161" spans="1:11">
      <c r="A161" s="1" t="s">
        <v>202</v>
      </c>
      <c r="B161" s="1" t="s">
        <v>4270</v>
      </c>
      <c r="C161" s="1" t="s">
        <v>651</v>
      </c>
      <c r="D161" s="1" t="s">
        <v>4142</v>
      </c>
      <c r="E161" s="1" t="s">
        <v>362</v>
      </c>
      <c r="F161" s="1" t="s">
        <v>362</v>
      </c>
      <c r="G161" s="1" t="s">
        <v>4141</v>
      </c>
      <c r="H161" s="1" t="s">
        <v>4269</v>
      </c>
      <c r="I161" s="33" t="s">
        <v>213</v>
      </c>
      <c r="K161" s="27">
        <f t="shared" si="2"/>
        <v>0</v>
      </c>
    </row>
    <row r="162" spans="1:11">
      <c r="A162" s="1" t="s">
        <v>202</v>
      </c>
      <c r="B162" s="1" t="s">
        <v>4271</v>
      </c>
      <c r="C162" s="1" t="s">
        <v>651</v>
      </c>
      <c r="D162" s="1" t="s">
        <v>4143</v>
      </c>
      <c r="E162" s="1" t="s">
        <v>362</v>
      </c>
      <c r="F162" s="1" t="s">
        <v>362</v>
      </c>
      <c r="G162" s="1" t="s">
        <v>4141</v>
      </c>
      <c r="H162" s="1" t="s">
        <v>4269</v>
      </c>
      <c r="I162" s="33" t="s">
        <v>213</v>
      </c>
      <c r="K162" s="27">
        <f t="shared" si="2"/>
        <v>0</v>
      </c>
    </row>
    <row r="163" spans="1:11">
      <c r="A163" s="1" t="s">
        <v>202</v>
      </c>
      <c r="B163" s="1" t="s">
        <v>4272</v>
      </c>
      <c r="C163" s="1" t="s">
        <v>651</v>
      </c>
      <c r="D163" s="1" t="s">
        <v>4144</v>
      </c>
      <c r="E163" s="1" t="s">
        <v>362</v>
      </c>
      <c r="F163" s="1" t="s">
        <v>362</v>
      </c>
      <c r="G163" s="1" t="s">
        <v>4141</v>
      </c>
      <c r="H163" s="1" t="s">
        <v>4269</v>
      </c>
      <c r="I163" s="33" t="s">
        <v>213</v>
      </c>
      <c r="K163" s="27">
        <f t="shared" si="2"/>
        <v>0</v>
      </c>
    </row>
    <row r="164" spans="1:11">
      <c r="A164" s="1" t="s">
        <v>202</v>
      </c>
      <c r="B164" s="1" t="s">
        <v>4273</v>
      </c>
      <c r="C164" s="1" t="s">
        <v>651</v>
      </c>
      <c r="D164" s="1" t="s">
        <v>4145</v>
      </c>
      <c r="E164" s="1" t="s">
        <v>362</v>
      </c>
      <c r="F164" s="1" t="s">
        <v>362</v>
      </c>
      <c r="G164" s="1" t="s">
        <v>4141</v>
      </c>
      <c r="H164" s="1" t="s">
        <v>4269</v>
      </c>
      <c r="I164" s="33" t="s">
        <v>213</v>
      </c>
      <c r="K164" s="27">
        <f t="shared" si="2"/>
        <v>0</v>
      </c>
    </row>
    <row r="165" spans="1:11">
      <c r="A165" s="1" t="s">
        <v>202</v>
      </c>
      <c r="B165" s="1" t="s">
        <v>4274</v>
      </c>
      <c r="C165" s="1" t="s">
        <v>651</v>
      </c>
      <c r="D165" s="1" t="s">
        <v>4146</v>
      </c>
      <c r="E165" s="1" t="s">
        <v>362</v>
      </c>
      <c r="F165" s="1" t="s">
        <v>362</v>
      </c>
      <c r="G165" s="1" t="s">
        <v>4141</v>
      </c>
      <c r="H165" s="1" t="s">
        <v>4269</v>
      </c>
      <c r="I165" s="33" t="s">
        <v>213</v>
      </c>
      <c r="K165" s="27">
        <f t="shared" si="2"/>
        <v>0</v>
      </c>
    </row>
    <row r="166" spans="1:11">
      <c r="A166" s="1" t="s">
        <v>202</v>
      </c>
      <c r="B166" s="1" t="s">
        <v>4275</v>
      </c>
      <c r="C166" s="1" t="s">
        <v>651</v>
      </c>
      <c r="D166" s="1" t="s">
        <v>4149</v>
      </c>
      <c r="E166" s="1" t="s">
        <v>362</v>
      </c>
      <c r="F166" s="1" t="s">
        <v>362</v>
      </c>
      <c r="G166" s="1" t="s">
        <v>4141</v>
      </c>
      <c r="H166" s="1" t="s">
        <v>4269</v>
      </c>
      <c r="I166" s="33" t="s">
        <v>213</v>
      </c>
      <c r="K166" s="27">
        <f t="shared" si="2"/>
        <v>0</v>
      </c>
    </row>
    <row r="167" spans="1:11">
      <c r="A167" s="1" t="s">
        <v>202</v>
      </c>
      <c r="B167" s="1" t="s">
        <v>4276</v>
      </c>
      <c r="C167" s="1" t="s">
        <v>651</v>
      </c>
      <c r="D167" s="1" t="s">
        <v>4151</v>
      </c>
      <c r="E167" s="1" t="s">
        <v>362</v>
      </c>
      <c r="F167" s="1" t="s">
        <v>362</v>
      </c>
      <c r="G167" s="1" t="s">
        <v>4141</v>
      </c>
      <c r="H167" s="1" t="s">
        <v>4269</v>
      </c>
      <c r="I167" s="33" t="s">
        <v>213</v>
      </c>
      <c r="K167" s="27">
        <f t="shared" si="2"/>
        <v>0</v>
      </c>
    </row>
    <row r="168" spans="1:11">
      <c r="A168" s="1" t="s">
        <v>202</v>
      </c>
      <c r="B168" s="1" t="s">
        <v>4277</v>
      </c>
      <c r="C168" s="1" t="s">
        <v>651</v>
      </c>
      <c r="D168" s="1" t="s">
        <v>4151</v>
      </c>
      <c r="E168" s="1" t="s">
        <v>362</v>
      </c>
      <c r="F168" s="1" t="s">
        <v>362</v>
      </c>
      <c r="G168" s="1" t="s">
        <v>4141</v>
      </c>
      <c r="H168" s="1" t="s">
        <v>4269</v>
      </c>
      <c r="I168" s="33" t="s">
        <v>213</v>
      </c>
      <c r="K168" s="27">
        <f t="shared" si="2"/>
        <v>0</v>
      </c>
    </row>
    <row r="169" spans="1:11">
      <c r="A169" s="1" t="s">
        <v>202</v>
      </c>
      <c r="B169" s="1" t="s">
        <v>4278</v>
      </c>
      <c r="C169" s="1" t="s">
        <v>651</v>
      </c>
      <c r="D169" s="1" t="s">
        <v>4152</v>
      </c>
      <c r="E169" s="1" t="s">
        <v>362</v>
      </c>
      <c r="F169" s="1" t="s">
        <v>362</v>
      </c>
      <c r="G169" s="1" t="s">
        <v>4141</v>
      </c>
      <c r="H169" s="1" t="s">
        <v>4269</v>
      </c>
      <c r="I169" s="33" t="s">
        <v>213</v>
      </c>
      <c r="K169" s="27">
        <f t="shared" si="2"/>
        <v>0</v>
      </c>
    </row>
    <row r="170" spans="1:11">
      <c r="A170" s="1" t="s">
        <v>202</v>
      </c>
      <c r="B170" s="1" t="s">
        <v>4279</v>
      </c>
      <c r="C170" s="1" t="s">
        <v>651</v>
      </c>
      <c r="D170" s="1" t="s">
        <v>4153</v>
      </c>
      <c r="E170" s="1" t="s">
        <v>362</v>
      </c>
      <c r="F170" s="1" t="s">
        <v>362</v>
      </c>
      <c r="G170" s="1" t="s">
        <v>4141</v>
      </c>
      <c r="H170" s="1" t="s">
        <v>4269</v>
      </c>
      <c r="I170" s="33" t="s">
        <v>213</v>
      </c>
      <c r="K170" s="27">
        <f t="shared" si="2"/>
        <v>0</v>
      </c>
    </row>
    <row r="171" spans="1:11">
      <c r="A171" s="1" t="s">
        <v>202</v>
      </c>
      <c r="B171" s="1" t="s">
        <v>4280</v>
      </c>
      <c r="C171" s="1" t="s">
        <v>651</v>
      </c>
      <c r="D171" s="1" t="s">
        <v>4281</v>
      </c>
      <c r="E171" s="1" t="s">
        <v>362</v>
      </c>
      <c r="F171" s="1" t="s">
        <v>362</v>
      </c>
      <c r="G171" s="1" t="s">
        <v>4141</v>
      </c>
      <c r="H171" s="1" t="s">
        <v>4269</v>
      </c>
      <c r="I171" s="33" t="s">
        <v>213</v>
      </c>
      <c r="K171" s="27">
        <f t="shared" si="2"/>
        <v>0</v>
      </c>
    </row>
    <row r="172" spans="1:11">
      <c r="A172" s="1" t="s">
        <v>202</v>
      </c>
      <c r="B172" s="1" t="s">
        <v>4282</v>
      </c>
      <c r="C172" s="1" t="s">
        <v>651</v>
      </c>
      <c r="D172" s="1" t="s">
        <v>4156</v>
      </c>
      <c r="E172" s="1" t="s">
        <v>362</v>
      </c>
      <c r="F172" s="1" t="s">
        <v>362</v>
      </c>
      <c r="G172" s="1" t="s">
        <v>4141</v>
      </c>
      <c r="H172" s="1" t="s">
        <v>4269</v>
      </c>
      <c r="I172" s="33" t="s">
        <v>213</v>
      </c>
      <c r="K172" s="27">
        <f t="shared" si="2"/>
        <v>0</v>
      </c>
    </row>
    <row r="173" spans="1:11">
      <c r="A173" s="1" t="s">
        <v>202</v>
      </c>
      <c r="B173" s="1" t="s">
        <v>4283</v>
      </c>
      <c r="C173" s="1" t="s">
        <v>651</v>
      </c>
      <c r="D173" s="1" t="s">
        <v>4156</v>
      </c>
      <c r="E173" s="1" t="s">
        <v>362</v>
      </c>
      <c r="F173" s="1" t="s">
        <v>362</v>
      </c>
      <c r="G173" s="1" t="s">
        <v>4141</v>
      </c>
      <c r="H173" s="1" t="s">
        <v>4269</v>
      </c>
      <c r="I173" s="33" t="s">
        <v>213</v>
      </c>
      <c r="K173" s="27">
        <f t="shared" si="2"/>
        <v>0</v>
      </c>
    </row>
    <row r="174" spans="1:11">
      <c r="A174" s="1" t="s">
        <v>202</v>
      </c>
      <c r="B174" s="1" t="s">
        <v>4284</v>
      </c>
      <c r="C174" s="1" t="s">
        <v>651</v>
      </c>
      <c r="D174" s="1" t="s">
        <v>4157</v>
      </c>
      <c r="E174" s="1" t="s">
        <v>362</v>
      </c>
      <c r="F174" s="1" t="s">
        <v>362</v>
      </c>
      <c r="G174" s="1" t="s">
        <v>4141</v>
      </c>
      <c r="H174" s="1" t="s">
        <v>4269</v>
      </c>
      <c r="I174" s="33" t="s">
        <v>213</v>
      </c>
      <c r="K174" s="27">
        <f t="shared" si="2"/>
        <v>0</v>
      </c>
    </row>
    <row r="175" spans="1:11">
      <c r="A175" s="1" t="s">
        <v>202</v>
      </c>
      <c r="B175" s="1" t="s">
        <v>1436</v>
      </c>
      <c r="C175" s="1" t="s">
        <v>651</v>
      </c>
      <c r="D175" s="1" t="s">
        <v>4160</v>
      </c>
      <c r="E175" s="1" t="s">
        <v>362</v>
      </c>
      <c r="F175" s="1" t="s">
        <v>362</v>
      </c>
      <c r="G175" s="1" t="s">
        <v>4141</v>
      </c>
      <c r="H175" s="1" t="s">
        <v>4285</v>
      </c>
      <c r="I175" s="33" t="s">
        <v>213</v>
      </c>
      <c r="K175" s="27">
        <f t="shared" si="2"/>
        <v>0</v>
      </c>
    </row>
    <row r="176" spans="1:11">
      <c r="A176" s="1" t="s">
        <v>202</v>
      </c>
      <c r="B176" s="1" t="s">
        <v>1436</v>
      </c>
      <c r="C176" s="1" t="s">
        <v>263</v>
      </c>
      <c r="D176" s="1" t="s">
        <v>4160</v>
      </c>
      <c r="E176" s="1" t="s">
        <v>362</v>
      </c>
      <c r="F176" s="1" t="s">
        <v>362</v>
      </c>
      <c r="G176" s="1" t="s">
        <v>4141</v>
      </c>
      <c r="H176" s="1" t="s">
        <v>4285</v>
      </c>
      <c r="I176" s="33" t="s">
        <v>213</v>
      </c>
      <c r="K176" s="27">
        <f t="shared" si="2"/>
        <v>0</v>
      </c>
    </row>
    <row r="177" spans="1:11">
      <c r="A177" s="1" t="s">
        <v>202</v>
      </c>
      <c r="B177" s="1" t="s">
        <v>1436</v>
      </c>
      <c r="C177" s="1" t="s">
        <v>263</v>
      </c>
      <c r="D177" s="1" t="s">
        <v>4165</v>
      </c>
      <c r="E177" s="1" t="s">
        <v>362</v>
      </c>
      <c r="F177" s="1" t="s">
        <v>362</v>
      </c>
      <c r="G177" s="1" t="s">
        <v>4141</v>
      </c>
      <c r="H177" s="1" t="s">
        <v>4285</v>
      </c>
      <c r="I177" s="33" t="s">
        <v>213</v>
      </c>
      <c r="K177" s="27">
        <f t="shared" si="2"/>
        <v>0</v>
      </c>
    </row>
    <row r="178" spans="1:11">
      <c r="A178" s="1" t="s">
        <v>202</v>
      </c>
      <c r="B178" s="1" t="s">
        <v>1436</v>
      </c>
      <c r="C178" s="1" t="s">
        <v>263</v>
      </c>
      <c r="D178" s="1" t="s">
        <v>4166</v>
      </c>
      <c r="E178" s="1" t="s">
        <v>362</v>
      </c>
      <c r="F178" s="1" t="s">
        <v>362</v>
      </c>
      <c r="G178" s="1" t="s">
        <v>4141</v>
      </c>
      <c r="H178" s="1" t="s">
        <v>4285</v>
      </c>
      <c r="I178" s="33" t="s">
        <v>213</v>
      </c>
      <c r="K178" s="27">
        <f t="shared" si="2"/>
        <v>0</v>
      </c>
    </row>
    <row r="179" spans="1:11">
      <c r="A179" s="1" t="s">
        <v>202</v>
      </c>
      <c r="B179" s="1" t="s">
        <v>1436</v>
      </c>
      <c r="C179" s="1" t="s">
        <v>263</v>
      </c>
      <c r="D179" s="1" t="s">
        <v>4165</v>
      </c>
      <c r="E179" s="1" t="s">
        <v>362</v>
      </c>
      <c r="F179" s="1" t="s">
        <v>362</v>
      </c>
      <c r="G179" s="1" t="s">
        <v>4141</v>
      </c>
      <c r="H179" s="1" t="s">
        <v>4285</v>
      </c>
      <c r="I179" s="33" t="s">
        <v>213</v>
      </c>
      <c r="K179" s="27">
        <f t="shared" si="2"/>
        <v>0</v>
      </c>
    </row>
    <row r="180" spans="1:11">
      <c r="A180" s="1" t="s">
        <v>202</v>
      </c>
      <c r="B180" s="1" t="s">
        <v>1436</v>
      </c>
      <c r="C180" s="1" t="s">
        <v>263</v>
      </c>
      <c r="D180" s="1" t="s">
        <v>4167</v>
      </c>
      <c r="E180" s="1" t="s">
        <v>362</v>
      </c>
      <c r="F180" s="1" t="s">
        <v>362</v>
      </c>
      <c r="G180" s="1" t="s">
        <v>4141</v>
      </c>
      <c r="H180" s="1" t="s">
        <v>4285</v>
      </c>
      <c r="I180" s="33" t="s">
        <v>213</v>
      </c>
      <c r="K180" s="27">
        <f t="shared" si="2"/>
        <v>0</v>
      </c>
    </row>
    <row r="181" spans="1:11">
      <c r="A181" s="1" t="s">
        <v>202</v>
      </c>
      <c r="B181" s="1" t="s">
        <v>1436</v>
      </c>
      <c r="C181" s="1" t="s">
        <v>263</v>
      </c>
      <c r="D181" s="1" t="s">
        <v>4168</v>
      </c>
      <c r="E181" s="1" t="s">
        <v>362</v>
      </c>
      <c r="F181" s="1" t="s">
        <v>362</v>
      </c>
      <c r="G181" s="1" t="s">
        <v>4141</v>
      </c>
      <c r="H181" s="1" t="s">
        <v>4285</v>
      </c>
      <c r="I181" s="33" t="s">
        <v>213</v>
      </c>
      <c r="K181" s="27">
        <f t="shared" si="2"/>
        <v>0</v>
      </c>
    </row>
    <row r="182" spans="1:11">
      <c r="A182" s="1" t="s">
        <v>202</v>
      </c>
      <c r="B182" s="1" t="s">
        <v>1436</v>
      </c>
      <c r="C182" s="1" t="s">
        <v>263</v>
      </c>
      <c r="D182" s="1" t="s">
        <v>4170</v>
      </c>
      <c r="E182" s="1" t="s">
        <v>362</v>
      </c>
      <c r="F182" s="1" t="s">
        <v>362</v>
      </c>
      <c r="G182" s="1" t="s">
        <v>4141</v>
      </c>
      <c r="H182" s="1" t="s">
        <v>4285</v>
      </c>
      <c r="I182" s="33" t="s">
        <v>213</v>
      </c>
      <c r="K182" s="27">
        <f t="shared" si="2"/>
        <v>0</v>
      </c>
    </row>
    <row r="183" spans="1:11">
      <c r="A183" s="1" t="s">
        <v>202</v>
      </c>
      <c r="B183" s="1" t="s">
        <v>1436</v>
      </c>
      <c r="C183" s="1" t="s">
        <v>263</v>
      </c>
      <c r="D183" s="1" t="s">
        <v>4171</v>
      </c>
      <c r="E183" s="1" t="s">
        <v>362</v>
      </c>
      <c r="F183" s="1" t="s">
        <v>362</v>
      </c>
      <c r="G183" s="1" t="s">
        <v>4141</v>
      </c>
      <c r="H183" s="1" t="s">
        <v>4285</v>
      </c>
      <c r="I183" s="33" t="s">
        <v>213</v>
      </c>
      <c r="K183" s="27">
        <f t="shared" si="2"/>
        <v>0</v>
      </c>
    </row>
    <row r="184" spans="1:11">
      <c r="A184" s="1" t="s">
        <v>202</v>
      </c>
      <c r="B184" s="1" t="s">
        <v>1436</v>
      </c>
      <c r="C184" s="1" t="s">
        <v>263</v>
      </c>
      <c r="D184" s="1" t="s">
        <v>4172</v>
      </c>
      <c r="E184" s="1" t="s">
        <v>362</v>
      </c>
      <c r="F184" s="1" t="s">
        <v>362</v>
      </c>
      <c r="G184" s="1" t="s">
        <v>4141</v>
      </c>
      <c r="H184" s="1" t="s">
        <v>4285</v>
      </c>
      <c r="I184" s="33" t="s">
        <v>213</v>
      </c>
      <c r="K184" s="27">
        <f t="shared" si="2"/>
        <v>0</v>
      </c>
    </row>
    <row r="185" spans="1:11">
      <c r="A185" s="1" t="s">
        <v>202</v>
      </c>
      <c r="B185" s="1" t="s">
        <v>1436</v>
      </c>
      <c r="C185" s="1" t="s">
        <v>263</v>
      </c>
      <c r="D185" s="1" t="s">
        <v>4174</v>
      </c>
      <c r="E185" s="1" t="s">
        <v>362</v>
      </c>
      <c r="F185" s="1" t="s">
        <v>362</v>
      </c>
      <c r="G185" s="1" t="s">
        <v>4141</v>
      </c>
      <c r="H185" s="1" t="s">
        <v>4285</v>
      </c>
      <c r="I185" s="33" t="s">
        <v>213</v>
      </c>
      <c r="K185" s="27">
        <f t="shared" si="2"/>
        <v>0</v>
      </c>
    </row>
    <row r="186" spans="1:11">
      <c r="A186" s="1" t="s">
        <v>202</v>
      </c>
      <c r="B186" s="1" t="s">
        <v>1436</v>
      </c>
      <c r="C186" s="1" t="s">
        <v>263</v>
      </c>
      <c r="D186" s="1" t="s">
        <v>4174</v>
      </c>
      <c r="E186" s="1" t="s">
        <v>362</v>
      </c>
      <c r="F186" s="1" t="s">
        <v>362</v>
      </c>
      <c r="G186" s="1" t="s">
        <v>4141</v>
      </c>
      <c r="H186" s="1" t="s">
        <v>4285</v>
      </c>
      <c r="I186" s="33" t="s">
        <v>213</v>
      </c>
      <c r="K186" s="27">
        <f t="shared" si="2"/>
        <v>0</v>
      </c>
    </row>
    <row r="187" spans="1:11">
      <c r="A187" s="1" t="s">
        <v>202</v>
      </c>
      <c r="B187" s="1" t="s">
        <v>1436</v>
      </c>
      <c r="C187" s="1" t="s">
        <v>263</v>
      </c>
      <c r="D187" s="1" t="s">
        <v>4175</v>
      </c>
      <c r="E187" s="1" t="s">
        <v>362</v>
      </c>
      <c r="F187" s="1" t="s">
        <v>362</v>
      </c>
      <c r="G187" s="1" t="s">
        <v>4141</v>
      </c>
      <c r="H187" s="1" t="s">
        <v>4285</v>
      </c>
      <c r="I187" s="33" t="s">
        <v>213</v>
      </c>
      <c r="K187" s="27">
        <f t="shared" si="2"/>
        <v>0</v>
      </c>
    </row>
    <row r="188" spans="1:11">
      <c r="A188" s="1" t="s">
        <v>202</v>
      </c>
      <c r="B188" s="1" t="s">
        <v>1436</v>
      </c>
      <c r="C188" s="1" t="s">
        <v>263</v>
      </c>
      <c r="D188" s="1" t="s">
        <v>4176</v>
      </c>
      <c r="E188" s="1" t="s">
        <v>362</v>
      </c>
      <c r="F188" s="1" t="s">
        <v>362</v>
      </c>
      <c r="G188" s="1" t="s">
        <v>4141</v>
      </c>
      <c r="H188" s="1" t="s">
        <v>4285</v>
      </c>
      <c r="I188" s="33" t="s">
        <v>213</v>
      </c>
      <c r="K188" s="27">
        <f t="shared" si="2"/>
        <v>0</v>
      </c>
    </row>
    <row r="189" spans="1:11">
      <c r="A189" s="1" t="s">
        <v>202</v>
      </c>
      <c r="B189" s="1" t="s">
        <v>1436</v>
      </c>
      <c r="C189" s="1" t="s">
        <v>263</v>
      </c>
      <c r="D189" s="1" t="s">
        <v>3627</v>
      </c>
      <c r="E189" s="1" t="s">
        <v>362</v>
      </c>
      <c r="F189" s="1" t="s">
        <v>362</v>
      </c>
      <c r="G189" s="1" t="s">
        <v>4141</v>
      </c>
      <c r="H189" s="1" t="s">
        <v>4285</v>
      </c>
      <c r="I189" s="33" t="s">
        <v>213</v>
      </c>
      <c r="K189" s="27">
        <f t="shared" si="2"/>
        <v>0</v>
      </c>
    </row>
    <row r="190" spans="1:11">
      <c r="A190" s="1" t="s">
        <v>202</v>
      </c>
      <c r="B190" s="1" t="s">
        <v>1436</v>
      </c>
      <c r="C190" s="1" t="s">
        <v>263</v>
      </c>
      <c r="D190" s="1" t="s">
        <v>4177</v>
      </c>
      <c r="E190" s="1" t="s">
        <v>362</v>
      </c>
      <c r="F190" s="1" t="s">
        <v>362</v>
      </c>
      <c r="G190" s="1" t="s">
        <v>4141</v>
      </c>
      <c r="H190" s="1" t="s">
        <v>4285</v>
      </c>
      <c r="I190" s="33" t="s">
        <v>213</v>
      </c>
      <c r="K190" s="27">
        <f t="shared" si="2"/>
        <v>0</v>
      </c>
    </row>
    <row r="191" spans="1:11">
      <c r="A191" s="1" t="s">
        <v>202</v>
      </c>
      <c r="B191" s="1" t="s">
        <v>1436</v>
      </c>
      <c r="C191" s="1" t="s">
        <v>263</v>
      </c>
      <c r="D191" s="1" t="s">
        <v>4178</v>
      </c>
      <c r="E191" s="1" t="s">
        <v>362</v>
      </c>
      <c r="F191" s="1" t="s">
        <v>362</v>
      </c>
      <c r="G191" s="1" t="s">
        <v>4141</v>
      </c>
      <c r="H191" s="1" t="s">
        <v>4285</v>
      </c>
      <c r="I191" s="33" t="s">
        <v>213</v>
      </c>
      <c r="K191" s="27">
        <f t="shared" si="2"/>
        <v>0</v>
      </c>
    </row>
    <row r="192" spans="1:11">
      <c r="A192" s="1" t="s">
        <v>202</v>
      </c>
      <c r="B192" s="1" t="s">
        <v>1436</v>
      </c>
      <c r="C192" s="1" t="s">
        <v>263</v>
      </c>
      <c r="D192" s="1" t="s">
        <v>4178</v>
      </c>
      <c r="E192" s="1" t="s">
        <v>362</v>
      </c>
      <c r="F192" s="1" t="s">
        <v>362</v>
      </c>
      <c r="G192" s="1" t="s">
        <v>4141</v>
      </c>
      <c r="H192" s="1" t="s">
        <v>4285</v>
      </c>
      <c r="I192" s="33" t="s">
        <v>213</v>
      </c>
      <c r="K192" s="27">
        <f t="shared" si="2"/>
        <v>0</v>
      </c>
    </row>
    <row r="193" spans="1:11">
      <c r="A193" s="1" t="s">
        <v>202</v>
      </c>
      <c r="B193" s="1" t="s">
        <v>1436</v>
      </c>
      <c r="C193" s="1" t="s">
        <v>263</v>
      </c>
      <c r="D193" s="1" t="s">
        <v>4178</v>
      </c>
      <c r="E193" s="1" t="s">
        <v>362</v>
      </c>
      <c r="F193" s="1" t="s">
        <v>362</v>
      </c>
      <c r="G193" s="1" t="s">
        <v>4141</v>
      </c>
      <c r="H193" s="1" t="s">
        <v>4285</v>
      </c>
      <c r="I193" s="33" t="s">
        <v>213</v>
      </c>
      <c r="K193" s="27">
        <f t="shared" si="2"/>
        <v>0</v>
      </c>
    </row>
    <row r="194" spans="1:11">
      <c r="A194" s="1" t="s">
        <v>202</v>
      </c>
      <c r="B194" s="1" t="s">
        <v>1436</v>
      </c>
      <c r="C194" s="1" t="s">
        <v>263</v>
      </c>
      <c r="D194" s="1" t="s">
        <v>4178</v>
      </c>
      <c r="E194" s="1" t="s">
        <v>362</v>
      </c>
      <c r="F194" s="1" t="s">
        <v>362</v>
      </c>
      <c r="G194" s="1" t="s">
        <v>4141</v>
      </c>
      <c r="H194" s="1" t="s">
        <v>4285</v>
      </c>
      <c r="I194" s="33" t="s">
        <v>213</v>
      </c>
      <c r="K194" s="27">
        <f t="shared" si="2"/>
        <v>0</v>
      </c>
    </row>
    <row r="195" spans="1:11">
      <c r="A195" s="1" t="s">
        <v>202</v>
      </c>
      <c r="B195" s="1" t="s">
        <v>3045</v>
      </c>
      <c r="C195" s="1" t="s">
        <v>651</v>
      </c>
      <c r="D195" s="1" t="s">
        <v>4158</v>
      </c>
      <c r="E195" s="1" t="s">
        <v>593</v>
      </c>
      <c r="F195" s="1" t="s">
        <v>4286</v>
      </c>
      <c r="G195" s="1" t="s">
        <v>4141</v>
      </c>
      <c r="H195" s="1" t="s">
        <v>395</v>
      </c>
      <c r="I195" s="33" t="s">
        <v>213</v>
      </c>
      <c r="K195" s="27">
        <f t="shared" ref="K195:K223" si="3">I195*J195</f>
        <v>0</v>
      </c>
    </row>
    <row r="196" spans="1:11">
      <c r="A196" s="1" t="s">
        <v>202</v>
      </c>
      <c r="B196" s="1" t="s">
        <v>3045</v>
      </c>
      <c r="C196" s="1" t="s">
        <v>651</v>
      </c>
      <c r="D196" s="1" t="s">
        <v>4159</v>
      </c>
      <c r="E196" s="1" t="s">
        <v>593</v>
      </c>
      <c r="F196" s="1" t="s">
        <v>4287</v>
      </c>
      <c r="G196" s="1" t="s">
        <v>4141</v>
      </c>
      <c r="H196" s="1" t="s">
        <v>4288</v>
      </c>
      <c r="I196" s="33" t="s">
        <v>213</v>
      </c>
      <c r="K196" s="27">
        <f t="shared" si="3"/>
        <v>0</v>
      </c>
    </row>
    <row r="197" spans="1:11">
      <c r="A197" s="1" t="s">
        <v>202</v>
      </c>
      <c r="B197" s="1" t="s">
        <v>3045</v>
      </c>
      <c r="C197" s="1" t="s">
        <v>651</v>
      </c>
      <c r="D197" s="1" t="s">
        <v>4160</v>
      </c>
      <c r="E197" s="1" t="s">
        <v>593</v>
      </c>
      <c r="F197" s="1" t="s">
        <v>4287</v>
      </c>
      <c r="G197" s="1" t="s">
        <v>4141</v>
      </c>
      <c r="H197" s="1" t="s">
        <v>4288</v>
      </c>
      <c r="I197" s="33" t="s">
        <v>213</v>
      </c>
      <c r="K197" s="27">
        <f t="shared" si="3"/>
        <v>0</v>
      </c>
    </row>
    <row r="198" spans="1:11">
      <c r="A198" s="1" t="s">
        <v>202</v>
      </c>
      <c r="B198" s="1" t="s">
        <v>3045</v>
      </c>
      <c r="C198" s="1" t="s">
        <v>651</v>
      </c>
      <c r="D198" s="1" t="s">
        <v>4160</v>
      </c>
      <c r="E198" s="1" t="s">
        <v>593</v>
      </c>
      <c r="F198" s="1" t="s">
        <v>4287</v>
      </c>
      <c r="G198" s="1" t="s">
        <v>4141</v>
      </c>
      <c r="H198" s="1" t="s">
        <v>4288</v>
      </c>
      <c r="I198" s="33" t="s">
        <v>213</v>
      </c>
      <c r="K198" s="27">
        <f t="shared" si="3"/>
        <v>0</v>
      </c>
    </row>
    <row r="199" spans="1:11">
      <c r="A199" s="1" t="s">
        <v>202</v>
      </c>
      <c r="B199" s="1" t="s">
        <v>3045</v>
      </c>
      <c r="C199" s="1" t="s">
        <v>263</v>
      </c>
      <c r="D199" s="1" t="s">
        <v>4160</v>
      </c>
      <c r="E199" s="1" t="s">
        <v>593</v>
      </c>
      <c r="F199" s="1" t="s">
        <v>4286</v>
      </c>
      <c r="G199" s="1" t="s">
        <v>4141</v>
      </c>
      <c r="H199" s="1" t="s">
        <v>395</v>
      </c>
      <c r="I199" s="33" t="s">
        <v>213</v>
      </c>
      <c r="K199" s="27">
        <f t="shared" si="3"/>
        <v>0</v>
      </c>
    </row>
    <row r="200" spans="1:11">
      <c r="A200" s="1" t="s">
        <v>202</v>
      </c>
      <c r="B200" s="1" t="s">
        <v>3045</v>
      </c>
      <c r="C200" s="1" t="s">
        <v>263</v>
      </c>
      <c r="D200" s="1" t="s">
        <v>4167</v>
      </c>
      <c r="E200" s="1" t="s">
        <v>593</v>
      </c>
      <c r="F200" s="1" t="s">
        <v>4286</v>
      </c>
      <c r="G200" s="1" t="s">
        <v>4141</v>
      </c>
      <c r="H200" s="1" t="s">
        <v>395</v>
      </c>
      <c r="I200" s="33" t="s">
        <v>213</v>
      </c>
      <c r="K200" s="27">
        <f t="shared" si="3"/>
        <v>0</v>
      </c>
    </row>
    <row r="201" spans="1:11">
      <c r="A201" s="1" t="s">
        <v>202</v>
      </c>
      <c r="B201" s="1" t="s">
        <v>3045</v>
      </c>
      <c r="C201" s="1" t="s">
        <v>263</v>
      </c>
      <c r="D201" s="1" t="s">
        <v>4168</v>
      </c>
      <c r="E201" s="1" t="s">
        <v>593</v>
      </c>
      <c r="F201" s="1" t="s">
        <v>4287</v>
      </c>
      <c r="G201" s="1" t="s">
        <v>4141</v>
      </c>
      <c r="H201" s="1" t="s">
        <v>4288</v>
      </c>
      <c r="I201" s="33" t="s">
        <v>213</v>
      </c>
      <c r="K201" s="27">
        <f t="shared" si="3"/>
        <v>0</v>
      </c>
    </row>
    <row r="202" spans="1:11">
      <c r="A202" s="1" t="s">
        <v>202</v>
      </c>
      <c r="B202" s="1" t="s">
        <v>3045</v>
      </c>
      <c r="C202" s="1" t="s">
        <v>263</v>
      </c>
      <c r="D202" s="1" t="s">
        <v>4169</v>
      </c>
      <c r="E202" s="1" t="s">
        <v>593</v>
      </c>
      <c r="F202" s="1" t="s">
        <v>4287</v>
      </c>
      <c r="G202" s="1" t="s">
        <v>4141</v>
      </c>
      <c r="H202" s="1" t="s">
        <v>4288</v>
      </c>
      <c r="I202" s="33" t="s">
        <v>213</v>
      </c>
      <c r="K202" s="27">
        <f t="shared" si="3"/>
        <v>0</v>
      </c>
    </row>
    <row r="203" spans="1:11">
      <c r="A203" s="1" t="s">
        <v>202</v>
      </c>
      <c r="B203" s="1" t="s">
        <v>3045</v>
      </c>
      <c r="C203" s="1" t="s">
        <v>263</v>
      </c>
      <c r="D203" s="1" t="s">
        <v>4173</v>
      </c>
      <c r="E203" s="1" t="s">
        <v>593</v>
      </c>
      <c r="F203" s="1" t="s">
        <v>4287</v>
      </c>
      <c r="G203" s="1" t="s">
        <v>4141</v>
      </c>
      <c r="H203" s="1" t="s">
        <v>4288</v>
      </c>
      <c r="I203" s="33" t="s">
        <v>213</v>
      </c>
      <c r="K203" s="27">
        <f t="shared" si="3"/>
        <v>0</v>
      </c>
    </row>
    <row r="204" spans="1:11">
      <c r="A204" s="1" t="s">
        <v>202</v>
      </c>
      <c r="B204" s="1" t="s">
        <v>3045</v>
      </c>
      <c r="C204" s="1" t="s">
        <v>263</v>
      </c>
      <c r="D204" s="1" t="s">
        <v>4176</v>
      </c>
      <c r="E204" s="1" t="s">
        <v>593</v>
      </c>
      <c r="F204" s="1" t="s">
        <v>4287</v>
      </c>
      <c r="G204" s="1" t="s">
        <v>4141</v>
      </c>
      <c r="H204" s="1" t="s">
        <v>4288</v>
      </c>
      <c r="I204" s="33" t="s">
        <v>213</v>
      </c>
      <c r="K204" s="27">
        <f t="shared" si="3"/>
        <v>0</v>
      </c>
    </row>
    <row r="205" spans="1:11">
      <c r="A205" s="1" t="s">
        <v>202</v>
      </c>
      <c r="B205" s="1" t="s">
        <v>3045</v>
      </c>
      <c r="C205" s="1" t="s">
        <v>263</v>
      </c>
      <c r="D205" s="1" t="s">
        <v>4178</v>
      </c>
      <c r="E205" s="1" t="s">
        <v>593</v>
      </c>
      <c r="F205" s="1" t="s">
        <v>4287</v>
      </c>
      <c r="G205" s="1" t="s">
        <v>4141</v>
      </c>
      <c r="H205" s="1" t="s">
        <v>4288</v>
      </c>
      <c r="I205" s="33" t="s">
        <v>213</v>
      </c>
      <c r="K205" s="27">
        <f t="shared" si="3"/>
        <v>0</v>
      </c>
    </row>
    <row r="206" spans="1:11">
      <c r="A206" s="1" t="s">
        <v>202</v>
      </c>
      <c r="B206" s="1" t="s">
        <v>3045</v>
      </c>
      <c r="C206" s="1" t="s">
        <v>263</v>
      </c>
      <c r="D206" s="1" t="s">
        <v>4178</v>
      </c>
      <c r="E206" s="1" t="s">
        <v>593</v>
      </c>
      <c r="F206" s="1" t="s">
        <v>4287</v>
      </c>
      <c r="G206" s="1" t="s">
        <v>4141</v>
      </c>
      <c r="H206" s="1" t="s">
        <v>4288</v>
      </c>
      <c r="I206" s="33" t="s">
        <v>213</v>
      </c>
      <c r="K206" s="27">
        <f t="shared" si="3"/>
        <v>0</v>
      </c>
    </row>
    <row r="207" spans="1:11">
      <c r="A207" s="1" t="s">
        <v>202</v>
      </c>
      <c r="B207" s="1" t="s">
        <v>4289</v>
      </c>
      <c r="C207" s="1" t="s">
        <v>651</v>
      </c>
      <c r="D207" s="1" t="s">
        <v>4136</v>
      </c>
      <c r="E207" s="1" t="s">
        <v>593</v>
      </c>
      <c r="F207" s="1" t="s">
        <v>4287</v>
      </c>
      <c r="G207" s="1" t="s">
        <v>4141</v>
      </c>
      <c r="H207" s="1" t="s">
        <v>4290</v>
      </c>
      <c r="I207" s="33" t="s">
        <v>213</v>
      </c>
      <c r="K207" s="27">
        <f t="shared" si="3"/>
        <v>0</v>
      </c>
    </row>
    <row r="208" spans="1:11">
      <c r="A208" s="1" t="s">
        <v>202</v>
      </c>
      <c r="B208" s="1" t="s">
        <v>4291</v>
      </c>
      <c r="C208" s="1" t="s">
        <v>651</v>
      </c>
      <c r="D208" s="1" t="s">
        <v>4139</v>
      </c>
      <c r="E208" s="1" t="s">
        <v>593</v>
      </c>
      <c r="F208" s="1" t="s">
        <v>4287</v>
      </c>
      <c r="G208" s="1" t="s">
        <v>4141</v>
      </c>
      <c r="H208" s="1" t="s">
        <v>4290</v>
      </c>
      <c r="I208" s="33" t="s">
        <v>213</v>
      </c>
      <c r="K208" s="27">
        <f t="shared" si="3"/>
        <v>0</v>
      </c>
    </row>
    <row r="209" spans="1:11">
      <c r="A209" s="1" t="s">
        <v>202</v>
      </c>
      <c r="B209" s="1" t="s">
        <v>4292</v>
      </c>
      <c r="C209" s="1" t="s">
        <v>651</v>
      </c>
      <c r="D209" s="1" t="s">
        <v>4143</v>
      </c>
      <c r="E209" s="1" t="s">
        <v>593</v>
      </c>
      <c r="F209" s="1" t="s">
        <v>4287</v>
      </c>
      <c r="G209" s="1" t="s">
        <v>4141</v>
      </c>
      <c r="H209" s="1" t="s">
        <v>4290</v>
      </c>
      <c r="I209" s="33" t="s">
        <v>213</v>
      </c>
      <c r="K209" s="27">
        <f t="shared" si="3"/>
        <v>0</v>
      </c>
    </row>
    <row r="210" spans="1:11">
      <c r="A210" s="1" t="s">
        <v>202</v>
      </c>
      <c r="B210" s="1" t="s">
        <v>4293</v>
      </c>
      <c r="C210" s="1" t="s">
        <v>651</v>
      </c>
      <c r="D210" s="1" t="s">
        <v>4144</v>
      </c>
      <c r="E210" s="1" t="s">
        <v>593</v>
      </c>
      <c r="F210" s="1" t="s">
        <v>4287</v>
      </c>
      <c r="G210" s="1" t="s">
        <v>4141</v>
      </c>
      <c r="H210" s="1" t="s">
        <v>4290</v>
      </c>
      <c r="I210" s="33" t="s">
        <v>213</v>
      </c>
      <c r="K210" s="27">
        <f t="shared" si="3"/>
        <v>0</v>
      </c>
    </row>
    <row r="211" spans="1:11">
      <c r="A211" s="1" t="s">
        <v>202</v>
      </c>
      <c r="B211" s="1" t="s">
        <v>4294</v>
      </c>
      <c r="C211" s="1" t="s">
        <v>651</v>
      </c>
      <c r="D211" s="1" t="s">
        <v>4144</v>
      </c>
      <c r="E211" s="1" t="s">
        <v>593</v>
      </c>
      <c r="F211" s="1" t="s">
        <v>4287</v>
      </c>
      <c r="G211" s="1" t="s">
        <v>4141</v>
      </c>
      <c r="H211" s="1" t="s">
        <v>4290</v>
      </c>
      <c r="I211" s="33" t="s">
        <v>213</v>
      </c>
      <c r="K211" s="27">
        <f t="shared" si="3"/>
        <v>0</v>
      </c>
    </row>
    <row r="212" spans="1:11">
      <c r="A212" s="1" t="s">
        <v>202</v>
      </c>
      <c r="B212" s="1" t="s">
        <v>4295</v>
      </c>
      <c r="C212" s="1" t="s">
        <v>651</v>
      </c>
      <c r="D212" s="1" t="s">
        <v>4145</v>
      </c>
      <c r="E212" s="1" t="s">
        <v>593</v>
      </c>
      <c r="F212" s="1" t="s">
        <v>4287</v>
      </c>
      <c r="G212" s="1" t="s">
        <v>4141</v>
      </c>
      <c r="H212" s="1" t="s">
        <v>4290</v>
      </c>
      <c r="I212" s="33" t="s">
        <v>213</v>
      </c>
      <c r="K212" s="27">
        <f t="shared" si="3"/>
        <v>0</v>
      </c>
    </row>
    <row r="213" spans="1:11">
      <c r="A213" s="1" t="s">
        <v>202</v>
      </c>
      <c r="B213" s="1" t="s">
        <v>4296</v>
      </c>
      <c r="C213" s="1" t="s">
        <v>651</v>
      </c>
      <c r="D213" s="1" t="s">
        <v>4163</v>
      </c>
      <c r="E213" s="1" t="s">
        <v>362</v>
      </c>
      <c r="F213" s="1" t="s">
        <v>4297</v>
      </c>
      <c r="G213" s="1" t="s">
        <v>4141</v>
      </c>
      <c r="H213" s="1" t="s">
        <v>4290</v>
      </c>
      <c r="I213" s="33" t="s">
        <v>213</v>
      </c>
      <c r="K213" s="27">
        <f t="shared" si="3"/>
        <v>0</v>
      </c>
    </row>
    <row r="214" spans="1:11">
      <c r="A214" s="1" t="s">
        <v>202</v>
      </c>
      <c r="B214" s="1" t="s">
        <v>4298</v>
      </c>
      <c r="C214" s="1" t="s">
        <v>651</v>
      </c>
      <c r="D214" s="1" t="s">
        <v>4161</v>
      </c>
      <c r="E214" s="1" t="s">
        <v>362</v>
      </c>
      <c r="F214" s="1" t="s">
        <v>4297</v>
      </c>
      <c r="G214" s="1" t="s">
        <v>4141</v>
      </c>
      <c r="H214" s="1" t="s">
        <v>4290</v>
      </c>
      <c r="I214" s="33" t="s">
        <v>213</v>
      </c>
      <c r="K214" s="27">
        <f t="shared" si="3"/>
        <v>0</v>
      </c>
    </row>
    <row r="215" spans="1:11">
      <c r="A215" s="1" t="s">
        <v>202</v>
      </c>
      <c r="B215" s="1" t="s">
        <v>4299</v>
      </c>
      <c r="C215" s="1" t="s">
        <v>651</v>
      </c>
      <c r="D215" s="1" t="s">
        <v>4300</v>
      </c>
      <c r="E215" s="1" t="s">
        <v>362</v>
      </c>
      <c r="F215" s="1" t="s">
        <v>4297</v>
      </c>
      <c r="G215" s="1" t="s">
        <v>4141</v>
      </c>
      <c r="H215" s="1" t="s">
        <v>4290</v>
      </c>
      <c r="I215" s="33" t="s">
        <v>213</v>
      </c>
      <c r="K215" s="27">
        <f t="shared" si="3"/>
        <v>0</v>
      </c>
    </row>
    <row r="216" spans="1:11">
      <c r="A216" s="1" t="s">
        <v>202</v>
      </c>
      <c r="B216" s="1" t="s">
        <v>4301</v>
      </c>
      <c r="C216" s="1" t="s">
        <v>651</v>
      </c>
      <c r="D216" s="1" t="s">
        <v>4148</v>
      </c>
      <c r="E216" s="1" t="s">
        <v>593</v>
      </c>
      <c r="F216" s="1" t="s">
        <v>4287</v>
      </c>
      <c r="G216" s="1" t="s">
        <v>4141</v>
      </c>
      <c r="H216" s="1" t="s">
        <v>4290</v>
      </c>
      <c r="I216" s="33" t="s">
        <v>213</v>
      </c>
      <c r="K216" s="27">
        <f t="shared" si="3"/>
        <v>0</v>
      </c>
    </row>
    <row r="217" spans="1:11">
      <c r="A217" s="1" t="s">
        <v>202</v>
      </c>
      <c r="B217" s="1" t="s">
        <v>4302</v>
      </c>
      <c r="C217" s="1" t="s">
        <v>651</v>
      </c>
      <c r="D217" s="1" t="s">
        <v>4146</v>
      </c>
      <c r="E217" s="1" t="s">
        <v>593</v>
      </c>
      <c r="F217" s="1" t="s">
        <v>4286</v>
      </c>
      <c r="G217" s="1" t="s">
        <v>4141</v>
      </c>
      <c r="H217" s="1" t="s">
        <v>4303</v>
      </c>
      <c r="I217" s="33" t="s">
        <v>213</v>
      </c>
      <c r="K217" s="27">
        <f t="shared" si="3"/>
        <v>0</v>
      </c>
    </row>
    <row r="218" spans="1:11">
      <c r="A218" s="1" t="s">
        <v>202</v>
      </c>
      <c r="B218" s="1" t="s">
        <v>4304</v>
      </c>
      <c r="C218" s="1" t="s">
        <v>651</v>
      </c>
      <c r="D218" s="1" t="s">
        <v>4152</v>
      </c>
      <c r="E218" s="1" t="s">
        <v>593</v>
      </c>
      <c r="F218" s="1" t="s">
        <v>4286</v>
      </c>
      <c r="G218" s="1" t="s">
        <v>4141</v>
      </c>
      <c r="H218" s="1" t="s">
        <v>4303</v>
      </c>
      <c r="I218" s="33" t="s">
        <v>213</v>
      </c>
      <c r="K218" s="27">
        <f t="shared" si="3"/>
        <v>0</v>
      </c>
    </row>
    <row r="219" spans="1:11">
      <c r="A219" s="1" t="s">
        <v>202</v>
      </c>
      <c r="B219" s="1" t="s">
        <v>4305</v>
      </c>
      <c r="C219" s="1" t="s">
        <v>651</v>
      </c>
      <c r="D219" s="1" t="s">
        <v>4153</v>
      </c>
      <c r="E219" s="1" t="s">
        <v>593</v>
      </c>
      <c r="F219" s="1" t="s">
        <v>4287</v>
      </c>
      <c r="G219" s="1" t="s">
        <v>4141</v>
      </c>
      <c r="H219" s="1" t="s">
        <v>4290</v>
      </c>
      <c r="I219" s="33" t="s">
        <v>213</v>
      </c>
      <c r="K219" s="27">
        <f t="shared" si="3"/>
        <v>0</v>
      </c>
    </row>
    <row r="220" spans="1:11">
      <c r="A220" s="1" t="s">
        <v>202</v>
      </c>
      <c r="B220" s="1" t="s">
        <v>4306</v>
      </c>
      <c r="C220" s="1" t="s">
        <v>651</v>
      </c>
      <c r="D220" s="1" t="s">
        <v>4154</v>
      </c>
      <c r="E220" s="1" t="s">
        <v>593</v>
      </c>
      <c r="F220" s="1" t="s">
        <v>4287</v>
      </c>
      <c r="G220" s="1" t="s">
        <v>4141</v>
      </c>
      <c r="H220" s="1" t="s">
        <v>4290</v>
      </c>
      <c r="I220" s="33" t="s">
        <v>213</v>
      </c>
      <c r="K220" s="27">
        <f t="shared" si="3"/>
        <v>0</v>
      </c>
    </row>
    <row r="221" spans="1:11">
      <c r="A221" s="1" t="s">
        <v>202</v>
      </c>
      <c r="B221" s="1" t="s">
        <v>4307</v>
      </c>
      <c r="C221" s="1" t="s">
        <v>651</v>
      </c>
      <c r="D221" s="1" t="s">
        <v>4308</v>
      </c>
      <c r="E221" s="1" t="s">
        <v>593</v>
      </c>
      <c r="F221" s="1" t="s">
        <v>4287</v>
      </c>
      <c r="G221" s="1" t="s">
        <v>4141</v>
      </c>
      <c r="H221" s="1" t="s">
        <v>4290</v>
      </c>
      <c r="I221" s="33" t="s">
        <v>213</v>
      </c>
      <c r="K221" s="27">
        <f t="shared" si="3"/>
        <v>0</v>
      </c>
    </row>
    <row r="222" spans="1:11">
      <c r="A222" s="1" t="s">
        <v>202</v>
      </c>
      <c r="B222" s="1" t="s">
        <v>4309</v>
      </c>
      <c r="C222" s="1" t="s">
        <v>651</v>
      </c>
      <c r="D222" s="1" t="s">
        <v>4155</v>
      </c>
      <c r="E222" s="1" t="s">
        <v>593</v>
      </c>
      <c r="F222" s="1" t="s">
        <v>4287</v>
      </c>
      <c r="G222" s="1" t="s">
        <v>4141</v>
      </c>
      <c r="H222" s="1" t="s">
        <v>4290</v>
      </c>
      <c r="I222" s="33" t="s">
        <v>213</v>
      </c>
      <c r="K222" s="27">
        <f t="shared" si="3"/>
        <v>0</v>
      </c>
    </row>
    <row r="223" spans="1:11">
      <c r="A223" s="1" t="s">
        <v>202</v>
      </c>
      <c r="B223" s="1" t="s">
        <v>4310</v>
      </c>
      <c r="C223" s="1" t="s">
        <v>651</v>
      </c>
      <c r="D223" s="1" t="s">
        <v>4156</v>
      </c>
      <c r="E223" s="1" t="s">
        <v>593</v>
      </c>
      <c r="F223" s="1" t="s">
        <v>4286</v>
      </c>
      <c r="G223" s="1" t="s">
        <v>4141</v>
      </c>
      <c r="H223" s="1" t="s">
        <v>4303</v>
      </c>
      <c r="I223" s="33" t="s">
        <v>213</v>
      </c>
      <c r="K223" s="27">
        <f t="shared" si="3"/>
        <v>0</v>
      </c>
    </row>
    <row r="224" spans="1:11">
      <c r="A224" s="25" t="s">
        <v>190</v>
      </c>
      <c r="B224" s="16"/>
      <c r="C224" s="16"/>
      <c r="D224" s="16"/>
      <c r="E224" s="16"/>
      <c r="F224" s="16"/>
      <c r="G224" s="16"/>
      <c r="H224" s="16"/>
      <c r="I224" s="34"/>
      <c r="J224" s="16"/>
      <c r="K224" s="14">
        <f>SUM(K3:K223)</f>
        <v>0</v>
      </c>
    </row>
  </sheetData>
  <autoFilter ref="A2:K2" xr:uid="{3A549C7E-7A40-4A6A-9AA1-97C829CC44C1}">
    <sortState xmlns:xlrd2="http://schemas.microsoft.com/office/spreadsheetml/2017/richdata2" ref="A3:K224">
      <sortCondition ref="B2"/>
    </sortState>
  </autoFilter>
  <hyperlinks>
    <hyperlink ref="A1" location="'Overzicht scholen'!A1" display="Overzicht" xr:uid="{B29375E6-653E-4A8A-BC18-E84D34D49C71}"/>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B3679-7D5F-4C84-BF1C-5BBB8373C5C1}">
  <sheetPr codeName="Blad8"/>
  <dimension ref="A1:K64"/>
  <sheetViews>
    <sheetView zoomScale="90" zoomScaleNormal="90" workbookViewId="0">
      <pane ySplit="2" topLeftCell="A3" activePane="bottomLeft" state="frozen"/>
      <selection pane="bottomLeft"/>
    </sheetView>
  </sheetViews>
  <sheetFormatPr defaultColWidth="18.5703125" defaultRowHeight="15"/>
  <cols>
    <col min="1" max="1" width="18.5703125" style="1"/>
    <col min="2" max="2" width="35.5703125" style="1" bestFit="1" customWidth="1"/>
    <col min="3" max="7" width="18.5703125" style="1"/>
    <col min="8" max="8" width="29.5703125" style="1" customWidth="1"/>
    <col min="9" max="9" width="18.5703125" style="33"/>
    <col min="10" max="10" width="34.7109375" style="1" customWidth="1"/>
    <col min="11" max="11" width="33.140625" style="1" customWidth="1"/>
    <col min="12" max="16384" width="18.5703125"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3345</v>
      </c>
    </row>
    <row r="3" spans="1:11">
      <c r="A3" s="1" t="s">
        <v>202</v>
      </c>
      <c r="B3" s="1" t="s">
        <v>2710</v>
      </c>
      <c r="E3" s="1" t="s">
        <v>4311</v>
      </c>
      <c r="F3" s="1" t="s">
        <v>4312</v>
      </c>
      <c r="G3" s="1" t="s">
        <v>378</v>
      </c>
      <c r="H3" s="1" t="s">
        <v>259</v>
      </c>
      <c r="I3" s="33" t="s">
        <v>213</v>
      </c>
      <c r="K3" s="10">
        <f t="shared" ref="K3:K34" si="0">I3*J3</f>
        <v>0</v>
      </c>
    </row>
    <row r="4" spans="1:11">
      <c r="A4" s="1" t="s">
        <v>202</v>
      </c>
      <c r="B4" s="1" t="s">
        <v>2710</v>
      </c>
      <c r="E4" s="1" t="s">
        <v>4311</v>
      </c>
      <c r="F4" s="1" t="s">
        <v>4312</v>
      </c>
      <c r="G4" s="1" t="s">
        <v>378</v>
      </c>
      <c r="H4" s="1" t="s">
        <v>259</v>
      </c>
      <c r="I4" s="33" t="s">
        <v>213</v>
      </c>
      <c r="K4" s="10">
        <f t="shared" si="0"/>
        <v>0</v>
      </c>
    </row>
    <row r="5" spans="1:11">
      <c r="A5" s="1" t="s">
        <v>202</v>
      </c>
      <c r="B5" s="1" t="s">
        <v>2710</v>
      </c>
      <c r="E5" s="1" t="s">
        <v>4311</v>
      </c>
      <c r="F5" s="1" t="s">
        <v>4312</v>
      </c>
      <c r="G5" s="1" t="s">
        <v>378</v>
      </c>
      <c r="H5" s="1" t="s">
        <v>259</v>
      </c>
      <c r="I5" s="33" t="s">
        <v>213</v>
      </c>
      <c r="K5" s="10">
        <f t="shared" si="0"/>
        <v>0</v>
      </c>
    </row>
    <row r="6" spans="1:11">
      <c r="A6" s="1" t="s">
        <v>202</v>
      </c>
      <c r="B6" s="1" t="s">
        <v>2710</v>
      </c>
      <c r="E6" s="1" t="s">
        <v>4311</v>
      </c>
      <c r="F6" s="1" t="s">
        <v>4312</v>
      </c>
      <c r="G6" s="1" t="s">
        <v>378</v>
      </c>
      <c r="H6" s="1" t="s">
        <v>259</v>
      </c>
      <c r="I6" s="33" t="s">
        <v>213</v>
      </c>
      <c r="K6" s="10">
        <f t="shared" si="0"/>
        <v>0</v>
      </c>
    </row>
    <row r="7" spans="1:11">
      <c r="A7" s="1" t="s">
        <v>202</v>
      </c>
      <c r="B7" s="1" t="s">
        <v>2710</v>
      </c>
      <c r="E7" s="1" t="s">
        <v>4311</v>
      </c>
      <c r="F7" s="1" t="s">
        <v>4312</v>
      </c>
      <c r="G7" s="1" t="s">
        <v>378</v>
      </c>
      <c r="H7" s="1" t="s">
        <v>259</v>
      </c>
      <c r="I7" s="33" t="s">
        <v>213</v>
      </c>
      <c r="K7" s="10">
        <f t="shared" si="0"/>
        <v>0</v>
      </c>
    </row>
    <row r="8" spans="1:11">
      <c r="A8" s="1" t="s">
        <v>202</v>
      </c>
      <c r="B8" s="1" t="s">
        <v>2710</v>
      </c>
      <c r="G8" s="1" t="s">
        <v>378</v>
      </c>
      <c r="H8" s="1" t="s">
        <v>259</v>
      </c>
      <c r="I8" s="33" t="s">
        <v>213</v>
      </c>
      <c r="K8" s="10">
        <f t="shared" si="0"/>
        <v>0</v>
      </c>
    </row>
    <row r="9" spans="1:11">
      <c r="A9" s="1" t="s">
        <v>202</v>
      </c>
      <c r="B9" s="1" t="s">
        <v>2710</v>
      </c>
      <c r="G9" s="1" t="s">
        <v>378</v>
      </c>
      <c r="H9" s="1" t="s">
        <v>259</v>
      </c>
      <c r="I9" s="33" t="s">
        <v>213</v>
      </c>
      <c r="K9" s="10">
        <f t="shared" si="0"/>
        <v>0</v>
      </c>
    </row>
    <row r="10" spans="1:11">
      <c r="A10" s="1" t="s">
        <v>202</v>
      </c>
      <c r="B10" s="1" t="s">
        <v>2710</v>
      </c>
      <c r="E10" s="1" t="s">
        <v>4137</v>
      </c>
      <c r="F10" s="1" t="s">
        <v>4313</v>
      </c>
      <c r="G10" s="1" t="s">
        <v>246</v>
      </c>
      <c r="I10" s="33" t="s">
        <v>213</v>
      </c>
      <c r="K10" s="10">
        <f t="shared" si="0"/>
        <v>0</v>
      </c>
    </row>
    <row r="11" spans="1:11">
      <c r="A11" s="1" t="s">
        <v>202</v>
      </c>
      <c r="B11" s="1" t="s">
        <v>2710</v>
      </c>
      <c r="E11" s="1" t="s">
        <v>4137</v>
      </c>
      <c r="F11" s="1" t="s">
        <v>4313</v>
      </c>
      <c r="G11" s="1" t="s">
        <v>267</v>
      </c>
      <c r="H11" s="1" t="s">
        <v>259</v>
      </c>
      <c r="I11" s="33" t="s">
        <v>213</v>
      </c>
      <c r="K11" s="10">
        <f t="shared" si="0"/>
        <v>0</v>
      </c>
    </row>
    <row r="12" spans="1:11">
      <c r="A12" s="1" t="s">
        <v>202</v>
      </c>
      <c r="B12" s="1" t="s">
        <v>2710</v>
      </c>
      <c r="E12" s="1" t="s">
        <v>4137</v>
      </c>
      <c r="F12" s="1" t="s">
        <v>4313</v>
      </c>
      <c r="G12" s="1" t="s">
        <v>246</v>
      </c>
      <c r="I12" s="33" t="s">
        <v>213</v>
      </c>
      <c r="K12" s="10">
        <f t="shared" si="0"/>
        <v>0</v>
      </c>
    </row>
    <row r="13" spans="1:11">
      <c r="A13" s="1" t="s">
        <v>202</v>
      </c>
      <c r="B13" s="1" t="s">
        <v>2710</v>
      </c>
      <c r="E13" s="1" t="s">
        <v>4137</v>
      </c>
      <c r="F13" s="1" t="s">
        <v>4313</v>
      </c>
      <c r="G13" s="1" t="s">
        <v>267</v>
      </c>
      <c r="H13" s="1" t="s">
        <v>259</v>
      </c>
      <c r="I13" s="33" t="s">
        <v>213</v>
      </c>
      <c r="K13" s="10">
        <f t="shared" si="0"/>
        <v>0</v>
      </c>
    </row>
    <row r="14" spans="1:11">
      <c r="A14" s="1" t="s">
        <v>202</v>
      </c>
      <c r="B14" s="1" t="s">
        <v>2710</v>
      </c>
      <c r="E14" s="1" t="s">
        <v>4137</v>
      </c>
      <c r="F14" s="1" t="s">
        <v>4313</v>
      </c>
      <c r="G14" s="1" t="s">
        <v>246</v>
      </c>
      <c r="I14" s="33" t="s">
        <v>213</v>
      </c>
      <c r="K14" s="10">
        <f t="shared" si="0"/>
        <v>0</v>
      </c>
    </row>
    <row r="15" spans="1:11">
      <c r="A15" s="1" t="s">
        <v>202</v>
      </c>
      <c r="B15" s="1" t="s">
        <v>2710</v>
      </c>
      <c r="E15" s="1" t="s">
        <v>4137</v>
      </c>
      <c r="F15" s="1" t="s">
        <v>4313</v>
      </c>
      <c r="G15" s="1" t="s">
        <v>246</v>
      </c>
      <c r="I15" s="33" t="s">
        <v>213</v>
      </c>
      <c r="K15" s="10">
        <f t="shared" si="0"/>
        <v>0</v>
      </c>
    </row>
    <row r="16" spans="1:11">
      <c r="A16" s="1" t="s">
        <v>202</v>
      </c>
      <c r="B16" s="1" t="s">
        <v>2710</v>
      </c>
      <c r="E16" s="1" t="s">
        <v>4137</v>
      </c>
      <c r="F16" s="1" t="s">
        <v>4313</v>
      </c>
      <c r="G16" s="1" t="s">
        <v>246</v>
      </c>
      <c r="I16" s="33" t="s">
        <v>213</v>
      </c>
      <c r="K16" s="10">
        <f t="shared" si="0"/>
        <v>0</v>
      </c>
    </row>
    <row r="17" spans="1:11">
      <c r="A17" s="1" t="s">
        <v>202</v>
      </c>
      <c r="B17" s="1" t="s">
        <v>4314</v>
      </c>
      <c r="E17" s="1" t="s">
        <v>204</v>
      </c>
      <c r="F17" s="1" t="s">
        <v>4315</v>
      </c>
      <c r="G17" s="1" t="s">
        <v>205</v>
      </c>
      <c r="H17" s="1" t="s">
        <v>4316</v>
      </c>
      <c r="I17" s="33">
        <v>0</v>
      </c>
      <c r="K17" s="10">
        <f t="shared" si="0"/>
        <v>0</v>
      </c>
    </row>
    <row r="18" spans="1:11">
      <c r="A18" s="1" t="s">
        <v>373</v>
      </c>
      <c r="B18" s="1" t="s">
        <v>1820</v>
      </c>
      <c r="C18" s="1" t="s">
        <v>208</v>
      </c>
      <c r="D18" s="1" t="s">
        <v>414</v>
      </c>
      <c r="E18" s="1" t="s">
        <v>932</v>
      </c>
      <c r="F18" s="1" t="s">
        <v>933</v>
      </c>
      <c r="G18" s="1" t="s">
        <v>378</v>
      </c>
      <c r="I18" s="33" t="s">
        <v>213</v>
      </c>
      <c r="K18" s="10">
        <f t="shared" si="0"/>
        <v>0</v>
      </c>
    </row>
    <row r="19" spans="1:11">
      <c r="A19" s="1" t="s">
        <v>202</v>
      </c>
      <c r="B19" s="1" t="s">
        <v>4317</v>
      </c>
      <c r="E19" s="1" t="s">
        <v>742</v>
      </c>
      <c r="F19" s="1" t="s">
        <v>4318</v>
      </c>
      <c r="G19" s="1" t="s">
        <v>378</v>
      </c>
      <c r="H19" s="1" t="s">
        <v>4319</v>
      </c>
      <c r="I19" s="33">
        <v>0</v>
      </c>
      <c r="K19" s="10">
        <f t="shared" si="0"/>
        <v>0</v>
      </c>
    </row>
    <row r="20" spans="1:11">
      <c r="A20" s="1" t="s">
        <v>202</v>
      </c>
      <c r="B20" s="1" t="s">
        <v>4317</v>
      </c>
      <c r="E20" s="1" t="s">
        <v>742</v>
      </c>
      <c r="F20" s="1" t="s">
        <v>4318</v>
      </c>
      <c r="G20" s="1" t="s">
        <v>378</v>
      </c>
      <c r="H20" s="1" t="s">
        <v>4319</v>
      </c>
      <c r="I20" s="33">
        <v>0</v>
      </c>
      <c r="K20" s="10">
        <f t="shared" si="0"/>
        <v>0</v>
      </c>
    </row>
    <row r="21" spans="1:11">
      <c r="A21" s="1" t="s">
        <v>202</v>
      </c>
      <c r="B21" s="1" t="s">
        <v>4317</v>
      </c>
      <c r="E21" s="1" t="s">
        <v>742</v>
      </c>
      <c r="F21" s="1" t="s">
        <v>4318</v>
      </c>
      <c r="G21" s="1" t="s">
        <v>378</v>
      </c>
      <c r="H21" s="1" t="s">
        <v>4319</v>
      </c>
      <c r="I21" s="33">
        <v>0</v>
      </c>
      <c r="K21" s="10">
        <f t="shared" si="0"/>
        <v>0</v>
      </c>
    </row>
    <row r="22" spans="1:11">
      <c r="A22" s="1" t="s">
        <v>202</v>
      </c>
      <c r="B22" s="1" t="s">
        <v>4317</v>
      </c>
      <c r="E22" s="1" t="s">
        <v>742</v>
      </c>
      <c r="F22" s="1" t="s">
        <v>4318</v>
      </c>
      <c r="G22" s="1" t="s">
        <v>378</v>
      </c>
      <c r="H22" s="1" t="s">
        <v>4319</v>
      </c>
      <c r="I22" s="33">
        <v>0</v>
      </c>
      <c r="K22" s="10">
        <f t="shared" si="0"/>
        <v>0</v>
      </c>
    </row>
    <row r="23" spans="1:11">
      <c r="A23" s="1" t="s">
        <v>202</v>
      </c>
      <c r="B23" s="1" t="s">
        <v>4317</v>
      </c>
      <c r="E23" s="1" t="s">
        <v>742</v>
      </c>
      <c r="F23" s="1" t="s">
        <v>4318</v>
      </c>
      <c r="G23" s="1" t="s">
        <v>378</v>
      </c>
      <c r="H23" s="1" t="s">
        <v>4319</v>
      </c>
      <c r="I23" s="33">
        <v>0</v>
      </c>
      <c r="K23" s="10">
        <f t="shared" si="0"/>
        <v>0</v>
      </c>
    </row>
    <row r="24" spans="1:11">
      <c r="A24" s="1" t="s">
        <v>373</v>
      </c>
      <c r="B24" s="1" t="s">
        <v>4187</v>
      </c>
      <c r="C24" s="1" t="s">
        <v>208</v>
      </c>
      <c r="D24" s="1" t="s">
        <v>2652</v>
      </c>
      <c r="E24" s="1" t="s">
        <v>906</v>
      </c>
      <c r="F24" s="1" t="s">
        <v>1881</v>
      </c>
      <c r="G24" s="1" t="s">
        <v>259</v>
      </c>
      <c r="I24" s="33" t="s">
        <v>213</v>
      </c>
      <c r="K24" s="10">
        <f t="shared" si="0"/>
        <v>0</v>
      </c>
    </row>
    <row r="25" spans="1:11">
      <c r="A25" s="1" t="s">
        <v>373</v>
      </c>
      <c r="B25" s="1" t="s">
        <v>4188</v>
      </c>
      <c r="C25" s="1" t="s">
        <v>208</v>
      </c>
      <c r="D25" s="1" t="s">
        <v>4320</v>
      </c>
      <c r="E25" s="1" t="s">
        <v>906</v>
      </c>
      <c r="F25" s="1" t="s">
        <v>1881</v>
      </c>
      <c r="G25" s="1" t="s">
        <v>259</v>
      </c>
      <c r="I25" s="33" t="s">
        <v>213</v>
      </c>
      <c r="K25" s="10">
        <f t="shared" si="0"/>
        <v>0</v>
      </c>
    </row>
    <row r="26" spans="1:11">
      <c r="A26" s="1" t="s">
        <v>373</v>
      </c>
      <c r="B26" s="1" t="s">
        <v>4321</v>
      </c>
      <c r="C26" s="1" t="s">
        <v>208</v>
      </c>
      <c r="D26" s="1" t="s">
        <v>4322</v>
      </c>
      <c r="E26" s="1" t="s">
        <v>4323</v>
      </c>
      <c r="F26" s="1" t="s">
        <v>4324</v>
      </c>
      <c r="G26" s="1" t="s">
        <v>259</v>
      </c>
      <c r="I26" s="33" t="s">
        <v>213</v>
      </c>
      <c r="K26" s="10">
        <f t="shared" si="0"/>
        <v>0</v>
      </c>
    </row>
    <row r="27" spans="1:11">
      <c r="A27" s="1" t="s">
        <v>356</v>
      </c>
      <c r="B27" s="1" t="s">
        <v>3007</v>
      </c>
      <c r="G27" s="1" t="s">
        <v>259</v>
      </c>
      <c r="H27" s="1" t="s">
        <v>259</v>
      </c>
      <c r="I27" s="33">
        <v>0</v>
      </c>
      <c r="K27" s="10">
        <f t="shared" si="0"/>
        <v>0</v>
      </c>
    </row>
    <row r="28" spans="1:11">
      <c r="A28" s="1" t="s">
        <v>373</v>
      </c>
      <c r="B28" s="1" t="s">
        <v>4191</v>
      </c>
      <c r="C28" s="1" t="s">
        <v>208</v>
      </c>
      <c r="D28" s="1" t="s">
        <v>2652</v>
      </c>
      <c r="E28" s="1" t="s">
        <v>1556</v>
      </c>
      <c r="F28" s="1" t="s">
        <v>3510</v>
      </c>
      <c r="G28" s="1" t="s">
        <v>259</v>
      </c>
      <c r="I28" s="33" t="s">
        <v>213</v>
      </c>
      <c r="K28" s="10">
        <f t="shared" si="0"/>
        <v>0</v>
      </c>
    </row>
    <row r="29" spans="1:11">
      <c r="A29" s="1" t="s">
        <v>373</v>
      </c>
      <c r="B29" s="1" t="s">
        <v>4205</v>
      </c>
      <c r="G29" s="1" t="s">
        <v>259</v>
      </c>
      <c r="I29" s="33" t="s">
        <v>213</v>
      </c>
      <c r="K29" s="10">
        <f t="shared" si="0"/>
        <v>0</v>
      </c>
    </row>
    <row r="30" spans="1:11">
      <c r="A30" s="1" t="s">
        <v>373</v>
      </c>
      <c r="B30" s="1" t="s">
        <v>4325</v>
      </c>
      <c r="C30" s="1" t="s">
        <v>287</v>
      </c>
      <c r="G30" s="1" t="s">
        <v>259</v>
      </c>
      <c r="H30" s="1" t="s">
        <v>4326</v>
      </c>
      <c r="I30" s="33" t="s">
        <v>213</v>
      </c>
      <c r="K30" s="10">
        <f t="shared" si="0"/>
        <v>0</v>
      </c>
    </row>
    <row r="31" spans="1:11">
      <c r="A31" s="1" t="s">
        <v>373</v>
      </c>
      <c r="B31" s="1" t="s">
        <v>913</v>
      </c>
      <c r="C31" s="1" t="s">
        <v>287</v>
      </c>
      <c r="D31" s="1" t="s">
        <v>4327</v>
      </c>
      <c r="G31" s="1" t="s">
        <v>259</v>
      </c>
      <c r="I31" s="33" t="s">
        <v>213</v>
      </c>
      <c r="K31" s="10">
        <f t="shared" si="0"/>
        <v>0</v>
      </c>
    </row>
    <row r="32" spans="1:11">
      <c r="A32" s="1" t="s">
        <v>373</v>
      </c>
      <c r="B32" s="1" t="s">
        <v>4206</v>
      </c>
      <c r="G32" s="1" t="s">
        <v>259</v>
      </c>
      <c r="H32" s="1" t="s">
        <v>305</v>
      </c>
      <c r="I32" s="33" t="s">
        <v>213</v>
      </c>
      <c r="K32" s="10">
        <f t="shared" si="0"/>
        <v>0</v>
      </c>
    </row>
    <row r="33" spans="1:11">
      <c r="A33" s="1" t="s">
        <v>713</v>
      </c>
      <c r="B33" s="1" t="s">
        <v>4328</v>
      </c>
      <c r="C33" s="1" t="s">
        <v>208</v>
      </c>
      <c r="D33" s="1" t="s">
        <v>468</v>
      </c>
      <c r="E33" s="1" t="s">
        <v>1919</v>
      </c>
      <c r="G33" s="1" t="s">
        <v>2074</v>
      </c>
      <c r="H33" s="1" t="s">
        <v>305</v>
      </c>
      <c r="I33" s="33" t="s">
        <v>213</v>
      </c>
      <c r="K33" s="10">
        <f t="shared" si="0"/>
        <v>0</v>
      </c>
    </row>
    <row r="34" spans="1:11">
      <c r="A34" s="1" t="s">
        <v>373</v>
      </c>
      <c r="B34" s="1" t="s">
        <v>1139</v>
      </c>
      <c r="C34" s="1" t="s">
        <v>208</v>
      </c>
      <c r="D34" s="1" t="s">
        <v>4329</v>
      </c>
      <c r="G34" s="1" t="s">
        <v>259</v>
      </c>
      <c r="I34" s="33" t="s">
        <v>213</v>
      </c>
      <c r="K34" s="10">
        <f t="shared" si="0"/>
        <v>0</v>
      </c>
    </row>
    <row r="35" spans="1:11">
      <c r="A35" s="1" t="s">
        <v>373</v>
      </c>
      <c r="B35" s="1" t="s">
        <v>1139</v>
      </c>
      <c r="C35" s="1" t="s">
        <v>208</v>
      </c>
      <c r="D35" s="1" t="s">
        <v>4330</v>
      </c>
      <c r="G35" s="1" t="s">
        <v>259</v>
      </c>
      <c r="I35" s="33" t="s">
        <v>213</v>
      </c>
      <c r="K35" s="10">
        <f t="shared" ref="K35:K63" si="1">I35*J35</f>
        <v>0</v>
      </c>
    </row>
    <row r="36" spans="1:11">
      <c r="A36" s="1" t="s">
        <v>373</v>
      </c>
      <c r="B36" s="1" t="s">
        <v>1139</v>
      </c>
      <c r="C36" s="1" t="s">
        <v>208</v>
      </c>
      <c r="D36" s="1" t="s">
        <v>4331</v>
      </c>
      <c r="G36" s="1" t="s">
        <v>259</v>
      </c>
      <c r="I36" s="33" t="s">
        <v>213</v>
      </c>
      <c r="K36" s="10">
        <f t="shared" si="1"/>
        <v>0</v>
      </c>
    </row>
    <row r="37" spans="1:11">
      <c r="A37" s="1" t="s">
        <v>373</v>
      </c>
      <c r="B37" s="1" t="s">
        <v>1139</v>
      </c>
      <c r="C37" s="1" t="s">
        <v>208</v>
      </c>
      <c r="D37" s="1" t="s">
        <v>4332</v>
      </c>
      <c r="G37" s="1" t="s">
        <v>259</v>
      </c>
      <c r="I37" s="33" t="s">
        <v>213</v>
      </c>
      <c r="K37" s="10">
        <f t="shared" si="1"/>
        <v>0</v>
      </c>
    </row>
    <row r="38" spans="1:11">
      <c r="A38" s="1" t="s">
        <v>373</v>
      </c>
      <c r="B38" s="1" t="s">
        <v>1139</v>
      </c>
      <c r="C38" s="1" t="s">
        <v>208</v>
      </c>
      <c r="D38" s="1" t="s">
        <v>4333</v>
      </c>
      <c r="G38" s="1" t="s">
        <v>259</v>
      </c>
      <c r="I38" s="33" t="s">
        <v>213</v>
      </c>
      <c r="K38" s="10">
        <f t="shared" si="1"/>
        <v>0</v>
      </c>
    </row>
    <row r="39" spans="1:11">
      <c r="A39" s="1" t="s">
        <v>373</v>
      </c>
      <c r="B39" s="1" t="s">
        <v>1139</v>
      </c>
      <c r="C39" s="1" t="s">
        <v>208</v>
      </c>
      <c r="D39" s="1" t="s">
        <v>4334</v>
      </c>
      <c r="G39" s="1" t="s">
        <v>259</v>
      </c>
      <c r="I39" s="33" t="s">
        <v>213</v>
      </c>
      <c r="K39" s="10">
        <f t="shared" si="1"/>
        <v>0</v>
      </c>
    </row>
    <row r="40" spans="1:11">
      <c r="A40" s="1" t="s">
        <v>373</v>
      </c>
      <c r="B40" s="1" t="s">
        <v>1945</v>
      </c>
      <c r="C40" s="1" t="s">
        <v>208</v>
      </c>
      <c r="D40" s="1" t="s">
        <v>2652</v>
      </c>
      <c r="E40" s="1" t="s">
        <v>684</v>
      </c>
      <c r="F40" s="1" t="s">
        <v>1611</v>
      </c>
      <c r="G40" s="1" t="s">
        <v>259</v>
      </c>
      <c r="H40" s="1" t="s">
        <v>305</v>
      </c>
      <c r="I40" s="33" t="s">
        <v>213</v>
      </c>
      <c r="K40" s="10">
        <f t="shared" si="1"/>
        <v>0</v>
      </c>
    </row>
    <row r="41" spans="1:11">
      <c r="A41" s="1" t="s">
        <v>373</v>
      </c>
      <c r="B41" s="1" t="s">
        <v>1945</v>
      </c>
      <c r="C41" s="1" t="s">
        <v>208</v>
      </c>
      <c r="D41" s="1" t="s">
        <v>4335</v>
      </c>
      <c r="E41" s="1" t="s">
        <v>684</v>
      </c>
      <c r="F41" s="1" t="s">
        <v>1611</v>
      </c>
      <c r="G41" s="1" t="s">
        <v>259</v>
      </c>
      <c r="I41" s="33" t="s">
        <v>213</v>
      </c>
      <c r="K41" s="10">
        <f t="shared" si="1"/>
        <v>0</v>
      </c>
    </row>
    <row r="42" spans="1:11">
      <c r="A42" s="1" t="s">
        <v>373</v>
      </c>
      <c r="B42" s="1" t="s">
        <v>1945</v>
      </c>
      <c r="C42" s="1" t="s">
        <v>208</v>
      </c>
      <c r="D42" s="1" t="s">
        <v>4336</v>
      </c>
      <c r="E42" s="1" t="s">
        <v>684</v>
      </c>
      <c r="F42" s="1" t="s">
        <v>1611</v>
      </c>
      <c r="G42" s="1" t="s">
        <v>259</v>
      </c>
      <c r="I42" s="33" t="s">
        <v>213</v>
      </c>
      <c r="K42" s="10">
        <f t="shared" si="1"/>
        <v>0</v>
      </c>
    </row>
    <row r="43" spans="1:11">
      <c r="A43" s="1" t="s">
        <v>373</v>
      </c>
      <c r="B43" s="1" t="s">
        <v>1945</v>
      </c>
      <c r="C43" s="1" t="s">
        <v>208</v>
      </c>
      <c r="D43" s="1" t="s">
        <v>4337</v>
      </c>
      <c r="E43" s="1" t="s">
        <v>684</v>
      </c>
      <c r="F43" s="1" t="s">
        <v>1611</v>
      </c>
      <c r="G43" s="1" t="s">
        <v>259</v>
      </c>
      <c r="I43" s="33" t="s">
        <v>213</v>
      </c>
      <c r="K43" s="10">
        <f t="shared" si="1"/>
        <v>0</v>
      </c>
    </row>
    <row r="44" spans="1:11">
      <c r="A44" s="1" t="s">
        <v>373</v>
      </c>
      <c r="B44" s="1" t="s">
        <v>1945</v>
      </c>
      <c r="C44" s="1" t="s">
        <v>208</v>
      </c>
      <c r="D44" s="1" t="s">
        <v>4338</v>
      </c>
      <c r="E44" s="1" t="s">
        <v>684</v>
      </c>
      <c r="F44" s="1" t="s">
        <v>1611</v>
      </c>
      <c r="G44" s="1" t="s">
        <v>259</v>
      </c>
      <c r="I44" s="33" t="s">
        <v>213</v>
      </c>
      <c r="K44" s="10">
        <f t="shared" si="1"/>
        <v>0</v>
      </c>
    </row>
    <row r="45" spans="1:11">
      <c r="A45" s="1" t="s">
        <v>373</v>
      </c>
      <c r="B45" s="1" t="s">
        <v>1945</v>
      </c>
      <c r="C45" s="1" t="s">
        <v>208</v>
      </c>
      <c r="D45" s="1" t="s">
        <v>4320</v>
      </c>
      <c r="E45" s="1" t="s">
        <v>684</v>
      </c>
      <c r="F45" s="1" t="s">
        <v>1611</v>
      </c>
      <c r="G45" s="1" t="s">
        <v>259</v>
      </c>
      <c r="I45" s="33" t="s">
        <v>213</v>
      </c>
      <c r="K45" s="10">
        <f t="shared" si="1"/>
        <v>0</v>
      </c>
    </row>
    <row r="46" spans="1:11">
      <c r="A46" s="1" t="s">
        <v>373</v>
      </c>
      <c r="B46" s="1" t="s">
        <v>4339</v>
      </c>
      <c r="C46" s="1" t="s">
        <v>287</v>
      </c>
      <c r="G46" s="1" t="s">
        <v>259</v>
      </c>
      <c r="I46" s="33" t="s">
        <v>213</v>
      </c>
      <c r="K46" s="10">
        <f t="shared" si="1"/>
        <v>0</v>
      </c>
    </row>
    <row r="47" spans="1:11">
      <c r="A47" s="1" t="s">
        <v>373</v>
      </c>
      <c r="B47" s="1" t="s">
        <v>4340</v>
      </c>
      <c r="C47" s="1" t="s">
        <v>208</v>
      </c>
      <c r="D47" s="1" t="s">
        <v>4320</v>
      </c>
      <c r="E47" s="1" t="s">
        <v>1386</v>
      </c>
      <c r="F47" s="1" t="s">
        <v>1963</v>
      </c>
      <c r="G47" s="1" t="s">
        <v>259</v>
      </c>
      <c r="I47" s="33" t="s">
        <v>213</v>
      </c>
      <c r="K47" s="10">
        <f t="shared" si="1"/>
        <v>0</v>
      </c>
    </row>
    <row r="48" spans="1:11">
      <c r="A48" s="1" t="s">
        <v>373</v>
      </c>
      <c r="B48" s="1" t="s">
        <v>4341</v>
      </c>
      <c r="C48" s="1" t="s">
        <v>208</v>
      </c>
      <c r="D48" s="1" t="s">
        <v>2652</v>
      </c>
      <c r="E48" s="1" t="s">
        <v>1386</v>
      </c>
      <c r="F48" s="1" t="s">
        <v>1963</v>
      </c>
      <c r="G48" s="1" t="s">
        <v>259</v>
      </c>
      <c r="I48" s="33" t="s">
        <v>213</v>
      </c>
      <c r="K48" s="10">
        <f t="shared" si="1"/>
        <v>0</v>
      </c>
    </row>
    <row r="49" spans="1:11">
      <c r="A49" s="1" t="s">
        <v>356</v>
      </c>
      <c r="B49" s="1" t="s">
        <v>2928</v>
      </c>
      <c r="C49" s="1" t="s">
        <v>208</v>
      </c>
      <c r="D49" s="1" t="s">
        <v>4342</v>
      </c>
      <c r="G49" s="1" t="s">
        <v>259</v>
      </c>
      <c r="H49" s="1" t="s">
        <v>259</v>
      </c>
      <c r="I49" s="33" t="s">
        <v>213</v>
      </c>
      <c r="K49" s="10">
        <f t="shared" si="1"/>
        <v>0</v>
      </c>
    </row>
    <row r="50" spans="1:11">
      <c r="A50" s="1" t="s">
        <v>202</v>
      </c>
      <c r="B50" s="1" t="s">
        <v>4343</v>
      </c>
      <c r="C50" s="1" t="s">
        <v>651</v>
      </c>
      <c r="D50" s="1" t="s">
        <v>4344</v>
      </c>
      <c r="E50" s="1" t="s">
        <v>4345</v>
      </c>
      <c r="F50" s="1" t="s">
        <v>4346</v>
      </c>
      <c r="G50" s="1" t="s">
        <v>378</v>
      </c>
      <c r="H50" s="1" t="s">
        <v>4347</v>
      </c>
      <c r="I50" s="33" t="s">
        <v>213</v>
      </c>
      <c r="K50" s="10">
        <f t="shared" si="1"/>
        <v>0</v>
      </c>
    </row>
    <row r="51" spans="1:11">
      <c r="A51" s="1" t="s">
        <v>202</v>
      </c>
      <c r="B51" s="1" t="s">
        <v>4348</v>
      </c>
      <c r="C51" s="1" t="s">
        <v>651</v>
      </c>
      <c r="D51" s="1" t="s">
        <v>4344</v>
      </c>
      <c r="E51" s="1" t="s">
        <v>4345</v>
      </c>
      <c r="F51" s="1" t="s">
        <v>4346</v>
      </c>
      <c r="G51" s="1" t="s">
        <v>378</v>
      </c>
      <c r="H51" s="1" t="s">
        <v>4347</v>
      </c>
      <c r="I51" s="33" t="s">
        <v>213</v>
      </c>
      <c r="K51" s="10">
        <f t="shared" si="1"/>
        <v>0</v>
      </c>
    </row>
    <row r="52" spans="1:11">
      <c r="A52" s="1" t="s">
        <v>202</v>
      </c>
      <c r="B52" s="1" t="s">
        <v>4289</v>
      </c>
      <c r="C52" s="1" t="s">
        <v>651</v>
      </c>
      <c r="D52" s="1" t="s">
        <v>2652</v>
      </c>
      <c r="E52" s="1" t="s">
        <v>3326</v>
      </c>
      <c r="F52" s="1" t="s">
        <v>4349</v>
      </c>
      <c r="G52" s="1" t="s">
        <v>246</v>
      </c>
      <c r="H52" s="1" t="s">
        <v>4350</v>
      </c>
      <c r="I52" s="33" t="s">
        <v>213</v>
      </c>
      <c r="K52" s="10">
        <f t="shared" si="1"/>
        <v>0</v>
      </c>
    </row>
    <row r="53" spans="1:11">
      <c r="A53" s="1" t="s">
        <v>202</v>
      </c>
      <c r="B53" s="1" t="s">
        <v>4291</v>
      </c>
      <c r="C53" s="1" t="s">
        <v>651</v>
      </c>
      <c r="D53" s="1" t="s">
        <v>4351</v>
      </c>
      <c r="E53" s="1" t="s">
        <v>3326</v>
      </c>
      <c r="F53" s="1" t="s">
        <v>4349</v>
      </c>
      <c r="G53" s="1" t="s">
        <v>246</v>
      </c>
      <c r="H53" s="1" t="s">
        <v>4350</v>
      </c>
      <c r="I53" s="33" t="s">
        <v>213</v>
      </c>
      <c r="K53" s="10">
        <f t="shared" si="1"/>
        <v>0</v>
      </c>
    </row>
    <row r="54" spans="1:11">
      <c r="A54" s="1" t="s">
        <v>202</v>
      </c>
      <c r="B54" s="1" t="s">
        <v>4352</v>
      </c>
      <c r="C54" s="1" t="s">
        <v>651</v>
      </c>
      <c r="D54" s="1" t="s">
        <v>4353</v>
      </c>
      <c r="E54" s="1" t="s">
        <v>3326</v>
      </c>
      <c r="F54" s="1" t="s">
        <v>4349</v>
      </c>
      <c r="G54" s="1" t="s">
        <v>246</v>
      </c>
      <c r="H54" s="1" t="s">
        <v>4350</v>
      </c>
      <c r="I54" s="33" t="s">
        <v>213</v>
      </c>
      <c r="K54" s="10">
        <f t="shared" si="1"/>
        <v>0</v>
      </c>
    </row>
    <row r="55" spans="1:11">
      <c r="A55" s="1" t="s">
        <v>202</v>
      </c>
      <c r="B55" s="1" t="s">
        <v>4354</v>
      </c>
      <c r="C55" s="1" t="s">
        <v>651</v>
      </c>
      <c r="D55" s="1" t="s">
        <v>4355</v>
      </c>
      <c r="E55" s="1" t="s">
        <v>3326</v>
      </c>
      <c r="F55" s="1" t="s">
        <v>4349</v>
      </c>
      <c r="G55" s="1" t="s">
        <v>246</v>
      </c>
      <c r="H55" s="1" t="s">
        <v>4350</v>
      </c>
      <c r="I55" s="33" t="s">
        <v>213</v>
      </c>
      <c r="K55" s="10">
        <f t="shared" si="1"/>
        <v>0</v>
      </c>
    </row>
    <row r="56" spans="1:11">
      <c r="A56" s="1" t="s">
        <v>202</v>
      </c>
      <c r="B56" s="1" t="s">
        <v>4356</v>
      </c>
      <c r="C56" s="1" t="s">
        <v>651</v>
      </c>
      <c r="D56" s="1" t="s">
        <v>4357</v>
      </c>
      <c r="E56" s="1" t="s">
        <v>3326</v>
      </c>
      <c r="F56" s="1" t="s">
        <v>4349</v>
      </c>
      <c r="G56" s="1" t="s">
        <v>246</v>
      </c>
      <c r="H56" s="1" t="s">
        <v>4350</v>
      </c>
      <c r="I56" s="33" t="s">
        <v>213</v>
      </c>
      <c r="K56" s="10">
        <f t="shared" si="1"/>
        <v>0</v>
      </c>
    </row>
    <row r="57" spans="1:11">
      <c r="A57" s="1" t="s">
        <v>202</v>
      </c>
      <c r="B57" s="1" t="s">
        <v>4292</v>
      </c>
      <c r="C57" s="1" t="s">
        <v>651</v>
      </c>
      <c r="D57" s="1" t="s">
        <v>4358</v>
      </c>
      <c r="E57" s="1" t="s">
        <v>3326</v>
      </c>
      <c r="F57" s="1" t="s">
        <v>4349</v>
      </c>
      <c r="G57" s="1" t="s">
        <v>246</v>
      </c>
      <c r="H57" s="1" t="s">
        <v>4350</v>
      </c>
      <c r="I57" s="33" t="s">
        <v>213</v>
      </c>
      <c r="K57" s="10">
        <f t="shared" si="1"/>
        <v>0</v>
      </c>
    </row>
    <row r="58" spans="1:11">
      <c r="A58" s="1" t="s">
        <v>202</v>
      </c>
      <c r="B58" s="1" t="s">
        <v>4293</v>
      </c>
      <c r="C58" s="1" t="s">
        <v>651</v>
      </c>
      <c r="D58" s="1" t="s">
        <v>4359</v>
      </c>
      <c r="E58" s="1" t="s">
        <v>3326</v>
      </c>
      <c r="F58" s="1" t="s">
        <v>4349</v>
      </c>
      <c r="G58" s="1" t="s">
        <v>246</v>
      </c>
      <c r="H58" s="1" t="s">
        <v>4350</v>
      </c>
      <c r="I58" s="33" t="s">
        <v>213</v>
      </c>
      <c r="K58" s="10">
        <f t="shared" si="1"/>
        <v>0</v>
      </c>
    </row>
    <row r="59" spans="1:11">
      <c r="A59" s="1" t="s">
        <v>202</v>
      </c>
      <c r="B59" s="1" t="s">
        <v>4360</v>
      </c>
      <c r="C59" s="1" t="s">
        <v>651</v>
      </c>
      <c r="D59" s="1" t="s">
        <v>4361</v>
      </c>
      <c r="E59" s="1" t="s">
        <v>742</v>
      </c>
      <c r="F59" s="1" t="s">
        <v>4362</v>
      </c>
      <c r="G59" s="1" t="s">
        <v>378</v>
      </c>
      <c r="I59" s="33" t="s">
        <v>213</v>
      </c>
      <c r="K59" s="10">
        <f t="shared" si="1"/>
        <v>0</v>
      </c>
    </row>
    <row r="60" spans="1:11">
      <c r="A60" s="1" t="s">
        <v>202</v>
      </c>
      <c r="B60" s="1" t="s">
        <v>4363</v>
      </c>
      <c r="C60" s="1" t="s">
        <v>651</v>
      </c>
      <c r="D60" s="1" t="s">
        <v>4364</v>
      </c>
      <c r="E60" s="1" t="s">
        <v>742</v>
      </c>
      <c r="F60" s="1" t="s">
        <v>4362</v>
      </c>
      <c r="G60" s="1" t="s">
        <v>378</v>
      </c>
      <c r="I60" s="33" t="s">
        <v>213</v>
      </c>
      <c r="K60" s="10">
        <f t="shared" si="1"/>
        <v>0</v>
      </c>
    </row>
    <row r="61" spans="1:11">
      <c r="A61" s="1" t="s">
        <v>202</v>
      </c>
      <c r="B61" s="1" t="s">
        <v>4365</v>
      </c>
      <c r="C61" s="1" t="s">
        <v>651</v>
      </c>
      <c r="D61" s="1" t="s">
        <v>4366</v>
      </c>
      <c r="E61" s="1" t="s">
        <v>742</v>
      </c>
      <c r="F61" s="1" t="s">
        <v>4362</v>
      </c>
      <c r="G61" s="1" t="s">
        <v>378</v>
      </c>
      <c r="I61" s="33" t="s">
        <v>213</v>
      </c>
      <c r="K61" s="10">
        <f t="shared" si="1"/>
        <v>0</v>
      </c>
    </row>
    <row r="62" spans="1:11">
      <c r="A62" s="1" t="s">
        <v>202</v>
      </c>
      <c r="B62" s="1" t="s">
        <v>4367</v>
      </c>
      <c r="C62" s="1" t="s">
        <v>651</v>
      </c>
      <c r="D62" s="1" t="s">
        <v>4368</v>
      </c>
      <c r="E62" s="1" t="s">
        <v>742</v>
      </c>
      <c r="F62" s="1" t="s">
        <v>4362</v>
      </c>
      <c r="G62" s="1" t="s">
        <v>378</v>
      </c>
      <c r="I62" s="33" t="s">
        <v>213</v>
      </c>
      <c r="K62" s="10">
        <f t="shared" si="1"/>
        <v>0</v>
      </c>
    </row>
    <row r="63" spans="1:11">
      <c r="A63" s="1" t="s">
        <v>202</v>
      </c>
      <c r="B63" s="1" t="s">
        <v>4369</v>
      </c>
      <c r="C63" s="1" t="s">
        <v>651</v>
      </c>
      <c r="D63" s="1" t="s">
        <v>4370</v>
      </c>
      <c r="E63" s="1" t="s">
        <v>742</v>
      </c>
      <c r="F63" s="1" t="s">
        <v>4362</v>
      </c>
      <c r="G63" s="1" t="s">
        <v>378</v>
      </c>
      <c r="I63" s="33" t="s">
        <v>213</v>
      </c>
      <c r="K63" s="10">
        <f t="shared" si="1"/>
        <v>0</v>
      </c>
    </row>
    <row r="64" spans="1:11">
      <c r="A64" s="25" t="s">
        <v>190</v>
      </c>
      <c r="B64" s="16"/>
      <c r="C64" s="16"/>
      <c r="D64" s="16"/>
      <c r="E64" s="16"/>
      <c r="F64" s="16"/>
      <c r="G64" s="16"/>
      <c r="H64" s="16"/>
      <c r="I64" s="34"/>
      <c r="J64" s="16"/>
      <c r="K64" s="14">
        <f>SUM(K3:K63)</f>
        <v>0</v>
      </c>
    </row>
  </sheetData>
  <autoFilter ref="A2:K2" xr:uid="{8CDB3679-7D5F-4C84-BF1C-5BBB8373C5C1}">
    <sortState xmlns:xlrd2="http://schemas.microsoft.com/office/spreadsheetml/2017/richdata2" ref="A3:K64">
      <sortCondition ref="B2"/>
    </sortState>
  </autoFilter>
  <hyperlinks>
    <hyperlink ref="A1" location="'Overzicht scholen'!A1" display="Overzicht" xr:uid="{777C650B-9569-4012-97A8-DB46FCC96FD3}"/>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M71"/>
  <sheetViews>
    <sheetView zoomScale="90" zoomScaleNormal="90" workbookViewId="0">
      <pane ySplit="2" topLeftCell="A3" activePane="bottomLeft" state="frozen"/>
      <selection pane="bottomLeft"/>
    </sheetView>
  </sheetViews>
  <sheetFormatPr defaultColWidth="19" defaultRowHeight="15"/>
  <cols>
    <col min="2" max="2" width="58.28515625" bestFit="1" customWidth="1"/>
    <col min="10" max="10" width="38.85546875" customWidth="1"/>
    <col min="11" max="11" width="10.5703125" style="35" customWidth="1"/>
    <col min="12" max="13" width="28.140625" customWidth="1"/>
  </cols>
  <sheetData>
    <row r="1" spans="1:13">
      <c r="A1" s="44" t="s">
        <v>191</v>
      </c>
    </row>
    <row r="2" spans="1:13">
      <c r="A2" s="11" t="s">
        <v>192</v>
      </c>
      <c r="B2" s="9" t="s">
        <v>193</v>
      </c>
      <c r="C2" s="9" t="s">
        <v>194</v>
      </c>
      <c r="D2" s="9" t="s">
        <v>195</v>
      </c>
      <c r="E2" s="9" t="s">
        <v>196</v>
      </c>
      <c r="F2" s="9" t="s">
        <v>197</v>
      </c>
      <c r="G2" s="9" t="s">
        <v>4</v>
      </c>
      <c r="H2" s="9" t="s">
        <v>198</v>
      </c>
      <c r="I2" s="11"/>
      <c r="J2" s="11"/>
      <c r="K2" s="30" t="s">
        <v>199</v>
      </c>
      <c r="L2" s="9" t="s">
        <v>200</v>
      </c>
      <c r="M2" s="9" t="s">
        <v>3345</v>
      </c>
    </row>
    <row r="3" spans="1:13">
      <c r="A3" t="s">
        <v>356</v>
      </c>
      <c r="B3" t="s">
        <v>4371</v>
      </c>
      <c r="C3" t="s">
        <v>208</v>
      </c>
      <c r="D3" t="s">
        <v>4372</v>
      </c>
      <c r="G3" t="s">
        <v>259</v>
      </c>
      <c r="K3" s="35">
        <v>0</v>
      </c>
      <c r="M3" s="15">
        <f t="shared" ref="M3:M34" si="0">K3*L3</f>
        <v>0</v>
      </c>
    </row>
    <row r="4" spans="1:13">
      <c r="A4" t="s">
        <v>261</v>
      </c>
      <c r="B4" t="s">
        <v>4373</v>
      </c>
      <c r="C4" t="s">
        <v>208</v>
      </c>
      <c r="D4" t="s">
        <v>2482</v>
      </c>
      <c r="G4" t="s">
        <v>378</v>
      </c>
      <c r="K4" s="35" t="s">
        <v>213</v>
      </c>
      <c r="M4" s="15">
        <f t="shared" si="0"/>
        <v>0</v>
      </c>
    </row>
    <row r="5" spans="1:13">
      <c r="A5" t="s">
        <v>261</v>
      </c>
      <c r="B5" t="s">
        <v>262</v>
      </c>
      <c r="C5" t="s">
        <v>208</v>
      </c>
      <c r="D5" t="s">
        <v>4374</v>
      </c>
      <c r="E5" t="s">
        <v>3161</v>
      </c>
      <c r="F5" t="s">
        <v>3162</v>
      </c>
      <c r="G5" t="s">
        <v>378</v>
      </c>
      <c r="H5" t="s">
        <v>259</v>
      </c>
      <c r="K5" s="35" t="s">
        <v>268</v>
      </c>
      <c r="M5" s="15">
        <f t="shared" si="0"/>
        <v>0</v>
      </c>
    </row>
    <row r="6" spans="1:13">
      <c r="A6" t="s">
        <v>631</v>
      </c>
      <c r="B6" t="s">
        <v>4375</v>
      </c>
      <c r="C6" t="s">
        <v>208</v>
      </c>
      <c r="E6" t="s">
        <v>1700</v>
      </c>
      <c r="F6" t="s">
        <v>856</v>
      </c>
      <c r="G6" t="s">
        <v>378</v>
      </c>
      <c r="K6" s="35" t="s">
        <v>213</v>
      </c>
      <c r="M6" s="15">
        <f t="shared" si="0"/>
        <v>0</v>
      </c>
    </row>
    <row r="7" spans="1:13">
      <c r="A7" t="s">
        <v>631</v>
      </c>
      <c r="B7" t="s">
        <v>4375</v>
      </c>
      <c r="C7" t="s">
        <v>208</v>
      </c>
      <c r="E7" t="s">
        <v>1700</v>
      </c>
      <c r="F7" t="s">
        <v>856</v>
      </c>
      <c r="G7" t="s">
        <v>378</v>
      </c>
      <c r="K7" s="35" t="s">
        <v>213</v>
      </c>
      <c r="M7" s="15">
        <f t="shared" si="0"/>
        <v>0</v>
      </c>
    </row>
    <row r="8" spans="1:13">
      <c r="A8" t="s">
        <v>631</v>
      </c>
      <c r="B8" t="s">
        <v>4375</v>
      </c>
      <c r="C8" t="s">
        <v>208</v>
      </c>
      <c r="E8" t="s">
        <v>1700</v>
      </c>
      <c r="F8" t="s">
        <v>856</v>
      </c>
      <c r="G8" t="s">
        <v>378</v>
      </c>
      <c r="K8" s="35" t="s">
        <v>213</v>
      </c>
      <c r="M8" s="15">
        <f t="shared" si="0"/>
        <v>0</v>
      </c>
    </row>
    <row r="9" spans="1:13">
      <c r="A9" t="s">
        <v>631</v>
      </c>
      <c r="B9" t="s">
        <v>4375</v>
      </c>
      <c r="C9" t="s">
        <v>208</v>
      </c>
      <c r="E9" t="s">
        <v>1700</v>
      </c>
      <c r="F9" t="s">
        <v>856</v>
      </c>
      <c r="G9" t="s">
        <v>378</v>
      </c>
      <c r="K9" s="35" t="s">
        <v>213</v>
      </c>
      <c r="M9" s="15">
        <f t="shared" si="0"/>
        <v>0</v>
      </c>
    </row>
    <row r="10" spans="1:13">
      <c r="A10" t="s">
        <v>631</v>
      </c>
      <c r="B10" t="s">
        <v>4375</v>
      </c>
      <c r="C10" t="s">
        <v>208</v>
      </c>
      <c r="E10" t="s">
        <v>1700</v>
      </c>
      <c r="F10" t="s">
        <v>856</v>
      </c>
      <c r="G10" t="s">
        <v>378</v>
      </c>
      <c r="K10" s="35" t="s">
        <v>213</v>
      </c>
      <c r="M10" s="15">
        <f t="shared" si="0"/>
        <v>0</v>
      </c>
    </row>
    <row r="11" spans="1:13">
      <c r="A11" t="s">
        <v>631</v>
      </c>
      <c r="B11" t="s">
        <v>4375</v>
      </c>
      <c r="C11" t="s">
        <v>208</v>
      </c>
      <c r="E11" t="s">
        <v>1700</v>
      </c>
      <c r="F11" t="s">
        <v>856</v>
      </c>
      <c r="G11" t="s">
        <v>378</v>
      </c>
      <c r="K11" s="35" t="s">
        <v>213</v>
      </c>
      <c r="M11" s="15">
        <f t="shared" si="0"/>
        <v>0</v>
      </c>
    </row>
    <row r="12" spans="1:13">
      <c r="A12" t="s">
        <v>631</v>
      </c>
      <c r="B12" t="s">
        <v>4375</v>
      </c>
      <c r="C12" t="s">
        <v>208</v>
      </c>
      <c r="E12" t="s">
        <v>1700</v>
      </c>
      <c r="F12" t="s">
        <v>856</v>
      </c>
      <c r="G12" t="s">
        <v>378</v>
      </c>
      <c r="K12" s="35" t="s">
        <v>213</v>
      </c>
      <c r="M12" s="15">
        <f t="shared" si="0"/>
        <v>0</v>
      </c>
    </row>
    <row r="13" spans="1:13">
      <c r="A13" t="s">
        <v>261</v>
      </c>
      <c r="B13" t="s">
        <v>269</v>
      </c>
      <c r="G13" t="s">
        <v>378</v>
      </c>
      <c r="K13" s="35" t="s">
        <v>213</v>
      </c>
      <c r="M13" s="15">
        <f t="shared" si="0"/>
        <v>0</v>
      </c>
    </row>
    <row r="14" spans="1:13">
      <c r="A14" t="s">
        <v>261</v>
      </c>
      <c r="B14" t="s">
        <v>270</v>
      </c>
      <c r="C14" t="s">
        <v>651</v>
      </c>
      <c r="D14" t="s">
        <v>4376</v>
      </c>
      <c r="E14" t="s">
        <v>742</v>
      </c>
      <c r="F14" t="s">
        <v>4377</v>
      </c>
      <c r="G14" t="s">
        <v>378</v>
      </c>
      <c r="K14" s="35" t="s">
        <v>213</v>
      </c>
      <c r="M14" s="15">
        <f t="shared" si="0"/>
        <v>0</v>
      </c>
    </row>
    <row r="15" spans="1:13">
      <c r="A15" t="s">
        <v>261</v>
      </c>
      <c r="B15" t="s">
        <v>4378</v>
      </c>
      <c r="C15" t="s">
        <v>651</v>
      </c>
      <c r="D15" t="s">
        <v>4379</v>
      </c>
      <c r="E15" t="s">
        <v>394</v>
      </c>
      <c r="F15" t="s">
        <v>754</v>
      </c>
      <c r="G15" t="s">
        <v>378</v>
      </c>
      <c r="H15" t="s">
        <v>4380</v>
      </c>
      <c r="K15" s="35" t="s">
        <v>213</v>
      </c>
      <c r="M15" s="15">
        <f t="shared" si="0"/>
        <v>0</v>
      </c>
    </row>
    <row r="16" spans="1:13">
      <c r="A16" t="s">
        <v>261</v>
      </c>
      <c r="B16" t="s">
        <v>4381</v>
      </c>
      <c r="C16" t="s">
        <v>651</v>
      </c>
      <c r="D16" t="s">
        <v>4382</v>
      </c>
      <c r="E16" t="s">
        <v>394</v>
      </c>
      <c r="F16" t="s">
        <v>394</v>
      </c>
      <c r="G16" t="s">
        <v>378</v>
      </c>
      <c r="H16" t="s">
        <v>4383</v>
      </c>
      <c r="K16" s="35" t="s">
        <v>213</v>
      </c>
      <c r="M16" s="15">
        <f t="shared" si="0"/>
        <v>0</v>
      </c>
    </row>
    <row r="17" spans="1:13">
      <c r="A17" t="s">
        <v>261</v>
      </c>
      <c r="B17" t="s">
        <v>3476</v>
      </c>
      <c r="C17" t="s">
        <v>208</v>
      </c>
      <c r="D17" t="s">
        <v>4384</v>
      </c>
      <c r="E17" t="s">
        <v>1700</v>
      </c>
      <c r="F17" t="s">
        <v>4385</v>
      </c>
      <c r="G17" t="s">
        <v>378</v>
      </c>
      <c r="K17" s="35" t="s">
        <v>213</v>
      </c>
      <c r="M17" s="15">
        <f t="shared" si="0"/>
        <v>0</v>
      </c>
    </row>
    <row r="18" spans="1:13">
      <c r="A18" t="s">
        <v>261</v>
      </c>
      <c r="B18" t="s">
        <v>3476</v>
      </c>
      <c r="C18" t="s">
        <v>208</v>
      </c>
      <c r="D18" t="s">
        <v>2782</v>
      </c>
      <c r="E18" t="s">
        <v>1700</v>
      </c>
      <c r="F18" t="s">
        <v>4385</v>
      </c>
      <c r="G18" t="s">
        <v>378</v>
      </c>
      <c r="K18" s="35" t="s">
        <v>213</v>
      </c>
      <c r="M18" s="15">
        <f t="shared" si="0"/>
        <v>0</v>
      </c>
    </row>
    <row r="19" spans="1:13">
      <c r="A19" t="s">
        <v>356</v>
      </c>
      <c r="B19" t="s">
        <v>4386</v>
      </c>
      <c r="C19" t="s">
        <v>208</v>
      </c>
      <c r="D19" t="s">
        <v>1470</v>
      </c>
      <c r="G19" t="s">
        <v>259</v>
      </c>
      <c r="K19" s="35">
        <v>0</v>
      </c>
      <c r="M19" s="15">
        <f t="shared" si="0"/>
        <v>0</v>
      </c>
    </row>
    <row r="20" spans="1:13">
      <c r="A20" t="s">
        <v>373</v>
      </c>
      <c r="B20" t="s">
        <v>1534</v>
      </c>
      <c r="C20" t="s">
        <v>208</v>
      </c>
      <c r="D20" t="s">
        <v>4387</v>
      </c>
      <c r="E20" t="s">
        <v>2970</v>
      </c>
      <c r="F20" t="s">
        <v>4388</v>
      </c>
      <c r="G20" t="s">
        <v>436</v>
      </c>
      <c r="K20" s="35" t="s">
        <v>213</v>
      </c>
      <c r="M20" s="15">
        <f t="shared" si="0"/>
        <v>0</v>
      </c>
    </row>
    <row r="21" spans="1:13">
      <c r="A21" t="s">
        <v>373</v>
      </c>
      <c r="B21" t="s">
        <v>1136</v>
      </c>
      <c r="C21" t="s">
        <v>651</v>
      </c>
      <c r="D21" t="s">
        <v>4382</v>
      </c>
      <c r="E21" t="s">
        <v>394</v>
      </c>
      <c r="F21" t="s">
        <v>4389</v>
      </c>
      <c r="G21" t="s">
        <v>259</v>
      </c>
      <c r="K21" s="35" t="s">
        <v>213</v>
      </c>
      <c r="M21" s="15">
        <f t="shared" si="0"/>
        <v>0</v>
      </c>
    </row>
    <row r="22" spans="1:13">
      <c r="A22" t="s">
        <v>373</v>
      </c>
      <c r="B22" t="s">
        <v>4390</v>
      </c>
      <c r="C22" t="s">
        <v>208</v>
      </c>
      <c r="D22" t="s">
        <v>4376</v>
      </c>
      <c r="E22" t="s">
        <v>684</v>
      </c>
      <c r="F22" t="s">
        <v>1611</v>
      </c>
      <c r="G22" t="s">
        <v>259</v>
      </c>
      <c r="K22" s="35" t="s">
        <v>213</v>
      </c>
      <c r="M22" s="15">
        <f t="shared" si="0"/>
        <v>0</v>
      </c>
    </row>
    <row r="23" spans="1:13">
      <c r="A23" t="s">
        <v>373</v>
      </c>
      <c r="B23" t="s">
        <v>4390</v>
      </c>
      <c r="C23" t="s">
        <v>208</v>
      </c>
      <c r="D23" t="s">
        <v>1710</v>
      </c>
      <c r="E23" t="s">
        <v>684</v>
      </c>
      <c r="F23" t="s">
        <v>1611</v>
      </c>
      <c r="G23" t="s">
        <v>259</v>
      </c>
      <c r="K23" s="35" t="s">
        <v>213</v>
      </c>
      <c r="M23" s="15">
        <f t="shared" si="0"/>
        <v>0</v>
      </c>
    </row>
    <row r="24" spans="1:13">
      <c r="A24" t="s">
        <v>373</v>
      </c>
      <c r="B24" t="s">
        <v>4390</v>
      </c>
      <c r="C24" t="s">
        <v>208</v>
      </c>
      <c r="D24" t="s">
        <v>4391</v>
      </c>
      <c r="E24" t="s">
        <v>684</v>
      </c>
      <c r="F24" t="s">
        <v>1611</v>
      </c>
      <c r="G24" t="s">
        <v>259</v>
      </c>
      <c r="K24" s="35" t="s">
        <v>213</v>
      </c>
      <c r="M24" s="15">
        <f t="shared" si="0"/>
        <v>0</v>
      </c>
    </row>
    <row r="25" spans="1:13">
      <c r="A25" t="s">
        <v>373</v>
      </c>
      <c r="B25" t="s">
        <v>4390</v>
      </c>
      <c r="C25" t="s">
        <v>208</v>
      </c>
      <c r="D25" t="s">
        <v>4392</v>
      </c>
      <c r="E25" t="s">
        <v>684</v>
      </c>
      <c r="F25" t="s">
        <v>1611</v>
      </c>
      <c r="G25" t="s">
        <v>259</v>
      </c>
      <c r="K25" s="35" t="s">
        <v>213</v>
      </c>
      <c r="M25" s="15">
        <f t="shared" si="0"/>
        <v>0</v>
      </c>
    </row>
    <row r="26" spans="1:13">
      <c r="A26" t="s">
        <v>373</v>
      </c>
      <c r="B26" t="s">
        <v>4390</v>
      </c>
      <c r="C26" t="s">
        <v>208</v>
      </c>
      <c r="D26" t="s">
        <v>4393</v>
      </c>
      <c r="E26" t="s">
        <v>684</v>
      </c>
      <c r="F26" t="s">
        <v>1611</v>
      </c>
      <c r="G26" t="s">
        <v>259</v>
      </c>
      <c r="K26" s="35" t="s">
        <v>213</v>
      </c>
      <c r="M26" s="15">
        <f t="shared" si="0"/>
        <v>0</v>
      </c>
    </row>
    <row r="27" spans="1:13">
      <c r="A27" t="s">
        <v>373</v>
      </c>
      <c r="B27" t="s">
        <v>4390</v>
      </c>
      <c r="C27" t="s">
        <v>208</v>
      </c>
      <c r="D27" t="s">
        <v>4394</v>
      </c>
      <c r="E27" t="s">
        <v>684</v>
      </c>
      <c r="F27" t="s">
        <v>1611</v>
      </c>
      <c r="G27" t="s">
        <v>259</v>
      </c>
      <c r="K27" s="35" t="s">
        <v>213</v>
      </c>
      <c r="M27" s="15">
        <f t="shared" si="0"/>
        <v>0</v>
      </c>
    </row>
    <row r="28" spans="1:13">
      <c r="A28" t="s">
        <v>373</v>
      </c>
      <c r="B28" t="s">
        <v>4390</v>
      </c>
      <c r="C28" t="s">
        <v>208</v>
      </c>
      <c r="D28" t="s">
        <v>4395</v>
      </c>
      <c r="E28" t="s">
        <v>684</v>
      </c>
      <c r="F28" t="s">
        <v>1611</v>
      </c>
      <c r="G28" t="s">
        <v>259</v>
      </c>
      <c r="K28" s="35" t="s">
        <v>213</v>
      </c>
      <c r="M28" s="15">
        <f t="shared" si="0"/>
        <v>0</v>
      </c>
    </row>
    <row r="29" spans="1:13">
      <c r="A29" t="s">
        <v>373</v>
      </c>
      <c r="B29" t="s">
        <v>4396</v>
      </c>
      <c r="C29" t="s">
        <v>208</v>
      </c>
      <c r="D29" t="s">
        <v>4376</v>
      </c>
      <c r="E29" t="s">
        <v>742</v>
      </c>
      <c r="F29" t="s">
        <v>4397</v>
      </c>
      <c r="G29" t="s">
        <v>378</v>
      </c>
      <c r="K29" s="35" t="s">
        <v>213</v>
      </c>
      <c r="M29" s="15">
        <f t="shared" si="0"/>
        <v>0</v>
      </c>
    </row>
    <row r="30" spans="1:13">
      <c r="A30" t="s">
        <v>373</v>
      </c>
      <c r="B30" t="s">
        <v>1543</v>
      </c>
      <c r="C30" t="s">
        <v>651</v>
      </c>
      <c r="D30" t="s">
        <v>4382</v>
      </c>
      <c r="E30" t="s">
        <v>394</v>
      </c>
      <c r="F30" t="s">
        <v>4398</v>
      </c>
      <c r="G30" t="s">
        <v>259</v>
      </c>
      <c r="K30" s="35" t="s">
        <v>213</v>
      </c>
      <c r="M30" s="15">
        <f t="shared" si="0"/>
        <v>0</v>
      </c>
    </row>
    <row r="31" spans="1:13">
      <c r="A31" t="s">
        <v>373</v>
      </c>
      <c r="B31" t="s">
        <v>4399</v>
      </c>
      <c r="C31" t="s">
        <v>651</v>
      </c>
      <c r="D31" t="s">
        <v>399</v>
      </c>
      <c r="E31" t="s">
        <v>394</v>
      </c>
      <c r="F31" t="s">
        <v>4400</v>
      </c>
      <c r="G31" t="s">
        <v>259</v>
      </c>
      <c r="K31" s="35" t="s">
        <v>213</v>
      </c>
      <c r="M31" s="15">
        <f t="shared" si="0"/>
        <v>0</v>
      </c>
    </row>
    <row r="32" spans="1:13">
      <c r="A32" t="s">
        <v>373</v>
      </c>
      <c r="B32" t="s">
        <v>4401</v>
      </c>
      <c r="C32" t="s">
        <v>651</v>
      </c>
      <c r="D32" t="s">
        <v>1538</v>
      </c>
      <c r="E32" t="s">
        <v>1098</v>
      </c>
      <c r="F32" t="s">
        <v>1098</v>
      </c>
      <c r="G32" t="s">
        <v>259</v>
      </c>
      <c r="H32" t="s">
        <v>4402</v>
      </c>
      <c r="K32" s="35" t="s">
        <v>213</v>
      </c>
      <c r="M32" s="15">
        <f t="shared" si="0"/>
        <v>0</v>
      </c>
    </row>
    <row r="33" spans="1:13">
      <c r="A33" t="s">
        <v>373</v>
      </c>
      <c r="B33" t="s">
        <v>909</v>
      </c>
      <c r="C33" t="s">
        <v>287</v>
      </c>
      <c r="D33" t="s">
        <v>4403</v>
      </c>
      <c r="E33" t="s">
        <v>1556</v>
      </c>
      <c r="F33" t="s">
        <v>3510</v>
      </c>
      <c r="G33" t="s">
        <v>205</v>
      </c>
      <c r="H33" t="s">
        <v>4404</v>
      </c>
      <c r="K33" s="35" t="s">
        <v>213</v>
      </c>
      <c r="M33" s="15">
        <f t="shared" si="0"/>
        <v>0</v>
      </c>
    </row>
    <row r="34" spans="1:13">
      <c r="A34" t="s">
        <v>373</v>
      </c>
      <c r="B34" t="s">
        <v>1558</v>
      </c>
      <c r="G34" t="s">
        <v>259</v>
      </c>
      <c r="K34" s="35" t="s">
        <v>213</v>
      </c>
      <c r="M34" s="15">
        <f t="shared" si="0"/>
        <v>0</v>
      </c>
    </row>
    <row r="35" spans="1:13">
      <c r="A35" t="s">
        <v>373</v>
      </c>
      <c r="B35" t="s">
        <v>4405</v>
      </c>
      <c r="C35" t="s">
        <v>208</v>
      </c>
      <c r="D35" t="s">
        <v>2273</v>
      </c>
      <c r="E35" t="s">
        <v>394</v>
      </c>
      <c r="F35" t="s">
        <v>4406</v>
      </c>
      <c r="G35" t="s">
        <v>259</v>
      </c>
      <c r="K35" s="35" t="s">
        <v>213</v>
      </c>
      <c r="M35" s="15">
        <f t="shared" ref="M35:M66" si="1">K35*L35</f>
        <v>0</v>
      </c>
    </row>
    <row r="36" spans="1:13">
      <c r="A36" t="s">
        <v>373</v>
      </c>
      <c r="B36" t="s">
        <v>4405</v>
      </c>
      <c r="C36" t="s">
        <v>208</v>
      </c>
      <c r="D36" t="s">
        <v>4407</v>
      </c>
      <c r="E36" t="s">
        <v>394</v>
      </c>
      <c r="F36" t="s">
        <v>4406</v>
      </c>
      <c r="G36" t="s">
        <v>259</v>
      </c>
      <c r="K36" s="35" t="s">
        <v>213</v>
      </c>
      <c r="M36" s="15">
        <f t="shared" si="1"/>
        <v>0</v>
      </c>
    </row>
    <row r="37" spans="1:13">
      <c r="A37" t="s">
        <v>373</v>
      </c>
      <c r="B37" t="s">
        <v>4405</v>
      </c>
      <c r="C37" t="s">
        <v>208</v>
      </c>
      <c r="D37" t="s">
        <v>4391</v>
      </c>
      <c r="E37" t="s">
        <v>394</v>
      </c>
      <c r="F37" t="s">
        <v>4406</v>
      </c>
      <c r="G37" t="s">
        <v>259</v>
      </c>
      <c r="K37" s="35" t="s">
        <v>213</v>
      </c>
      <c r="M37" s="15">
        <f t="shared" si="1"/>
        <v>0</v>
      </c>
    </row>
    <row r="38" spans="1:13">
      <c r="A38" t="s">
        <v>373</v>
      </c>
      <c r="B38" t="s">
        <v>4405</v>
      </c>
      <c r="C38" t="s">
        <v>208</v>
      </c>
      <c r="D38" t="s">
        <v>1549</v>
      </c>
      <c r="E38" t="s">
        <v>394</v>
      </c>
      <c r="F38" t="s">
        <v>4406</v>
      </c>
      <c r="G38" t="s">
        <v>259</v>
      </c>
      <c r="K38" s="35" t="s">
        <v>213</v>
      </c>
      <c r="M38" s="15">
        <f t="shared" si="1"/>
        <v>0</v>
      </c>
    </row>
    <row r="39" spans="1:13">
      <c r="A39" t="s">
        <v>373</v>
      </c>
      <c r="B39" t="s">
        <v>4405</v>
      </c>
      <c r="C39" t="s">
        <v>208</v>
      </c>
      <c r="D39" t="s">
        <v>4408</v>
      </c>
      <c r="E39" t="s">
        <v>394</v>
      </c>
      <c r="F39" t="s">
        <v>4406</v>
      </c>
      <c r="G39" t="s">
        <v>259</v>
      </c>
      <c r="K39" s="35" t="s">
        <v>213</v>
      </c>
      <c r="M39" s="15">
        <f t="shared" si="1"/>
        <v>0</v>
      </c>
    </row>
    <row r="40" spans="1:13">
      <c r="A40" t="s">
        <v>373</v>
      </c>
      <c r="B40" t="s">
        <v>4405</v>
      </c>
      <c r="C40" t="s">
        <v>208</v>
      </c>
      <c r="D40" t="s">
        <v>4409</v>
      </c>
      <c r="E40" t="s">
        <v>394</v>
      </c>
      <c r="F40" t="s">
        <v>4406</v>
      </c>
      <c r="G40" t="s">
        <v>259</v>
      </c>
      <c r="K40" s="35" t="s">
        <v>213</v>
      </c>
      <c r="M40" s="15">
        <f t="shared" si="1"/>
        <v>0</v>
      </c>
    </row>
    <row r="41" spans="1:13">
      <c r="A41" t="s">
        <v>373</v>
      </c>
      <c r="B41" t="s">
        <v>4410</v>
      </c>
      <c r="C41" t="s">
        <v>208</v>
      </c>
      <c r="D41" t="s">
        <v>1710</v>
      </c>
      <c r="E41" t="s">
        <v>394</v>
      </c>
      <c r="F41" t="s">
        <v>4411</v>
      </c>
      <c r="G41" t="s">
        <v>259</v>
      </c>
      <c r="K41" s="35" t="s">
        <v>213</v>
      </c>
      <c r="M41" s="15">
        <f t="shared" si="1"/>
        <v>0</v>
      </c>
    </row>
    <row r="42" spans="1:13">
      <c r="A42" t="s">
        <v>373</v>
      </c>
      <c r="B42" t="s">
        <v>4412</v>
      </c>
      <c r="C42" t="s">
        <v>208</v>
      </c>
      <c r="D42" t="s">
        <v>4376</v>
      </c>
      <c r="E42" t="s">
        <v>742</v>
      </c>
      <c r="F42" t="s">
        <v>4397</v>
      </c>
      <c r="G42" t="s">
        <v>378</v>
      </c>
      <c r="K42" s="35" t="s">
        <v>213</v>
      </c>
      <c r="M42" s="15">
        <f t="shared" si="1"/>
        <v>0</v>
      </c>
    </row>
    <row r="43" spans="1:13">
      <c r="A43" t="s">
        <v>202</v>
      </c>
      <c r="B43" t="s">
        <v>4413</v>
      </c>
      <c r="C43" t="s">
        <v>651</v>
      </c>
      <c r="D43" t="s">
        <v>1710</v>
      </c>
      <c r="E43" t="s">
        <v>4414</v>
      </c>
      <c r="F43" t="s">
        <v>4415</v>
      </c>
      <c r="G43" t="s">
        <v>259</v>
      </c>
      <c r="H43" t="s">
        <v>259</v>
      </c>
      <c r="K43" s="35" t="s">
        <v>213</v>
      </c>
      <c r="M43" s="15">
        <f t="shared" si="1"/>
        <v>0</v>
      </c>
    </row>
    <row r="44" spans="1:13">
      <c r="A44" t="s">
        <v>202</v>
      </c>
      <c r="B44" t="s">
        <v>4413</v>
      </c>
      <c r="C44" t="s">
        <v>651</v>
      </c>
      <c r="D44" t="s">
        <v>1549</v>
      </c>
      <c r="E44" t="s">
        <v>593</v>
      </c>
      <c r="F44" t="s">
        <v>4416</v>
      </c>
      <c r="G44" t="s">
        <v>259</v>
      </c>
      <c r="K44" s="35" t="s">
        <v>213</v>
      </c>
      <c r="M44" s="15">
        <f t="shared" si="1"/>
        <v>0</v>
      </c>
    </row>
    <row r="45" spans="1:13">
      <c r="A45" t="s">
        <v>202</v>
      </c>
      <c r="B45" t="s">
        <v>4413</v>
      </c>
      <c r="C45" t="s">
        <v>651</v>
      </c>
      <c r="D45" t="s">
        <v>4417</v>
      </c>
      <c r="E45" t="s">
        <v>4414</v>
      </c>
      <c r="F45" t="s">
        <v>4415</v>
      </c>
      <c r="G45" t="s">
        <v>259</v>
      </c>
      <c r="K45" s="35" t="s">
        <v>213</v>
      </c>
      <c r="M45" s="15">
        <f t="shared" si="1"/>
        <v>0</v>
      </c>
    </row>
    <row r="46" spans="1:13">
      <c r="A46" t="s">
        <v>202</v>
      </c>
      <c r="B46" t="s">
        <v>4413</v>
      </c>
      <c r="C46" t="s">
        <v>651</v>
      </c>
      <c r="D46" t="s">
        <v>4418</v>
      </c>
      <c r="E46" t="s">
        <v>4414</v>
      </c>
      <c r="F46" t="s">
        <v>4415</v>
      </c>
      <c r="G46" t="s">
        <v>259</v>
      </c>
      <c r="K46" s="35" t="s">
        <v>213</v>
      </c>
      <c r="M46" s="15">
        <f t="shared" si="1"/>
        <v>0</v>
      </c>
    </row>
    <row r="47" spans="1:13">
      <c r="A47" t="s">
        <v>202</v>
      </c>
      <c r="B47" t="s">
        <v>4413</v>
      </c>
      <c r="C47" t="s">
        <v>651</v>
      </c>
      <c r="D47" t="s">
        <v>4419</v>
      </c>
      <c r="E47" t="s">
        <v>4414</v>
      </c>
      <c r="F47" t="s">
        <v>4415</v>
      </c>
      <c r="G47" t="s">
        <v>259</v>
      </c>
      <c r="K47" s="35" t="s">
        <v>213</v>
      </c>
      <c r="M47" s="15">
        <f t="shared" si="1"/>
        <v>0</v>
      </c>
    </row>
    <row r="48" spans="1:13">
      <c r="A48" t="s">
        <v>202</v>
      </c>
      <c r="B48" t="s">
        <v>4413</v>
      </c>
      <c r="C48" t="s">
        <v>651</v>
      </c>
      <c r="D48" t="s">
        <v>4420</v>
      </c>
      <c r="E48" t="s">
        <v>593</v>
      </c>
      <c r="F48" t="s">
        <v>4416</v>
      </c>
      <c r="G48" t="s">
        <v>259</v>
      </c>
      <c r="K48" s="35" t="s">
        <v>213</v>
      </c>
      <c r="M48" s="15">
        <f t="shared" si="1"/>
        <v>0</v>
      </c>
    </row>
    <row r="49" spans="1:13">
      <c r="A49" t="s">
        <v>202</v>
      </c>
      <c r="B49" t="s">
        <v>4413</v>
      </c>
      <c r="C49" t="s">
        <v>651</v>
      </c>
      <c r="D49" t="s">
        <v>4421</v>
      </c>
      <c r="E49" t="s">
        <v>593</v>
      </c>
      <c r="F49" t="s">
        <v>4422</v>
      </c>
      <c r="G49" t="s">
        <v>259</v>
      </c>
      <c r="H49" t="s">
        <v>259</v>
      </c>
      <c r="K49" s="35" t="s">
        <v>213</v>
      </c>
      <c r="M49" s="15">
        <f t="shared" si="1"/>
        <v>0</v>
      </c>
    </row>
    <row r="50" spans="1:13">
      <c r="A50" t="s">
        <v>202</v>
      </c>
      <c r="B50" t="s">
        <v>4413</v>
      </c>
      <c r="C50" t="s">
        <v>651</v>
      </c>
      <c r="D50" t="s">
        <v>4423</v>
      </c>
      <c r="E50" t="s">
        <v>4414</v>
      </c>
      <c r="F50" t="s">
        <v>4415</v>
      </c>
      <c r="G50" t="s">
        <v>259</v>
      </c>
      <c r="H50" t="s">
        <v>259</v>
      </c>
      <c r="K50" s="35" t="s">
        <v>213</v>
      </c>
      <c r="M50" s="15">
        <f t="shared" si="1"/>
        <v>0</v>
      </c>
    </row>
    <row r="51" spans="1:13">
      <c r="A51" t="s">
        <v>202</v>
      </c>
      <c r="B51" t="s">
        <v>4424</v>
      </c>
      <c r="C51" t="s">
        <v>651</v>
      </c>
      <c r="D51" t="s">
        <v>4425</v>
      </c>
      <c r="E51" t="s">
        <v>510</v>
      </c>
      <c r="F51" t="s">
        <v>4426</v>
      </c>
      <c r="G51" t="s">
        <v>205</v>
      </c>
      <c r="H51" t="s">
        <v>4427</v>
      </c>
      <c r="K51" s="35" t="s">
        <v>213</v>
      </c>
      <c r="M51" s="15">
        <f t="shared" si="1"/>
        <v>0</v>
      </c>
    </row>
    <row r="52" spans="1:13">
      <c r="A52" t="s">
        <v>202</v>
      </c>
      <c r="B52" t="s">
        <v>4428</v>
      </c>
      <c r="C52" t="s">
        <v>651</v>
      </c>
      <c r="D52" t="s">
        <v>4429</v>
      </c>
      <c r="E52" t="s">
        <v>593</v>
      </c>
      <c r="F52" t="s">
        <v>593</v>
      </c>
      <c r="G52" t="s">
        <v>259</v>
      </c>
      <c r="K52" s="35" t="s">
        <v>213</v>
      </c>
      <c r="M52" s="15">
        <f t="shared" si="1"/>
        <v>0</v>
      </c>
    </row>
    <row r="53" spans="1:13">
      <c r="A53" t="s">
        <v>202</v>
      </c>
      <c r="B53" t="s">
        <v>4428</v>
      </c>
      <c r="C53" t="s">
        <v>651</v>
      </c>
      <c r="D53" t="s">
        <v>2618</v>
      </c>
      <c r="E53" t="s">
        <v>593</v>
      </c>
      <c r="F53" t="s">
        <v>593</v>
      </c>
      <c r="G53" t="s">
        <v>259</v>
      </c>
      <c r="K53" s="35" t="s">
        <v>213</v>
      </c>
      <c r="M53" s="15">
        <f t="shared" si="1"/>
        <v>0</v>
      </c>
    </row>
    <row r="54" spans="1:13">
      <c r="A54" t="s">
        <v>202</v>
      </c>
      <c r="B54" t="s">
        <v>4428</v>
      </c>
      <c r="C54" t="s">
        <v>651</v>
      </c>
      <c r="D54" t="s">
        <v>4430</v>
      </c>
      <c r="E54" t="s">
        <v>4414</v>
      </c>
      <c r="F54" t="s">
        <v>4431</v>
      </c>
      <c r="G54" t="s">
        <v>259</v>
      </c>
      <c r="H54" t="s">
        <v>4432</v>
      </c>
      <c r="K54" s="35" t="s">
        <v>213</v>
      </c>
      <c r="M54" s="15">
        <f t="shared" si="1"/>
        <v>0</v>
      </c>
    </row>
    <row r="55" spans="1:13">
      <c r="A55" t="s">
        <v>202</v>
      </c>
      <c r="B55" t="s">
        <v>4428</v>
      </c>
      <c r="C55" t="s">
        <v>651</v>
      </c>
      <c r="D55" t="s">
        <v>4418</v>
      </c>
      <c r="E55" t="s">
        <v>4414</v>
      </c>
      <c r="F55" t="s">
        <v>4431</v>
      </c>
      <c r="G55" t="s">
        <v>259</v>
      </c>
      <c r="H55" t="s">
        <v>259</v>
      </c>
      <c r="K55" s="35" t="s">
        <v>213</v>
      </c>
      <c r="M55" s="15">
        <f t="shared" si="1"/>
        <v>0</v>
      </c>
    </row>
    <row r="56" spans="1:13">
      <c r="A56" t="s">
        <v>202</v>
      </c>
      <c r="B56" t="s">
        <v>4428</v>
      </c>
      <c r="C56" t="s">
        <v>651</v>
      </c>
      <c r="D56" t="s">
        <v>4419</v>
      </c>
      <c r="E56" t="s">
        <v>593</v>
      </c>
      <c r="F56" t="s">
        <v>4416</v>
      </c>
      <c r="G56" t="s">
        <v>259</v>
      </c>
      <c r="H56" t="s">
        <v>259</v>
      </c>
      <c r="K56" s="35" t="s">
        <v>213</v>
      </c>
      <c r="M56" s="15">
        <f t="shared" si="1"/>
        <v>0</v>
      </c>
    </row>
    <row r="57" spans="1:13">
      <c r="A57" t="s">
        <v>202</v>
      </c>
      <c r="B57" t="s">
        <v>4433</v>
      </c>
      <c r="C57" t="s">
        <v>651</v>
      </c>
      <c r="D57" t="s">
        <v>4434</v>
      </c>
      <c r="E57" t="s">
        <v>593</v>
      </c>
      <c r="F57" t="s">
        <v>4416</v>
      </c>
      <c r="G57" t="s">
        <v>259</v>
      </c>
      <c r="H57" t="s">
        <v>259</v>
      </c>
      <c r="K57" s="35" t="s">
        <v>213</v>
      </c>
      <c r="M57" s="15">
        <f t="shared" si="1"/>
        <v>0</v>
      </c>
    </row>
    <row r="58" spans="1:13">
      <c r="A58" t="s">
        <v>202</v>
      </c>
      <c r="B58" t="s">
        <v>4435</v>
      </c>
      <c r="C58" t="s">
        <v>651</v>
      </c>
      <c r="D58" t="s">
        <v>4417</v>
      </c>
      <c r="E58" t="s">
        <v>510</v>
      </c>
      <c r="F58" t="s">
        <v>1441</v>
      </c>
      <c r="G58" t="s">
        <v>205</v>
      </c>
      <c r="H58" t="s">
        <v>4436</v>
      </c>
      <c r="K58" s="35" t="s">
        <v>213</v>
      </c>
      <c r="M58" s="15">
        <f t="shared" si="1"/>
        <v>0</v>
      </c>
    </row>
    <row r="59" spans="1:13">
      <c r="A59" t="s">
        <v>631</v>
      </c>
      <c r="B59" t="s">
        <v>657</v>
      </c>
      <c r="E59" t="s">
        <v>742</v>
      </c>
      <c r="F59" t="s">
        <v>4437</v>
      </c>
      <c r="G59" t="s">
        <v>378</v>
      </c>
      <c r="K59" s="35" t="s">
        <v>213</v>
      </c>
      <c r="M59" s="15">
        <f t="shared" si="1"/>
        <v>0</v>
      </c>
    </row>
    <row r="60" spans="1:13">
      <c r="A60" t="s">
        <v>713</v>
      </c>
      <c r="B60" t="s">
        <v>4438</v>
      </c>
      <c r="C60" t="s">
        <v>287</v>
      </c>
      <c r="D60" t="s">
        <v>4382</v>
      </c>
      <c r="G60" t="s">
        <v>259</v>
      </c>
      <c r="K60" s="35" t="s">
        <v>213</v>
      </c>
      <c r="M60" s="15">
        <f t="shared" si="1"/>
        <v>0</v>
      </c>
    </row>
    <row r="61" spans="1:13">
      <c r="A61" t="s">
        <v>713</v>
      </c>
      <c r="B61" t="s">
        <v>4439</v>
      </c>
      <c r="C61" t="s">
        <v>651</v>
      </c>
      <c r="D61" t="s">
        <v>4440</v>
      </c>
      <c r="E61" t="s">
        <v>3011</v>
      </c>
      <c r="F61" t="s">
        <v>3011</v>
      </c>
      <c r="G61" t="s">
        <v>259</v>
      </c>
      <c r="K61" s="35" t="s">
        <v>213</v>
      </c>
      <c r="M61" s="15">
        <f t="shared" si="1"/>
        <v>0</v>
      </c>
    </row>
    <row r="62" spans="1:13">
      <c r="A62" t="s">
        <v>713</v>
      </c>
      <c r="B62" t="s">
        <v>4441</v>
      </c>
      <c r="C62" t="s">
        <v>651</v>
      </c>
      <c r="D62" t="s">
        <v>4442</v>
      </c>
      <c r="E62" t="s">
        <v>4443</v>
      </c>
      <c r="F62" t="s">
        <v>4444</v>
      </c>
      <c r="G62" t="s">
        <v>259</v>
      </c>
      <c r="K62" s="35" t="s">
        <v>213</v>
      </c>
      <c r="M62" s="15">
        <f t="shared" si="1"/>
        <v>0</v>
      </c>
    </row>
    <row r="63" spans="1:13">
      <c r="A63" t="s">
        <v>713</v>
      </c>
      <c r="B63" t="s">
        <v>4445</v>
      </c>
      <c r="C63" t="s">
        <v>651</v>
      </c>
      <c r="D63" t="s">
        <v>4420</v>
      </c>
      <c r="E63" t="s">
        <v>4443</v>
      </c>
      <c r="F63" t="s">
        <v>4444</v>
      </c>
      <c r="G63" t="s">
        <v>259</v>
      </c>
      <c r="H63" t="s">
        <v>4446</v>
      </c>
      <c r="K63" s="35" t="s">
        <v>213</v>
      </c>
      <c r="M63" s="15">
        <f t="shared" si="1"/>
        <v>0</v>
      </c>
    </row>
    <row r="64" spans="1:13">
      <c r="A64" t="s">
        <v>713</v>
      </c>
      <c r="B64" t="s">
        <v>4447</v>
      </c>
      <c r="C64" t="s">
        <v>651</v>
      </c>
      <c r="D64" t="s">
        <v>4420</v>
      </c>
      <c r="E64" t="s">
        <v>4443</v>
      </c>
      <c r="F64" t="s">
        <v>4444</v>
      </c>
      <c r="G64" t="s">
        <v>259</v>
      </c>
      <c r="H64" t="s">
        <v>4448</v>
      </c>
      <c r="K64" s="35" t="s">
        <v>213</v>
      </c>
      <c r="M64" s="15">
        <f t="shared" si="1"/>
        <v>0</v>
      </c>
    </row>
    <row r="65" spans="1:13">
      <c r="A65" t="s">
        <v>713</v>
      </c>
      <c r="B65" t="s">
        <v>4449</v>
      </c>
      <c r="C65" t="s">
        <v>651</v>
      </c>
      <c r="D65" t="s">
        <v>4420</v>
      </c>
      <c r="E65" t="s">
        <v>4443</v>
      </c>
      <c r="F65" t="s">
        <v>4444</v>
      </c>
      <c r="G65" t="s">
        <v>259</v>
      </c>
      <c r="H65" t="s">
        <v>4450</v>
      </c>
      <c r="K65" s="35" t="s">
        <v>213</v>
      </c>
      <c r="M65" s="15">
        <f t="shared" si="1"/>
        <v>0</v>
      </c>
    </row>
    <row r="66" spans="1:13">
      <c r="A66" t="s">
        <v>713</v>
      </c>
      <c r="B66" t="s">
        <v>4451</v>
      </c>
      <c r="C66" t="s">
        <v>651</v>
      </c>
      <c r="D66" t="s">
        <v>4434</v>
      </c>
      <c r="E66" t="s">
        <v>4443</v>
      </c>
      <c r="F66" t="s">
        <v>4444</v>
      </c>
      <c r="G66" t="s">
        <v>259</v>
      </c>
      <c r="H66" t="s">
        <v>4452</v>
      </c>
      <c r="K66" s="35" t="s">
        <v>213</v>
      </c>
      <c r="M66" s="15">
        <f t="shared" si="1"/>
        <v>0</v>
      </c>
    </row>
    <row r="67" spans="1:13">
      <c r="A67" t="s">
        <v>713</v>
      </c>
      <c r="B67" t="s">
        <v>4453</v>
      </c>
      <c r="C67" t="s">
        <v>651</v>
      </c>
      <c r="D67" t="s">
        <v>4434</v>
      </c>
      <c r="E67" t="s">
        <v>4443</v>
      </c>
      <c r="F67" t="s">
        <v>4444</v>
      </c>
      <c r="G67" t="s">
        <v>259</v>
      </c>
      <c r="H67" t="s">
        <v>4448</v>
      </c>
      <c r="K67" s="35" t="s">
        <v>213</v>
      </c>
      <c r="M67" s="15">
        <f t="shared" ref="M67:M70" si="2">K67*L67</f>
        <v>0</v>
      </c>
    </row>
    <row r="68" spans="1:13">
      <c r="A68" t="s">
        <v>713</v>
      </c>
      <c r="B68" t="s">
        <v>4454</v>
      </c>
      <c r="C68" t="s">
        <v>651</v>
      </c>
      <c r="D68" t="s">
        <v>4434</v>
      </c>
      <c r="E68" t="s">
        <v>4443</v>
      </c>
      <c r="F68" t="s">
        <v>4444</v>
      </c>
      <c r="G68" t="s">
        <v>259</v>
      </c>
      <c r="H68" t="s">
        <v>4450</v>
      </c>
      <c r="K68" s="35" t="s">
        <v>213</v>
      </c>
      <c r="M68" s="15">
        <f t="shared" si="2"/>
        <v>0</v>
      </c>
    </row>
    <row r="69" spans="1:13">
      <c r="A69" t="s">
        <v>356</v>
      </c>
      <c r="B69" t="s">
        <v>4455</v>
      </c>
      <c r="C69" t="s">
        <v>208</v>
      </c>
      <c r="D69" t="s">
        <v>1710</v>
      </c>
      <c r="G69" t="s">
        <v>259</v>
      </c>
      <c r="H69" t="s">
        <v>259</v>
      </c>
      <c r="K69" s="35">
        <v>0</v>
      </c>
      <c r="M69" s="15">
        <f t="shared" si="2"/>
        <v>0</v>
      </c>
    </row>
    <row r="70" spans="1:13">
      <c r="A70" t="s">
        <v>202</v>
      </c>
      <c r="B70" t="s">
        <v>1436</v>
      </c>
      <c r="C70" t="s">
        <v>651</v>
      </c>
      <c r="D70" t="s">
        <v>468</v>
      </c>
      <c r="E70" t="s">
        <v>510</v>
      </c>
      <c r="F70" t="s">
        <v>4456</v>
      </c>
      <c r="G70" t="s">
        <v>267</v>
      </c>
      <c r="H70" t="s">
        <v>259</v>
      </c>
      <c r="K70" s="35" t="s">
        <v>213</v>
      </c>
      <c r="M70" s="15">
        <f t="shared" si="2"/>
        <v>0</v>
      </c>
    </row>
    <row r="71" spans="1:13">
      <c r="A71" s="18" t="s">
        <v>190</v>
      </c>
      <c r="B71" s="13"/>
      <c r="C71" s="13"/>
      <c r="D71" s="13"/>
      <c r="E71" s="13"/>
      <c r="F71" s="13"/>
      <c r="G71" s="13"/>
      <c r="H71" s="13"/>
      <c r="I71" s="13"/>
      <c r="J71" s="13"/>
      <c r="K71" s="36"/>
      <c r="L71" s="13"/>
      <c r="M71" s="17">
        <f>SUM(M3:M70)</f>
        <v>0</v>
      </c>
    </row>
  </sheetData>
  <autoFilter ref="A2:M2" xr:uid="{00000000-0001-0000-0000-000000000000}">
    <sortState xmlns:xlrd2="http://schemas.microsoft.com/office/spreadsheetml/2017/richdata2" ref="A3:M71">
      <sortCondition ref="B2"/>
    </sortState>
  </autoFilter>
  <hyperlinks>
    <hyperlink ref="A1" location="'Overzicht scholen'!A1" display="Overzicht" xr:uid="{9B0F7DD6-086C-4C6E-91F4-45E7EA77E948}"/>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F45E4-4D14-4D38-992C-E21E0E49CCC1}">
  <sheetPr codeName="Blad16"/>
  <dimension ref="A1:L296"/>
  <sheetViews>
    <sheetView zoomScale="90" zoomScaleNormal="90" workbookViewId="0">
      <pane ySplit="2" topLeftCell="A3" activePane="bottomLeft" state="frozen"/>
      <selection pane="bottomLeft"/>
    </sheetView>
  </sheetViews>
  <sheetFormatPr defaultColWidth="19.140625" defaultRowHeight="15"/>
  <cols>
    <col min="1" max="1" width="19.140625" style="1"/>
    <col min="2" max="2" width="34.5703125" style="1" bestFit="1" customWidth="1"/>
    <col min="3" max="9" width="19.140625" style="1"/>
    <col min="10" max="10" width="19.140625" style="33"/>
    <col min="11" max="12" width="28.7109375" style="1" customWidth="1"/>
    <col min="13" max="16384" width="19.140625" style="1"/>
  </cols>
  <sheetData>
    <row r="1" spans="1:12">
      <c r="A1" s="44" t="s">
        <v>191</v>
      </c>
    </row>
    <row r="2" spans="1:12">
      <c r="A2" s="9" t="s">
        <v>192</v>
      </c>
      <c r="B2" s="9" t="s">
        <v>193</v>
      </c>
      <c r="C2" s="9" t="s">
        <v>194</v>
      </c>
      <c r="D2" s="9" t="s">
        <v>195</v>
      </c>
      <c r="E2" s="9" t="s">
        <v>196</v>
      </c>
      <c r="F2" s="9" t="s">
        <v>197</v>
      </c>
      <c r="G2" s="9" t="s">
        <v>4</v>
      </c>
      <c r="H2" s="9" t="s">
        <v>198</v>
      </c>
      <c r="I2" s="9"/>
      <c r="J2" s="30" t="s">
        <v>199</v>
      </c>
      <c r="K2" s="9" t="s">
        <v>200</v>
      </c>
      <c r="L2" s="9" t="s">
        <v>3345</v>
      </c>
    </row>
    <row r="3" spans="1:12">
      <c r="A3" s="1" t="s">
        <v>373</v>
      </c>
      <c r="B3" s="1" t="s">
        <v>1820</v>
      </c>
      <c r="C3" s="1" t="s">
        <v>651</v>
      </c>
      <c r="D3" s="1" t="s">
        <v>4457</v>
      </c>
      <c r="E3" s="1" t="s">
        <v>932</v>
      </c>
      <c r="F3" s="1" t="s">
        <v>948</v>
      </c>
      <c r="G3" s="1" t="s">
        <v>436</v>
      </c>
      <c r="H3" s="1" t="s">
        <v>305</v>
      </c>
      <c r="J3" s="33" t="s">
        <v>213</v>
      </c>
      <c r="L3" s="10">
        <f t="shared" ref="L3:L66" si="0">J3*K3</f>
        <v>0</v>
      </c>
    </row>
    <row r="4" spans="1:12">
      <c r="A4" s="1" t="s">
        <v>261</v>
      </c>
      <c r="B4" s="1" t="s">
        <v>4458</v>
      </c>
      <c r="C4" s="1" t="s">
        <v>651</v>
      </c>
      <c r="D4" s="1" t="s">
        <v>1868</v>
      </c>
      <c r="E4" s="1" t="s">
        <v>932</v>
      </c>
      <c r="F4" s="1" t="s">
        <v>4459</v>
      </c>
      <c r="G4" s="1" t="s">
        <v>378</v>
      </c>
      <c r="J4" s="33" t="s">
        <v>268</v>
      </c>
      <c r="L4" s="10">
        <f t="shared" si="0"/>
        <v>0</v>
      </c>
    </row>
    <row r="5" spans="1:12">
      <c r="A5" s="1" t="s">
        <v>356</v>
      </c>
      <c r="B5" s="1" t="s">
        <v>1871</v>
      </c>
      <c r="C5" s="1" t="s">
        <v>208</v>
      </c>
      <c r="D5" s="1" t="s">
        <v>4460</v>
      </c>
      <c r="G5" s="1" t="s">
        <v>259</v>
      </c>
      <c r="J5" s="33">
        <v>0</v>
      </c>
      <c r="L5" s="10">
        <f t="shared" si="0"/>
        <v>0</v>
      </c>
    </row>
    <row r="6" spans="1:12">
      <c r="A6" s="1" t="s">
        <v>356</v>
      </c>
      <c r="B6" s="1" t="s">
        <v>1871</v>
      </c>
      <c r="C6" s="1" t="s">
        <v>208</v>
      </c>
      <c r="D6" s="1" t="s">
        <v>4461</v>
      </c>
      <c r="G6" s="1" t="s">
        <v>259</v>
      </c>
      <c r="J6" s="33">
        <v>0</v>
      </c>
      <c r="L6" s="10">
        <f t="shared" si="0"/>
        <v>0</v>
      </c>
    </row>
    <row r="7" spans="1:12">
      <c r="A7" s="1" t="s">
        <v>356</v>
      </c>
      <c r="B7" s="1" t="s">
        <v>1871</v>
      </c>
      <c r="C7" s="1" t="s">
        <v>208</v>
      </c>
      <c r="D7" s="1" t="s">
        <v>4462</v>
      </c>
      <c r="G7" s="1" t="s">
        <v>259</v>
      </c>
      <c r="J7" s="33">
        <v>0</v>
      </c>
      <c r="L7" s="10">
        <f t="shared" si="0"/>
        <v>0</v>
      </c>
    </row>
    <row r="8" spans="1:12">
      <c r="A8" s="1" t="s">
        <v>261</v>
      </c>
      <c r="B8" s="1" t="s">
        <v>4463</v>
      </c>
      <c r="C8" s="1" t="s">
        <v>651</v>
      </c>
      <c r="D8" s="1" t="s">
        <v>1868</v>
      </c>
      <c r="E8" s="1" t="s">
        <v>742</v>
      </c>
      <c r="F8" s="1" t="s">
        <v>4464</v>
      </c>
      <c r="G8" s="1" t="s">
        <v>267</v>
      </c>
      <c r="J8" s="33" t="s">
        <v>213</v>
      </c>
      <c r="L8" s="10">
        <f t="shared" si="0"/>
        <v>0</v>
      </c>
    </row>
    <row r="9" spans="1:12">
      <c r="A9" s="1" t="s">
        <v>261</v>
      </c>
      <c r="B9" s="1" t="s">
        <v>4465</v>
      </c>
      <c r="C9" s="1" t="s">
        <v>651</v>
      </c>
      <c r="D9" s="1" t="s">
        <v>1868</v>
      </c>
      <c r="E9" s="1" t="s">
        <v>742</v>
      </c>
      <c r="F9" s="1" t="s">
        <v>4464</v>
      </c>
      <c r="G9" s="1" t="s">
        <v>267</v>
      </c>
      <c r="J9" s="33" t="s">
        <v>213</v>
      </c>
      <c r="L9" s="10">
        <f t="shared" si="0"/>
        <v>0</v>
      </c>
    </row>
    <row r="10" spans="1:12">
      <c r="A10" s="1" t="s">
        <v>261</v>
      </c>
      <c r="B10" s="1" t="s">
        <v>2755</v>
      </c>
      <c r="C10" s="1" t="s">
        <v>208</v>
      </c>
      <c r="D10" s="1" t="s">
        <v>399</v>
      </c>
      <c r="E10" s="1" t="s">
        <v>742</v>
      </c>
      <c r="F10" s="1" t="s">
        <v>4466</v>
      </c>
      <c r="G10" s="1" t="s">
        <v>267</v>
      </c>
      <c r="J10" s="33" t="s">
        <v>213</v>
      </c>
      <c r="L10" s="10">
        <f t="shared" si="0"/>
        <v>0</v>
      </c>
    </row>
    <row r="11" spans="1:12">
      <c r="A11" s="1" t="s">
        <v>261</v>
      </c>
      <c r="B11" s="1" t="s">
        <v>269</v>
      </c>
      <c r="G11" s="1" t="s">
        <v>259</v>
      </c>
      <c r="H11" s="1" t="s">
        <v>305</v>
      </c>
      <c r="J11" s="33" t="s">
        <v>213</v>
      </c>
      <c r="L11" s="10">
        <f t="shared" si="0"/>
        <v>0</v>
      </c>
    </row>
    <row r="12" spans="1:12">
      <c r="A12" s="1" t="s">
        <v>373</v>
      </c>
      <c r="B12" s="1" t="s">
        <v>1879</v>
      </c>
      <c r="C12" s="1" t="s">
        <v>651</v>
      </c>
      <c r="D12" s="1" t="s">
        <v>399</v>
      </c>
      <c r="E12" s="1" t="s">
        <v>1880</v>
      </c>
      <c r="F12" s="1" t="s">
        <v>1881</v>
      </c>
      <c r="G12" s="1" t="s">
        <v>259</v>
      </c>
      <c r="J12" s="33" t="s">
        <v>213</v>
      </c>
      <c r="L12" s="10">
        <f t="shared" si="0"/>
        <v>0</v>
      </c>
    </row>
    <row r="13" spans="1:12">
      <c r="A13" s="1" t="s">
        <v>373</v>
      </c>
      <c r="B13" s="1" t="s">
        <v>4467</v>
      </c>
      <c r="C13" s="1" t="s">
        <v>651</v>
      </c>
      <c r="D13" s="1" t="s">
        <v>4457</v>
      </c>
      <c r="E13" s="1" t="s">
        <v>1097</v>
      </c>
      <c r="F13" s="1" t="s">
        <v>1098</v>
      </c>
      <c r="G13" s="1" t="s">
        <v>259</v>
      </c>
      <c r="J13" s="33" t="s">
        <v>213</v>
      </c>
      <c r="L13" s="10">
        <f t="shared" si="0"/>
        <v>0</v>
      </c>
    </row>
    <row r="14" spans="1:12">
      <c r="A14" s="1" t="s">
        <v>261</v>
      </c>
      <c r="B14" s="1" t="s">
        <v>1892</v>
      </c>
      <c r="C14" s="1" t="s">
        <v>208</v>
      </c>
      <c r="D14" s="1" t="s">
        <v>4468</v>
      </c>
      <c r="E14" s="1" t="s">
        <v>742</v>
      </c>
      <c r="G14" s="1" t="s">
        <v>267</v>
      </c>
      <c r="J14" s="33" t="s">
        <v>213</v>
      </c>
      <c r="L14" s="10">
        <f t="shared" si="0"/>
        <v>0</v>
      </c>
    </row>
    <row r="15" spans="1:12">
      <c r="A15" s="1" t="s">
        <v>373</v>
      </c>
      <c r="B15" s="1" t="s">
        <v>4469</v>
      </c>
      <c r="D15" s="1" t="s">
        <v>4470</v>
      </c>
      <c r="E15" s="1" t="s">
        <v>1105</v>
      </c>
      <c r="F15" s="1" t="s">
        <v>3515</v>
      </c>
      <c r="G15" s="1" t="s">
        <v>259</v>
      </c>
      <c r="J15" s="33">
        <v>0</v>
      </c>
      <c r="L15" s="10">
        <f t="shared" si="0"/>
        <v>0</v>
      </c>
    </row>
    <row r="16" spans="1:12">
      <c r="A16" s="1" t="s">
        <v>261</v>
      </c>
      <c r="B16" s="1" t="s">
        <v>1895</v>
      </c>
      <c r="C16" s="1" t="s">
        <v>208</v>
      </c>
      <c r="D16" s="1" t="s">
        <v>4471</v>
      </c>
      <c r="E16" s="1" t="s">
        <v>742</v>
      </c>
      <c r="F16" s="1" t="s">
        <v>1905</v>
      </c>
      <c r="G16" s="1" t="s">
        <v>267</v>
      </c>
      <c r="J16" s="33" t="s">
        <v>213</v>
      </c>
      <c r="L16" s="10">
        <f t="shared" si="0"/>
        <v>0</v>
      </c>
    </row>
    <row r="17" spans="1:12">
      <c r="A17" s="1" t="s">
        <v>261</v>
      </c>
      <c r="B17" s="1" t="s">
        <v>1895</v>
      </c>
      <c r="C17" s="1" t="s">
        <v>275</v>
      </c>
      <c r="D17" s="1" t="s">
        <v>4472</v>
      </c>
      <c r="E17" s="1" t="s">
        <v>742</v>
      </c>
      <c r="F17" s="1" t="s">
        <v>1905</v>
      </c>
      <c r="G17" s="1" t="s">
        <v>267</v>
      </c>
      <c r="J17" s="33" t="s">
        <v>213</v>
      </c>
      <c r="L17" s="10">
        <f t="shared" si="0"/>
        <v>0</v>
      </c>
    </row>
    <row r="18" spans="1:12">
      <c r="A18" s="1" t="s">
        <v>261</v>
      </c>
      <c r="B18" s="1" t="s">
        <v>1895</v>
      </c>
      <c r="C18" s="1" t="s">
        <v>208</v>
      </c>
      <c r="D18" s="1" t="s">
        <v>4473</v>
      </c>
      <c r="E18" s="1" t="s">
        <v>742</v>
      </c>
      <c r="F18" s="1" t="s">
        <v>1905</v>
      </c>
      <c r="G18" s="1" t="s">
        <v>267</v>
      </c>
      <c r="J18" s="33" t="s">
        <v>213</v>
      </c>
      <c r="L18" s="10">
        <f t="shared" si="0"/>
        <v>0</v>
      </c>
    </row>
    <row r="19" spans="1:12">
      <c r="A19" s="1" t="s">
        <v>261</v>
      </c>
      <c r="B19" s="1" t="s">
        <v>1895</v>
      </c>
      <c r="C19" s="1" t="s">
        <v>208</v>
      </c>
      <c r="D19" s="1" t="s">
        <v>4474</v>
      </c>
      <c r="E19" s="1" t="s">
        <v>742</v>
      </c>
      <c r="F19" s="1" t="s">
        <v>1905</v>
      </c>
      <c r="G19" s="1" t="s">
        <v>267</v>
      </c>
      <c r="J19" s="33" t="s">
        <v>213</v>
      </c>
      <c r="L19" s="10">
        <f t="shared" si="0"/>
        <v>0</v>
      </c>
    </row>
    <row r="20" spans="1:12">
      <c r="A20" s="1" t="s">
        <v>261</v>
      </c>
      <c r="B20" s="1" t="s">
        <v>1895</v>
      </c>
      <c r="C20" s="1" t="s">
        <v>208</v>
      </c>
      <c r="D20" s="1" t="s">
        <v>4475</v>
      </c>
      <c r="E20" s="1" t="s">
        <v>742</v>
      </c>
      <c r="F20" s="1" t="s">
        <v>1905</v>
      </c>
      <c r="G20" s="1" t="s">
        <v>267</v>
      </c>
      <c r="J20" s="33" t="s">
        <v>213</v>
      </c>
      <c r="L20" s="10">
        <f t="shared" si="0"/>
        <v>0</v>
      </c>
    </row>
    <row r="21" spans="1:12">
      <c r="A21" s="1" t="s">
        <v>261</v>
      </c>
      <c r="B21" s="1" t="s">
        <v>1895</v>
      </c>
      <c r="C21" s="1" t="s">
        <v>275</v>
      </c>
      <c r="D21" s="1" t="s">
        <v>4476</v>
      </c>
      <c r="E21" s="1" t="s">
        <v>742</v>
      </c>
      <c r="F21" s="1" t="s">
        <v>1905</v>
      </c>
      <c r="G21" s="1" t="s">
        <v>267</v>
      </c>
      <c r="J21" s="33" t="s">
        <v>213</v>
      </c>
      <c r="L21" s="10">
        <f t="shared" si="0"/>
        <v>0</v>
      </c>
    </row>
    <row r="22" spans="1:12">
      <c r="A22" s="1" t="s">
        <v>261</v>
      </c>
      <c r="B22" s="1" t="s">
        <v>1895</v>
      </c>
      <c r="C22" s="1" t="s">
        <v>208</v>
      </c>
      <c r="D22" s="1" t="s">
        <v>4477</v>
      </c>
      <c r="E22" s="1" t="s">
        <v>742</v>
      </c>
      <c r="F22" s="1" t="s">
        <v>1905</v>
      </c>
      <c r="G22" s="1" t="s">
        <v>267</v>
      </c>
      <c r="J22" s="33" t="s">
        <v>213</v>
      </c>
      <c r="L22" s="10">
        <f t="shared" si="0"/>
        <v>0</v>
      </c>
    </row>
    <row r="23" spans="1:12">
      <c r="A23" s="1" t="s">
        <v>261</v>
      </c>
      <c r="B23" s="1" t="s">
        <v>1895</v>
      </c>
      <c r="C23" s="1" t="s">
        <v>275</v>
      </c>
      <c r="D23" s="1" t="s">
        <v>4478</v>
      </c>
      <c r="E23" s="1" t="s">
        <v>742</v>
      </c>
      <c r="F23" s="1" t="s">
        <v>1905</v>
      </c>
      <c r="G23" s="1" t="s">
        <v>267</v>
      </c>
      <c r="J23" s="33" t="s">
        <v>213</v>
      </c>
      <c r="L23" s="10">
        <f t="shared" si="0"/>
        <v>0</v>
      </c>
    </row>
    <row r="24" spans="1:12">
      <c r="A24" s="1" t="s">
        <v>261</v>
      </c>
      <c r="B24" s="1" t="s">
        <v>1895</v>
      </c>
      <c r="C24" s="1" t="s">
        <v>208</v>
      </c>
      <c r="D24" s="1" t="s">
        <v>4479</v>
      </c>
      <c r="E24" s="1" t="s">
        <v>742</v>
      </c>
      <c r="F24" s="1" t="s">
        <v>1905</v>
      </c>
      <c r="G24" s="1" t="s">
        <v>267</v>
      </c>
      <c r="J24" s="33" t="s">
        <v>213</v>
      </c>
      <c r="L24" s="10">
        <f t="shared" si="0"/>
        <v>0</v>
      </c>
    </row>
    <row r="25" spans="1:12">
      <c r="A25" s="1" t="s">
        <v>261</v>
      </c>
      <c r="B25" s="1" t="s">
        <v>1895</v>
      </c>
      <c r="C25" s="1" t="s">
        <v>208</v>
      </c>
      <c r="D25" s="1" t="s">
        <v>4480</v>
      </c>
      <c r="E25" s="1" t="s">
        <v>742</v>
      </c>
      <c r="F25" s="1" t="s">
        <v>1905</v>
      </c>
      <c r="G25" s="1" t="s">
        <v>267</v>
      </c>
      <c r="J25" s="33" t="s">
        <v>213</v>
      </c>
      <c r="L25" s="10">
        <f t="shared" si="0"/>
        <v>0</v>
      </c>
    </row>
    <row r="26" spans="1:12">
      <c r="A26" s="1" t="s">
        <v>356</v>
      </c>
      <c r="B26" s="1" t="s">
        <v>763</v>
      </c>
      <c r="C26" s="1" t="s">
        <v>208</v>
      </c>
      <c r="D26" s="1" t="s">
        <v>1470</v>
      </c>
      <c r="E26" s="1" t="s">
        <v>3011</v>
      </c>
      <c r="F26" s="1" t="s">
        <v>4481</v>
      </c>
      <c r="G26" s="1" t="s">
        <v>3004</v>
      </c>
      <c r="H26" s="1" t="s">
        <v>4482</v>
      </c>
      <c r="J26" s="33">
        <v>0</v>
      </c>
      <c r="L26" s="10">
        <f t="shared" si="0"/>
        <v>0</v>
      </c>
    </row>
    <row r="27" spans="1:12">
      <c r="A27" s="1" t="s">
        <v>373</v>
      </c>
      <c r="B27" s="1" t="s">
        <v>414</v>
      </c>
      <c r="C27" s="1" t="s">
        <v>651</v>
      </c>
      <c r="D27" s="1" t="s">
        <v>4457</v>
      </c>
      <c r="E27" s="1" t="s">
        <v>1880</v>
      </c>
      <c r="F27" s="1" t="s">
        <v>4483</v>
      </c>
      <c r="G27" s="1" t="s">
        <v>267</v>
      </c>
      <c r="J27" s="33" t="s">
        <v>213</v>
      </c>
      <c r="L27" s="10">
        <f t="shared" si="0"/>
        <v>0</v>
      </c>
    </row>
    <row r="28" spans="1:12">
      <c r="A28" s="1" t="s">
        <v>373</v>
      </c>
      <c r="B28" s="1" t="s">
        <v>1136</v>
      </c>
      <c r="G28" s="1" t="s">
        <v>259</v>
      </c>
      <c r="J28" s="33" t="s">
        <v>213</v>
      </c>
      <c r="L28" s="10">
        <f t="shared" si="0"/>
        <v>0</v>
      </c>
    </row>
    <row r="29" spans="1:12">
      <c r="A29" s="1" t="s">
        <v>356</v>
      </c>
      <c r="B29" s="1" t="s">
        <v>4484</v>
      </c>
      <c r="C29" s="1" t="s">
        <v>208</v>
      </c>
      <c r="D29" s="1" t="s">
        <v>4485</v>
      </c>
      <c r="E29" s="1" t="s">
        <v>362</v>
      </c>
      <c r="F29" s="1" t="s">
        <v>362</v>
      </c>
      <c r="G29" s="1" t="s">
        <v>1077</v>
      </c>
      <c r="J29" s="33">
        <v>0</v>
      </c>
      <c r="L29" s="10">
        <f t="shared" si="0"/>
        <v>0</v>
      </c>
    </row>
    <row r="30" spans="1:12">
      <c r="A30" s="1" t="s">
        <v>356</v>
      </c>
      <c r="B30" s="1" t="s">
        <v>4486</v>
      </c>
      <c r="C30" s="1" t="s">
        <v>208</v>
      </c>
      <c r="D30" s="1" t="s">
        <v>4487</v>
      </c>
      <c r="E30" s="1" t="s">
        <v>362</v>
      </c>
      <c r="F30" s="1" t="s">
        <v>362</v>
      </c>
      <c r="G30" s="1" t="s">
        <v>1077</v>
      </c>
      <c r="J30" s="33">
        <v>0</v>
      </c>
      <c r="L30" s="10">
        <f t="shared" si="0"/>
        <v>0</v>
      </c>
    </row>
    <row r="31" spans="1:12">
      <c r="A31" s="1" t="s">
        <v>356</v>
      </c>
      <c r="B31" s="1" t="s">
        <v>4488</v>
      </c>
      <c r="C31" s="1" t="s">
        <v>208</v>
      </c>
      <c r="D31" s="1" t="s">
        <v>4489</v>
      </c>
      <c r="E31" s="1" t="s">
        <v>362</v>
      </c>
      <c r="F31" s="1" t="s">
        <v>362</v>
      </c>
      <c r="G31" s="1" t="s">
        <v>1077</v>
      </c>
      <c r="H31" s="1" t="s">
        <v>305</v>
      </c>
      <c r="J31" s="33">
        <v>0</v>
      </c>
      <c r="L31" s="10">
        <f t="shared" si="0"/>
        <v>0</v>
      </c>
    </row>
    <row r="32" spans="1:12">
      <c r="A32" s="1" t="s">
        <v>356</v>
      </c>
      <c r="B32" s="1" t="s">
        <v>4490</v>
      </c>
      <c r="C32" s="1" t="s">
        <v>208</v>
      </c>
      <c r="D32" s="1" t="s">
        <v>4491</v>
      </c>
      <c r="E32" s="1" t="s">
        <v>362</v>
      </c>
      <c r="F32" s="1" t="s">
        <v>362</v>
      </c>
      <c r="G32" s="1" t="s">
        <v>1077</v>
      </c>
      <c r="J32" s="33">
        <v>0</v>
      </c>
      <c r="L32" s="10">
        <f t="shared" si="0"/>
        <v>0</v>
      </c>
    </row>
    <row r="33" spans="1:12">
      <c r="A33" s="1" t="s">
        <v>356</v>
      </c>
      <c r="B33" s="1" t="s">
        <v>4492</v>
      </c>
      <c r="C33" s="1" t="s">
        <v>208</v>
      </c>
      <c r="D33" s="1" t="s">
        <v>4493</v>
      </c>
      <c r="E33" s="1" t="s">
        <v>362</v>
      </c>
      <c r="F33" s="1" t="s">
        <v>362</v>
      </c>
      <c r="G33" s="1" t="s">
        <v>1077</v>
      </c>
      <c r="J33" s="33">
        <v>0</v>
      </c>
      <c r="L33" s="10">
        <f t="shared" si="0"/>
        <v>0</v>
      </c>
    </row>
    <row r="34" spans="1:12">
      <c r="A34" s="1" t="s">
        <v>356</v>
      </c>
      <c r="B34" s="1" t="s">
        <v>4494</v>
      </c>
      <c r="C34" s="1" t="s">
        <v>208</v>
      </c>
      <c r="D34" s="1" t="s">
        <v>4495</v>
      </c>
      <c r="E34" s="1" t="s">
        <v>362</v>
      </c>
      <c r="F34" s="1" t="s">
        <v>362</v>
      </c>
      <c r="G34" s="1" t="s">
        <v>1077</v>
      </c>
      <c r="J34" s="33">
        <v>0</v>
      </c>
      <c r="L34" s="10">
        <f t="shared" si="0"/>
        <v>0</v>
      </c>
    </row>
    <row r="35" spans="1:12">
      <c r="A35" s="1" t="s">
        <v>261</v>
      </c>
      <c r="B35" s="1" t="s">
        <v>2247</v>
      </c>
      <c r="G35" s="1" t="s">
        <v>4141</v>
      </c>
      <c r="H35" s="1" t="s">
        <v>259</v>
      </c>
      <c r="J35" s="33" t="s">
        <v>213</v>
      </c>
      <c r="L35" s="10">
        <f t="shared" si="0"/>
        <v>0</v>
      </c>
    </row>
    <row r="36" spans="1:12">
      <c r="A36" s="1" t="s">
        <v>373</v>
      </c>
      <c r="B36" s="1" t="s">
        <v>1920</v>
      </c>
      <c r="G36" s="1" t="s">
        <v>259</v>
      </c>
      <c r="J36" s="33" t="s">
        <v>213</v>
      </c>
      <c r="L36" s="10">
        <f t="shared" si="0"/>
        <v>0</v>
      </c>
    </row>
    <row r="37" spans="1:12">
      <c r="A37" s="1" t="s">
        <v>373</v>
      </c>
      <c r="B37" s="1" t="s">
        <v>4496</v>
      </c>
      <c r="C37" s="1" t="s">
        <v>651</v>
      </c>
      <c r="D37" s="1" t="s">
        <v>2273</v>
      </c>
      <c r="E37" s="1" t="s">
        <v>1141</v>
      </c>
      <c r="F37" s="1" t="s">
        <v>434</v>
      </c>
      <c r="G37" s="1" t="s">
        <v>259</v>
      </c>
      <c r="J37" s="33" t="s">
        <v>213</v>
      </c>
      <c r="L37" s="10">
        <f t="shared" si="0"/>
        <v>0</v>
      </c>
    </row>
    <row r="38" spans="1:12">
      <c r="A38" s="1" t="s">
        <v>373</v>
      </c>
      <c r="B38" s="1" t="s">
        <v>4497</v>
      </c>
      <c r="C38" s="1" t="s">
        <v>651</v>
      </c>
      <c r="D38" s="1" t="s">
        <v>4498</v>
      </c>
      <c r="E38" s="1" t="s">
        <v>1141</v>
      </c>
      <c r="F38" s="1" t="s">
        <v>434</v>
      </c>
      <c r="G38" s="1" t="s">
        <v>259</v>
      </c>
      <c r="J38" s="33" t="s">
        <v>213</v>
      </c>
      <c r="L38" s="10">
        <f t="shared" si="0"/>
        <v>0</v>
      </c>
    </row>
    <row r="39" spans="1:12">
      <c r="A39" s="1" t="s">
        <v>261</v>
      </c>
      <c r="B39" s="1" t="s">
        <v>4499</v>
      </c>
      <c r="C39" s="1" t="s">
        <v>651</v>
      </c>
      <c r="D39" s="1" t="s">
        <v>4500</v>
      </c>
      <c r="E39" s="1" t="s">
        <v>742</v>
      </c>
      <c r="F39" s="1" t="s">
        <v>4501</v>
      </c>
      <c r="G39" s="1" t="s">
        <v>259</v>
      </c>
      <c r="J39" s="33">
        <v>0</v>
      </c>
      <c r="L39" s="10">
        <f t="shared" si="0"/>
        <v>0</v>
      </c>
    </row>
    <row r="40" spans="1:12">
      <c r="A40" s="1" t="s">
        <v>261</v>
      </c>
      <c r="B40" s="1" t="s">
        <v>4502</v>
      </c>
      <c r="C40" s="1" t="s">
        <v>651</v>
      </c>
      <c r="D40" s="1" t="s">
        <v>4503</v>
      </c>
      <c r="E40" s="1" t="s">
        <v>742</v>
      </c>
      <c r="F40" s="1" t="s">
        <v>4501</v>
      </c>
      <c r="G40" s="1" t="s">
        <v>259</v>
      </c>
      <c r="J40" s="33">
        <v>0</v>
      </c>
      <c r="L40" s="10">
        <f t="shared" si="0"/>
        <v>0</v>
      </c>
    </row>
    <row r="41" spans="1:12">
      <c r="A41" s="1" t="s">
        <v>261</v>
      </c>
      <c r="B41" s="1" t="s">
        <v>4504</v>
      </c>
      <c r="C41" s="1" t="s">
        <v>651</v>
      </c>
      <c r="D41" s="1" t="s">
        <v>4505</v>
      </c>
      <c r="E41" s="1" t="s">
        <v>742</v>
      </c>
      <c r="F41" s="1" t="s">
        <v>4501</v>
      </c>
      <c r="G41" s="1" t="s">
        <v>259</v>
      </c>
      <c r="J41" s="33">
        <v>0</v>
      </c>
      <c r="L41" s="10">
        <f t="shared" si="0"/>
        <v>0</v>
      </c>
    </row>
    <row r="42" spans="1:12">
      <c r="A42" s="1" t="s">
        <v>261</v>
      </c>
      <c r="B42" s="1" t="s">
        <v>4506</v>
      </c>
      <c r="C42" s="1" t="s">
        <v>651</v>
      </c>
      <c r="D42" s="1" t="s">
        <v>4507</v>
      </c>
      <c r="E42" s="1" t="s">
        <v>742</v>
      </c>
      <c r="F42" s="1" t="s">
        <v>4501</v>
      </c>
      <c r="G42" s="1" t="s">
        <v>259</v>
      </c>
      <c r="J42" s="33">
        <v>0</v>
      </c>
      <c r="L42" s="10">
        <f t="shared" si="0"/>
        <v>0</v>
      </c>
    </row>
    <row r="43" spans="1:12">
      <c r="A43" s="1" t="s">
        <v>261</v>
      </c>
      <c r="B43" s="1" t="s">
        <v>4508</v>
      </c>
      <c r="C43" s="1" t="s">
        <v>651</v>
      </c>
      <c r="D43" s="1" t="s">
        <v>4509</v>
      </c>
      <c r="E43" s="1" t="s">
        <v>742</v>
      </c>
      <c r="F43" s="1" t="s">
        <v>4501</v>
      </c>
      <c r="G43" s="1" t="s">
        <v>259</v>
      </c>
      <c r="J43" s="33">
        <v>0</v>
      </c>
      <c r="L43" s="10">
        <f t="shared" si="0"/>
        <v>0</v>
      </c>
    </row>
    <row r="44" spans="1:12">
      <c r="A44" s="1" t="s">
        <v>261</v>
      </c>
      <c r="B44" s="1" t="s">
        <v>4510</v>
      </c>
      <c r="C44" s="1" t="s">
        <v>651</v>
      </c>
      <c r="D44" s="1" t="s">
        <v>4511</v>
      </c>
      <c r="E44" s="1" t="s">
        <v>742</v>
      </c>
      <c r="F44" s="1" t="s">
        <v>4501</v>
      </c>
      <c r="G44" s="1" t="s">
        <v>259</v>
      </c>
      <c r="J44" s="33">
        <v>0</v>
      </c>
      <c r="L44" s="10">
        <f t="shared" si="0"/>
        <v>0</v>
      </c>
    </row>
    <row r="45" spans="1:12">
      <c r="A45" s="1" t="s">
        <v>261</v>
      </c>
      <c r="B45" s="1" t="s">
        <v>4512</v>
      </c>
      <c r="C45" s="1" t="s">
        <v>651</v>
      </c>
      <c r="D45" s="1" t="s">
        <v>4513</v>
      </c>
      <c r="E45" s="1" t="s">
        <v>742</v>
      </c>
      <c r="F45" s="1" t="s">
        <v>4501</v>
      </c>
      <c r="G45" s="1" t="s">
        <v>259</v>
      </c>
      <c r="J45" s="33">
        <v>0</v>
      </c>
      <c r="L45" s="10">
        <f t="shared" si="0"/>
        <v>0</v>
      </c>
    </row>
    <row r="46" spans="1:12">
      <c r="A46" s="1" t="s">
        <v>261</v>
      </c>
      <c r="B46" s="1" t="s">
        <v>4514</v>
      </c>
      <c r="C46" s="1" t="s">
        <v>651</v>
      </c>
      <c r="D46" s="1" t="s">
        <v>4515</v>
      </c>
      <c r="E46" s="1" t="s">
        <v>742</v>
      </c>
      <c r="F46" s="1" t="s">
        <v>4501</v>
      </c>
      <c r="G46" s="1" t="s">
        <v>259</v>
      </c>
      <c r="J46" s="33">
        <v>0</v>
      </c>
      <c r="L46" s="10">
        <f t="shared" si="0"/>
        <v>0</v>
      </c>
    </row>
    <row r="47" spans="1:12">
      <c r="A47" s="1" t="s">
        <v>261</v>
      </c>
      <c r="B47" s="1" t="s">
        <v>4516</v>
      </c>
      <c r="C47" s="1" t="s">
        <v>651</v>
      </c>
      <c r="D47" s="1" t="s">
        <v>4517</v>
      </c>
      <c r="E47" s="1" t="s">
        <v>742</v>
      </c>
      <c r="F47" s="1" t="s">
        <v>4501</v>
      </c>
      <c r="G47" s="1" t="s">
        <v>259</v>
      </c>
      <c r="J47" s="33">
        <v>0</v>
      </c>
      <c r="L47" s="10">
        <f t="shared" si="0"/>
        <v>0</v>
      </c>
    </row>
    <row r="48" spans="1:12">
      <c r="A48" s="1" t="s">
        <v>261</v>
      </c>
      <c r="B48" s="1" t="s">
        <v>4518</v>
      </c>
      <c r="C48" s="1" t="s">
        <v>651</v>
      </c>
      <c r="D48" s="1" t="s">
        <v>4519</v>
      </c>
      <c r="E48" s="1" t="s">
        <v>742</v>
      </c>
      <c r="F48" s="1" t="s">
        <v>4501</v>
      </c>
      <c r="G48" s="1" t="s">
        <v>259</v>
      </c>
      <c r="J48" s="33">
        <v>0</v>
      </c>
      <c r="L48" s="10">
        <f t="shared" si="0"/>
        <v>0</v>
      </c>
    </row>
    <row r="49" spans="1:12">
      <c r="A49" s="1" t="s">
        <v>261</v>
      </c>
      <c r="B49" s="1" t="s">
        <v>4520</v>
      </c>
      <c r="C49" s="1" t="s">
        <v>651</v>
      </c>
      <c r="D49" s="1" t="s">
        <v>4521</v>
      </c>
      <c r="E49" s="1" t="s">
        <v>742</v>
      </c>
      <c r="F49" s="1" t="s">
        <v>4501</v>
      </c>
      <c r="G49" s="1" t="s">
        <v>259</v>
      </c>
      <c r="J49" s="33">
        <v>0</v>
      </c>
      <c r="L49" s="10">
        <f t="shared" si="0"/>
        <v>0</v>
      </c>
    </row>
    <row r="50" spans="1:12">
      <c r="A50" s="1" t="s">
        <v>261</v>
      </c>
      <c r="B50" s="1" t="s">
        <v>4522</v>
      </c>
      <c r="C50" s="1" t="s">
        <v>651</v>
      </c>
      <c r="D50" s="1" t="s">
        <v>4523</v>
      </c>
      <c r="E50" s="1" t="s">
        <v>742</v>
      </c>
      <c r="F50" s="1" t="s">
        <v>4501</v>
      </c>
      <c r="G50" s="1" t="s">
        <v>259</v>
      </c>
      <c r="J50" s="33">
        <v>0</v>
      </c>
      <c r="L50" s="10">
        <f t="shared" si="0"/>
        <v>0</v>
      </c>
    </row>
    <row r="51" spans="1:12">
      <c r="A51" s="1" t="s">
        <v>261</v>
      </c>
      <c r="B51" s="1" t="s">
        <v>4524</v>
      </c>
      <c r="C51" s="1" t="s">
        <v>651</v>
      </c>
      <c r="D51" s="1" t="s">
        <v>4525</v>
      </c>
      <c r="E51" s="1" t="s">
        <v>742</v>
      </c>
      <c r="F51" s="1" t="s">
        <v>4501</v>
      </c>
      <c r="G51" s="1" t="s">
        <v>259</v>
      </c>
      <c r="J51" s="33">
        <v>0</v>
      </c>
      <c r="L51" s="10">
        <f t="shared" si="0"/>
        <v>0</v>
      </c>
    </row>
    <row r="52" spans="1:12">
      <c r="A52" s="1" t="s">
        <v>261</v>
      </c>
      <c r="B52" s="1" t="s">
        <v>4526</v>
      </c>
      <c r="C52" s="1" t="s">
        <v>651</v>
      </c>
      <c r="D52" s="1" t="s">
        <v>4527</v>
      </c>
      <c r="E52" s="1" t="s">
        <v>742</v>
      </c>
      <c r="F52" s="1" t="s">
        <v>4501</v>
      </c>
      <c r="G52" s="1" t="s">
        <v>259</v>
      </c>
      <c r="J52" s="33">
        <v>0</v>
      </c>
      <c r="L52" s="10">
        <f t="shared" si="0"/>
        <v>0</v>
      </c>
    </row>
    <row r="53" spans="1:12">
      <c r="A53" s="1" t="s">
        <v>261</v>
      </c>
      <c r="B53" s="1" t="s">
        <v>4528</v>
      </c>
      <c r="C53" s="1" t="s">
        <v>651</v>
      </c>
      <c r="D53" s="1" t="s">
        <v>4529</v>
      </c>
      <c r="E53" s="1" t="s">
        <v>742</v>
      </c>
      <c r="F53" s="1" t="s">
        <v>4501</v>
      </c>
      <c r="G53" s="1" t="s">
        <v>259</v>
      </c>
      <c r="J53" s="33">
        <v>0</v>
      </c>
      <c r="L53" s="10">
        <f t="shared" si="0"/>
        <v>0</v>
      </c>
    </row>
    <row r="54" spans="1:12">
      <c r="A54" s="1" t="s">
        <v>261</v>
      </c>
      <c r="B54" s="1" t="s">
        <v>4530</v>
      </c>
      <c r="C54" s="1" t="s">
        <v>651</v>
      </c>
      <c r="D54" s="1" t="s">
        <v>4531</v>
      </c>
      <c r="E54" s="1" t="s">
        <v>742</v>
      </c>
      <c r="F54" s="1" t="s">
        <v>4501</v>
      </c>
      <c r="G54" s="1" t="s">
        <v>259</v>
      </c>
      <c r="J54" s="33">
        <v>0</v>
      </c>
      <c r="L54" s="10">
        <f t="shared" si="0"/>
        <v>0</v>
      </c>
    </row>
    <row r="55" spans="1:12">
      <c r="A55" s="1" t="s">
        <v>261</v>
      </c>
      <c r="B55" s="1" t="s">
        <v>4532</v>
      </c>
      <c r="C55" s="1" t="s">
        <v>651</v>
      </c>
      <c r="D55" s="1" t="s">
        <v>4533</v>
      </c>
      <c r="E55" s="1" t="s">
        <v>742</v>
      </c>
      <c r="F55" s="1" t="s">
        <v>4501</v>
      </c>
      <c r="G55" s="1" t="s">
        <v>259</v>
      </c>
      <c r="J55" s="33">
        <v>0</v>
      </c>
      <c r="L55" s="10">
        <f t="shared" si="0"/>
        <v>0</v>
      </c>
    </row>
    <row r="56" spans="1:12">
      <c r="A56" s="1" t="s">
        <v>261</v>
      </c>
      <c r="B56" s="1" t="s">
        <v>4534</v>
      </c>
      <c r="C56" s="1" t="s">
        <v>651</v>
      </c>
      <c r="D56" s="1" t="s">
        <v>4535</v>
      </c>
      <c r="E56" s="1" t="s">
        <v>742</v>
      </c>
      <c r="F56" s="1" t="s">
        <v>4501</v>
      </c>
      <c r="G56" s="1" t="s">
        <v>259</v>
      </c>
      <c r="J56" s="33">
        <v>0</v>
      </c>
      <c r="L56" s="10">
        <f t="shared" si="0"/>
        <v>0</v>
      </c>
    </row>
    <row r="57" spans="1:12">
      <c r="A57" s="1" t="s">
        <v>261</v>
      </c>
      <c r="B57" s="1" t="s">
        <v>4536</v>
      </c>
      <c r="C57" s="1" t="s">
        <v>651</v>
      </c>
      <c r="D57" s="1" t="s">
        <v>4537</v>
      </c>
      <c r="E57" s="1" t="s">
        <v>742</v>
      </c>
      <c r="F57" s="1" t="s">
        <v>4501</v>
      </c>
      <c r="G57" s="1" t="s">
        <v>259</v>
      </c>
      <c r="J57" s="33">
        <v>0</v>
      </c>
      <c r="L57" s="10">
        <f t="shared" si="0"/>
        <v>0</v>
      </c>
    </row>
    <row r="58" spans="1:12">
      <c r="A58" s="1" t="s">
        <v>261</v>
      </c>
      <c r="B58" s="1" t="s">
        <v>4538</v>
      </c>
      <c r="C58" s="1" t="s">
        <v>651</v>
      </c>
      <c r="D58" s="1" t="s">
        <v>4539</v>
      </c>
      <c r="E58" s="1" t="s">
        <v>742</v>
      </c>
      <c r="F58" s="1" t="s">
        <v>4501</v>
      </c>
      <c r="G58" s="1" t="s">
        <v>259</v>
      </c>
      <c r="J58" s="33">
        <v>0</v>
      </c>
      <c r="L58" s="10">
        <f t="shared" si="0"/>
        <v>0</v>
      </c>
    </row>
    <row r="59" spans="1:12">
      <c r="A59" s="1" t="s">
        <v>261</v>
      </c>
      <c r="B59" s="1" t="s">
        <v>4540</v>
      </c>
      <c r="C59" s="1" t="s">
        <v>651</v>
      </c>
      <c r="D59" s="1" t="s">
        <v>4541</v>
      </c>
      <c r="E59" s="1" t="s">
        <v>742</v>
      </c>
      <c r="F59" s="1" t="s">
        <v>4501</v>
      </c>
      <c r="G59" s="1" t="s">
        <v>259</v>
      </c>
      <c r="J59" s="33">
        <v>0</v>
      </c>
      <c r="L59" s="10">
        <f t="shared" si="0"/>
        <v>0</v>
      </c>
    </row>
    <row r="60" spans="1:12">
      <c r="A60" s="1" t="s">
        <v>261</v>
      </c>
      <c r="B60" s="1" t="s">
        <v>4542</v>
      </c>
      <c r="C60" s="1" t="s">
        <v>651</v>
      </c>
      <c r="D60" s="1" t="s">
        <v>4543</v>
      </c>
      <c r="E60" s="1" t="s">
        <v>742</v>
      </c>
      <c r="F60" s="1" t="s">
        <v>4501</v>
      </c>
      <c r="G60" s="1" t="s">
        <v>259</v>
      </c>
      <c r="J60" s="33">
        <v>0</v>
      </c>
      <c r="L60" s="10">
        <f t="shared" si="0"/>
        <v>0</v>
      </c>
    </row>
    <row r="61" spans="1:12">
      <c r="A61" s="1" t="s">
        <v>261</v>
      </c>
      <c r="B61" s="1" t="s">
        <v>4544</v>
      </c>
      <c r="C61" s="1" t="s">
        <v>651</v>
      </c>
      <c r="D61" s="1" t="s">
        <v>4545</v>
      </c>
      <c r="E61" s="1" t="s">
        <v>742</v>
      </c>
      <c r="F61" s="1" t="s">
        <v>4501</v>
      </c>
      <c r="G61" s="1" t="s">
        <v>259</v>
      </c>
      <c r="J61" s="33">
        <v>0</v>
      </c>
      <c r="L61" s="10">
        <f t="shared" si="0"/>
        <v>0</v>
      </c>
    </row>
    <row r="62" spans="1:12">
      <c r="A62" s="1" t="s">
        <v>261</v>
      </c>
      <c r="B62" s="1" t="s">
        <v>4546</v>
      </c>
      <c r="C62" s="1" t="s">
        <v>651</v>
      </c>
      <c r="D62" s="1" t="s">
        <v>4547</v>
      </c>
      <c r="E62" s="1" t="s">
        <v>742</v>
      </c>
      <c r="F62" s="1" t="s">
        <v>4501</v>
      </c>
      <c r="G62" s="1" t="s">
        <v>259</v>
      </c>
      <c r="J62" s="33">
        <v>0</v>
      </c>
      <c r="L62" s="10">
        <f t="shared" si="0"/>
        <v>0</v>
      </c>
    </row>
    <row r="63" spans="1:12">
      <c r="A63" s="1" t="s">
        <v>261</v>
      </c>
      <c r="B63" s="1" t="s">
        <v>4548</v>
      </c>
      <c r="C63" s="1" t="s">
        <v>651</v>
      </c>
      <c r="D63" s="1" t="s">
        <v>4549</v>
      </c>
      <c r="E63" s="1" t="s">
        <v>742</v>
      </c>
      <c r="F63" s="1" t="s">
        <v>4501</v>
      </c>
      <c r="G63" s="1" t="s">
        <v>259</v>
      </c>
      <c r="J63" s="33">
        <v>0</v>
      </c>
      <c r="L63" s="10">
        <f t="shared" si="0"/>
        <v>0</v>
      </c>
    </row>
    <row r="64" spans="1:12">
      <c r="A64" s="1" t="s">
        <v>261</v>
      </c>
      <c r="B64" s="1" t="s">
        <v>4550</v>
      </c>
      <c r="C64" s="1" t="s">
        <v>651</v>
      </c>
      <c r="D64" s="1" t="s">
        <v>4551</v>
      </c>
      <c r="E64" s="1" t="s">
        <v>742</v>
      </c>
      <c r="F64" s="1" t="s">
        <v>4501</v>
      </c>
      <c r="G64" s="1" t="s">
        <v>259</v>
      </c>
      <c r="J64" s="33">
        <v>0</v>
      </c>
      <c r="L64" s="10">
        <f t="shared" si="0"/>
        <v>0</v>
      </c>
    </row>
    <row r="65" spans="1:12">
      <c r="A65" s="1" t="s">
        <v>261</v>
      </c>
      <c r="B65" s="1" t="s">
        <v>4552</v>
      </c>
      <c r="C65" s="1" t="s">
        <v>651</v>
      </c>
      <c r="D65" s="1" t="s">
        <v>4553</v>
      </c>
      <c r="E65" s="1" t="s">
        <v>742</v>
      </c>
      <c r="F65" s="1" t="s">
        <v>4501</v>
      </c>
      <c r="G65" s="1" t="s">
        <v>259</v>
      </c>
      <c r="J65" s="33">
        <v>0</v>
      </c>
      <c r="L65" s="10">
        <f t="shared" si="0"/>
        <v>0</v>
      </c>
    </row>
    <row r="66" spans="1:12">
      <c r="A66" s="1" t="s">
        <v>261</v>
      </c>
      <c r="B66" s="1" t="s">
        <v>4554</v>
      </c>
      <c r="C66" s="1" t="s">
        <v>651</v>
      </c>
      <c r="D66" s="1" t="s">
        <v>4555</v>
      </c>
      <c r="E66" s="1" t="s">
        <v>742</v>
      </c>
      <c r="F66" s="1" t="s">
        <v>4501</v>
      </c>
      <c r="G66" s="1" t="s">
        <v>259</v>
      </c>
      <c r="J66" s="33">
        <v>0</v>
      </c>
      <c r="L66" s="10">
        <f t="shared" si="0"/>
        <v>0</v>
      </c>
    </row>
    <row r="67" spans="1:12">
      <c r="A67" s="1" t="s">
        <v>261</v>
      </c>
      <c r="B67" s="1" t="s">
        <v>4556</v>
      </c>
      <c r="C67" s="1" t="s">
        <v>651</v>
      </c>
      <c r="D67" s="1" t="s">
        <v>4557</v>
      </c>
      <c r="E67" s="1" t="s">
        <v>742</v>
      </c>
      <c r="F67" s="1" t="s">
        <v>4501</v>
      </c>
      <c r="G67" s="1" t="s">
        <v>259</v>
      </c>
      <c r="J67" s="33">
        <v>0</v>
      </c>
      <c r="L67" s="10">
        <f t="shared" ref="L67:L130" si="1">J67*K67</f>
        <v>0</v>
      </c>
    </row>
    <row r="68" spans="1:12">
      <c r="A68" s="1" t="s">
        <v>261</v>
      </c>
      <c r="B68" s="1" t="s">
        <v>4558</v>
      </c>
      <c r="C68" s="1" t="s">
        <v>651</v>
      </c>
      <c r="D68" s="1" t="s">
        <v>4559</v>
      </c>
      <c r="E68" s="1" t="s">
        <v>742</v>
      </c>
      <c r="F68" s="1" t="s">
        <v>4501</v>
      </c>
      <c r="G68" s="1" t="s">
        <v>259</v>
      </c>
      <c r="J68" s="33">
        <v>0</v>
      </c>
      <c r="L68" s="10">
        <f t="shared" si="1"/>
        <v>0</v>
      </c>
    </row>
    <row r="69" spans="1:12">
      <c r="A69" s="1" t="s">
        <v>261</v>
      </c>
      <c r="B69" s="1" t="s">
        <v>4560</v>
      </c>
      <c r="C69" s="1" t="s">
        <v>651</v>
      </c>
      <c r="D69" s="1" t="s">
        <v>4561</v>
      </c>
      <c r="E69" s="1" t="s">
        <v>742</v>
      </c>
      <c r="F69" s="1" t="s">
        <v>4501</v>
      </c>
      <c r="G69" s="1" t="s">
        <v>259</v>
      </c>
      <c r="J69" s="33">
        <v>0</v>
      </c>
      <c r="L69" s="10">
        <f t="shared" si="1"/>
        <v>0</v>
      </c>
    </row>
    <row r="70" spans="1:12">
      <c r="A70" s="1" t="s">
        <v>261</v>
      </c>
      <c r="B70" s="1" t="s">
        <v>4562</v>
      </c>
      <c r="C70" s="1" t="s">
        <v>651</v>
      </c>
      <c r="D70" s="1" t="s">
        <v>4563</v>
      </c>
      <c r="E70" s="1" t="s">
        <v>742</v>
      </c>
      <c r="F70" s="1" t="s">
        <v>4501</v>
      </c>
      <c r="G70" s="1" t="s">
        <v>259</v>
      </c>
      <c r="J70" s="33">
        <v>0</v>
      </c>
      <c r="L70" s="10">
        <f t="shared" si="1"/>
        <v>0</v>
      </c>
    </row>
    <row r="71" spans="1:12">
      <c r="A71" s="1" t="s">
        <v>261</v>
      </c>
      <c r="B71" s="1" t="s">
        <v>4564</v>
      </c>
      <c r="C71" s="1" t="s">
        <v>651</v>
      </c>
      <c r="D71" s="1" t="s">
        <v>4565</v>
      </c>
      <c r="E71" s="1" t="s">
        <v>742</v>
      </c>
      <c r="F71" s="1" t="s">
        <v>4501</v>
      </c>
      <c r="G71" s="1" t="s">
        <v>259</v>
      </c>
      <c r="J71" s="33">
        <v>0</v>
      </c>
      <c r="L71" s="10">
        <f t="shared" si="1"/>
        <v>0</v>
      </c>
    </row>
    <row r="72" spans="1:12">
      <c r="A72" s="1" t="s">
        <v>261</v>
      </c>
      <c r="B72" s="1" t="s">
        <v>4566</v>
      </c>
      <c r="C72" s="1" t="s">
        <v>651</v>
      </c>
      <c r="D72" s="1" t="s">
        <v>4567</v>
      </c>
      <c r="E72" s="1" t="s">
        <v>742</v>
      </c>
      <c r="F72" s="1" t="s">
        <v>4501</v>
      </c>
      <c r="G72" s="1" t="s">
        <v>259</v>
      </c>
      <c r="J72" s="33">
        <v>0</v>
      </c>
      <c r="L72" s="10">
        <f t="shared" si="1"/>
        <v>0</v>
      </c>
    </row>
    <row r="73" spans="1:12">
      <c r="A73" s="1" t="s">
        <v>261</v>
      </c>
      <c r="B73" s="1" t="s">
        <v>4568</v>
      </c>
      <c r="C73" s="1" t="s">
        <v>651</v>
      </c>
      <c r="D73" s="1" t="s">
        <v>4569</v>
      </c>
      <c r="E73" s="1" t="s">
        <v>742</v>
      </c>
      <c r="F73" s="1" t="s">
        <v>4501</v>
      </c>
      <c r="G73" s="1" t="s">
        <v>259</v>
      </c>
      <c r="J73" s="33">
        <v>0</v>
      </c>
      <c r="L73" s="10">
        <f t="shared" si="1"/>
        <v>0</v>
      </c>
    </row>
    <row r="74" spans="1:12">
      <c r="A74" s="1" t="s">
        <v>261</v>
      </c>
      <c r="B74" s="1" t="s">
        <v>4570</v>
      </c>
      <c r="C74" s="1" t="s">
        <v>651</v>
      </c>
      <c r="D74" s="1" t="s">
        <v>4571</v>
      </c>
      <c r="E74" s="1" t="s">
        <v>742</v>
      </c>
      <c r="F74" s="1" t="s">
        <v>4501</v>
      </c>
      <c r="G74" s="1" t="s">
        <v>259</v>
      </c>
      <c r="J74" s="33">
        <v>0</v>
      </c>
      <c r="L74" s="10">
        <f t="shared" si="1"/>
        <v>0</v>
      </c>
    </row>
    <row r="75" spans="1:12">
      <c r="A75" s="1" t="s">
        <v>261</v>
      </c>
      <c r="B75" s="1" t="s">
        <v>4572</v>
      </c>
      <c r="C75" s="1" t="s">
        <v>651</v>
      </c>
      <c r="D75" s="1" t="s">
        <v>4573</v>
      </c>
      <c r="E75" s="1" t="s">
        <v>742</v>
      </c>
      <c r="F75" s="1" t="s">
        <v>4501</v>
      </c>
      <c r="G75" s="1" t="s">
        <v>259</v>
      </c>
      <c r="J75" s="33">
        <v>0</v>
      </c>
      <c r="L75" s="10">
        <f t="shared" si="1"/>
        <v>0</v>
      </c>
    </row>
    <row r="76" spans="1:12">
      <c r="A76" s="1" t="s">
        <v>261</v>
      </c>
      <c r="B76" s="1" t="s">
        <v>4574</v>
      </c>
      <c r="C76" s="1" t="s">
        <v>651</v>
      </c>
      <c r="D76" s="1" t="s">
        <v>4575</v>
      </c>
      <c r="E76" s="1" t="s">
        <v>742</v>
      </c>
      <c r="F76" s="1" t="s">
        <v>4501</v>
      </c>
      <c r="G76" s="1" t="s">
        <v>259</v>
      </c>
      <c r="J76" s="33">
        <v>0</v>
      </c>
      <c r="L76" s="10">
        <f t="shared" si="1"/>
        <v>0</v>
      </c>
    </row>
    <row r="77" spans="1:12">
      <c r="A77" s="1" t="s">
        <v>261</v>
      </c>
      <c r="B77" s="1" t="s">
        <v>4576</v>
      </c>
      <c r="C77" s="1" t="s">
        <v>651</v>
      </c>
      <c r="D77" s="1" t="s">
        <v>4577</v>
      </c>
      <c r="E77" s="1" t="s">
        <v>742</v>
      </c>
      <c r="F77" s="1" t="s">
        <v>4501</v>
      </c>
      <c r="G77" s="1" t="s">
        <v>259</v>
      </c>
      <c r="J77" s="33">
        <v>0</v>
      </c>
      <c r="L77" s="10">
        <f t="shared" si="1"/>
        <v>0</v>
      </c>
    </row>
    <row r="78" spans="1:12">
      <c r="A78" s="1" t="s">
        <v>261</v>
      </c>
      <c r="B78" s="1" t="s">
        <v>4578</v>
      </c>
      <c r="C78" s="1" t="s">
        <v>651</v>
      </c>
      <c r="D78" s="1" t="s">
        <v>4579</v>
      </c>
      <c r="E78" s="1" t="s">
        <v>742</v>
      </c>
      <c r="F78" s="1" t="s">
        <v>4580</v>
      </c>
      <c r="G78" s="1" t="s">
        <v>259</v>
      </c>
      <c r="J78" s="33">
        <v>0</v>
      </c>
      <c r="L78" s="10">
        <f t="shared" si="1"/>
        <v>0</v>
      </c>
    </row>
    <row r="79" spans="1:12">
      <c r="A79" s="1" t="s">
        <v>261</v>
      </c>
      <c r="B79" s="1" t="s">
        <v>4581</v>
      </c>
      <c r="C79" s="1" t="s">
        <v>651</v>
      </c>
      <c r="D79" s="1" t="s">
        <v>4582</v>
      </c>
      <c r="E79" s="1" t="s">
        <v>742</v>
      </c>
      <c r="F79" s="1" t="s">
        <v>4580</v>
      </c>
      <c r="G79" s="1" t="s">
        <v>259</v>
      </c>
      <c r="J79" s="33">
        <v>0</v>
      </c>
      <c r="L79" s="10">
        <f t="shared" si="1"/>
        <v>0</v>
      </c>
    </row>
    <row r="80" spans="1:12">
      <c r="A80" s="1" t="s">
        <v>261</v>
      </c>
      <c r="B80" s="1" t="s">
        <v>4583</v>
      </c>
      <c r="C80" s="1" t="s">
        <v>651</v>
      </c>
      <c r="D80" s="1" t="s">
        <v>4584</v>
      </c>
      <c r="E80" s="1" t="s">
        <v>742</v>
      </c>
      <c r="F80" s="1" t="s">
        <v>4501</v>
      </c>
      <c r="G80" s="1" t="s">
        <v>259</v>
      </c>
      <c r="J80" s="33">
        <v>0</v>
      </c>
      <c r="L80" s="10">
        <f t="shared" si="1"/>
        <v>0</v>
      </c>
    </row>
    <row r="81" spans="1:12">
      <c r="A81" s="1" t="s">
        <v>261</v>
      </c>
      <c r="B81" s="1" t="s">
        <v>4585</v>
      </c>
      <c r="C81" s="1" t="s">
        <v>651</v>
      </c>
      <c r="D81" s="1" t="s">
        <v>4586</v>
      </c>
      <c r="E81" s="1" t="s">
        <v>742</v>
      </c>
      <c r="F81" s="1" t="s">
        <v>4501</v>
      </c>
      <c r="G81" s="1" t="s">
        <v>259</v>
      </c>
      <c r="J81" s="33">
        <v>0</v>
      </c>
      <c r="L81" s="10">
        <f t="shared" si="1"/>
        <v>0</v>
      </c>
    </row>
    <row r="82" spans="1:12">
      <c r="A82" s="1" t="s">
        <v>261</v>
      </c>
      <c r="B82" s="1" t="s">
        <v>4587</v>
      </c>
      <c r="C82" s="1" t="s">
        <v>651</v>
      </c>
      <c r="D82" s="1" t="s">
        <v>4588</v>
      </c>
      <c r="E82" s="1" t="s">
        <v>742</v>
      </c>
      <c r="F82" s="1" t="s">
        <v>4501</v>
      </c>
      <c r="G82" s="1" t="s">
        <v>259</v>
      </c>
      <c r="J82" s="33">
        <v>0</v>
      </c>
      <c r="L82" s="10">
        <f t="shared" si="1"/>
        <v>0</v>
      </c>
    </row>
    <row r="83" spans="1:12">
      <c r="A83" s="1" t="s">
        <v>261</v>
      </c>
      <c r="B83" s="1" t="s">
        <v>4589</v>
      </c>
      <c r="C83" s="1" t="s">
        <v>651</v>
      </c>
      <c r="D83" s="1" t="s">
        <v>4590</v>
      </c>
      <c r="E83" s="1" t="s">
        <v>742</v>
      </c>
      <c r="F83" s="1" t="s">
        <v>4501</v>
      </c>
      <c r="G83" s="1" t="s">
        <v>259</v>
      </c>
      <c r="J83" s="33">
        <v>0</v>
      </c>
      <c r="L83" s="10">
        <f t="shared" si="1"/>
        <v>0</v>
      </c>
    </row>
    <row r="84" spans="1:12">
      <c r="A84" s="1" t="s">
        <v>261</v>
      </c>
      <c r="B84" s="1" t="s">
        <v>4591</v>
      </c>
      <c r="C84" s="1" t="s">
        <v>651</v>
      </c>
      <c r="D84" s="1" t="s">
        <v>4592</v>
      </c>
      <c r="E84" s="1" t="s">
        <v>742</v>
      </c>
      <c r="F84" s="1" t="s">
        <v>4501</v>
      </c>
      <c r="G84" s="1" t="s">
        <v>259</v>
      </c>
      <c r="J84" s="33">
        <v>0</v>
      </c>
      <c r="L84" s="10">
        <f t="shared" si="1"/>
        <v>0</v>
      </c>
    </row>
    <row r="85" spans="1:12">
      <c r="A85" s="1" t="s">
        <v>631</v>
      </c>
      <c r="B85" s="1" t="s">
        <v>657</v>
      </c>
      <c r="G85" s="1" t="s">
        <v>259</v>
      </c>
      <c r="J85" s="33">
        <v>0</v>
      </c>
      <c r="L85" s="10">
        <f t="shared" si="1"/>
        <v>0</v>
      </c>
    </row>
    <row r="86" spans="1:12">
      <c r="A86" s="1" t="s">
        <v>261</v>
      </c>
      <c r="B86" s="1" t="s">
        <v>3023</v>
      </c>
      <c r="C86" s="1" t="s">
        <v>651</v>
      </c>
      <c r="D86" s="1" t="s">
        <v>4593</v>
      </c>
      <c r="E86" s="1" t="s">
        <v>742</v>
      </c>
      <c r="F86" s="1" t="s">
        <v>2847</v>
      </c>
      <c r="G86" s="1" t="s">
        <v>267</v>
      </c>
      <c r="J86" s="33" t="s">
        <v>213</v>
      </c>
      <c r="L86" s="10">
        <f t="shared" si="1"/>
        <v>0</v>
      </c>
    </row>
    <row r="87" spans="1:12">
      <c r="A87" s="1" t="s">
        <v>261</v>
      </c>
      <c r="B87" s="1" t="s">
        <v>3023</v>
      </c>
      <c r="C87" s="1" t="s">
        <v>651</v>
      </c>
      <c r="D87" s="1" t="s">
        <v>4594</v>
      </c>
      <c r="E87" s="1" t="s">
        <v>742</v>
      </c>
      <c r="F87" s="1" t="s">
        <v>2847</v>
      </c>
      <c r="G87" s="1" t="s">
        <v>267</v>
      </c>
      <c r="J87" s="33" t="s">
        <v>213</v>
      </c>
      <c r="L87" s="10">
        <f t="shared" si="1"/>
        <v>0</v>
      </c>
    </row>
    <row r="88" spans="1:12">
      <c r="A88" s="1" t="s">
        <v>261</v>
      </c>
      <c r="B88" s="1" t="s">
        <v>3023</v>
      </c>
      <c r="C88" s="1" t="s">
        <v>651</v>
      </c>
      <c r="D88" s="1" t="s">
        <v>4595</v>
      </c>
      <c r="E88" s="1" t="s">
        <v>742</v>
      </c>
      <c r="F88" s="1" t="s">
        <v>2847</v>
      </c>
      <c r="G88" s="1" t="s">
        <v>267</v>
      </c>
      <c r="J88" s="33" t="s">
        <v>213</v>
      </c>
      <c r="L88" s="10">
        <f t="shared" si="1"/>
        <v>0</v>
      </c>
    </row>
    <row r="89" spans="1:12">
      <c r="A89" s="1" t="s">
        <v>261</v>
      </c>
      <c r="B89" s="1" t="s">
        <v>3023</v>
      </c>
      <c r="C89" s="1" t="s">
        <v>651</v>
      </c>
      <c r="D89" s="1" t="s">
        <v>4471</v>
      </c>
      <c r="E89" s="1" t="s">
        <v>742</v>
      </c>
      <c r="F89" s="1" t="s">
        <v>2847</v>
      </c>
      <c r="G89" s="1" t="s">
        <v>267</v>
      </c>
      <c r="J89" s="33" t="s">
        <v>213</v>
      </c>
      <c r="L89" s="10">
        <f t="shared" si="1"/>
        <v>0</v>
      </c>
    </row>
    <row r="90" spans="1:12">
      <c r="A90" s="1" t="s">
        <v>261</v>
      </c>
      <c r="B90" s="1" t="s">
        <v>3023</v>
      </c>
      <c r="C90" s="1" t="s">
        <v>651</v>
      </c>
      <c r="D90" s="1" t="s">
        <v>4596</v>
      </c>
      <c r="E90" s="1" t="s">
        <v>742</v>
      </c>
      <c r="F90" s="1" t="s">
        <v>2847</v>
      </c>
      <c r="G90" s="1" t="s">
        <v>267</v>
      </c>
      <c r="J90" s="33" t="s">
        <v>213</v>
      </c>
      <c r="L90" s="10">
        <f t="shared" si="1"/>
        <v>0</v>
      </c>
    </row>
    <row r="91" spans="1:12">
      <c r="A91" s="1" t="s">
        <v>261</v>
      </c>
      <c r="B91" s="1" t="s">
        <v>3023</v>
      </c>
      <c r="C91" s="1" t="s">
        <v>651</v>
      </c>
      <c r="D91" s="1" t="s">
        <v>4596</v>
      </c>
      <c r="E91" s="1" t="s">
        <v>742</v>
      </c>
      <c r="F91" s="1" t="s">
        <v>2847</v>
      </c>
      <c r="G91" s="1" t="s">
        <v>267</v>
      </c>
      <c r="J91" s="33" t="s">
        <v>213</v>
      </c>
      <c r="L91" s="10">
        <f t="shared" si="1"/>
        <v>0</v>
      </c>
    </row>
    <row r="92" spans="1:12">
      <c r="A92" s="1" t="s">
        <v>261</v>
      </c>
      <c r="B92" s="1" t="s">
        <v>3023</v>
      </c>
      <c r="C92" s="1" t="s">
        <v>263</v>
      </c>
      <c r="D92" s="1" t="s">
        <v>4472</v>
      </c>
      <c r="E92" s="1" t="s">
        <v>742</v>
      </c>
      <c r="F92" s="1" t="s">
        <v>2847</v>
      </c>
      <c r="G92" s="1" t="s">
        <v>267</v>
      </c>
      <c r="J92" s="33" t="s">
        <v>213</v>
      </c>
      <c r="L92" s="10">
        <f t="shared" si="1"/>
        <v>0</v>
      </c>
    </row>
    <row r="93" spans="1:12">
      <c r="A93" s="1" t="s">
        <v>261</v>
      </c>
      <c r="B93" s="1" t="s">
        <v>3023</v>
      </c>
      <c r="C93" s="1" t="s">
        <v>263</v>
      </c>
      <c r="D93" s="1" t="s">
        <v>4472</v>
      </c>
      <c r="E93" s="1" t="s">
        <v>742</v>
      </c>
      <c r="F93" s="1" t="s">
        <v>2847</v>
      </c>
      <c r="G93" s="1" t="s">
        <v>267</v>
      </c>
      <c r="J93" s="33" t="s">
        <v>213</v>
      </c>
      <c r="L93" s="10">
        <f t="shared" si="1"/>
        <v>0</v>
      </c>
    </row>
    <row r="94" spans="1:12">
      <c r="A94" s="1" t="s">
        <v>261</v>
      </c>
      <c r="B94" s="1" t="s">
        <v>3023</v>
      </c>
      <c r="C94" s="1" t="s">
        <v>263</v>
      </c>
      <c r="D94" s="1" t="s">
        <v>4472</v>
      </c>
      <c r="E94" s="1" t="s">
        <v>742</v>
      </c>
      <c r="F94" s="1" t="s">
        <v>2847</v>
      </c>
      <c r="G94" s="1" t="s">
        <v>267</v>
      </c>
      <c r="J94" s="33" t="s">
        <v>213</v>
      </c>
      <c r="L94" s="10">
        <f t="shared" si="1"/>
        <v>0</v>
      </c>
    </row>
    <row r="95" spans="1:12">
      <c r="A95" s="1" t="s">
        <v>261</v>
      </c>
      <c r="B95" s="1" t="s">
        <v>3023</v>
      </c>
      <c r="C95" s="1" t="s">
        <v>263</v>
      </c>
      <c r="D95" s="1" t="s">
        <v>4472</v>
      </c>
      <c r="E95" s="1" t="s">
        <v>742</v>
      </c>
      <c r="F95" s="1" t="s">
        <v>2847</v>
      </c>
      <c r="G95" s="1" t="s">
        <v>267</v>
      </c>
      <c r="J95" s="33" t="s">
        <v>213</v>
      </c>
      <c r="L95" s="10">
        <f t="shared" si="1"/>
        <v>0</v>
      </c>
    </row>
    <row r="96" spans="1:12">
      <c r="A96" s="1" t="s">
        <v>261</v>
      </c>
      <c r="B96" s="1" t="s">
        <v>3023</v>
      </c>
      <c r="C96" s="1" t="s">
        <v>651</v>
      </c>
      <c r="D96" s="1" t="s">
        <v>4597</v>
      </c>
      <c r="E96" s="1" t="s">
        <v>742</v>
      </c>
      <c r="F96" s="1" t="s">
        <v>2847</v>
      </c>
      <c r="G96" s="1" t="s">
        <v>267</v>
      </c>
      <c r="J96" s="33" t="s">
        <v>213</v>
      </c>
      <c r="L96" s="10">
        <f t="shared" si="1"/>
        <v>0</v>
      </c>
    </row>
    <row r="97" spans="1:12">
      <c r="A97" s="1" t="s">
        <v>261</v>
      </c>
      <c r="B97" s="1" t="s">
        <v>3023</v>
      </c>
      <c r="C97" s="1" t="s">
        <v>651</v>
      </c>
      <c r="D97" s="1" t="s">
        <v>4598</v>
      </c>
      <c r="E97" s="1" t="s">
        <v>742</v>
      </c>
      <c r="F97" s="1" t="s">
        <v>2847</v>
      </c>
      <c r="G97" s="1" t="s">
        <v>267</v>
      </c>
      <c r="J97" s="33" t="s">
        <v>213</v>
      </c>
      <c r="L97" s="10">
        <f t="shared" si="1"/>
        <v>0</v>
      </c>
    </row>
    <row r="98" spans="1:12">
      <c r="A98" s="1" t="s">
        <v>261</v>
      </c>
      <c r="B98" s="1" t="s">
        <v>3023</v>
      </c>
      <c r="C98" s="1" t="s">
        <v>651</v>
      </c>
      <c r="D98" s="1" t="s">
        <v>4599</v>
      </c>
      <c r="E98" s="1" t="s">
        <v>742</v>
      </c>
      <c r="F98" s="1" t="s">
        <v>2847</v>
      </c>
      <c r="G98" s="1" t="s">
        <v>267</v>
      </c>
      <c r="J98" s="33" t="s">
        <v>213</v>
      </c>
      <c r="L98" s="10">
        <f t="shared" si="1"/>
        <v>0</v>
      </c>
    </row>
    <row r="99" spans="1:12">
      <c r="A99" s="1" t="s">
        <v>261</v>
      </c>
      <c r="B99" s="1" t="s">
        <v>3023</v>
      </c>
      <c r="C99" s="1" t="s">
        <v>651</v>
      </c>
      <c r="D99" s="1" t="s">
        <v>4600</v>
      </c>
      <c r="E99" s="1" t="s">
        <v>742</v>
      </c>
      <c r="F99" s="1" t="s">
        <v>2847</v>
      </c>
      <c r="G99" s="1" t="s">
        <v>267</v>
      </c>
      <c r="J99" s="33" t="s">
        <v>213</v>
      </c>
      <c r="L99" s="10">
        <f t="shared" si="1"/>
        <v>0</v>
      </c>
    </row>
    <row r="100" spans="1:12">
      <c r="A100" s="1" t="s">
        <v>261</v>
      </c>
      <c r="B100" s="1" t="s">
        <v>3023</v>
      </c>
      <c r="C100" s="1" t="s">
        <v>651</v>
      </c>
      <c r="D100" s="1" t="s">
        <v>4601</v>
      </c>
      <c r="E100" s="1" t="s">
        <v>742</v>
      </c>
      <c r="F100" s="1" t="s">
        <v>2847</v>
      </c>
      <c r="G100" s="1" t="s">
        <v>267</v>
      </c>
      <c r="J100" s="33" t="s">
        <v>213</v>
      </c>
      <c r="L100" s="10">
        <f t="shared" si="1"/>
        <v>0</v>
      </c>
    </row>
    <row r="101" spans="1:12">
      <c r="A101" s="1" t="s">
        <v>261</v>
      </c>
      <c r="B101" s="1" t="s">
        <v>3023</v>
      </c>
      <c r="C101" s="1" t="s">
        <v>651</v>
      </c>
      <c r="D101" s="1" t="s">
        <v>4602</v>
      </c>
      <c r="E101" s="1" t="s">
        <v>742</v>
      </c>
      <c r="F101" s="1" t="s">
        <v>2847</v>
      </c>
      <c r="G101" s="1" t="s">
        <v>267</v>
      </c>
      <c r="J101" s="33" t="s">
        <v>213</v>
      </c>
      <c r="L101" s="10">
        <f t="shared" si="1"/>
        <v>0</v>
      </c>
    </row>
    <row r="102" spans="1:12">
      <c r="A102" s="1" t="s">
        <v>261</v>
      </c>
      <c r="B102" s="1" t="s">
        <v>3023</v>
      </c>
      <c r="C102" s="1" t="s">
        <v>651</v>
      </c>
      <c r="D102" s="1" t="s">
        <v>4603</v>
      </c>
      <c r="E102" s="1" t="s">
        <v>742</v>
      </c>
      <c r="F102" s="1" t="s">
        <v>2847</v>
      </c>
      <c r="G102" s="1" t="s">
        <v>267</v>
      </c>
      <c r="J102" s="33" t="s">
        <v>213</v>
      </c>
      <c r="L102" s="10">
        <f t="shared" si="1"/>
        <v>0</v>
      </c>
    </row>
    <row r="103" spans="1:12">
      <c r="A103" s="1" t="s">
        <v>261</v>
      </c>
      <c r="B103" s="1" t="s">
        <v>3023</v>
      </c>
      <c r="C103" s="1" t="s">
        <v>651</v>
      </c>
      <c r="D103" s="1" t="s">
        <v>4604</v>
      </c>
      <c r="E103" s="1" t="s">
        <v>742</v>
      </c>
      <c r="F103" s="1" t="s">
        <v>2847</v>
      </c>
      <c r="G103" s="1" t="s">
        <v>267</v>
      </c>
      <c r="J103" s="33" t="s">
        <v>213</v>
      </c>
      <c r="L103" s="10">
        <f t="shared" si="1"/>
        <v>0</v>
      </c>
    </row>
    <row r="104" spans="1:12">
      <c r="A104" s="1" t="s">
        <v>261</v>
      </c>
      <c r="B104" s="1" t="s">
        <v>3023</v>
      </c>
      <c r="C104" s="1" t="s">
        <v>651</v>
      </c>
      <c r="D104" s="1" t="s">
        <v>4605</v>
      </c>
      <c r="E104" s="1" t="s">
        <v>742</v>
      </c>
      <c r="F104" s="1" t="s">
        <v>2847</v>
      </c>
      <c r="G104" s="1" t="s">
        <v>267</v>
      </c>
      <c r="J104" s="33" t="s">
        <v>213</v>
      </c>
      <c r="L104" s="10">
        <f t="shared" si="1"/>
        <v>0</v>
      </c>
    </row>
    <row r="105" spans="1:12">
      <c r="A105" s="1" t="s">
        <v>261</v>
      </c>
      <c r="B105" s="1" t="s">
        <v>3023</v>
      </c>
      <c r="C105" s="1" t="s">
        <v>651</v>
      </c>
      <c r="D105" s="1" t="s">
        <v>4606</v>
      </c>
      <c r="E105" s="1" t="s">
        <v>742</v>
      </c>
      <c r="F105" s="1" t="s">
        <v>2847</v>
      </c>
      <c r="G105" s="1" t="s">
        <v>267</v>
      </c>
      <c r="J105" s="33" t="s">
        <v>213</v>
      </c>
      <c r="L105" s="10">
        <f t="shared" si="1"/>
        <v>0</v>
      </c>
    </row>
    <row r="106" spans="1:12">
      <c r="A106" s="1" t="s">
        <v>261</v>
      </c>
      <c r="B106" s="1" t="s">
        <v>3023</v>
      </c>
      <c r="C106" s="1" t="s">
        <v>651</v>
      </c>
      <c r="D106" s="1" t="s">
        <v>4607</v>
      </c>
      <c r="E106" s="1" t="s">
        <v>742</v>
      </c>
      <c r="F106" s="1" t="s">
        <v>2847</v>
      </c>
      <c r="G106" s="1" t="s">
        <v>267</v>
      </c>
      <c r="J106" s="33" t="s">
        <v>213</v>
      </c>
      <c r="L106" s="10">
        <f t="shared" si="1"/>
        <v>0</v>
      </c>
    </row>
    <row r="107" spans="1:12">
      <c r="A107" s="1" t="s">
        <v>261</v>
      </c>
      <c r="B107" s="1" t="s">
        <v>3023</v>
      </c>
      <c r="C107" s="1" t="s">
        <v>651</v>
      </c>
      <c r="D107" s="1" t="s">
        <v>4608</v>
      </c>
      <c r="E107" s="1" t="s">
        <v>742</v>
      </c>
      <c r="F107" s="1" t="s">
        <v>2847</v>
      </c>
      <c r="G107" s="1" t="s">
        <v>267</v>
      </c>
      <c r="J107" s="33" t="s">
        <v>213</v>
      </c>
      <c r="L107" s="10">
        <f t="shared" si="1"/>
        <v>0</v>
      </c>
    </row>
    <row r="108" spans="1:12">
      <c r="A108" s="1" t="s">
        <v>261</v>
      </c>
      <c r="B108" s="1" t="s">
        <v>3023</v>
      </c>
      <c r="C108" s="1" t="s">
        <v>651</v>
      </c>
      <c r="D108" s="1" t="s">
        <v>4609</v>
      </c>
      <c r="E108" s="1" t="s">
        <v>742</v>
      </c>
      <c r="F108" s="1" t="s">
        <v>2847</v>
      </c>
      <c r="G108" s="1" t="s">
        <v>267</v>
      </c>
      <c r="J108" s="33" t="s">
        <v>213</v>
      </c>
      <c r="L108" s="10">
        <f t="shared" si="1"/>
        <v>0</v>
      </c>
    </row>
    <row r="109" spans="1:12">
      <c r="A109" s="1" t="s">
        <v>261</v>
      </c>
      <c r="B109" s="1" t="s">
        <v>3023</v>
      </c>
      <c r="C109" s="1" t="s">
        <v>651</v>
      </c>
      <c r="D109" s="1" t="s">
        <v>4610</v>
      </c>
      <c r="E109" s="1" t="s">
        <v>742</v>
      </c>
      <c r="F109" s="1" t="s">
        <v>2847</v>
      </c>
      <c r="G109" s="1" t="s">
        <v>267</v>
      </c>
      <c r="J109" s="33" t="s">
        <v>213</v>
      </c>
      <c r="L109" s="10">
        <f t="shared" si="1"/>
        <v>0</v>
      </c>
    </row>
    <row r="110" spans="1:12">
      <c r="A110" s="1" t="s">
        <v>261</v>
      </c>
      <c r="B110" s="1" t="s">
        <v>3023</v>
      </c>
      <c r="C110" s="1" t="s">
        <v>651</v>
      </c>
      <c r="D110" s="1" t="s">
        <v>4611</v>
      </c>
      <c r="E110" s="1" t="s">
        <v>742</v>
      </c>
      <c r="F110" s="1" t="s">
        <v>2847</v>
      </c>
      <c r="G110" s="1" t="s">
        <v>267</v>
      </c>
      <c r="J110" s="33" t="s">
        <v>213</v>
      </c>
      <c r="L110" s="10">
        <f t="shared" si="1"/>
        <v>0</v>
      </c>
    </row>
    <row r="111" spans="1:12">
      <c r="A111" s="1" t="s">
        <v>261</v>
      </c>
      <c r="B111" s="1" t="s">
        <v>3023</v>
      </c>
      <c r="C111" s="1" t="s">
        <v>651</v>
      </c>
      <c r="D111" s="1" t="s">
        <v>4612</v>
      </c>
      <c r="E111" s="1" t="s">
        <v>742</v>
      </c>
      <c r="F111" s="1" t="s">
        <v>2847</v>
      </c>
      <c r="G111" s="1" t="s">
        <v>267</v>
      </c>
      <c r="J111" s="33" t="s">
        <v>213</v>
      </c>
      <c r="L111" s="10">
        <f t="shared" si="1"/>
        <v>0</v>
      </c>
    </row>
    <row r="112" spans="1:12">
      <c r="A112" s="1" t="s">
        <v>261</v>
      </c>
      <c r="B112" s="1" t="s">
        <v>3023</v>
      </c>
      <c r="C112" s="1" t="s">
        <v>651</v>
      </c>
      <c r="D112" s="1" t="s">
        <v>4612</v>
      </c>
      <c r="E112" s="1" t="s">
        <v>742</v>
      </c>
      <c r="F112" s="1" t="s">
        <v>2847</v>
      </c>
      <c r="G112" s="1" t="s">
        <v>267</v>
      </c>
      <c r="J112" s="33" t="s">
        <v>213</v>
      </c>
      <c r="L112" s="10">
        <f t="shared" si="1"/>
        <v>0</v>
      </c>
    </row>
    <row r="113" spans="1:12">
      <c r="A113" s="1" t="s">
        <v>261</v>
      </c>
      <c r="B113" s="1" t="s">
        <v>3023</v>
      </c>
      <c r="C113" s="1" t="s">
        <v>651</v>
      </c>
      <c r="D113" s="1" t="s">
        <v>4613</v>
      </c>
      <c r="E113" s="1" t="s">
        <v>742</v>
      </c>
      <c r="F113" s="1" t="s">
        <v>2847</v>
      </c>
      <c r="G113" s="1" t="s">
        <v>267</v>
      </c>
      <c r="J113" s="33" t="s">
        <v>213</v>
      </c>
      <c r="L113" s="10">
        <f t="shared" si="1"/>
        <v>0</v>
      </c>
    </row>
    <row r="114" spans="1:12">
      <c r="A114" s="1" t="s">
        <v>261</v>
      </c>
      <c r="B114" s="1" t="s">
        <v>3023</v>
      </c>
      <c r="C114" s="1" t="s">
        <v>651</v>
      </c>
      <c r="D114" s="1" t="s">
        <v>4613</v>
      </c>
      <c r="E114" s="1" t="s">
        <v>742</v>
      </c>
      <c r="F114" s="1" t="s">
        <v>2847</v>
      </c>
      <c r="G114" s="1" t="s">
        <v>267</v>
      </c>
      <c r="J114" s="33" t="s">
        <v>213</v>
      </c>
      <c r="L114" s="10">
        <f t="shared" si="1"/>
        <v>0</v>
      </c>
    </row>
    <row r="115" spans="1:12">
      <c r="A115" s="1" t="s">
        <v>261</v>
      </c>
      <c r="B115" s="1" t="s">
        <v>3023</v>
      </c>
      <c r="C115" s="1" t="s">
        <v>651</v>
      </c>
      <c r="D115" s="1" t="s">
        <v>4614</v>
      </c>
      <c r="E115" s="1" t="s">
        <v>742</v>
      </c>
      <c r="F115" s="1" t="s">
        <v>2847</v>
      </c>
      <c r="G115" s="1" t="s">
        <v>267</v>
      </c>
      <c r="J115" s="33" t="s">
        <v>213</v>
      </c>
      <c r="L115" s="10">
        <f t="shared" si="1"/>
        <v>0</v>
      </c>
    </row>
    <row r="116" spans="1:12">
      <c r="A116" s="1" t="s">
        <v>261</v>
      </c>
      <c r="B116" s="1" t="s">
        <v>3023</v>
      </c>
      <c r="C116" s="1" t="s">
        <v>651</v>
      </c>
      <c r="D116" s="1" t="s">
        <v>4615</v>
      </c>
      <c r="E116" s="1" t="s">
        <v>742</v>
      </c>
      <c r="F116" s="1" t="s">
        <v>2847</v>
      </c>
      <c r="G116" s="1" t="s">
        <v>267</v>
      </c>
      <c r="J116" s="33" t="s">
        <v>213</v>
      </c>
      <c r="L116" s="10">
        <f t="shared" si="1"/>
        <v>0</v>
      </c>
    </row>
    <row r="117" spans="1:12">
      <c r="A117" s="1" t="s">
        <v>261</v>
      </c>
      <c r="B117" s="1" t="s">
        <v>3023</v>
      </c>
      <c r="C117" s="1" t="s">
        <v>651</v>
      </c>
      <c r="D117" s="1" t="s">
        <v>4615</v>
      </c>
      <c r="E117" s="1" t="s">
        <v>742</v>
      </c>
      <c r="F117" s="1" t="s">
        <v>2847</v>
      </c>
      <c r="G117" s="1" t="s">
        <v>267</v>
      </c>
      <c r="J117" s="33" t="s">
        <v>213</v>
      </c>
      <c r="L117" s="10">
        <f t="shared" si="1"/>
        <v>0</v>
      </c>
    </row>
    <row r="118" spans="1:12">
      <c r="A118" s="1" t="s">
        <v>261</v>
      </c>
      <c r="B118" s="1" t="s">
        <v>3023</v>
      </c>
      <c r="C118" s="1" t="s">
        <v>651</v>
      </c>
      <c r="D118" s="1" t="s">
        <v>4615</v>
      </c>
      <c r="E118" s="1" t="s">
        <v>742</v>
      </c>
      <c r="F118" s="1" t="s">
        <v>2847</v>
      </c>
      <c r="G118" s="1" t="s">
        <v>267</v>
      </c>
      <c r="J118" s="33" t="s">
        <v>213</v>
      </c>
      <c r="L118" s="10">
        <f t="shared" si="1"/>
        <v>0</v>
      </c>
    </row>
    <row r="119" spans="1:12">
      <c r="A119" s="1" t="s">
        <v>261</v>
      </c>
      <c r="B119" s="1" t="s">
        <v>3023</v>
      </c>
      <c r="C119" s="1" t="s">
        <v>651</v>
      </c>
      <c r="D119" s="1" t="s">
        <v>4616</v>
      </c>
      <c r="E119" s="1" t="s">
        <v>742</v>
      </c>
      <c r="F119" s="1" t="s">
        <v>2847</v>
      </c>
      <c r="G119" s="1" t="s">
        <v>267</v>
      </c>
      <c r="H119" s="1" t="s">
        <v>4617</v>
      </c>
      <c r="J119" s="33" t="s">
        <v>213</v>
      </c>
      <c r="L119" s="10">
        <f t="shared" si="1"/>
        <v>0</v>
      </c>
    </row>
    <row r="120" spans="1:12">
      <c r="A120" s="1" t="s">
        <v>261</v>
      </c>
      <c r="B120" s="1" t="s">
        <v>3023</v>
      </c>
      <c r="C120" s="1" t="s">
        <v>651</v>
      </c>
      <c r="D120" s="1" t="s">
        <v>4618</v>
      </c>
      <c r="E120" s="1" t="s">
        <v>742</v>
      </c>
      <c r="F120" s="1" t="s">
        <v>2847</v>
      </c>
      <c r="G120" s="1" t="s">
        <v>267</v>
      </c>
      <c r="J120" s="33" t="s">
        <v>213</v>
      </c>
      <c r="L120" s="10">
        <f t="shared" si="1"/>
        <v>0</v>
      </c>
    </row>
    <row r="121" spans="1:12">
      <c r="A121" s="1" t="s">
        <v>261</v>
      </c>
      <c r="B121" s="1" t="s">
        <v>3023</v>
      </c>
      <c r="C121" s="1" t="s">
        <v>651</v>
      </c>
      <c r="D121" s="1" t="s">
        <v>4619</v>
      </c>
      <c r="E121" s="1" t="s">
        <v>742</v>
      </c>
      <c r="F121" s="1" t="s">
        <v>2847</v>
      </c>
      <c r="G121" s="1" t="s">
        <v>267</v>
      </c>
      <c r="J121" s="33" t="s">
        <v>213</v>
      </c>
      <c r="L121" s="10">
        <f t="shared" si="1"/>
        <v>0</v>
      </c>
    </row>
    <row r="122" spans="1:12">
      <c r="A122" s="1" t="s">
        <v>261</v>
      </c>
      <c r="B122" s="1" t="s">
        <v>3023</v>
      </c>
      <c r="C122" s="1" t="s">
        <v>651</v>
      </c>
      <c r="D122" s="1" t="s">
        <v>4620</v>
      </c>
      <c r="E122" s="1" t="s">
        <v>742</v>
      </c>
      <c r="F122" s="1" t="s">
        <v>2847</v>
      </c>
      <c r="G122" s="1" t="s">
        <v>267</v>
      </c>
      <c r="J122" s="33" t="s">
        <v>213</v>
      </c>
      <c r="L122" s="10">
        <f t="shared" si="1"/>
        <v>0</v>
      </c>
    </row>
    <row r="123" spans="1:12">
      <c r="A123" s="1" t="s">
        <v>261</v>
      </c>
      <c r="B123" s="1" t="s">
        <v>3023</v>
      </c>
      <c r="C123" s="1" t="s">
        <v>651</v>
      </c>
      <c r="D123" s="1" t="s">
        <v>4621</v>
      </c>
      <c r="E123" s="1" t="s">
        <v>742</v>
      </c>
      <c r="F123" s="1" t="s">
        <v>2847</v>
      </c>
      <c r="G123" s="1" t="s">
        <v>267</v>
      </c>
      <c r="J123" s="33" t="s">
        <v>213</v>
      </c>
      <c r="L123" s="10">
        <f t="shared" si="1"/>
        <v>0</v>
      </c>
    </row>
    <row r="124" spans="1:12">
      <c r="A124" s="1" t="s">
        <v>261</v>
      </c>
      <c r="B124" s="1" t="s">
        <v>3023</v>
      </c>
      <c r="C124" s="1" t="s">
        <v>651</v>
      </c>
      <c r="D124" s="1" t="s">
        <v>4622</v>
      </c>
      <c r="E124" s="1" t="s">
        <v>742</v>
      </c>
      <c r="F124" s="1" t="s">
        <v>2847</v>
      </c>
      <c r="G124" s="1" t="s">
        <v>267</v>
      </c>
      <c r="J124" s="33" t="s">
        <v>213</v>
      </c>
      <c r="L124" s="10">
        <f t="shared" si="1"/>
        <v>0</v>
      </c>
    </row>
    <row r="125" spans="1:12">
      <c r="A125" s="1" t="s">
        <v>261</v>
      </c>
      <c r="B125" s="1" t="s">
        <v>3023</v>
      </c>
      <c r="C125" s="1" t="s">
        <v>651</v>
      </c>
      <c r="D125" s="1" t="s">
        <v>4623</v>
      </c>
      <c r="E125" s="1" t="s">
        <v>742</v>
      </c>
      <c r="F125" s="1" t="s">
        <v>2847</v>
      </c>
      <c r="G125" s="1" t="s">
        <v>267</v>
      </c>
      <c r="J125" s="33" t="s">
        <v>213</v>
      </c>
      <c r="L125" s="10">
        <f t="shared" si="1"/>
        <v>0</v>
      </c>
    </row>
    <row r="126" spans="1:12">
      <c r="A126" s="1" t="s">
        <v>261</v>
      </c>
      <c r="B126" s="1" t="s">
        <v>3023</v>
      </c>
      <c r="C126" s="1" t="s">
        <v>651</v>
      </c>
      <c r="D126" s="1" t="s">
        <v>4624</v>
      </c>
      <c r="E126" s="1" t="s">
        <v>742</v>
      </c>
      <c r="F126" s="1" t="s">
        <v>2847</v>
      </c>
      <c r="G126" s="1" t="s">
        <v>267</v>
      </c>
      <c r="J126" s="33" t="s">
        <v>213</v>
      </c>
      <c r="L126" s="10">
        <f t="shared" si="1"/>
        <v>0</v>
      </c>
    </row>
    <row r="127" spans="1:12">
      <c r="A127" s="1" t="s">
        <v>261</v>
      </c>
      <c r="B127" s="1" t="s">
        <v>3023</v>
      </c>
      <c r="C127" s="1" t="s">
        <v>263</v>
      </c>
      <c r="D127" s="1" t="s">
        <v>4476</v>
      </c>
      <c r="E127" s="1" t="s">
        <v>742</v>
      </c>
      <c r="F127" s="1" t="s">
        <v>2847</v>
      </c>
      <c r="G127" s="1" t="s">
        <v>267</v>
      </c>
      <c r="J127" s="33" t="s">
        <v>213</v>
      </c>
      <c r="L127" s="10">
        <f t="shared" si="1"/>
        <v>0</v>
      </c>
    </row>
    <row r="128" spans="1:12">
      <c r="A128" s="1" t="s">
        <v>261</v>
      </c>
      <c r="B128" s="1" t="s">
        <v>3023</v>
      </c>
      <c r="C128" s="1" t="s">
        <v>263</v>
      </c>
      <c r="D128" s="1" t="s">
        <v>4625</v>
      </c>
      <c r="E128" s="1" t="s">
        <v>742</v>
      </c>
      <c r="F128" s="1" t="s">
        <v>2847</v>
      </c>
      <c r="G128" s="1" t="s">
        <v>267</v>
      </c>
      <c r="J128" s="33" t="s">
        <v>213</v>
      </c>
      <c r="L128" s="10">
        <f t="shared" si="1"/>
        <v>0</v>
      </c>
    </row>
    <row r="129" spans="1:12">
      <c r="A129" s="1" t="s">
        <v>261</v>
      </c>
      <c r="B129" s="1" t="s">
        <v>3023</v>
      </c>
      <c r="C129" s="1" t="s">
        <v>263</v>
      </c>
      <c r="D129" s="1" t="s">
        <v>4626</v>
      </c>
      <c r="E129" s="1" t="s">
        <v>742</v>
      </c>
      <c r="F129" s="1" t="s">
        <v>2847</v>
      </c>
      <c r="G129" s="1" t="s">
        <v>267</v>
      </c>
      <c r="J129" s="33" t="s">
        <v>213</v>
      </c>
      <c r="L129" s="10">
        <f t="shared" si="1"/>
        <v>0</v>
      </c>
    </row>
    <row r="130" spans="1:12">
      <c r="A130" s="1" t="s">
        <v>261</v>
      </c>
      <c r="B130" s="1" t="s">
        <v>3023</v>
      </c>
      <c r="C130" s="1" t="s">
        <v>263</v>
      </c>
      <c r="D130" s="1" t="s">
        <v>4627</v>
      </c>
      <c r="E130" s="1" t="s">
        <v>742</v>
      </c>
      <c r="F130" s="1" t="s">
        <v>2847</v>
      </c>
      <c r="G130" s="1" t="s">
        <v>267</v>
      </c>
      <c r="J130" s="33" t="s">
        <v>213</v>
      </c>
      <c r="L130" s="10">
        <f t="shared" si="1"/>
        <v>0</v>
      </c>
    </row>
    <row r="131" spans="1:12">
      <c r="A131" s="1" t="s">
        <v>261</v>
      </c>
      <c r="B131" s="1" t="s">
        <v>3023</v>
      </c>
      <c r="C131" s="1" t="s">
        <v>651</v>
      </c>
      <c r="D131" s="1" t="s">
        <v>4628</v>
      </c>
      <c r="E131" s="1" t="s">
        <v>742</v>
      </c>
      <c r="F131" s="1" t="s">
        <v>2847</v>
      </c>
      <c r="G131" s="1" t="s">
        <v>267</v>
      </c>
      <c r="J131" s="33" t="s">
        <v>213</v>
      </c>
      <c r="L131" s="10">
        <f t="shared" ref="L131:L194" si="2">J131*K131</f>
        <v>0</v>
      </c>
    </row>
    <row r="132" spans="1:12">
      <c r="A132" s="1" t="s">
        <v>261</v>
      </c>
      <c r="B132" s="1" t="s">
        <v>3023</v>
      </c>
      <c r="C132" s="1" t="s">
        <v>651</v>
      </c>
      <c r="D132" s="1" t="s">
        <v>4629</v>
      </c>
      <c r="E132" s="1" t="s">
        <v>742</v>
      </c>
      <c r="F132" s="1" t="s">
        <v>2847</v>
      </c>
      <c r="G132" s="1" t="s">
        <v>267</v>
      </c>
      <c r="J132" s="33" t="s">
        <v>213</v>
      </c>
      <c r="L132" s="10">
        <f t="shared" si="2"/>
        <v>0</v>
      </c>
    </row>
    <row r="133" spans="1:12">
      <c r="A133" s="1" t="s">
        <v>261</v>
      </c>
      <c r="B133" s="1" t="s">
        <v>3023</v>
      </c>
      <c r="C133" s="1" t="s">
        <v>651</v>
      </c>
      <c r="D133" s="1" t="s">
        <v>4630</v>
      </c>
      <c r="E133" s="1" t="s">
        <v>742</v>
      </c>
      <c r="F133" s="1" t="s">
        <v>2847</v>
      </c>
      <c r="G133" s="1" t="s">
        <v>267</v>
      </c>
      <c r="J133" s="33" t="s">
        <v>213</v>
      </c>
      <c r="L133" s="10">
        <f t="shared" si="2"/>
        <v>0</v>
      </c>
    </row>
    <row r="134" spans="1:12">
      <c r="A134" s="1" t="s">
        <v>261</v>
      </c>
      <c r="B134" s="1" t="s">
        <v>3023</v>
      </c>
      <c r="C134" s="1" t="s">
        <v>651</v>
      </c>
      <c r="D134" s="1" t="s">
        <v>4477</v>
      </c>
      <c r="E134" s="1" t="s">
        <v>742</v>
      </c>
      <c r="F134" s="1" t="s">
        <v>2847</v>
      </c>
      <c r="G134" s="1" t="s">
        <v>267</v>
      </c>
      <c r="J134" s="33" t="s">
        <v>213</v>
      </c>
      <c r="L134" s="10">
        <f t="shared" si="2"/>
        <v>0</v>
      </c>
    </row>
    <row r="135" spans="1:12">
      <c r="A135" s="1" t="s">
        <v>261</v>
      </c>
      <c r="B135" s="1" t="s">
        <v>3023</v>
      </c>
      <c r="C135" s="1" t="s">
        <v>651</v>
      </c>
      <c r="D135" s="1" t="s">
        <v>4631</v>
      </c>
      <c r="E135" s="1" t="s">
        <v>742</v>
      </c>
      <c r="F135" s="1" t="s">
        <v>2847</v>
      </c>
      <c r="G135" s="1" t="s">
        <v>267</v>
      </c>
      <c r="J135" s="33" t="s">
        <v>213</v>
      </c>
      <c r="L135" s="10">
        <f t="shared" si="2"/>
        <v>0</v>
      </c>
    </row>
    <row r="136" spans="1:12">
      <c r="A136" s="1" t="s">
        <v>261</v>
      </c>
      <c r="B136" s="1" t="s">
        <v>3023</v>
      </c>
      <c r="C136" s="1" t="s">
        <v>651</v>
      </c>
      <c r="D136" s="1" t="s">
        <v>4477</v>
      </c>
      <c r="E136" s="1" t="s">
        <v>742</v>
      </c>
      <c r="F136" s="1" t="s">
        <v>2847</v>
      </c>
      <c r="G136" s="1" t="s">
        <v>267</v>
      </c>
      <c r="J136" s="33" t="s">
        <v>213</v>
      </c>
      <c r="L136" s="10">
        <f t="shared" si="2"/>
        <v>0</v>
      </c>
    </row>
    <row r="137" spans="1:12">
      <c r="A137" s="1" t="s">
        <v>261</v>
      </c>
      <c r="B137" s="1" t="s">
        <v>3023</v>
      </c>
      <c r="C137" s="1" t="s">
        <v>651</v>
      </c>
      <c r="D137" s="1" t="s">
        <v>4632</v>
      </c>
      <c r="E137" s="1" t="s">
        <v>742</v>
      </c>
      <c r="F137" s="1" t="s">
        <v>2847</v>
      </c>
      <c r="G137" s="1" t="s">
        <v>267</v>
      </c>
      <c r="J137" s="33" t="s">
        <v>213</v>
      </c>
      <c r="L137" s="10">
        <f t="shared" si="2"/>
        <v>0</v>
      </c>
    </row>
    <row r="138" spans="1:12">
      <c r="A138" s="1" t="s">
        <v>261</v>
      </c>
      <c r="B138" s="1" t="s">
        <v>3023</v>
      </c>
      <c r="C138" s="1" t="s">
        <v>651</v>
      </c>
      <c r="D138" s="1" t="s">
        <v>4633</v>
      </c>
      <c r="E138" s="1" t="s">
        <v>742</v>
      </c>
      <c r="F138" s="1" t="s">
        <v>2847</v>
      </c>
      <c r="G138" s="1" t="s">
        <v>267</v>
      </c>
      <c r="J138" s="33" t="s">
        <v>213</v>
      </c>
      <c r="L138" s="10">
        <f t="shared" si="2"/>
        <v>0</v>
      </c>
    </row>
    <row r="139" spans="1:12">
      <c r="A139" s="1" t="s">
        <v>261</v>
      </c>
      <c r="B139" s="1" t="s">
        <v>3023</v>
      </c>
      <c r="C139" s="1" t="s">
        <v>651</v>
      </c>
      <c r="D139" s="1" t="s">
        <v>4634</v>
      </c>
      <c r="E139" s="1" t="s">
        <v>742</v>
      </c>
      <c r="F139" s="1" t="s">
        <v>2847</v>
      </c>
      <c r="G139" s="1" t="s">
        <v>267</v>
      </c>
      <c r="J139" s="33" t="s">
        <v>213</v>
      </c>
      <c r="L139" s="10">
        <f t="shared" si="2"/>
        <v>0</v>
      </c>
    </row>
    <row r="140" spans="1:12">
      <c r="A140" s="1" t="s">
        <v>261</v>
      </c>
      <c r="B140" s="1" t="s">
        <v>3023</v>
      </c>
      <c r="C140" s="1" t="s">
        <v>651</v>
      </c>
      <c r="D140" s="1" t="s">
        <v>4635</v>
      </c>
      <c r="E140" s="1" t="s">
        <v>742</v>
      </c>
      <c r="F140" s="1" t="s">
        <v>2847</v>
      </c>
      <c r="G140" s="1" t="s">
        <v>267</v>
      </c>
      <c r="J140" s="33" t="s">
        <v>213</v>
      </c>
      <c r="L140" s="10">
        <f t="shared" si="2"/>
        <v>0</v>
      </c>
    </row>
    <row r="141" spans="1:12">
      <c r="A141" s="1" t="s">
        <v>261</v>
      </c>
      <c r="B141" s="1" t="s">
        <v>3023</v>
      </c>
      <c r="C141" s="1" t="s">
        <v>651</v>
      </c>
      <c r="D141" s="1" t="s">
        <v>4635</v>
      </c>
      <c r="E141" s="1" t="s">
        <v>742</v>
      </c>
      <c r="F141" s="1" t="s">
        <v>2847</v>
      </c>
      <c r="G141" s="1" t="s">
        <v>267</v>
      </c>
      <c r="J141" s="33" t="s">
        <v>213</v>
      </c>
      <c r="L141" s="10">
        <f t="shared" si="2"/>
        <v>0</v>
      </c>
    </row>
    <row r="142" spans="1:12">
      <c r="A142" s="1" t="s">
        <v>261</v>
      </c>
      <c r="B142" s="1" t="s">
        <v>3023</v>
      </c>
      <c r="C142" s="1" t="s">
        <v>263</v>
      </c>
      <c r="D142" s="1" t="s">
        <v>4636</v>
      </c>
      <c r="E142" s="1" t="s">
        <v>742</v>
      </c>
      <c r="F142" s="1" t="s">
        <v>2847</v>
      </c>
      <c r="G142" s="1" t="s">
        <v>267</v>
      </c>
      <c r="J142" s="33" t="s">
        <v>213</v>
      </c>
      <c r="L142" s="10">
        <f t="shared" si="2"/>
        <v>0</v>
      </c>
    </row>
    <row r="143" spans="1:12">
      <c r="A143" s="1" t="s">
        <v>261</v>
      </c>
      <c r="B143" s="1" t="s">
        <v>3023</v>
      </c>
      <c r="C143" s="1" t="s">
        <v>263</v>
      </c>
      <c r="D143" s="1" t="s">
        <v>4637</v>
      </c>
      <c r="E143" s="1" t="s">
        <v>742</v>
      </c>
      <c r="F143" s="1" t="s">
        <v>2847</v>
      </c>
      <c r="G143" s="1" t="s">
        <v>267</v>
      </c>
      <c r="J143" s="33" t="s">
        <v>213</v>
      </c>
      <c r="L143" s="10">
        <f t="shared" si="2"/>
        <v>0</v>
      </c>
    </row>
    <row r="144" spans="1:12">
      <c r="A144" s="1" t="s">
        <v>261</v>
      </c>
      <c r="B144" s="1" t="s">
        <v>3023</v>
      </c>
      <c r="C144" s="1" t="s">
        <v>263</v>
      </c>
      <c r="D144" s="1" t="s">
        <v>4478</v>
      </c>
      <c r="E144" s="1" t="s">
        <v>742</v>
      </c>
      <c r="F144" s="1" t="s">
        <v>2847</v>
      </c>
      <c r="G144" s="1" t="s">
        <v>267</v>
      </c>
      <c r="J144" s="33" t="s">
        <v>213</v>
      </c>
      <c r="L144" s="10">
        <f t="shared" si="2"/>
        <v>0</v>
      </c>
    </row>
    <row r="145" spans="1:12">
      <c r="A145" s="1" t="s">
        <v>261</v>
      </c>
      <c r="B145" s="1" t="s">
        <v>3023</v>
      </c>
      <c r="C145" s="1" t="s">
        <v>263</v>
      </c>
      <c r="D145" s="1" t="s">
        <v>4478</v>
      </c>
      <c r="E145" s="1" t="s">
        <v>742</v>
      </c>
      <c r="F145" s="1" t="s">
        <v>2847</v>
      </c>
      <c r="G145" s="1" t="s">
        <v>267</v>
      </c>
      <c r="J145" s="33" t="s">
        <v>213</v>
      </c>
      <c r="L145" s="10">
        <f t="shared" si="2"/>
        <v>0</v>
      </c>
    </row>
    <row r="146" spans="1:12">
      <c r="A146" s="1" t="s">
        <v>261</v>
      </c>
      <c r="B146" s="1" t="s">
        <v>3023</v>
      </c>
      <c r="C146" s="1" t="s">
        <v>651</v>
      </c>
      <c r="D146" s="1" t="s">
        <v>4638</v>
      </c>
      <c r="E146" s="1" t="s">
        <v>742</v>
      </c>
      <c r="F146" s="1" t="s">
        <v>2847</v>
      </c>
      <c r="G146" s="1" t="s">
        <v>267</v>
      </c>
      <c r="J146" s="33" t="s">
        <v>213</v>
      </c>
      <c r="L146" s="10">
        <f t="shared" si="2"/>
        <v>0</v>
      </c>
    </row>
    <row r="147" spans="1:12">
      <c r="A147" s="1" t="s">
        <v>261</v>
      </c>
      <c r="B147" s="1" t="s">
        <v>3023</v>
      </c>
      <c r="C147" s="1" t="s">
        <v>651</v>
      </c>
      <c r="D147" s="1" t="s">
        <v>4479</v>
      </c>
      <c r="E147" s="1" t="s">
        <v>742</v>
      </c>
      <c r="F147" s="1" t="s">
        <v>2847</v>
      </c>
      <c r="G147" s="1" t="s">
        <v>267</v>
      </c>
      <c r="J147" s="33" t="s">
        <v>213</v>
      </c>
      <c r="L147" s="10">
        <f t="shared" si="2"/>
        <v>0</v>
      </c>
    </row>
    <row r="148" spans="1:12">
      <c r="A148" s="1" t="s">
        <v>261</v>
      </c>
      <c r="B148" s="1" t="s">
        <v>3023</v>
      </c>
      <c r="C148" s="1" t="s">
        <v>651</v>
      </c>
      <c r="D148" s="1" t="s">
        <v>4639</v>
      </c>
      <c r="E148" s="1" t="s">
        <v>742</v>
      </c>
      <c r="F148" s="1" t="s">
        <v>2847</v>
      </c>
      <c r="G148" s="1" t="s">
        <v>267</v>
      </c>
      <c r="J148" s="33" t="s">
        <v>213</v>
      </c>
      <c r="L148" s="10">
        <f t="shared" si="2"/>
        <v>0</v>
      </c>
    </row>
    <row r="149" spans="1:12">
      <c r="A149" s="1" t="s">
        <v>261</v>
      </c>
      <c r="B149" s="1" t="s">
        <v>3023</v>
      </c>
      <c r="C149" s="1" t="s">
        <v>651</v>
      </c>
      <c r="D149" s="1" t="s">
        <v>4640</v>
      </c>
      <c r="E149" s="1" t="s">
        <v>742</v>
      </c>
      <c r="F149" s="1" t="s">
        <v>2847</v>
      </c>
      <c r="G149" s="1" t="s">
        <v>267</v>
      </c>
      <c r="J149" s="33" t="s">
        <v>213</v>
      </c>
      <c r="L149" s="10">
        <f t="shared" si="2"/>
        <v>0</v>
      </c>
    </row>
    <row r="150" spans="1:12">
      <c r="A150" s="1" t="s">
        <v>261</v>
      </c>
      <c r="B150" s="1" t="s">
        <v>3023</v>
      </c>
      <c r="C150" s="1" t="s">
        <v>651</v>
      </c>
      <c r="D150" s="1" t="s">
        <v>4641</v>
      </c>
      <c r="E150" s="1" t="s">
        <v>742</v>
      </c>
      <c r="F150" s="1" t="s">
        <v>2847</v>
      </c>
      <c r="G150" s="1" t="s">
        <v>267</v>
      </c>
      <c r="J150" s="33" t="s">
        <v>213</v>
      </c>
      <c r="L150" s="10">
        <f t="shared" si="2"/>
        <v>0</v>
      </c>
    </row>
    <row r="151" spans="1:12">
      <c r="A151" s="1" t="s">
        <v>261</v>
      </c>
      <c r="B151" s="1" t="s">
        <v>3023</v>
      </c>
      <c r="C151" s="1" t="s">
        <v>651</v>
      </c>
      <c r="D151" s="1" t="s">
        <v>4642</v>
      </c>
      <c r="E151" s="1" t="s">
        <v>742</v>
      </c>
      <c r="F151" s="1" t="s">
        <v>2847</v>
      </c>
      <c r="G151" s="1" t="s">
        <v>267</v>
      </c>
      <c r="J151" s="33" t="s">
        <v>213</v>
      </c>
      <c r="L151" s="10">
        <f t="shared" si="2"/>
        <v>0</v>
      </c>
    </row>
    <row r="152" spans="1:12">
      <c r="A152" s="1" t="s">
        <v>261</v>
      </c>
      <c r="B152" s="1" t="s">
        <v>3023</v>
      </c>
      <c r="C152" s="1" t="s">
        <v>651</v>
      </c>
      <c r="D152" s="1" t="s">
        <v>4643</v>
      </c>
      <c r="E152" s="1" t="s">
        <v>742</v>
      </c>
      <c r="F152" s="1" t="s">
        <v>2847</v>
      </c>
      <c r="G152" s="1" t="s">
        <v>267</v>
      </c>
      <c r="J152" s="33" t="s">
        <v>213</v>
      </c>
      <c r="L152" s="10">
        <f t="shared" si="2"/>
        <v>0</v>
      </c>
    </row>
    <row r="153" spans="1:12">
      <c r="A153" s="1" t="s">
        <v>261</v>
      </c>
      <c r="B153" s="1" t="s">
        <v>3023</v>
      </c>
      <c r="C153" s="1" t="s">
        <v>651</v>
      </c>
      <c r="D153" s="1" t="s">
        <v>4644</v>
      </c>
      <c r="E153" s="1" t="s">
        <v>742</v>
      </c>
      <c r="F153" s="1" t="s">
        <v>2847</v>
      </c>
      <c r="G153" s="1" t="s">
        <v>267</v>
      </c>
      <c r="J153" s="33" t="s">
        <v>213</v>
      </c>
      <c r="L153" s="10">
        <f t="shared" si="2"/>
        <v>0</v>
      </c>
    </row>
    <row r="154" spans="1:12">
      <c r="A154" s="1" t="s">
        <v>261</v>
      </c>
      <c r="B154" s="1" t="s">
        <v>3023</v>
      </c>
      <c r="C154" s="1" t="s">
        <v>651</v>
      </c>
      <c r="D154" s="1" t="s">
        <v>4645</v>
      </c>
      <c r="E154" s="1" t="s">
        <v>742</v>
      </c>
      <c r="F154" s="1" t="s">
        <v>2847</v>
      </c>
      <c r="G154" s="1" t="s">
        <v>267</v>
      </c>
      <c r="J154" s="33" t="s">
        <v>213</v>
      </c>
      <c r="L154" s="10">
        <f t="shared" si="2"/>
        <v>0</v>
      </c>
    </row>
    <row r="155" spans="1:12">
      <c r="A155" s="1" t="s">
        <v>261</v>
      </c>
      <c r="B155" s="1" t="s">
        <v>3023</v>
      </c>
      <c r="C155" s="1" t="s">
        <v>651</v>
      </c>
      <c r="D155" s="1" t="s">
        <v>4646</v>
      </c>
      <c r="E155" s="1" t="s">
        <v>742</v>
      </c>
      <c r="F155" s="1" t="s">
        <v>2847</v>
      </c>
      <c r="G155" s="1" t="s">
        <v>267</v>
      </c>
      <c r="J155" s="33" t="s">
        <v>213</v>
      </c>
      <c r="L155" s="10">
        <f t="shared" si="2"/>
        <v>0</v>
      </c>
    </row>
    <row r="156" spans="1:12">
      <c r="A156" s="1" t="s">
        <v>261</v>
      </c>
      <c r="B156" s="1" t="s">
        <v>3023</v>
      </c>
      <c r="C156" s="1" t="s">
        <v>651</v>
      </c>
      <c r="D156" s="1" t="s">
        <v>4647</v>
      </c>
      <c r="E156" s="1" t="s">
        <v>742</v>
      </c>
      <c r="F156" s="1" t="s">
        <v>2847</v>
      </c>
      <c r="G156" s="1" t="s">
        <v>267</v>
      </c>
      <c r="J156" s="33" t="s">
        <v>213</v>
      </c>
      <c r="L156" s="10">
        <f t="shared" si="2"/>
        <v>0</v>
      </c>
    </row>
    <row r="157" spans="1:12">
      <c r="A157" s="1" t="s">
        <v>261</v>
      </c>
      <c r="B157" s="1" t="s">
        <v>3023</v>
      </c>
      <c r="C157" s="1" t="s">
        <v>651</v>
      </c>
      <c r="D157" s="1" t="s">
        <v>4648</v>
      </c>
      <c r="E157" s="1" t="s">
        <v>742</v>
      </c>
      <c r="F157" s="1" t="s">
        <v>2847</v>
      </c>
      <c r="G157" s="1" t="s">
        <v>267</v>
      </c>
      <c r="J157" s="33" t="s">
        <v>213</v>
      </c>
      <c r="L157" s="10">
        <f t="shared" si="2"/>
        <v>0</v>
      </c>
    </row>
    <row r="158" spans="1:12">
      <c r="A158" s="1" t="s">
        <v>261</v>
      </c>
      <c r="B158" s="1" t="s">
        <v>3023</v>
      </c>
      <c r="C158" s="1" t="s">
        <v>651</v>
      </c>
      <c r="D158" s="1" t="s">
        <v>4649</v>
      </c>
      <c r="E158" s="1" t="s">
        <v>742</v>
      </c>
      <c r="F158" s="1" t="s">
        <v>2847</v>
      </c>
      <c r="G158" s="1" t="s">
        <v>267</v>
      </c>
      <c r="J158" s="33" t="s">
        <v>213</v>
      </c>
      <c r="L158" s="10">
        <f t="shared" si="2"/>
        <v>0</v>
      </c>
    </row>
    <row r="159" spans="1:12">
      <c r="A159" s="1" t="s">
        <v>261</v>
      </c>
      <c r="B159" s="1" t="s">
        <v>3023</v>
      </c>
      <c r="C159" s="1" t="s">
        <v>651</v>
      </c>
      <c r="D159" s="1" t="s">
        <v>4650</v>
      </c>
      <c r="E159" s="1" t="s">
        <v>742</v>
      </c>
      <c r="F159" s="1" t="s">
        <v>2847</v>
      </c>
      <c r="G159" s="1" t="s">
        <v>267</v>
      </c>
      <c r="J159" s="33" t="s">
        <v>213</v>
      </c>
      <c r="L159" s="10">
        <f t="shared" si="2"/>
        <v>0</v>
      </c>
    </row>
    <row r="160" spans="1:12">
      <c r="A160" s="1" t="s">
        <v>261</v>
      </c>
      <c r="B160" s="1" t="s">
        <v>3023</v>
      </c>
      <c r="C160" s="1" t="s">
        <v>651</v>
      </c>
      <c r="D160" s="1" t="s">
        <v>4651</v>
      </c>
      <c r="E160" s="1" t="s">
        <v>742</v>
      </c>
      <c r="F160" s="1" t="s">
        <v>2847</v>
      </c>
      <c r="G160" s="1" t="s">
        <v>267</v>
      </c>
      <c r="J160" s="33" t="s">
        <v>213</v>
      </c>
      <c r="L160" s="10">
        <f t="shared" si="2"/>
        <v>0</v>
      </c>
    </row>
    <row r="161" spans="1:12">
      <c r="A161" s="1" t="s">
        <v>261</v>
      </c>
      <c r="B161" s="1" t="s">
        <v>3023</v>
      </c>
      <c r="C161" s="1" t="s">
        <v>651</v>
      </c>
      <c r="D161" s="1" t="s">
        <v>4652</v>
      </c>
      <c r="E161" s="1" t="s">
        <v>742</v>
      </c>
      <c r="F161" s="1" t="s">
        <v>2847</v>
      </c>
      <c r="G161" s="1" t="s">
        <v>267</v>
      </c>
      <c r="J161" s="33" t="s">
        <v>213</v>
      </c>
      <c r="L161" s="10">
        <f t="shared" si="2"/>
        <v>0</v>
      </c>
    </row>
    <row r="162" spans="1:12">
      <c r="A162" s="1" t="s">
        <v>261</v>
      </c>
      <c r="B162" s="1" t="s">
        <v>3023</v>
      </c>
      <c r="C162" s="1" t="s">
        <v>651</v>
      </c>
      <c r="D162" s="1" t="s">
        <v>4652</v>
      </c>
      <c r="E162" s="1" t="s">
        <v>742</v>
      </c>
      <c r="F162" s="1" t="s">
        <v>2847</v>
      </c>
      <c r="G162" s="1" t="s">
        <v>267</v>
      </c>
      <c r="J162" s="33" t="s">
        <v>213</v>
      </c>
      <c r="L162" s="10">
        <f t="shared" si="2"/>
        <v>0</v>
      </c>
    </row>
    <row r="163" spans="1:12">
      <c r="A163" s="1" t="s">
        <v>261</v>
      </c>
      <c r="B163" s="1" t="s">
        <v>3023</v>
      </c>
      <c r="C163" s="1" t="s">
        <v>651</v>
      </c>
      <c r="D163" s="1" t="s">
        <v>4652</v>
      </c>
      <c r="E163" s="1" t="s">
        <v>742</v>
      </c>
      <c r="F163" s="1" t="s">
        <v>2847</v>
      </c>
      <c r="G163" s="1" t="s">
        <v>267</v>
      </c>
      <c r="J163" s="33" t="s">
        <v>213</v>
      </c>
      <c r="L163" s="10">
        <f t="shared" si="2"/>
        <v>0</v>
      </c>
    </row>
    <row r="164" spans="1:12">
      <c r="A164" s="1" t="s">
        <v>261</v>
      </c>
      <c r="B164" s="1" t="s">
        <v>3023</v>
      </c>
      <c r="C164" s="1" t="s">
        <v>651</v>
      </c>
      <c r="D164" s="1" t="s">
        <v>4652</v>
      </c>
      <c r="E164" s="1" t="s">
        <v>742</v>
      </c>
      <c r="F164" s="1" t="s">
        <v>2847</v>
      </c>
      <c r="G164" s="1" t="s">
        <v>267</v>
      </c>
      <c r="J164" s="33" t="s">
        <v>213</v>
      </c>
      <c r="L164" s="10">
        <f t="shared" si="2"/>
        <v>0</v>
      </c>
    </row>
    <row r="165" spans="1:12">
      <c r="A165" s="1" t="s">
        <v>261</v>
      </c>
      <c r="B165" s="1" t="s">
        <v>3023</v>
      </c>
      <c r="C165" s="1" t="s">
        <v>651</v>
      </c>
      <c r="D165" s="1" t="s">
        <v>4652</v>
      </c>
      <c r="E165" s="1" t="s">
        <v>742</v>
      </c>
      <c r="F165" s="1" t="s">
        <v>2847</v>
      </c>
      <c r="G165" s="1" t="s">
        <v>267</v>
      </c>
      <c r="J165" s="33" t="s">
        <v>213</v>
      </c>
      <c r="L165" s="10">
        <f t="shared" si="2"/>
        <v>0</v>
      </c>
    </row>
    <row r="166" spans="1:12">
      <c r="A166" s="1" t="s">
        <v>261</v>
      </c>
      <c r="B166" s="1" t="s">
        <v>3023</v>
      </c>
      <c r="C166" s="1" t="s">
        <v>651</v>
      </c>
      <c r="D166" s="1" t="s">
        <v>4652</v>
      </c>
      <c r="E166" s="1" t="s">
        <v>742</v>
      </c>
      <c r="F166" s="1" t="s">
        <v>2847</v>
      </c>
      <c r="G166" s="1" t="s">
        <v>267</v>
      </c>
      <c r="J166" s="33" t="s">
        <v>213</v>
      </c>
      <c r="L166" s="10">
        <f t="shared" si="2"/>
        <v>0</v>
      </c>
    </row>
    <row r="167" spans="1:12">
      <c r="A167" s="1" t="s">
        <v>261</v>
      </c>
      <c r="B167" s="1" t="s">
        <v>3023</v>
      </c>
      <c r="C167" s="1" t="s">
        <v>651</v>
      </c>
      <c r="D167" s="1" t="s">
        <v>4653</v>
      </c>
      <c r="E167" s="1" t="s">
        <v>742</v>
      </c>
      <c r="F167" s="1" t="s">
        <v>2847</v>
      </c>
      <c r="G167" s="1" t="s">
        <v>267</v>
      </c>
      <c r="J167" s="33" t="s">
        <v>213</v>
      </c>
      <c r="L167" s="10">
        <f t="shared" si="2"/>
        <v>0</v>
      </c>
    </row>
    <row r="168" spans="1:12">
      <c r="A168" s="1" t="s">
        <v>261</v>
      </c>
      <c r="B168" s="1" t="s">
        <v>3023</v>
      </c>
      <c r="C168" s="1" t="s">
        <v>651</v>
      </c>
      <c r="D168" s="1" t="s">
        <v>4654</v>
      </c>
      <c r="E168" s="1" t="s">
        <v>742</v>
      </c>
      <c r="F168" s="1" t="s">
        <v>2847</v>
      </c>
      <c r="G168" s="1" t="s">
        <v>267</v>
      </c>
      <c r="J168" s="33" t="s">
        <v>213</v>
      </c>
      <c r="L168" s="10">
        <f t="shared" si="2"/>
        <v>0</v>
      </c>
    </row>
    <row r="169" spans="1:12">
      <c r="A169" s="1" t="s">
        <v>261</v>
      </c>
      <c r="B169" s="1" t="s">
        <v>3023</v>
      </c>
      <c r="C169" s="1" t="s">
        <v>651</v>
      </c>
      <c r="D169" s="1" t="s">
        <v>4655</v>
      </c>
      <c r="E169" s="1" t="s">
        <v>742</v>
      </c>
      <c r="F169" s="1" t="s">
        <v>2847</v>
      </c>
      <c r="G169" s="1" t="s">
        <v>267</v>
      </c>
      <c r="J169" s="33" t="s">
        <v>213</v>
      </c>
      <c r="L169" s="10">
        <f t="shared" si="2"/>
        <v>0</v>
      </c>
    </row>
    <row r="170" spans="1:12">
      <c r="A170" s="1" t="s">
        <v>261</v>
      </c>
      <c r="B170" s="1" t="s">
        <v>3023</v>
      </c>
      <c r="C170" s="1" t="s">
        <v>651</v>
      </c>
      <c r="D170" s="1" t="s">
        <v>4656</v>
      </c>
      <c r="E170" s="1" t="s">
        <v>742</v>
      </c>
      <c r="F170" s="1" t="s">
        <v>2847</v>
      </c>
      <c r="G170" s="1" t="s">
        <v>267</v>
      </c>
      <c r="J170" s="33" t="s">
        <v>213</v>
      </c>
      <c r="L170" s="10">
        <f t="shared" si="2"/>
        <v>0</v>
      </c>
    </row>
    <row r="171" spans="1:12">
      <c r="A171" s="1" t="s">
        <v>261</v>
      </c>
      <c r="B171" s="1" t="s">
        <v>3023</v>
      </c>
      <c r="C171" s="1" t="s">
        <v>651</v>
      </c>
      <c r="D171" s="1" t="s">
        <v>4657</v>
      </c>
      <c r="E171" s="1" t="s">
        <v>742</v>
      </c>
      <c r="F171" s="1" t="s">
        <v>2847</v>
      </c>
      <c r="G171" s="1" t="s">
        <v>267</v>
      </c>
      <c r="J171" s="33" t="s">
        <v>213</v>
      </c>
      <c r="L171" s="10">
        <f t="shared" si="2"/>
        <v>0</v>
      </c>
    </row>
    <row r="172" spans="1:12">
      <c r="A172" s="1" t="s">
        <v>373</v>
      </c>
      <c r="B172" s="1" t="s">
        <v>4658</v>
      </c>
      <c r="C172" s="1" t="s">
        <v>651</v>
      </c>
      <c r="D172" s="1" t="s">
        <v>4183</v>
      </c>
      <c r="E172" s="1" t="s">
        <v>4659</v>
      </c>
      <c r="F172" s="1" t="s">
        <v>4660</v>
      </c>
      <c r="G172" s="1" t="s">
        <v>259</v>
      </c>
      <c r="J172" s="33" t="s">
        <v>213</v>
      </c>
      <c r="L172" s="10">
        <f t="shared" si="2"/>
        <v>0</v>
      </c>
    </row>
    <row r="173" spans="1:12">
      <c r="A173" s="1" t="s">
        <v>373</v>
      </c>
      <c r="B173" s="1" t="s">
        <v>4661</v>
      </c>
      <c r="C173" s="1" t="s">
        <v>651</v>
      </c>
      <c r="D173" s="1" t="s">
        <v>4183</v>
      </c>
      <c r="E173" s="1" t="s">
        <v>4659</v>
      </c>
      <c r="F173" s="1" t="s">
        <v>4660</v>
      </c>
      <c r="G173" s="1" t="s">
        <v>259</v>
      </c>
      <c r="J173" s="33" t="s">
        <v>213</v>
      </c>
      <c r="L173" s="10">
        <f t="shared" si="2"/>
        <v>0</v>
      </c>
    </row>
    <row r="174" spans="1:12">
      <c r="A174" s="1" t="s">
        <v>373</v>
      </c>
      <c r="B174" s="1" t="s">
        <v>4662</v>
      </c>
      <c r="C174" s="1" t="s">
        <v>651</v>
      </c>
      <c r="D174" s="1" t="s">
        <v>2009</v>
      </c>
      <c r="E174" s="1" t="s">
        <v>4659</v>
      </c>
      <c r="F174" s="1" t="s">
        <v>4660</v>
      </c>
      <c r="G174" s="1" t="s">
        <v>259</v>
      </c>
      <c r="J174" s="33" t="s">
        <v>213</v>
      </c>
      <c r="L174" s="10">
        <f t="shared" si="2"/>
        <v>0</v>
      </c>
    </row>
    <row r="175" spans="1:12">
      <c r="A175" s="1" t="s">
        <v>373</v>
      </c>
      <c r="B175" s="1" t="s">
        <v>4663</v>
      </c>
      <c r="C175" s="1" t="s">
        <v>651</v>
      </c>
      <c r="D175" s="1" t="s">
        <v>4664</v>
      </c>
      <c r="E175" s="1" t="s">
        <v>684</v>
      </c>
      <c r="F175" s="1" t="s">
        <v>685</v>
      </c>
      <c r="G175" s="1" t="s">
        <v>267</v>
      </c>
      <c r="J175" s="33" t="s">
        <v>213</v>
      </c>
      <c r="L175" s="10">
        <f t="shared" si="2"/>
        <v>0</v>
      </c>
    </row>
    <row r="176" spans="1:12">
      <c r="A176" s="1" t="s">
        <v>373</v>
      </c>
      <c r="B176" s="1" t="s">
        <v>4665</v>
      </c>
      <c r="C176" s="1" t="s">
        <v>651</v>
      </c>
      <c r="D176" s="1" t="s">
        <v>4666</v>
      </c>
      <c r="E176" s="1" t="s">
        <v>684</v>
      </c>
      <c r="F176" s="1" t="s">
        <v>685</v>
      </c>
      <c r="G176" s="1" t="s">
        <v>267</v>
      </c>
      <c r="J176" s="33" t="s">
        <v>213</v>
      </c>
      <c r="L176" s="10">
        <f t="shared" si="2"/>
        <v>0</v>
      </c>
    </row>
    <row r="177" spans="1:12">
      <c r="A177" s="1" t="s">
        <v>373</v>
      </c>
      <c r="B177" s="1" t="s">
        <v>4667</v>
      </c>
      <c r="C177" s="1" t="s">
        <v>651</v>
      </c>
      <c r="D177" s="1" t="s">
        <v>4668</v>
      </c>
      <c r="E177" s="1" t="s">
        <v>684</v>
      </c>
      <c r="F177" s="1" t="s">
        <v>685</v>
      </c>
      <c r="G177" s="1" t="s">
        <v>267</v>
      </c>
      <c r="J177" s="33" t="s">
        <v>213</v>
      </c>
      <c r="L177" s="10">
        <f t="shared" si="2"/>
        <v>0</v>
      </c>
    </row>
    <row r="178" spans="1:12">
      <c r="A178" s="1" t="s">
        <v>373</v>
      </c>
      <c r="B178" s="1" t="s">
        <v>4669</v>
      </c>
      <c r="C178" s="1" t="s">
        <v>651</v>
      </c>
      <c r="D178" s="1" t="s">
        <v>3209</v>
      </c>
      <c r="E178" s="1" t="s">
        <v>684</v>
      </c>
      <c r="F178" s="1" t="s">
        <v>685</v>
      </c>
      <c r="G178" s="1" t="s">
        <v>267</v>
      </c>
      <c r="J178" s="33" t="s">
        <v>213</v>
      </c>
      <c r="L178" s="10">
        <f t="shared" si="2"/>
        <v>0</v>
      </c>
    </row>
    <row r="179" spans="1:12">
      <c r="A179" s="1" t="s">
        <v>373</v>
      </c>
      <c r="B179" s="1" t="s">
        <v>4670</v>
      </c>
      <c r="C179" s="1" t="s">
        <v>651</v>
      </c>
      <c r="D179" s="1" t="s">
        <v>3090</v>
      </c>
      <c r="E179" s="1" t="s">
        <v>684</v>
      </c>
      <c r="F179" s="1" t="s">
        <v>685</v>
      </c>
      <c r="G179" s="1" t="s">
        <v>267</v>
      </c>
      <c r="J179" s="33" t="s">
        <v>213</v>
      </c>
      <c r="L179" s="10">
        <f t="shared" si="2"/>
        <v>0</v>
      </c>
    </row>
    <row r="180" spans="1:12">
      <c r="A180" s="1" t="s">
        <v>373</v>
      </c>
      <c r="B180" s="1" t="s">
        <v>4671</v>
      </c>
      <c r="C180" s="1" t="s">
        <v>651</v>
      </c>
      <c r="D180" s="1" t="s">
        <v>3088</v>
      </c>
      <c r="E180" s="1" t="s">
        <v>684</v>
      </c>
      <c r="F180" s="1" t="s">
        <v>685</v>
      </c>
      <c r="G180" s="1" t="s">
        <v>267</v>
      </c>
      <c r="J180" s="33" t="s">
        <v>213</v>
      </c>
      <c r="L180" s="10">
        <f t="shared" si="2"/>
        <v>0</v>
      </c>
    </row>
    <row r="181" spans="1:12">
      <c r="A181" s="1" t="s">
        <v>373</v>
      </c>
      <c r="B181" s="1" t="s">
        <v>4672</v>
      </c>
      <c r="C181" s="1" t="s">
        <v>651</v>
      </c>
      <c r="D181" s="1" t="s">
        <v>3091</v>
      </c>
      <c r="E181" s="1" t="s">
        <v>684</v>
      </c>
      <c r="F181" s="1" t="s">
        <v>685</v>
      </c>
      <c r="G181" s="1" t="s">
        <v>267</v>
      </c>
      <c r="J181" s="33" t="s">
        <v>213</v>
      </c>
      <c r="L181" s="10">
        <f t="shared" si="2"/>
        <v>0</v>
      </c>
    </row>
    <row r="182" spans="1:12">
      <c r="A182" s="1" t="s">
        <v>373</v>
      </c>
      <c r="B182" s="1" t="s">
        <v>4673</v>
      </c>
      <c r="C182" s="1" t="s">
        <v>651</v>
      </c>
      <c r="D182" s="1" t="s">
        <v>4674</v>
      </c>
      <c r="E182" s="1" t="s">
        <v>684</v>
      </c>
      <c r="F182" s="1" t="s">
        <v>685</v>
      </c>
      <c r="G182" s="1" t="s">
        <v>267</v>
      </c>
      <c r="J182" s="33" t="s">
        <v>213</v>
      </c>
      <c r="L182" s="10">
        <f t="shared" si="2"/>
        <v>0</v>
      </c>
    </row>
    <row r="183" spans="1:12">
      <c r="A183" s="1" t="s">
        <v>373</v>
      </c>
      <c r="B183" s="1" t="s">
        <v>4675</v>
      </c>
      <c r="C183" s="1" t="s">
        <v>651</v>
      </c>
      <c r="D183" s="1" t="s">
        <v>4676</v>
      </c>
      <c r="E183" s="1" t="s">
        <v>684</v>
      </c>
      <c r="F183" s="1" t="s">
        <v>685</v>
      </c>
      <c r="G183" s="1" t="s">
        <v>267</v>
      </c>
      <c r="J183" s="33" t="s">
        <v>213</v>
      </c>
      <c r="L183" s="10">
        <f t="shared" si="2"/>
        <v>0</v>
      </c>
    </row>
    <row r="184" spans="1:12">
      <c r="A184" s="1" t="s">
        <v>373</v>
      </c>
      <c r="B184" s="1" t="s">
        <v>4677</v>
      </c>
      <c r="C184" s="1" t="s">
        <v>651</v>
      </c>
      <c r="D184" s="1" t="s">
        <v>1949</v>
      </c>
      <c r="E184" s="1" t="s">
        <v>684</v>
      </c>
      <c r="F184" s="1" t="s">
        <v>685</v>
      </c>
      <c r="G184" s="1" t="s">
        <v>267</v>
      </c>
      <c r="J184" s="33" t="s">
        <v>213</v>
      </c>
      <c r="L184" s="10">
        <f t="shared" si="2"/>
        <v>0</v>
      </c>
    </row>
    <row r="185" spans="1:12">
      <c r="A185" s="1" t="s">
        <v>373</v>
      </c>
      <c r="B185" s="1" t="s">
        <v>4678</v>
      </c>
      <c r="C185" s="1" t="s">
        <v>651</v>
      </c>
      <c r="D185" s="1" t="s">
        <v>4679</v>
      </c>
      <c r="E185" s="1" t="s">
        <v>684</v>
      </c>
      <c r="F185" s="1" t="s">
        <v>685</v>
      </c>
      <c r="G185" s="1" t="s">
        <v>267</v>
      </c>
      <c r="J185" s="33" t="s">
        <v>213</v>
      </c>
      <c r="L185" s="10">
        <f t="shared" si="2"/>
        <v>0</v>
      </c>
    </row>
    <row r="186" spans="1:12">
      <c r="A186" s="1" t="s">
        <v>373</v>
      </c>
      <c r="B186" s="1" t="s">
        <v>4680</v>
      </c>
      <c r="C186" s="1" t="s">
        <v>651</v>
      </c>
      <c r="D186" s="1" t="s">
        <v>4681</v>
      </c>
      <c r="E186" s="1" t="s">
        <v>684</v>
      </c>
      <c r="F186" s="1" t="s">
        <v>685</v>
      </c>
      <c r="G186" s="1" t="s">
        <v>267</v>
      </c>
      <c r="J186" s="33" t="s">
        <v>213</v>
      </c>
      <c r="L186" s="10">
        <f t="shared" si="2"/>
        <v>0</v>
      </c>
    </row>
    <row r="187" spans="1:12">
      <c r="A187" s="1" t="s">
        <v>373</v>
      </c>
      <c r="B187" s="1" t="s">
        <v>4682</v>
      </c>
      <c r="C187" s="1" t="s">
        <v>651</v>
      </c>
      <c r="D187" s="1" t="s">
        <v>4683</v>
      </c>
      <c r="E187" s="1" t="s">
        <v>684</v>
      </c>
      <c r="F187" s="1" t="s">
        <v>685</v>
      </c>
      <c r="G187" s="1" t="s">
        <v>267</v>
      </c>
      <c r="J187" s="33" t="s">
        <v>213</v>
      </c>
      <c r="L187" s="10">
        <f t="shared" si="2"/>
        <v>0</v>
      </c>
    </row>
    <row r="188" spans="1:12">
      <c r="A188" s="1" t="s">
        <v>373</v>
      </c>
      <c r="B188" s="1" t="s">
        <v>4684</v>
      </c>
      <c r="C188" s="1" t="s">
        <v>651</v>
      </c>
      <c r="D188" s="1" t="s">
        <v>4685</v>
      </c>
      <c r="E188" s="1" t="s">
        <v>684</v>
      </c>
      <c r="F188" s="1" t="s">
        <v>685</v>
      </c>
      <c r="G188" s="1" t="s">
        <v>267</v>
      </c>
      <c r="J188" s="33" t="s">
        <v>213</v>
      </c>
      <c r="L188" s="10">
        <f t="shared" si="2"/>
        <v>0</v>
      </c>
    </row>
    <row r="189" spans="1:12">
      <c r="A189" s="1" t="s">
        <v>373</v>
      </c>
      <c r="B189" s="1" t="s">
        <v>4686</v>
      </c>
      <c r="C189" s="1" t="s">
        <v>651</v>
      </c>
      <c r="D189" s="1" t="s">
        <v>4393</v>
      </c>
      <c r="E189" s="1" t="s">
        <v>684</v>
      </c>
      <c r="F189" s="1" t="s">
        <v>685</v>
      </c>
      <c r="G189" s="1" t="s">
        <v>267</v>
      </c>
      <c r="J189" s="33" t="s">
        <v>213</v>
      </c>
      <c r="L189" s="10">
        <f t="shared" si="2"/>
        <v>0</v>
      </c>
    </row>
    <row r="190" spans="1:12">
      <c r="A190" s="1" t="s">
        <v>373</v>
      </c>
      <c r="B190" s="1" t="s">
        <v>4687</v>
      </c>
      <c r="C190" s="1" t="s">
        <v>651</v>
      </c>
      <c r="D190" s="1" t="s">
        <v>4688</v>
      </c>
      <c r="E190" s="1" t="s">
        <v>684</v>
      </c>
      <c r="F190" s="1" t="s">
        <v>685</v>
      </c>
      <c r="G190" s="1" t="s">
        <v>267</v>
      </c>
      <c r="J190" s="33" t="s">
        <v>213</v>
      </c>
      <c r="L190" s="10">
        <f t="shared" si="2"/>
        <v>0</v>
      </c>
    </row>
    <row r="191" spans="1:12">
      <c r="A191" s="1" t="s">
        <v>373</v>
      </c>
      <c r="B191" s="1" t="s">
        <v>4689</v>
      </c>
      <c r="C191" s="1" t="s">
        <v>651</v>
      </c>
      <c r="D191" s="1" t="s">
        <v>1710</v>
      </c>
      <c r="E191" s="1" t="s">
        <v>684</v>
      </c>
      <c r="F191" s="1" t="s">
        <v>685</v>
      </c>
      <c r="G191" s="1" t="s">
        <v>267</v>
      </c>
      <c r="J191" s="33" t="s">
        <v>213</v>
      </c>
      <c r="L191" s="10">
        <f t="shared" si="2"/>
        <v>0</v>
      </c>
    </row>
    <row r="192" spans="1:12">
      <c r="A192" s="1" t="s">
        <v>373</v>
      </c>
      <c r="B192" s="1" t="s">
        <v>4690</v>
      </c>
      <c r="C192" s="1" t="s">
        <v>651</v>
      </c>
      <c r="D192" s="1" t="s">
        <v>4691</v>
      </c>
      <c r="E192" s="1" t="s">
        <v>684</v>
      </c>
      <c r="F192" s="1" t="s">
        <v>685</v>
      </c>
      <c r="G192" s="1" t="s">
        <v>267</v>
      </c>
      <c r="J192" s="33" t="s">
        <v>213</v>
      </c>
      <c r="L192" s="10">
        <f t="shared" si="2"/>
        <v>0</v>
      </c>
    </row>
    <row r="193" spans="1:12">
      <c r="A193" s="1" t="s">
        <v>373</v>
      </c>
      <c r="B193" s="1" t="s">
        <v>4692</v>
      </c>
      <c r="C193" s="1" t="s">
        <v>651</v>
      </c>
      <c r="D193" s="1" t="s">
        <v>4693</v>
      </c>
      <c r="E193" s="1" t="s">
        <v>684</v>
      </c>
      <c r="F193" s="1" t="s">
        <v>685</v>
      </c>
      <c r="G193" s="1" t="s">
        <v>267</v>
      </c>
      <c r="J193" s="33" t="s">
        <v>213</v>
      </c>
      <c r="L193" s="10">
        <f t="shared" si="2"/>
        <v>0</v>
      </c>
    </row>
    <row r="194" spans="1:12">
      <c r="A194" s="1" t="s">
        <v>373</v>
      </c>
      <c r="B194" s="1" t="s">
        <v>4694</v>
      </c>
      <c r="C194" s="1" t="s">
        <v>651</v>
      </c>
      <c r="D194" s="1" t="s">
        <v>4695</v>
      </c>
      <c r="E194" s="1" t="s">
        <v>684</v>
      </c>
      <c r="F194" s="1" t="s">
        <v>685</v>
      </c>
      <c r="G194" s="1" t="s">
        <v>267</v>
      </c>
      <c r="J194" s="33" t="s">
        <v>213</v>
      </c>
      <c r="L194" s="10">
        <f t="shared" si="2"/>
        <v>0</v>
      </c>
    </row>
    <row r="195" spans="1:12">
      <c r="A195" s="1" t="s">
        <v>373</v>
      </c>
      <c r="B195" s="1" t="s">
        <v>4696</v>
      </c>
      <c r="C195" s="1" t="s">
        <v>651</v>
      </c>
      <c r="D195" s="1" t="s">
        <v>4697</v>
      </c>
      <c r="E195" s="1" t="s">
        <v>684</v>
      </c>
      <c r="F195" s="1" t="s">
        <v>685</v>
      </c>
      <c r="G195" s="1" t="s">
        <v>205</v>
      </c>
      <c r="J195" s="33" t="s">
        <v>213</v>
      </c>
      <c r="L195" s="10">
        <f t="shared" ref="L195:L258" si="3">J195*K195</f>
        <v>0</v>
      </c>
    </row>
    <row r="196" spans="1:12">
      <c r="A196" s="1" t="s">
        <v>373</v>
      </c>
      <c r="B196" s="1" t="s">
        <v>4698</v>
      </c>
      <c r="C196" s="1" t="s">
        <v>651</v>
      </c>
      <c r="D196" s="1" t="s">
        <v>4699</v>
      </c>
      <c r="E196" s="1" t="s">
        <v>684</v>
      </c>
      <c r="F196" s="1" t="s">
        <v>685</v>
      </c>
      <c r="G196" s="1" t="s">
        <v>267</v>
      </c>
      <c r="J196" s="33" t="s">
        <v>213</v>
      </c>
      <c r="L196" s="10">
        <f t="shared" si="3"/>
        <v>0</v>
      </c>
    </row>
    <row r="197" spans="1:12">
      <c r="A197" s="1" t="s">
        <v>373</v>
      </c>
      <c r="B197" s="1" t="s">
        <v>4700</v>
      </c>
      <c r="C197" s="1" t="s">
        <v>651</v>
      </c>
      <c r="D197" s="1" t="s">
        <v>4701</v>
      </c>
      <c r="E197" s="1" t="s">
        <v>684</v>
      </c>
      <c r="F197" s="1" t="s">
        <v>685</v>
      </c>
      <c r="G197" s="1" t="s">
        <v>267</v>
      </c>
      <c r="J197" s="33" t="s">
        <v>213</v>
      </c>
      <c r="L197" s="10">
        <f t="shared" si="3"/>
        <v>0</v>
      </c>
    </row>
    <row r="198" spans="1:12">
      <c r="A198" s="1" t="s">
        <v>373</v>
      </c>
      <c r="B198" s="1" t="s">
        <v>4702</v>
      </c>
      <c r="C198" s="1" t="s">
        <v>651</v>
      </c>
      <c r="D198" s="1" t="s">
        <v>2747</v>
      </c>
      <c r="E198" s="1" t="s">
        <v>684</v>
      </c>
      <c r="F198" s="1" t="s">
        <v>685</v>
      </c>
      <c r="G198" s="1" t="s">
        <v>267</v>
      </c>
      <c r="J198" s="33" t="s">
        <v>213</v>
      </c>
      <c r="L198" s="10">
        <f t="shared" si="3"/>
        <v>0</v>
      </c>
    </row>
    <row r="199" spans="1:12">
      <c r="A199" s="1" t="s">
        <v>373</v>
      </c>
      <c r="B199" s="1" t="s">
        <v>4703</v>
      </c>
      <c r="C199" s="1" t="s">
        <v>651</v>
      </c>
      <c r="D199" s="1" t="s">
        <v>4704</v>
      </c>
      <c r="E199" s="1" t="s">
        <v>684</v>
      </c>
      <c r="F199" s="1" t="s">
        <v>685</v>
      </c>
      <c r="G199" s="1" t="s">
        <v>267</v>
      </c>
      <c r="J199" s="33" t="s">
        <v>213</v>
      </c>
      <c r="L199" s="10">
        <f t="shared" si="3"/>
        <v>0</v>
      </c>
    </row>
    <row r="200" spans="1:12">
      <c r="A200" s="1" t="s">
        <v>373</v>
      </c>
      <c r="B200" s="1" t="s">
        <v>4705</v>
      </c>
      <c r="C200" s="1" t="s">
        <v>651</v>
      </c>
      <c r="D200" s="1" t="s">
        <v>4706</v>
      </c>
      <c r="E200" s="1" t="s">
        <v>684</v>
      </c>
      <c r="F200" s="1" t="s">
        <v>685</v>
      </c>
      <c r="G200" s="1" t="s">
        <v>267</v>
      </c>
      <c r="J200" s="33" t="s">
        <v>213</v>
      </c>
      <c r="L200" s="10">
        <f t="shared" si="3"/>
        <v>0</v>
      </c>
    </row>
    <row r="201" spans="1:12">
      <c r="A201" s="1" t="s">
        <v>373</v>
      </c>
      <c r="B201" s="1" t="s">
        <v>4255</v>
      </c>
      <c r="C201" s="1" t="s">
        <v>651</v>
      </c>
      <c r="D201" s="1" t="s">
        <v>4707</v>
      </c>
      <c r="E201" s="1" t="s">
        <v>1880</v>
      </c>
      <c r="F201" s="1" t="s">
        <v>4708</v>
      </c>
      <c r="G201" s="1" t="s">
        <v>267</v>
      </c>
      <c r="H201" s="1" t="s">
        <v>305</v>
      </c>
      <c r="J201" s="33" t="s">
        <v>213</v>
      </c>
      <c r="L201" s="10">
        <f t="shared" si="3"/>
        <v>0</v>
      </c>
    </row>
    <row r="202" spans="1:12">
      <c r="A202" s="1" t="s">
        <v>373</v>
      </c>
      <c r="B202" s="1" t="s">
        <v>4709</v>
      </c>
      <c r="C202" s="1" t="s">
        <v>651</v>
      </c>
      <c r="D202" s="1" t="s">
        <v>4695</v>
      </c>
      <c r="E202" s="1" t="s">
        <v>1880</v>
      </c>
      <c r="F202" s="1" t="s">
        <v>4708</v>
      </c>
      <c r="G202" s="1" t="s">
        <v>267</v>
      </c>
      <c r="H202" s="1" t="s">
        <v>305</v>
      </c>
      <c r="J202" s="33" t="s">
        <v>213</v>
      </c>
      <c r="L202" s="10">
        <f t="shared" si="3"/>
        <v>0</v>
      </c>
    </row>
    <row r="203" spans="1:12">
      <c r="A203" s="1" t="s">
        <v>373</v>
      </c>
      <c r="B203" s="1" t="s">
        <v>4710</v>
      </c>
      <c r="C203" s="1" t="s">
        <v>651</v>
      </c>
      <c r="D203" s="1" t="s">
        <v>4707</v>
      </c>
      <c r="E203" s="1" t="s">
        <v>1880</v>
      </c>
      <c r="F203" s="1" t="s">
        <v>4711</v>
      </c>
      <c r="G203" s="1" t="s">
        <v>267</v>
      </c>
      <c r="H203" s="1" t="s">
        <v>305</v>
      </c>
      <c r="J203" s="33" t="s">
        <v>213</v>
      </c>
      <c r="L203" s="10">
        <f t="shared" si="3"/>
        <v>0</v>
      </c>
    </row>
    <row r="204" spans="1:12">
      <c r="A204" s="1" t="s">
        <v>373</v>
      </c>
      <c r="B204" s="1" t="s">
        <v>1721</v>
      </c>
      <c r="C204" s="1" t="s">
        <v>651</v>
      </c>
      <c r="D204" s="1" t="s">
        <v>4712</v>
      </c>
      <c r="E204" s="1" t="s">
        <v>1386</v>
      </c>
      <c r="F204" s="1" t="s">
        <v>2556</v>
      </c>
      <c r="G204" s="1" t="s">
        <v>259</v>
      </c>
      <c r="H204" s="1" t="s">
        <v>305</v>
      </c>
      <c r="J204" s="33" t="s">
        <v>213</v>
      </c>
      <c r="L204" s="10">
        <f t="shared" si="3"/>
        <v>0</v>
      </c>
    </row>
    <row r="205" spans="1:12">
      <c r="A205" s="1" t="s">
        <v>373</v>
      </c>
      <c r="B205" s="1" t="s">
        <v>1721</v>
      </c>
      <c r="C205" s="1" t="s">
        <v>651</v>
      </c>
      <c r="D205" s="1" t="s">
        <v>399</v>
      </c>
      <c r="E205" s="1" t="s">
        <v>1386</v>
      </c>
      <c r="F205" s="1" t="s">
        <v>2556</v>
      </c>
      <c r="G205" s="1" t="s">
        <v>259</v>
      </c>
      <c r="H205" s="1" t="s">
        <v>305</v>
      </c>
      <c r="J205" s="33" t="s">
        <v>213</v>
      </c>
      <c r="L205" s="10">
        <f t="shared" si="3"/>
        <v>0</v>
      </c>
    </row>
    <row r="206" spans="1:12">
      <c r="A206" s="1" t="s">
        <v>631</v>
      </c>
      <c r="B206" s="1" t="s">
        <v>1964</v>
      </c>
      <c r="C206" s="1" t="s">
        <v>651</v>
      </c>
      <c r="D206" s="1" t="s">
        <v>4621</v>
      </c>
      <c r="E206" s="1" t="s">
        <v>742</v>
      </c>
      <c r="F206" s="1" t="s">
        <v>4713</v>
      </c>
      <c r="G206" s="1" t="s">
        <v>267</v>
      </c>
      <c r="J206" s="33" t="s">
        <v>213</v>
      </c>
      <c r="L206" s="10">
        <f t="shared" si="3"/>
        <v>0</v>
      </c>
    </row>
    <row r="207" spans="1:12">
      <c r="A207" s="1" t="s">
        <v>631</v>
      </c>
      <c r="B207" s="1" t="s">
        <v>1977</v>
      </c>
      <c r="C207" s="1" t="s">
        <v>651</v>
      </c>
      <c r="D207" s="1" t="s">
        <v>4714</v>
      </c>
      <c r="E207" s="1" t="s">
        <v>742</v>
      </c>
      <c r="F207" s="1" t="s">
        <v>2901</v>
      </c>
      <c r="G207" s="1" t="s">
        <v>267</v>
      </c>
      <c r="J207" s="33" t="s">
        <v>213</v>
      </c>
      <c r="L207" s="10">
        <f t="shared" si="3"/>
        <v>0</v>
      </c>
    </row>
    <row r="208" spans="1:12">
      <c r="A208" s="1" t="s">
        <v>631</v>
      </c>
      <c r="B208" s="1" t="s">
        <v>1977</v>
      </c>
      <c r="C208" s="1" t="s">
        <v>651</v>
      </c>
      <c r="D208" s="1" t="s">
        <v>4595</v>
      </c>
      <c r="E208" s="1" t="s">
        <v>742</v>
      </c>
      <c r="F208" s="1" t="s">
        <v>2901</v>
      </c>
      <c r="G208" s="1" t="s">
        <v>267</v>
      </c>
      <c r="J208" s="33" t="s">
        <v>213</v>
      </c>
      <c r="L208" s="10">
        <f t="shared" si="3"/>
        <v>0</v>
      </c>
    </row>
    <row r="209" spans="1:12">
      <c r="A209" s="1" t="s">
        <v>631</v>
      </c>
      <c r="B209" s="1" t="s">
        <v>1977</v>
      </c>
      <c r="C209" s="1" t="s">
        <v>651</v>
      </c>
      <c r="D209" s="1" t="s">
        <v>4715</v>
      </c>
      <c r="E209" s="1" t="s">
        <v>742</v>
      </c>
      <c r="F209" s="1" t="s">
        <v>2901</v>
      </c>
      <c r="G209" s="1" t="s">
        <v>267</v>
      </c>
      <c r="J209" s="33" t="s">
        <v>213</v>
      </c>
      <c r="L209" s="10">
        <f t="shared" si="3"/>
        <v>0</v>
      </c>
    </row>
    <row r="210" spans="1:12">
      <c r="A210" s="1" t="s">
        <v>631</v>
      </c>
      <c r="B210" s="1" t="s">
        <v>1977</v>
      </c>
      <c r="C210" s="1" t="s">
        <v>651</v>
      </c>
      <c r="D210" s="1" t="s">
        <v>4596</v>
      </c>
      <c r="E210" s="1" t="s">
        <v>742</v>
      </c>
      <c r="F210" s="1" t="s">
        <v>2901</v>
      </c>
      <c r="G210" s="1" t="s">
        <v>267</v>
      </c>
      <c r="J210" s="33" t="s">
        <v>213</v>
      </c>
      <c r="L210" s="10">
        <f t="shared" si="3"/>
        <v>0</v>
      </c>
    </row>
    <row r="211" spans="1:12">
      <c r="A211" s="1" t="s">
        <v>631</v>
      </c>
      <c r="B211" s="1" t="s">
        <v>1977</v>
      </c>
      <c r="C211" s="1" t="s">
        <v>263</v>
      </c>
      <c r="D211" s="1" t="s">
        <v>4472</v>
      </c>
      <c r="E211" s="1" t="s">
        <v>742</v>
      </c>
      <c r="F211" s="1" t="s">
        <v>2901</v>
      </c>
      <c r="G211" s="1" t="s">
        <v>267</v>
      </c>
      <c r="J211" s="33" t="s">
        <v>213</v>
      </c>
      <c r="L211" s="10">
        <f t="shared" si="3"/>
        <v>0</v>
      </c>
    </row>
    <row r="212" spans="1:12">
      <c r="A212" s="1" t="s">
        <v>631</v>
      </c>
      <c r="B212" s="1" t="s">
        <v>1977</v>
      </c>
      <c r="C212" s="1" t="s">
        <v>263</v>
      </c>
      <c r="D212" s="1" t="s">
        <v>4472</v>
      </c>
      <c r="E212" s="1" t="s">
        <v>742</v>
      </c>
      <c r="F212" s="1" t="s">
        <v>2901</v>
      </c>
      <c r="G212" s="1" t="s">
        <v>267</v>
      </c>
      <c r="J212" s="33" t="s">
        <v>213</v>
      </c>
      <c r="L212" s="10">
        <f t="shared" si="3"/>
        <v>0</v>
      </c>
    </row>
    <row r="213" spans="1:12">
      <c r="A213" s="1" t="s">
        <v>631</v>
      </c>
      <c r="B213" s="1" t="s">
        <v>1977</v>
      </c>
      <c r="C213" s="1" t="s">
        <v>651</v>
      </c>
      <c r="D213" s="1" t="s">
        <v>4716</v>
      </c>
      <c r="E213" s="1" t="s">
        <v>742</v>
      </c>
      <c r="F213" s="1" t="s">
        <v>2901</v>
      </c>
      <c r="G213" s="1" t="s">
        <v>267</v>
      </c>
      <c r="J213" s="33" t="s">
        <v>213</v>
      </c>
      <c r="L213" s="10">
        <f t="shared" si="3"/>
        <v>0</v>
      </c>
    </row>
    <row r="214" spans="1:12">
      <c r="A214" s="1" t="s">
        <v>631</v>
      </c>
      <c r="B214" s="1" t="s">
        <v>1977</v>
      </c>
      <c r="C214" s="1" t="s">
        <v>651</v>
      </c>
      <c r="D214" s="1" t="s">
        <v>4598</v>
      </c>
      <c r="E214" s="1" t="s">
        <v>742</v>
      </c>
      <c r="F214" s="1" t="s">
        <v>2901</v>
      </c>
      <c r="G214" s="1" t="s">
        <v>267</v>
      </c>
      <c r="J214" s="33" t="s">
        <v>213</v>
      </c>
      <c r="L214" s="10">
        <f t="shared" si="3"/>
        <v>0</v>
      </c>
    </row>
    <row r="215" spans="1:12">
      <c r="A215" s="1" t="s">
        <v>631</v>
      </c>
      <c r="B215" s="1" t="s">
        <v>1977</v>
      </c>
      <c r="C215" s="1" t="s">
        <v>651</v>
      </c>
      <c r="D215" s="1" t="s">
        <v>4599</v>
      </c>
      <c r="E215" s="1" t="s">
        <v>742</v>
      </c>
      <c r="F215" s="1" t="s">
        <v>2901</v>
      </c>
      <c r="G215" s="1" t="s">
        <v>267</v>
      </c>
      <c r="J215" s="33" t="s">
        <v>213</v>
      </c>
      <c r="L215" s="10">
        <f t="shared" si="3"/>
        <v>0</v>
      </c>
    </row>
    <row r="216" spans="1:12">
      <c r="A216" s="1" t="s">
        <v>631</v>
      </c>
      <c r="B216" s="1" t="s">
        <v>1977</v>
      </c>
      <c r="C216" s="1" t="s">
        <v>651</v>
      </c>
      <c r="D216" s="1" t="s">
        <v>4717</v>
      </c>
      <c r="E216" s="1" t="s">
        <v>742</v>
      </c>
      <c r="F216" s="1" t="s">
        <v>2901</v>
      </c>
      <c r="G216" s="1" t="s">
        <v>267</v>
      </c>
      <c r="J216" s="33" t="s">
        <v>213</v>
      </c>
      <c r="L216" s="10">
        <f t="shared" si="3"/>
        <v>0</v>
      </c>
    </row>
    <row r="217" spans="1:12">
      <c r="A217" s="1" t="s">
        <v>631</v>
      </c>
      <c r="B217" s="1" t="s">
        <v>1977</v>
      </c>
      <c r="C217" s="1" t="s">
        <v>651</v>
      </c>
      <c r="D217" s="1" t="s">
        <v>4718</v>
      </c>
      <c r="E217" s="1" t="s">
        <v>742</v>
      </c>
      <c r="F217" s="1" t="s">
        <v>2901</v>
      </c>
      <c r="G217" s="1" t="s">
        <v>267</v>
      </c>
      <c r="J217" s="33" t="s">
        <v>213</v>
      </c>
      <c r="L217" s="10">
        <f t="shared" si="3"/>
        <v>0</v>
      </c>
    </row>
    <row r="218" spans="1:12">
      <c r="A218" s="1" t="s">
        <v>631</v>
      </c>
      <c r="B218" s="1" t="s">
        <v>1977</v>
      </c>
      <c r="C218" s="1" t="s">
        <v>651</v>
      </c>
      <c r="D218" s="1" t="s">
        <v>4601</v>
      </c>
      <c r="E218" s="1" t="s">
        <v>742</v>
      </c>
      <c r="F218" s="1" t="s">
        <v>2901</v>
      </c>
      <c r="G218" s="1" t="s">
        <v>267</v>
      </c>
      <c r="J218" s="33" t="s">
        <v>213</v>
      </c>
      <c r="L218" s="10">
        <f t="shared" si="3"/>
        <v>0</v>
      </c>
    </row>
    <row r="219" spans="1:12">
      <c r="A219" s="1" t="s">
        <v>631</v>
      </c>
      <c r="B219" s="1" t="s">
        <v>1977</v>
      </c>
      <c r="C219" s="1" t="s">
        <v>651</v>
      </c>
      <c r="D219" s="1" t="s">
        <v>4602</v>
      </c>
      <c r="E219" s="1" t="s">
        <v>742</v>
      </c>
      <c r="F219" s="1" t="s">
        <v>2901</v>
      </c>
      <c r="G219" s="1" t="s">
        <v>267</v>
      </c>
      <c r="J219" s="33" t="s">
        <v>213</v>
      </c>
      <c r="L219" s="10">
        <f t="shared" si="3"/>
        <v>0</v>
      </c>
    </row>
    <row r="220" spans="1:12">
      <c r="A220" s="1" t="s">
        <v>631</v>
      </c>
      <c r="B220" s="1" t="s">
        <v>1977</v>
      </c>
      <c r="C220" s="1" t="s">
        <v>651</v>
      </c>
      <c r="D220" s="1" t="s">
        <v>4603</v>
      </c>
      <c r="E220" s="1" t="s">
        <v>742</v>
      </c>
      <c r="F220" s="1" t="s">
        <v>2901</v>
      </c>
      <c r="G220" s="1" t="s">
        <v>267</v>
      </c>
      <c r="J220" s="33" t="s">
        <v>213</v>
      </c>
      <c r="L220" s="10">
        <f t="shared" si="3"/>
        <v>0</v>
      </c>
    </row>
    <row r="221" spans="1:12">
      <c r="A221" s="1" t="s">
        <v>631</v>
      </c>
      <c r="B221" s="1" t="s">
        <v>1977</v>
      </c>
      <c r="C221" s="1" t="s">
        <v>651</v>
      </c>
      <c r="D221" s="1" t="s">
        <v>4604</v>
      </c>
      <c r="E221" s="1" t="s">
        <v>742</v>
      </c>
      <c r="F221" s="1" t="s">
        <v>2901</v>
      </c>
      <c r="G221" s="1" t="s">
        <v>267</v>
      </c>
      <c r="J221" s="33" t="s">
        <v>213</v>
      </c>
      <c r="L221" s="10">
        <f t="shared" si="3"/>
        <v>0</v>
      </c>
    </row>
    <row r="222" spans="1:12">
      <c r="A222" s="1" t="s">
        <v>631</v>
      </c>
      <c r="B222" s="1" t="s">
        <v>1977</v>
      </c>
      <c r="C222" s="1" t="s">
        <v>651</v>
      </c>
      <c r="D222" s="1" t="s">
        <v>4611</v>
      </c>
      <c r="E222" s="1" t="s">
        <v>742</v>
      </c>
      <c r="F222" s="1" t="s">
        <v>2901</v>
      </c>
      <c r="G222" s="1" t="s">
        <v>267</v>
      </c>
      <c r="J222" s="33" t="s">
        <v>213</v>
      </c>
      <c r="L222" s="10">
        <f t="shared" si="3"/>
        <v>0</v>
      </c>
    </row>
    <row r="223" spans="1:12">
      <c r="A223" s="1" t="s">
        <v>631</v>
      </c>
      <c r="B223" s="1" t="s">
        <v>1977</v>
      </c>
      <c r="C223" s="1" t="s">
        <v>651</v>
      </c>
      <c r="D223" s="1" t="s">
        <v>4612</v>
      </c>
      <c r="E223" s="1" t="s">
        <v>742</v>
      </c>
      <c r="F223" s="1" t="s">
        <v>2901</v>
      </c>
      <c r="G223" s="1" t="s">
        <v>267</v>
      </c>
      <c r="J223" s="33" t="s">
        <v>213</v>
      </c>
      <c r="L223" s="10">
        <f t="shared" si="3"/>
        <v>0</v>
      </c>
    </row>
    <row r="224" spans="1:12">
      <c r="A224" s="1" t="s">
        <v>631</v>
      </c>
      <c r="B224" s="1" t="s">
        <v>1977</v>
      </c>
      <c r="C224" s="1" t="s">
        <v>651</v>
      </c>
      <c r="D224" s="1" t="s">
        <v>4613</v>
      </c>
      <c r="E224" s="1" t="s">
        <v>742</v>
      </c>
      <c r="F224" s="1" t="s">
        <v>2901</v>
      </c>
      <c r="G224" s="1" t="s">
        <v>267</v>
      </c>
      <c r="J224" s="33" t="s">
        <v>213</v>
      </c>
      <c r="L224" s="10">
        <f t="shared" si="3"/>
        <v>0</v>
      </c>
    </row>
    <row r="225" spans="1:12">
      <c r="A225" s="1" t="s">
        <v>631</v>
      </c>
      <c r="B225" s="1" t="s">
        <v>1977</v>
      </c>
      <c r="C225" s="1" t="s">
        <v>651</v>
      </c>
      <c r="D225" s="1" t="s">
        <v>4614</v>
      </c>
      <c r="E225" s="1" t="s">
        <v>742</v>
      </c>
      <c r="F225" s="1" t="s">
        <v>2901</v>
      </c>
      <c r="G225" s="1" t="s">
        <v>267</v>
      </c>
      <c r="J225" s="33" t="s">
        <v>213</v>
      </c>
      <c r="L225" s="10">
        <f t="shared" si="3"/>
        <v>0</v>
      </c>
    </row>
    <row r="226" spans="1:12">
      <c r="A226" s="1" t="s">
        <v>631</v>
      </c>
      <c r="B226" s="1" t="s">
        <v>1977</v>
      </c>
      <c r="C226" s="1" t="s">
        <v>651</v>
      </c>
      <c r="D226" s="1" t="s">
        <v>4615</v>
      </c>
      <c r="E226" s="1" t="s">
        <v>742</v>
      </c>
      <c r="F226" s="1" t="s">
        <v>2901</v>
      </c>
      <c r="G226" s="1" t="s">
        <v>267</v>
      </c>
      <c r="J226" s="33" t="s">
        <v>213</v>
      </c>
      <c r="L226" s="10">
        <f t="shared" si="3"/>
        <v>0</v>
      </c>
    </row>
    <row r="227" spans="1:12">
      <c r="A227" s="1" t="s">
        <v>631</v>
      </c>
      <c r="B227" s="1" t="s">
        <v>1977</v>
      </c>
      <c r="C227" s="1" t="s">
        <v>651</v>
      </c>
      <c r="D227" s="1" t="s">
        <v>4616</v>
      </c>
      <c r="E227" s="1" t="s">
        <v>742</v>
      </c>
      <c r="F227" s="1" t="s">
        <v>2901</v>
      </c>
      <c r="G227" s="1" t="s">
        <v>267</v>
      </c>
      <c r="J227" s="33" t="s">
        <v>213</v>
      </c>
      <c r="L227" s="10">
        <f t="shared" si="3"/>
        <v>0</v>
      </c>
    </row>
    <row r="228" spans="1:12">
      <c r="A228" s="1" t="s">
        <v>631</v>
      </c>
      <c r="B228" s="1" t="s">
        <v>1977</v>
      </c>
      <c r="C228" s="1" t="s">
        <v>651</v>
      </c>
      <c r="D228" s="1" t="s">
        <v>4719</v>
      </c>
      <c r="E228" s="1" t="s">
        <v>742</v>
      </c>
      <c r="F228" s="1" t="s">
        <v>2901</v>
      </c>
      <c r="G228" s="1" t="s">
        <v>267</v>
      </c>
      <c r="J228" s="33" t="s">
        <v>213</v>
      </c>
      <c r="L228" s="10">
        <f t="shared" si="3"/>
        <v>0</v>
      </c>
    </row>
    <row r="229" spans="1:12">
      <c r="A229" s="1" t="s">
        <v>631</v>
      </c>
      <c r="B229" s="1" t="s">
        <v>1977</v>
      </c>
      <c r="C229" s="1" t="s">
        <v>651</v>
      </c>
      <c r="D229" s="1" t="s">
        <v>4618</v>
      </c>
      <c r="E229" s="1" t="s">
        <v>742</v>
      </c>
      <c r="F229" s="1" t="s">
        <v>2901</v>
      </c>
      <c r="G229" s="1" t="s">
        <v>267</v>
      </c>
      <c r="J229" s="33" t="s">
        <v>213</v>
      </c>
      <c r="L229" s="10">
        <f t="shared" si="3"/>
        <v>0</v>
      </c>
    </row>
    <row r="230" spans="1:12">
      <c r="A230" s="1" t="s">
        <v>631</v>
      </c>
      <c r="B230" s="1" t="s">
        <v>1977</v>
      </c>
      <c r="C230" s="1" t="s">
        <v>651</v>
      </c>
      <c r="D230" s="1" t="s">
        <v>4619</v>
      </c>
      <c r="E230" s="1" t="s">
        <v>742</v>
      </c>
      <c r="F230" s="1" t="s">
        <v>2901</v>
      </c>
      <c r="G230" s="1" t="s">
        <v>267</v>
      </c>
      <c r="J230" s="33" t="s">
        <v>213</v>
      </c>
      <c r="L230" s="10">
        <f t="shared" si="3"/>
        <v>0</v>
      </c>
    </row>
    <row r="231" spans="1:12">
      <c r="A231" s="1" t="s">
        <v>631</v>
      </c>
      <c r="B231" s="1" t="s">
        <v>1977</v>
      </c>
      <c r="C231" s="1" t="s">
        <v>651</v>
      </c>
      <c r="D231" s="1" t="s">
        <v>4623</v>
      </c>
      <c r="E231" s="1" t="s">
        <v>742</v>
      </c>
      <c r="F231" s="1" t="s">
        <v>2901</v>
      </c>
      <c r="G231" s="1" t="s">
        <v>267</v>
      </c>
      <c r="J231" s="33" t="s">
        <v>213</v>
      </c>
      <c r="L231" s="10">
        <f t="shared" si="3"/>
        <v>0</v>
      </c>
    </row>
    <row r="232" spans="1:12">
      <c r="A232" s="1" t="s">
        <v>631</v>
      </c>
      <c r="B232" s="1" t="s">
        <v>1977</v>
      </c>
      <c r="C232" s="1" t="s">
        <v>651</v>
      </c>
      <c r="D232" s="1" t="s">
        <v>4720</v>
      </c>
      <c r="E232" s="1" t="s">
        <v>742</v>
      </c>
      <c r="F232" s="1" t="s">
        <v>2901</v>
      </c>
      <c r="G232" s="1" t="s">
        <v>267</v>
      </c>
      <c r="J232" s="33" t="s">
        <v>213</v>
      </c>
      <c r="L232" s="10">
        <f t="shared" si="3"/>
        <v>0</v>
      </c>
    </row>
    <row r="233" spans="1:12">
      <c r="A233" s="1" t="s">
        <v>631</v>
      </c>
      <c r="B233" s="1" t="s">
        <v>1977</v>
      </c>
      <c r="C233" s="1" t="s">
        <v>651</v>
      </c>
      <c r="D233" s="1" t="s">
        <v>4720</v>
      </c>
      <c r="E233" s="1" t="s">
        <v>742</v>
      </c>
      <c r="F233" s="1" t="s">
        <v>2901</v>
      </c>
      <c r="G233" s="1" t="s">
        <v>267</v>
      </c>
      <c r="J233" s="33" t="s">
        <v>213</v>
      </c>
      <c r="L233" s="10">
        <f t="shared" si="3"/>
        <v>0</v>
      </c>
    </row>
    <row r="234" spans="1:12">
      <c r="A234" s="1" t="s">
        <v>631</v>
      </c>
      <c r="B234" s="1" t="s">
        <v>1977</v>
      </c>
      <c r="C234" s="1" t="s">
        <v>651</v>
      </c>
      <c r="D234" s="1" t="s">
        <v>4624</v>
      </c>
      <c r="E234" s="1" t="s">
        <v>742</v>
      </c>
      <c r="F234" s="1" t="s">
        <v>2901</v>
      </c>
      <c r="G234" s="1" t="s">
        <v>267</v>
      </c>
      <c r="J234" s="33" t="s">
        <v>213</v>
      </c>
      <c r="L234" s="10">
        <f t="shared" si="3"/>
        <v>0</v>
      </c>
    </row>
    <row r="235" spans="1:12">
      <c r="A235" s="1" t="s">
        <v>631</v>
      </c>
      <c r="B235" s="1" t="s">
        <v>1977</v>
      </c>
      <c r="C235" s="1" t="s">
        <v>263</v>
      </c>
      <c r="D235" s="1" t="s">
        <v>4627</v>
      </c>
      <c r="E235" s="1" t="s">
        <v>742</v>
      </c>
      <c r="F235" s="1" t="s">
        <v>2901</v>
      </c>
      <c r="G235" s="1" t="s">
        <v>267</v>
      </c>
      <c r="J235" s="33" t="s">
        <v>213</v>
      </c>
      <c r="L235" s="10">
        <f t="shared" si="3"/>
        <v>0</v>
      </c>
    </row>
    <row r="236" spans="1:12">
      <c r="A236" s="1" t="s">
        <v>631</v>
      </c>
      <c r="B236" s="1" t="s">
        <v>1977</v>
      </c>
      <c r="C236" s="1" t="s">
        <v>263</v>
      </c>
      <c r="D236" s="1" t="s">
        <v>4627</v>
      </c>
      <c r="E236" s="1" t="s">
        <v>742</v>
      </c>
      <c r="F236" s="1" t="s">
        <v>2901</v>
      </c>
      <c r="G236" s="1" t="s">
        <v>267</v>
      </c>
      <c r="J236" s="33" t="s">
        <v>213</v>
      </c>
      <c r="L236" s="10">
        <f t="shared" si="3"/>
        <v>0</v>
      </c>
    </row>
    <row r="237" spans="1:12">
      <c r="A237" s="1" t="s">
        <v>631</v>
      </c>
      <c r="B237" s="1" t="s">
        <v>1977</v>
      </c>
      <c r="C237" s="1" t="s">
        <v>651</v>
      </c>
      <c r="D237" s="1" t="s">
        <v>4628</v>
      </c>
      <c r="E237" s="1" t="s">
        <v>742</v>
      </c>
      <c r="F237" s="1" t="s">
        <v>2901</v>
      </c>
      <c r="G237" s="1" t="s">
        <v>267</v>
      </c>
      <c r="J237" s="33" t="s">
        <v>213</v>
      </c>
      <c r="L237" s="10">
        <f t="shared" si="3"/>
        <v>0</v>
      </c>
    </row>
    <row r="238" spans="1:12">
      <c r="A238" s="1" t="s">
        <v>631</v>
      </c>
      <c r="B238" s="1" t="s">
        <v>1977</v>
      </c>
      <c r="C238" s="1" t="s">
        <v>651</v>
      </c>
      <c r="D238" s="1" t="s">
        <v>4629</v>
      </c>
      <c r="E238" s="1" t="s">
        <v>742</v>
      </c>
      <c r="F238" s="1" t="s">
        <v>2901</v>
      </c>
      <c r="G238" s="1" t="s">
        <v>267</v>
      </c>
      <c r="J238" s="33" t="s">
        <v>213</v>
      </c>
      <c r="L238" s="10">
        <f t="shared" si="3"/>
        <v>0</v>
      </c>
    </row>
    <row r="239" spans="1:12">
      <c r="A239" s="1" t="s">
        <v>631</v>
      </c>
      <c r="B239" s="1" t="s">
        <v>1977</v>
      </c>
      <c r="C239" s="1" t="s">
        <v>651</v>
      </c>
      <c r="D239" s="1" t="s">
        <v>4630</v>
      </c>
      <c r="E239" s="1" t="s">
        <v>742</v>
      </c>
      <c r="F239" s="1" t="s">
        <v>2901</v>
      </c>
      <c r="G239" s="1" t="s">
        <v>267</v>
      </c>
      <c r="J239" s="33" t="s">
        <v>213</v>
      </c>
      <c r="L239" s="10">
        <f t="shared" si="3"/>
        <v>0</v>
      </c>
    </row>
    <row r="240" spans="1:12">
      <c r="A240" s="1" t="s">
        <v>631</v>
      </c>
      <c r="B240" s="1" t="s">
        <v>1977</v>
      </c>
      <c r="C240" s="1" t="s">
        <v>651</v>
      </c>
      <c r="D240" s="1" t="s">
        <v>4721</v>
      </c>
      <c r="E240" s="1" t="s">
        <v>742</v>
      </c>
      <c r="F240" s="1" t="s">
        <v>2901</v>
      </c>
      <c r="G240" s="1" t="s">
        <v>267</v>
      </c>
      <c r="J240" s="33" t="s">
        <v>213</v>
      </c>
      <c r="L240" s="10">
        <f t="shared" si="3"/>
        <v>0</v>
      </c>
    </row>
    <row r="241" spans="1:12">
      <c r="A241" s="1" t="s">
        <v>631</v>
      </c>
      <c r="B241" s="1" t="s">
        <v>1977</v>
      </c>
      <c r="C241" s="1" t="s">
        <v>651</v>
      </c>
      <c r="D241" s="1" t="s">
        <v>4721</v>
      </c>
      <c r="E241" s="1" t="s">
        <v>742</v>
      </c>
      <c r="F241" s="1" t="s">
        <v>2901</v>
      </c>
      <c r="G241" s="1" t="s">
        <v>267</v>
      </c>
      <c r="J241" s="33" t="s">
        <v>213</v>
      </c>
      <c r="L241" s="10">
        <f t="shared" si="3"/>
        <v>0</v>
      </c>
    </row>
    <row r="242" spans="1:12">
      <c r="A242" s="1" t="s">
        <v>631</v>
      </c>
      <c r="B242" s="1" t="s">
        <v>1977</v>
      </c>
      <c r="C242" s="1" t="s">
        <v>651</v>
      </c>
      <c r="D242" s="1" t="s">
        <v>4631</v>
      </c>
      <c r="E242" s="1" t="s">
        <v>742</v>
      </c>
      <c r="F242" s="1" t="s">
        <v>2901</v>
      </c>
      <c r="G242" s="1" t="s">
        <v>267</v>
      </c>
      <c r="J242" s="33" t="s">
        <v>213</v>
      </c>
      <c r="L242" s="10">
        <f t="shared" si="3"/>
        <v>0</v>
      </c>
    </row>
    <row r="243" spans="1:12">
      <c r="A243" s="1" t="s">
        <v>631</v>
      </c>
      <c r="B243" s="1" t="s">
        <v>1977</v>
      </c>
      <c r="C243" s="1" t="s">
        <v>651</v>
      </c>
      <c r="D243" s="1" t="s">
        <v>4722</v>
      </c>
      <c r="E243" s="1" t="s">
        <v>742</v>
      </c>
      <c r="F243" s="1" t="s">
        <v>2901</v>
      </c>
      <c r="G243" s="1" t="s">
        <v>267</v>
      </c>
      <c r="J243" s="33" t="s">
        <v>213</v>
      </c>
      <c r="L243" s="10">
        <f t="shared" si="3"/>
        <v>0</v>
      </c>
    </row>
    <row r="244" spans="1:12">
      <c r="A244" s="1" t="s">
        <v>631</v>
      </c>
      <c r="B244" s="1" t="s">
        <v>1977</v>
      </c>
      <c r="C244" s="1" t="s">
        <v>651</v>
      </c>
      <c r="D244" s="1" t="s">
        <v>4632</v>
      </c>
      <c r="E244" s="1" t="s">
        <v>742</v>
      </c>
      <c r="F244" s="1" t="s">
        <v>2901</v>
      </c>
      <c r="G244" s="1" t="s">
        <v>267</v>
      </c>
      <c r="J244" s="33" t="s">
        <v>213</v>
      </c>
      <c r="L244" s="10">
        <f t="shared" si="3"/>
        <v>0</v>
      </c>
    </row>
    <row r="245" spans="1:12">
      <c r="A245" s="1" t="s">
        <v>631</v>
      </c>
      <c r="B245" s="1" t="s">
        <v>1977</v>
      </c>
      <c r="C245" s="1" t="s">
        <v>651</v>
      </c>
      <c r="D245" s="1" t="s">
        <v>4633</v>
      </c>
      <c r="E245" s="1" t="s">
        <v>742</v>
      </c>
      <c r="F245" s="1" t="s">
        <v>2901</v>
      </c>
      <c r="G245" s="1" t="s">
        <v>267</v>
      </c>
      <c r="J245" s="33" t="s">
        <v>213</v>
      </c>
      <c r="L245" s="10">
        <f t="shared" si="3"/>
        <v>0</v>
      </c>
    </row>
    <row r="246" spans="1:12">
      <c r="A246" s="1" t="s">
        <v>631</v>
      </c>
      <c r="B246" s="1" t="s">
        <v>1977</v>
      </c>
      <c r="C246" s="1" t="s">
        <v>651</v>
      </c>
      <c r="D246" s="1" t="s">
        <v>4635</v>
      </c>
      <c r="E246" s="1" t="s">
        <v>742</v>
      </c>
      <c r="F246" s="1" t="s">
        <v>2901</v>
      </c>
      <c r="G246" s="1" t="s">
        <v>267</v>
      </c>
      <c r="J246" s="33" t="s">
        <v>213</v>
      </c>
      <c r="L246" s="10">
        <f t="shared" si="3"/>
        <v>0</v>
      </c>
    </row>
    <row r="247" spans="1:12">
      <c r="A247" s="1" t="s">
        <v>631</v>
      </c>
      <c r="B247" s="1" t="s">
        <v>1977</v>
      </c>
      <c r="C247" s="1" t="s">
        <v>263</v>
      </c>
      <c r="D247" s="1" t="s">
        <v>4636</v>
      </c>
      <c r="E247" s="1" t="s">
        <v>742</v>
      </c>
      <c r="F247" s="1" t="s">
        <v>2901</v>
      </c>
      <c r="G247" s="1" t="s">
        <v>267</v>
      </c>
      <c r="J247" s="33" t="s">
        <v>213</v>
      </c>
      <c r="L247" s="10">
        <f t="shared" si="3"/>
        <v>0</v>
      </c>
    </row>
    <row r="248" spans="1:12">
      <c r="A248" s="1" t="s">
        <v>631</v>
      </c>
      <c r="B248" s="1" t="s">
        <v>1977</v>
      </c>
      <c r="C248" s="1" t="s">
        <v>263</v>
      </c>
      <c r="D248" s="1" t="s">
        <v>4478</v>
      </c>
      <c r="E248" s="1" t="s">
        <v>742</v>
      </c>
      <c r="F248" s="1" t="s">
        <v>2901</v>
      </c>
      <c r="G248" s="1" t="s">
        <v>267</v>
      </c>
      <c r="J248" s="33" t="s">
        <v>213</v>
      </c>
      <c r="L248" s="10">
        <f t="shared" si="3"/>
        <v>0</v>
      </c>
    </row>
    <row r="249" spans="1:12">
      <c r="A249" s="1" t="s">
        <v>631</v>
      </c>
      <c r="B249" s="1" t="s">
        <v>1977</v>
      </c>
      <c r="C249" s="1" t="s">
        <v>651</v>
      </c>
      <c r="D249" s="1" t="s">
        <v>4638</v>
      </c>
      <c r="E249" s="1" t="s">
        <v>742</v>
      </c>
      <c r="F249" s="1" t="s">
        <v>2901</v>
      </c>
      <c r="G249" s="1" t="s">
        <v>267</v>
      </c>
      <c r="J249" s="33" t="s">
        <v>213</v>
      </c>
      <c r="L249" s="10">
        <f t="shared" si="3"/>
        <v>0</v>
      </c>
    </row>
    <row r="250" spans="1:12">
      <c r="A250" s="1" t="s">
        <v>631</v>
      </c>
      <c r="B250" s="1" t="s">
        <v>1977</v>
      </c>
      <c r="C250" s="1" t="s">
        <v>651</v>
      </c>
      <c r="D250" s="1" t="s">
        <v>4723</v>
      </c>
      <c r="E250" s="1" t="s">
        <v>742</v>
      </c>
      <c r="F250" s="1" t="s">
        <v>2901</v>
      </c>
      <c r="G250" s="1" t="s">
        <v>267</v>
      </c>
      <c r="J250" s="33" t="s">
        <v>213</v>
      </c>
      <c r="L250" s="10">
        <f t="shared" si="3"/>
        <v>0</v>
      </c>
    </row>
    <row r="251" spans="1:12">
      <c r="A251" s="1" t="s">
        <v>631</v>
      </c>
      <c r="B251" s="1" t="s">
        <v>1977</v>
      </c>
      <c r="C251" s="1" t="s">
        <v>651</v>
      </c>
      <c r="D251" s="1" t="s">
        <v>4641</v>
      </c>
      <c r="E251" s="1" t="s">
        <v>742</v>
      </c>
      <c r="F251" s="1" t="s">
        <v>2901</v>
      </c>
      <c r="G251" s="1" t="s">
        <v>267</v>
      </c>
      <c r="J251" s="33" t="s">
        <v>213</v>
      </c>
      <c r="L251" s="10">
        <f t="shared" si="3"/>
        <v>0</v>
      </c>
    </row>
    <row r="252" spans="1:12">
      <c r="A252" s="1" t="s">
        <v>631</v>
      </c>
      <c r="B252" s="1" t="s">
        <v>1977</v>
      </c>
      <c r="C252" s="1" t="s">
        <v>651</v>
      </c>
      <c r="D252" s="1" t="s">
        <v>4643</v>
      </c>
      <c r="E252" s="1" t="s">
        <v>742</v>
      </c>
      <c r="F252" s="1" t="s">
        <v>2901</v>
      </c>
      <c r="G252" s="1" t="s">
        <v>267</v>
      </c>
      <c r="J252" s="33" t="s">
        <v>213</v>
      </c>
      <c r="L252" s="10">
        <f t="shared" si="3"/>
        <v>0</v>
      </c>
    </row>
    <row r="253" spans="1:12">
      <c r="A253" s="1" t="s">
        <v>631</v>
      </c>
      <c r="B253" s="1" t="s">
        <v>1977</v>
      </c>
      <c r="C253" s="1" t="s">
        <v>651</v>
      </c>
      <c r="D253" s="1" t="s">
        <v>4644</v>
      </c>
      <c r="E253" s="1" t="s">
        <v>742</v>
      </c>
      <c r="F253" s="1" t="s">
        <v>2901</v>
      </c>
      <c r="G253" s="1" t="s">
        <v>267</v>
      </c>
      <c r="J253" s="33" t="s">
        <v>213</v>
      </c>
      <c r="L253" s="10">
        <f t="shared" si="3"/>
        <v>0</v>
      </c>
    </row>
    <row r="254" spans="1:12">
      <c r="A254" s="1" t="s">
        <v>631</v>
      </c>
      <c r="B254" s="1" t="s">
        <v>1977</v>
      </c>
      <c r="C254" s="1" t="s">
        <v>651</v>
      </c>
      <c r="D254" s="1" t="s">
        <v>4480</v>
      </c>
      <c r="E254" s="1" t="s">
        <v>742</v>
      </c>
      <c r="F254" s="1" t="s">
        <v>2901</v>
      </c>
      <c r="G254" s="1" t="s">
        <v>267</v>
      </c>
      <c r="J254" s="33" t="s">
        <v>213</v>
      </c>
      <c r="L254" s="10">
        <f t="shared" si="3"/>
        <v>0</v>
      </c>
    </row>
    <row r="255" spans="1:12">
      <c r="A255" s="1" t="s">
        <v>631</v>
      </c>
      <c r="B255" s="1" t="s">
        <v>1977</v>
      </c>
      <c r="C255" s="1" t="s">
        <v>651</v>
      </c>
      <c r="D255" s="1" t="s">
        <v>4646</v>
      </c>
      <c r="E255" s="1" t="s">
        <v>742</v>
      </c>
      <c r="F255" s="1" t="s">
        <v>2901</v>
      </c>
      <c r="G255" s="1" t="s">
        <v>267</v>
      </c>
      <c r="J255" s="33" t="s">
        <v>213</v>
      </c>
      <c r="L255" s="10">
        <f t="shared" si="3"/>
        <v>0</v>
      </c>
    </row>
    <row r="256" spans="1:12">
      <c r="A256" s="1" t="s">
        <v>631</v>
      </c>
      <c r="B256" s="1" t="s">
        <v>1977</v>
      </c>
      <c r="C256" s="1" t="s">
        <v>651</v>
      </c>
      <c r="D256" s="1" t="s">
        <v>4724</v>
      </c>
      <c r="E256" s="1" t="s">
        <v>742</v>
      </c>
      <c r="F256" s="1" t="s">
        <v>2901</v>
      </c>
      <c r="G256" s="1" t="s">
        <v>267</v>
      </c>
      <c r="J256" s="33" t="s">
        <v>213</v>
      </c>
      <c r="L256" s="10">
        <f t="shared" si="3"/>
        <v>0</v>
      </c>
    </row>
    <row r="257" spans="1:12">
      <c r="A257" s="1" t="s">
        <v>631</v>
      </c>
      <c r="B257" s="1" t="s">
        <v>1977</v>
      </c>
      <c r="C257" s="1" t="s">
        <v>651</v>
      </c>
      <c r="D257" s="1" t="s">
        <v>4648</v>
      </c>
      <c r="E257" s="1" t="s">
        <v>742</v>
      </c>
      <c r="F257" s="1" t="s">
        <v>2901</v>
      </c>
      <c r="G257" s="1" t="s">
        <v>267</v>
      </c>
      <c r="J257" s="33" t="s">
        <v>213</v>
      </c>
      <c r="L257" s="10">
        <f t="shared" si="3"/>
        <v>0</v>
      </c>
    </row>
    <row r="258" spans="1:12">
      <c r="A258" s="1" t="s">
        <v>631</v>
      </c>
      <c r="B258" s="1" t="s">
        <v>1977</v>
      </c>
      <c r="C258" s="1" t="s">
        <v>651</v>
      </c>
      <c r="D258" s="1" t="s">
        <v>4650</v>
      </c>
      <c r="E258" s="1" t="s">
        <v>742</v>
      </c>
      <c r="F258" s="1" t="s">
        <v>2901</v>
      </c>
      <c r="G258" s="1" t="s">
        <v>267</v>
      </c>
      <c r="J258" s="33" t="s">
        <v>213</v>
      </c>
      <c r="L258" s="10">
        <f t="shared" si="3"/>
        <v>0</v>
      </c>
    </row>
    <row r="259" spans="1:12">
      <c r="A259" s="1" t="s">
        <v>631</v>
      </c>
      <c r="B259" s="1" t="s">
        <v>1977</v>
      </c>
      <c r="C259" s="1" t="s">
        <v>651</v>
      </c>
      <c r="D259" s="1" t="s">
        <v>4651</v>
      </c>
      <c r="E259" s="1" t="s">
        <v>742</v>
      </c>
      <c r="F259" s="1" t="s">
        <v>2901</v>
      </c>
      <c r="G259" s="1" t="s">
        <v>267</v>
      </c>
      <c r="J259" s="33" t="s">
        <v>213</v>
      </c>
      <c r="L259" s="10">
        <f t="shared" ref="L259:L295" si="4">J259*K259</f>
        <v>0</v>
      </c>
    </row>
    <row r="260" spans="1:12">
      <c r="A260" s="1" t="s">
        <v>631</v>
      </c>
      <c r="B260" s="1" t="s">
        <v>1977</v>
      </c>
      <c r="C260" s="1" t="s">
        <v>651</v>
      </c>
      <c r="D260" s="1" t="s">
        <v>4652</v>
      </c>
      <c r="E260" s="1" t="s">
        <v>742</v>
      </c>
      <c r="F260" s="1" t="s">
        <v>2901</v>
      </c>
      <c r="G260" s="1" t="s">
        <v>267</v>
      </c>
      <c r="J260" s="33" t="s">
        <v>213</v>
      </c>
      <c r="L260" s="10">
        <f t="shared" si="4"/>
        <v>0</v>
      </c>
    </row>
    <row r="261" spans="1:12">
      <c r="A261" s="1" t="s">
        <v>631</v>
      </c>
      <c r="B261" s="1" t="s">
        <v>1977</v>
      </c>
      <c r="C261" s="1" t="s">
        <v>651</v>
      </c>
      <c r="D261" s="1" t="s">
        <v>4652</v>
      </c>
      <c r="E261" s="1" t="s">
        <v>742</v>
      </c>
      <c r="F261" s="1" t="s">
        <v>2901</v>
      </c>
      <c r="G261" s="1" t="s">
        <v>267</v>
      </c>
      <c r="J261" s="33" t="s">
        <v>213</v>
      </c>
      <c r="L261" s="10">
        <f t="shared" si="4"/>
        <v>0</v>
      </c>
    </row>
    <row r="262" spans="1:12">
      <c r="A262" s="1" t="s">
        <v>631</v>
      </c>
      <c r="B262" s="1" t="s">
        <v>1977</v>
      </c>
      <c r="C262" s="1" t="s">
        <v>651</v>
      </c>
      <c r="D262" s="1" t="s">
        <v>4652</v>
      </c>
      <c r="E262" s="1" t="s">
        <v>742</v>
      </c>
      <c r="F262" s="1" t="s">
        <v>2901</v>
      </c>
      <c r="G262" s="1" t="s">
        <v>259</v>
      </c>
      <c r="J262" s="33">
        <v>0</v>
      </c>
      <c r="L262" s="10">
        <f t="shared" si="4"/>
        <v>0</v>
      </c>
    </row>
    <row r="263" spans="1:12">
      <c r="A263" s="1" t="s">
        <v>261</v>
      </c>
      <c r="B263" s="1" t="s">
        <v>4725</v>
      </c>
      <c r="C263" s="1" t="s">
        <v>651</v>
      </c>
      <c r="D263" s="1" t="s">
        <v>1868</v>
      </c>
      <c r="E263" s="1" t="s">
        <v>742</v>
      </c>
      <c r="F263" s="1" t="s">
        <v>4726</v>
      </c>
      <c r="G263" s="1" t="s">
        <v>267</v>
      </c>
      <c r="J263" s="33" t="s">
        <v>213</v>
      </c>
      <c r="L263" s="10">
        <f t="shared" si="4"/>
        <v>0</v>
      </c>
    </row>
    <row r="264" spans="1:12">
      <c r="A264" s="1" t="s">
        <v>261</v>
      </c>
      <c r="B264" s="1" t="s">
        <v>2012</v>
      </c>
      <c r="C264" s="1" t="s">
        <v>208</v>
      </c>
      <c r="D264" s="1" t="s">
        <v>1868</v>
      </c>
      <c r="E264" s="1" t="s">
        <v>742</v>
      </c>
      <c r="F264" s="1" t="s">
        <v>4726</v>
      </c>
      <c r="G264" s="1" t="s">
        <v>267</v>
      </c>
      <c r="J264" s="33" t="s">
        <v>213</v>
      </c>
      <c r="L264" s="10">
        <f t="shared" si="4"/>
        <v>0</v>
      </c>
    </row>
    <row r="265" spans="1:12">
      <c r="A265" s="1" t="s">
        <v>202</v>
      </c>
      <c r="B265" s="1" t="s">
        <v>4727</v>
      </c>
      <c r="C265" s="1" t="s">
        <v>651</v>
      </c>
      <c r="D265" s="1" t="s">
        <v>4728</v>
      </c>
      <c r="E265" s="1" t="s">
        <v>593</v>
      </c>
      <c r="F265" s="1" t="s">
        <v>4729</v>
      </c>
      <c r="G265" s="1" t="s">
        <v>1522</v>
      </c>
      <c r="H265" s="1" t="s">
        <v>4730</v>
      </c>
      <c r="J265" s="33" t="s">
        <v>213</v>
      </c>
      <c r="L265" s="10">
        <f t="shared" si="4"/>
        <v>0</v>
      </c>
    </row>
    <row r="266" spans="1:12">
      <c r="A266" s="1" t="s">
        <v>202</v>
      </c>
      <c r="B266" s="1" t="s">
        <v>4731</v>
      </c>
      <c r="C266" s="1" t="s">
        <v>651</v>
      </c>
      <c r="D266" s="1" t="s">
        <v>1949</v>
      </c>
      <c r="E266" s="1" t="s">
        <v>4732</v>
      </c>
      <c r="F266" s="1" t="s">
        <v>4733</v>
      </c>
      <c r="G266" s="1" t="s">
        <v>1522</v>
      </c>
      <c r="H266" s="1" t="s">
        <v>4734</v>
      </c>
      <c r="J266" s="33" t="s">
        <v>213</v>
      </c>
      <c r="L266" s="10">
        <f t="shared" si="4"/>
        <v>0</v>
      </c>
    </row>
    <row r="267" spans="1:12">
      <c r="A267" s="1" t="s">
        <v>202</v>
      </c>
      <c r="B267" s="1" t="s">
        <v>4735</v>
      </c>
      <c r="C267" s="1" t="s">
        <v>651</v>
      </c>
      <c r="D267" s="1" t="s">
        <v>1949</v>
      </c>
      <c r="E267" s="1" t="s">
        <v>742</v>
      </c>
      <c r="F267" s="1" t="s">
        <v>4736</v>
      </c>
      <c r="G267" s="1" t="s">
        <v>1522</v>
      </c>
      <c r="H267" s="1" t="s">
        <v>4737</v>
      </c>
      <c r="J267" s="33" t="s">
        <v>213</v>
      </c>
      <c r="L267" s="10">
        <f t="shared" si="4"/>
        <v>0</v>
      </c>
    </row>
    <row r="268" spans="1:12">
      <c r="A268" s="1" t="s">
        <v>202</v>
      </c>
      <c r="B268" s="1" t="s">
        <v>4738</v>
      </c>
      <c r="C268" s="1" t="s">
        <v>651</v>
      </c>
      <c r="D268" s="1" t="s">
        <v>4739</v>
      </c>
      <c r="E268" s="1" t="s">
        <v>4732</v>
      </c>
      <c r="F268" s="1" t="s">
        <v>4733</v>
      </c>
      <c r="G268" s="1" t="s">
        <v>1522</v>
      </c>
      <c r="H268" s="1" t="s">
        <v>4734</v>
      </c>
      <c r="J268" s="33" t="s">
        <v>213</v>
      </c>
      <c r="L268" s="10">
        <f t="shared" si="4"/>
        <v>0</v>
      </c>
    </row>
    <row r="269" spans="1:12">
      <c r="A269" s="1" t="s">
        <v>202</v>
      </c>
      <c r="B269" s="1" t="s">
        <v>4740</v>
      </c>
      <c r="C269" s="1" t="s">
        <v>651</v>
      </c>
      <c r="D269" s="1" t="s">
        <v>4741</v>
      </c>
      <c r="E269" s="1" t="s">
        <v>4732</v>
      </c>
      <c r="F269" s="1" t="s">
        <v>4733</v>
      </c>
      <c r="G269" s="1" t="s">
        <v>1522</v>
      </c>
      <c r="H269" s="1" t="s">
        <v>4734</v>
      </c>
      <c r="J269" s="33" t="s">
        <v>213</v>
      </c>
      <c r="L269" s="10">
        <f t="shared" si="4"/>
        <v>0</v>
      </c>
    </row>
    <row r="270" spans="1:12">
      <c r="A270" s="1" t="s">
        <v>202</v>
      </c>
      <c r="B270" s="1" t="s">
        <v>4742</v>
      </c>
      <c r="C270" s="1" t="s">
        <v>651</v>
      </c>
      <c r="D270" s="1" t="s">
        <v>4741</v>
      </c>
      <c r="E270" s="1" t="s">
        <v>4732</v>
      </c>
      <c r="F270" s="1" t="s">
        <v>4733</v>
      </c>
      <c r="G270" s="1" t="s">
        <v>1522</v>
      </c>
      <c r="H270" s="1" t="s">
        <v>4734</v>
      </c>
      <c r="J270" s="33" t="s">
        <v>213</v>
      </c>
      <c r="L270" s="10">
        <f t="shared" si="4"/>
        <v>0</v>
      </c>
    </row>
    <row r="271" spans="1:12">
      <c r="A271" s="1" t="s">
        <v>202</v>
      </c>
      <c r="B271" s="1" t="s">
        <v>4743</v>
      </c>
      <c r="C271" s="1" t="s">
        <v>651</v>
      </c>
      <c r="D271" s="1" t="s">
        <v>4744</v>
      </c>
      <c r="E271" s="1" t="s">
        <v>4732</v>
      </c>
      <c r="F271" s="1" t="s">
        <v>4733</v>
      </c>
      <c r="G271" s="1" t="s">
        <v>1522</v>
      </c>
      <c r="H271" s="1" t="s">
        <v>4734</v>
      </c>
      <c r="J271" s="33" t="s">
        <v>213</v>
      </c>
      <c r="L271" s="10">
        <f t="shared" si="4"/>
        <v>0</v>
      </c>
    </row>
    <row r="272" spans="1:12">
      <c r="A272" s="1" t="s">
        <v>202</v>
      </c>
      <c r="B272" s="1" t="s">
        <v>4745</v>
      </c>
      <c r="C272" s="1" t="s">
        <v>651</v>
      </c>
      <c r="D272" s="1" t="s">
        <v>4746</v>
      </c>
      <c r="E272" s="1" t="s">
        <v>4732</v>
      </c>
      <c r="F272" s="1" t="s">
        <v>4733</v>
      </c>
      <c r="G272" s="1" t="s">
        <v>1522</v>
      </c>
      <c r="H272" s="1" t="s">
        <v>4734</v>
      </c>
      <c r="J272" s="33" t="s">
        <v>213</v>
      </c>
      <c r="L272" s="10">
        <f t="shared" si="4"/>
        <v>0</v>
      </c>
    </row>
    <row r="273" spans="1:12">
      <c r="A273" s="1" t="s">
        <v>202</v>
      </c>
      <c r="B273" s="1" t="s">
        <v>4747</v>
      </c>
      <c r="C273" s="1" t="s">
        <v>651</v>
      </c>
      <c r="D273" s="1" t="s">
        <v>4748</v>
      </c>
      <c r="E273" s="1" t="s">
        <v>4732</v>
      </c>
      <c r="F273" s="1" t="s">
        <v>4733</v>
      </c>
      <c r="G273" s="1" t="s">
        <v>1522</v>
      </c>
      <c r="H273" s="1" t="s">
        <v>4734</v>
      </c>
      <c r="J273" s="33" t="s">
        <v>213</v>
      </c>
      <c r="L273" s="10">
        <f t="shared" si="4"/>
        <v>0</v>
      </c>
    </row>
    <row r="274" spans="1:12">
      <c r="A274" s="1" t="s">
        <v>202</v>
      </c>
      <c r="B274" s="1" t="s">
        <v>4749</v>
      </c>
      <c r="C274" s="1" t="s">
        <v>651</v>
      </c>
      <c r="D274" s="1" t="s">
        <v>4748</v>
      </c>
      <c r="E274" s="1" t="s">
        <v>4732</v>
      </c>
      <c r="F274" s="1" t="s">
        <v>4733</v>
      </c>
      <c r="G274" s="1" t="s">
        <v>1522</v>
      </c>
      <c r="H274" s="1" t="s">
        <v>4734</v>
      </c>
      <c r="J274" s="33" t="s">
        <v>213</v>
      </c>
      <c r="L274" s="10">
        <f t="shared" si="4"/>
        <v>0</v>
      </c>
    </row>
    <row r="275" spans="1:12">
      <c r="A275" s="1" t="s">
        <v>202</v>
      </c>
      <c r="B275" s="1" t="s">
        <v>4750</v>
      </c>
      <c r="C275" s="1" t="s">
        <v>651</v>
      </c>
      <c r="D275" s="1" t="s">
        <v>4751</v>
      </c>
      <c r="E275" s="1" t="s">
        <v>4732</v>
      </c>
      <c r="F275" s="1" t="s">
        <v>4733</v>
      </c>
      <c r="G275" s="1" t="s">
        <v>246</v>
      </c>
      <c r="H275" s="1" t="s">
        <v>4752</v>
      </c>
      <c r="J275" s="33" t="s">
        <v>213</v>
      </c>
      <c r="L275" s="10">
        <f t="shared" si="4"/>
        <v>0</v>
      </c>
    </row>
    <row r="276" spans="1:12">
      <c r="A276" s="1" t="s">
        <v>202</v>
      </c>
      <c r="B276" s="1" t="s">
        <v>4753</v>
      </c>
      <c r="C276" s="1" t="s">
        <v>651</v>
      </c>
      <c r="D276" s="1" t="s">
        <v>4754</v>
      </c>
      <c r="E276" s="1" t="s">
        <v>4732</v>
      </c>
      <c r="F276" s="1" t="s">
        <v>4733</v>
      </c>
      <c r="G276" s="1" t="s">
        <v>1522</v>
      </c>
      <c r="H276" s="1" t="s">
        <v>4734</v>
      </c>
      <c r="J276" s="33" t="s">
        <v>213</v>
      </c>
      <c r="L276" s="10">
        <f t="shared" si="4"/>
        <v>0</v>
      </c>
    </row>
    <row r="277" spans="1:12">
      <c r="A277" s="1" t="s">
        <v>202</v>
      </c>
      <c r="B277" s="1" t="s">
        <v>4755</v>
      </c>
      <c r="C277" s="1" t="s">
        <v>651</v>
      </c>
      <c r="D277" s="1" t="s">
        <v>4754</v>
      </c>
      <c r="E277" s="1" t="s">
        <v>4732</v>
      </c>
      <c r="F277" s="1" t="s">
        <v>4733</v>
      </c>
      <c r="G277" s="1" t="s">
        <v>1522</v>
      </c>
      <c r="H277" s="1" t="s">
        <v>4734</v>
      </c>
      <c r="J277" s="33" t="s">
        <v>213</v>
      </c>
      <c r="L277" s="10">
        <f t="shared" si="4"/>
        <v>0</v>
      </c>
    </row>
    <row r="278" spans="1:12">
      <c r="A278" s="1" t="s">
        <v>202</v>
      </c>
      <c r="B278" s="1" t="s">
        <v>4756</v>
      </c>
      <c r="C278" s="1" t="s">
        <v>651</v>
      </c>
      <c r="D278" s="1" t="s">
        <v>4757</v>
      </c>
      <c r="E278" s="1" t="s">
        <v>4732</v>
      </c>
      <c r="F278" s="1" t="s">
        <v>4733</v>
      </c>
      <c r="G278" s="1" t="s">
        <v>1522</v>
      </c>
      <c r="H278" s="1" t="s">
        <v>4734</v>
      </c>
      <c r="J278" s="33" t="s">
        <v>213</v>
      </c>
      <c r="L278" s="10">
        <f t="shared" si="4"/>
        <v>0</v>
      </c>
    </row>
    <row r="279" spans="1:12">
      <c r="A279" s="1" t="s">
        <v>202</v>
      </c>
      <c r="B279" s="1" t="s">
        <v>4758</v>
      </c>
      <c r="C279" s="1" t="s">
        <v>651</v>
      </c>
      <c r="D279" s="1" t="s">
        <v>4746</v>
      </c>
      <c r="E279" s="1" t="s">
        <v>4732</v>
      </c>
      <c r="F279" s="1" t="s">
        <v>4729</v>
      </c>
      <c r="G279" s="1" t="s">
        <v>378</v>
      </c>
      <c r="H279" s="1" t="s">
        <v>4734</v>
      </c>
      <c r="J279" s="33" t="s">
        <v>213</v>
      </c>
      <c r="L279" s="10">
        <f t="shared" si="4"/>
        <v>0</v>
      </c>
    </row>
    <row r="280" spans="1:12">
      <c r="A280" s="1" t="s">
        <v>202</v>
      </c>
      <c r="B280" s="1" t="s">
        <v>4759</v>
      </c>
      <c r="C280" s="1" t="s">
        <v>651</v>
      </c>
      <c r="D280" s="1" t="s">
        <v>4760</v>
      </c>
      <c r="E280" s="1" t="s">
        <v>4732</v>
      </c>
      <c r="F280" s="1" t="s">
        <v>4733</v>
      </c>
      <c r="G280" s="1" t="s">
        <v>1522</v>
      </c>
      <c r="H280" s="1" t="s">
        <v>4734</v>
      </c>
      <c r="J280" s="33" t="s">
        <v>213</v>
      </c>
      <c r="L280" s="10">
        <f t="shared" si="4"/>
        <v>0</v>
      </c>
    </row>
    <row r="281" spans="1:12">
      <c r="A281" s="1" t="s">
        <v>202</v>
      </c>
      <c r="B281" s="1" t="s">
        <v>4761</v>
      </c>
      <c r="C281" s="1" t="s">
        <v>651</v>
      </c>
      <c r="D281" s="1" t="s">
        <v>4762</v>
      </c>
      <c r="E281" s="1" t="s">
        <v>4732</v>
      </c>
      <c r="F281" s="1" t="s">
        <v>4733</v>
      </c>
      <c r="G281" s="1" t="s">
        <v>1522</v>
      </c>
      <c r="H281" s="1" t="s">
        <v>4734</v>
      </c>
      <c r="J281" s="33" t="s">
        <v>213</v>
      </c>
      <c r="L281" s="10">
        <f t="shared" si="4"/>
        <v>0</v>
      </c>
    </row>
    <row r="282" spans="1:12">
      <c r="A282" s="1" t="s">
        <v>202</v>
      </c>
      <c r="B282" s="1" t="s">
        <v>4763</v>
      </c>
      <c r="C282" s="1" t="s">
        <v>651</v>
      </c>
      <c r="D282" s="1" t="s">
        <v>1949</v>
      </c>
      <c r="E282" s="1" t="s">
        <v>593</v>
      </c>
      <c r="F282" s="1" t="s">
        <v>4764</v>
      </c>
      <c r="G282" s="1" t="s">
        <v>1522</v>
      </c>
      <c r="H282" s="1" t="s">
        <v>4765</v>
      </c>
      <c r="J282" s="33" t="s">
        <v>213</v>
      </c>
      <c r="L282" s="10">
        <f t="shared" si="4"/>
        <v>0</v>
      </c>
    </row>
    <row r="283" spans="1:12">
      <c r="A283" s="1" t="s">
        <v>202</v>
      </c>
      <c r="B283" s="1" t="s">
        <v>4766</v>
      </c>
      <c r="C283" s="1" t="s">
        <v>651</v>
      </c>
      <c r="D283" s="1" t="s">
        <v>4767</v>
      </c>
      <c r="E283" s="1" t="s">
        <v>593</v>
      </c>
      <c r="F283" s="1" t="s">
        <v>4764</v>
      </c>
      <c r="G283" s="1" t="s">
        <v>1522</v>
      </c>
      <c r="H283" s="1" t="s">
        <v>4730</v>
      </c>
      <c r="J283" s="33" t="s">
        <v>213</v>
      </c>
      <c r="L283" s="10">
        <f t="shared" si="4"/>
        <v>0</v>
      </c>
    </row>
    <row r="284" spans="1:12">
      <c r="A284" s="1" t="s">
        <v>202</v>
      </c>
      <c r="B284" s="1" t="s">
        <v>4768</v>
      </c>
      <c r="C284" s="1" t="s">
        <v>651</v>
      </c>
      <c r="D284" s="1" t="s">
        <v>4769</v>
      </c>
      <c r="E284" s="1" t="s">
        <v>593</v>
      </c>
      <c r="F284" s="1" t="s">
        <v>4764</v>
      </c>
      <c r="G284" s="1" t="s">
        <v>1522</v>
      </c>
      <c r="H284" s="1" t="s">
        <v>4730</v>
      </c>
      <c r="J284" s="33" t="s">
        <v>213</v>
      </c>
      <c r="L284" s="10">
        <f t="shared" si="4"/>
        <v>0</v>
      </c>
    </row>
    <row r="285" spans="1:12">
      <c r="A285" s="1" t="s">
        <v>202</v>
      </c>
      <c r="B285" s="1" t="s">
        <v>4770</v>
      </c>
      <c r="C285" s="1" t="s">
        <v>651</v>
      </c>
      <c r="D285" s="1" t="s">
        <v>1126</v>
      </c>
      <c r="E285" s="1" t="s">
        <v>593</v>
      </c>
      <c r="F285" s="1" t="s">
        <v>4771</v>
      </c>
      <c r="G285" s="1" t="s">
        <v>1522</v>
      </c>
      <c r="H285" s="1" t="s">
        <v>4730</v>
      </c>
      <c r="J285" s="33" t="s">
        <v>213</v>
      </c>
      <c r="L285" s="10">
        <f t="shared" si="4"/>
        <v>0</v>
      </c>
    </row>
    <row r="286" spans="1:12">
      <c r="A286" s="1" t="s">
        <v>202</v>
      </c>
      <c r="B286" s="1" t="s">
        <v>4772</v>
      </c>
      <c r="C286" s="1" t="s">
        <v>651</v>
      </c>
      <c r="D286" s="1" t="s">
        <v>4754</v>
      </c>
      <c r="E286" s="1" t="s">
        <v>4732</v>
      </c>
      <c r="F286" s="1" t="s">
        <v>4764</v>
      </c>
      <c r="G286" s="1" t="s">
        <v>378</v>
      </c>
      <c r="H286" s="1" t="s">
        <v>4734</v>
      </c>
      <c r="J286" s="33" t="s">
        <v>213</v>
      </c>
      <c r="L286" s="10">
        <f t="shared" si="4"/>
        <v>0</v>
      </c>
    </row>
    <row r="287" spans="1:12">
      <c r="A287" s="1" t="s">
        <v>202</v>
      </c>
      <c r="B287" s="1" t="s">
        <v>4773</v>
      </c>
      <c r="C287" s="1" t="s">
        <v>651</v>
      </c>
      <c r="D287" s="1" t="s">
        <v>1440</v>
      </c>
      <c r="E287" s="1" t="s">
        <v>4732</v>
      </c>
      <c r="F287" s="1" t="s">
        <v>4774</v>
      </c>
      <c r="G287" s="1" t="s">
        <v>1522</v>
      </c>
      <c r="H287" s="1" t="s">
        <v>4734</v>
      </c>
      <c r="J287" s="33" t="s">
        <v>213</v>
      </c>
      <c r="L287" s="10">
        <f t="shared" si="4"/>
        <v>0</v>
      </c>
    </row>
    <row r="288" spans="1:12">
      <c r="A288" s="1" t="s">
        <v>202</v>
      </c>
      <c r="B288" s="1" t="s">
        <v>4775</v>
      </c>
      <c r="C288" s="1" t="s">
        <v>651</v>
      </c>
      <c r="D288" s="1" t="s">
        <v>1440</v>
      </c>
      <c r="E288" s="1" t="s">
        <v>4732</v>
      </c>
      <c r="F288" s="1" t="s">
        <v>4733</v>
      </c>
      <c r="G288" s="1" t="s">
        <v>1522</v>
      </c>
      <c r="H288" s="1" t="s">
        <v>4734</v>
      </c>
      <c r="J288" s="33" t="s">
        <v>213</v>
      </c>
      <c r="L288" s="10">
        <f t="shared" si="4"/>
        <v>0</v>
      </c>
    </row>
    <row r="289" spans="1:12">
      <c r="A289" s="1" t="s">
        <v>202</v>
      </c>
      <c r="B289" s="1" t="s">
        <v>4776</v>
      </c>
      <c r="C289" s="1" t="s">
        <v>651</v>
      </c>
      <c r="D289" s="1" t="s">
        <v>4777</v>
      </c>
      <c r="E289" s="1" t="s">
        <v>4732</v>
      </c>
      <c r="F289" s="1" t="s">
        <v>4774</v>
      </c>
      <c r="G289" s="1" t="s">
        <v>1522</v>
      </c>
      <c r="H289" s="1" t="s">
        <v>4734</v>
      </c>
      <c r="J289" s="33" t="s">
        <v>213</v>
      </c>
      <c r="L289" s="10">
        <f t="shared" si="4"/>
        <v>0</v>
      </c>
    </row>
    <row r="290" spans="1:12">
      <c r="A290" s="1" t="s">
        <v>202</v>
      </c>
      <c r="B290" s="1" t="s">
        <v>4778</v>
      </c>
      <c r="C290" s="1" t="s">
        <v>651</v>
      </c>
      <c r="D290" s="1" t="s">
        <v>592</v>
      </c>
      <c r="E290" s="1" t="s">
        <v>4779</v>
      </c>
      <c r="F290" s="1" t="s">
        <v>1441</v>
      </c>
      <c r="G290" s="1" t="s">
        <v>267</v>
      </c>
      <c r="H290" s="1" t="s">
        <v>4780</v>
      </c>
      <c r="J290" s="33" t="s">
        <v>213</v>
      </c>
      <c r="L290" s="10">
        <f t="shared" si="4"/>
        <v>0</v>
      </c>
    </row>
    <row r="291" spans="1:12">
      <c r="A291" s="1" t="s">
        <v>202</v>
      </c>
      <c r="B291" s="1" t="s">
        <v>4781</v>
      </c>
      <c r="C291" s="1" t="s">
        <v>651</v>
      </c>
      <c r="D291" s="1" t="s">
        <v>7</v>
      </c>
      <c r="E291" s="1" t="s">
        <v>510</v>
      </c>
      <c r="F291" s="1" t="s">
        <v>4782</v>
      </c>
      <c r="G291" s="1" t="s">
        <v>378</v>
      </c>
      <c r="H291" s="1" t="s">
        <v>4783</v>
      </c>
      <c r="J291" s="33" t="s">
        <v>213</v>
      </c>
      <c r="L291" s="10">
        <f t="shared" si="4"/>
        <v>0</v>
      </c>
    </row>
    <row r="292" spans="1:12">
      <c r="A292" s="1" t="s">
        <v>202</v>
      </c>
      <c r="B292" s="1" t="s">
        <v>4784</v>
      </c>
      <c r="C292" s="1" t="s">
        <v>651</v>
      </c>
      <c r="D292" s="1" t="s">
        <v>4785</v>
      </c>
      <c r="E292" s="1" t="s">
        <v>593</v>
      </c>
      <c r="F292" s="1" t="s">
        <v>4771</v>
      </c>
      <c r="G292" s="1" t="s">
        <v>1522</v>
      </c>
      <c r="H292" s="1" t="s">
        <v>4786</v>
      </c>
      <c r="J292" s="33" t="s">
        <v>213</v>
      </c>
      <c r="L292" s="10">
        <f t="shared" si="4"/>
        <v>0</v>
      </c>
    </row>
    <row r="293" spans="1:12">
      <c r="A293" s="1" t="s">
        <v>202</v>
      </c>
      <c r="B293" s="1" t="s">
        <v>4787</v>
      </c>
      <c r="C293" s="1" t="s">
        <v>651</v>
      </c>
      <c r="D293" s="1" t="s">
        <v>4788</v>
      </c>
      <c r="E293" s="1" t="s">
        <v>593</v>
      </c>
      <c r="F293" s="1" t="s">
        <v>4771</v>
      </c>
      <c r="G293" s="1" t="s">
        <v>1522</v>
      </c>
      <c r="H293" s="1" t="s">
        <v>4730</v>
      </c>
      <c r="J293" s="33" t="s">
        <v>213</v>
      </c>
      <c r="L293" s="10">
        <f t="shared" si="4"/>
        <v>0</v>
      </c>
    </row>
    <row r="294" spans="1:12">
      <c r="A294" s="1" t="s">
        <v>202</v>
      </c>
      <c r="B294" s="1" t="s">
        <v>4789</v>
      </c>
      <c r="C294" s="1" t="s">
        <v>651</v>
      </c>
      <c r="D294" s="1" t="s">
        <v>1949</v>
      </c>
      <c r="E294" s="1" t="s">
        <v>742</v>
      </c>
      <c r="F294" s="1" t="s">
        <v>4790</v>
      </c>
      <c r="G294" s="1" t="s">
        <v>1522</v>
      </c>
      <c r="H294" s="1" t="s">
        <v>4730</v>
      </c>
      <c r="J294" s="33" t="s">
        <v>213</v>
      </c>
      <c r="L294" s="10">
        <f t="shared" si="4"/>
        <v>0</v>
      </c>
    </row>
    <row r="295" spans="1:12">
      <c r="A295" s="1" t="s">
        <v>202</v>
      </c>
      <c r="B295" s="1" t="s">
        <v>4791</v>
      </c>
      <c r="C295" s="1" t="s">
        <v>651</v>
      </c>
      <c r="D295" s="1" t="s">
        <v>1949</v>
      </c>
      <c r="E295" s="1" t="s">
        <v>593</v>
      </c>
      <c r="F295" s="1" t="s">
        <v>4792</v>
      </c>
      <c r="G295" s="1" t="s">
        <v>1522</v>
      </c>
      <c r="H295" s="1" t="s">
        <v>4730</v>
      </c>
      <c r="J295" s="33" t="s">
        <v>213</v>
      </c>
      <c r="L295" s="10">
        <f t="shared" si="4"/>
        <v>0</v>
      </c>
    </row>
    <row r="296" spans="1:12">
      <c r="A296" s="25" t="s">
        <v>190</v>
      </c>
      <c r="B296" s="16"/>
      <c r="C296" s="16"/>
      <c r="D296" s="16"/>
      <c r="E296" s="16"/>
      <c r="F296" s="16"/>
      <c r="G296" s="16"/>
      <c r="H296" s="16"/>
      <c r="I296" s="16"/>
      <c r="J296" s="34"/>
      <c r="K296" s="16"/>
      <c r="L296" s="14">
        <f>SUM(L3:L295)</f>
        <v>0</v>
      </c>
    </row>
  </sheetData>
  <autoFilter ref="A2:L2" xr:uid="{CFCF45E4-4D14-4D38-992C-E21E0E49CCC1}">
    <sortState xmlns:xlrd2="http://schemas.microsoft.com/office/spreadsheetml/2017/richdata2" ref="A3:L296">
      <sortCondition ref="B2"/>
    </sortState>
  </autoFilter>
  <hyperlinks>
    <hyperlink ref="A1" location="'Overzicht scholen'!A1" display="Overzicht" xr:uid="{0824E421-EB5D-4539-A8FA-E277E1DF6FCE}"/>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85AAA-8A87-4D61-A074-5BA3110774BC}">
  <sheetPr codeName="Blad20"/>
  <dimension ref="A1:L47"/>
  <sheetViews>
    <sheetView zoomScale="90" zoomScaleNormal="90" workbookViewId="0">
      <pane ySplit="2" topLeftCell="A3" activePane="bottomLeft" state="frozen"/>
      <selection pane="bottomLeft"/>
    </sheetView>
  </sheetViews>
  <sheetFormatPr defaultColWidth="18.85546875" defaultRowHeight="15"/>
  <cols>
    <col min="1" max="1" width="18.85546875" style="1"/>
    <col min="2" max="2" width="42" style="1" customWidth="1"/>
    <col min="3" max="3" width="18.85546875" style="1"/>
    <col min="4" max="4" width="26.85546875" style="1" customWidth="1"/>
    <col min="5" max="10" width="18.85546875" style="1"/>
    <col min="11" max="12" width="29.140625" style="1" customWidth="1"/>
    <col min="13" max="16384" width="18.85546875" style="1"/>
  </cols>
  <sheetData>
    <row r="1" spans="1:12">
      <c r="A1" s="44" t="s">
        <v>191</v>
      </c>
    </row>
    <row r="2" spans="1:12">
      <c r="A2" s="9" t="s">
        <v>192</v>
      </c>
      <c r="B2" s="9" t="s">
        <v>193</v>
      </c>
      <c r="C2" s="9" t="s">
        <v>194</v>
      </c>
      <c r="D2" s="9" t="s">
        <v>195</v>
      </c>
      <c r="E2" s="9" t="s">
        <v>196</v>
      </c>
      <c r="F2" s="9" t="s">
        <v>197</v>
      </c>
      <c r="G2" s="9" t="s">
        <v>4</v>
      </c>
      <c r="H2" s="9" t="s">
        <v>198</v>
      </c>
      <c r="I2" s="9"/>
      <c r="J2" s="9" t="s">
        <v>199</v>
      </c>
      <c r="K2" s="9" t="s">
        <v>200</v>
      </c>
      <c r="L2" s="9" t="s">
        <v>3345</v>
      </c>
    </row>
    <row r="3" spans="1:12">
      <c r="A3" s="1" t="s">
        <v>202</v>
      </c>
      <c r="B3" s="1" t="s">
        <v>2710</v>
      </c>
      <c r="C3" s="1" t="s">
        <v>208</v>
      </c>
      <c r="D3" s="1" t="s">
        <v>4793</v>
      </c>
      <c r="E3" s="1" t="s">
        <v>4794</v>
      </c>
      <c r="F3" s="1" t="s">
        <v>4795</v>
      </c>
      <c r="G3" s="1" t="s">
        <v>378</v>
      </c>
      <c r="J3" s="31">
        <v>0</v>
      </c>
      <c r="L3" s="10">
        <f t="shared" ref="L3:L46" si="0">J3*K3</f>
        <v>0</v>
      </c>
    </row>
    <row r="4" spans="1:12">
      <c r="A4" s="1" t="s">
        <v>202</v>
      </c>
      <c r="B4" s="1" t="s">
        <v>2710</v>
      </c>
      <c r="C4" s="1" t="s">
        <v>208</v>
      </c>
      <c r="D4" s="1" t="s">
        <v>2077</v>
      </c>
      <c r="E4" s="1" t="s">
        <v>4794</v>
      </c>
      <c r="F4" s="1" t="s">
        <v>4795</v>
      </c>
      <c r="G4" s="1" t="s">
        <v>378</v>
      </c>
      <c r="J4" s="31">
        <v>0</v>
      </c>
      <c r="L4" s="10">
        <f t="shared" si="0"/>
        <v>0</v>
      </c>
    </row>
    <row r="5" spans="1:12">
      <c r="A5" s="1" t="s">
        <v>202</v>
      </c>
      <c r="B5" s="1" t="s">
        <v>2710</v>
      </c>
      <c r="C5" s="1" t="s">
        <v>208</v>
      </c>
      <c r="D5" s="1" t="s">
        <v>4796</v>
      </c>
      <c r="E5" s="1" t="s">
        <v>4794</v>
      </c>
      <c r="F5" s="1" t="s">
        <v>4795</v>
      </c>
      <c r="G5" s="1" t="s">
        <v>378</v>
      </c>
      <c r="H5" s="1" t="s">
        <v>259</v>
      </c>
      <c r="J5" s="31">
        <v>0</v>
      </c>
      <c r="L5" s="10">
        <f t="shared" si="0"/>
        <v>0</v>
      </c>
    </row>
    <row r="6" spans="1:12">
      <c r="A6" s="1" t="s">
        <v>202</v>
      </c>
      <c r="B6" s="1" t="s">
        <v>2710</v>
      </c>
      <c r="C6" s="1" t="s">
        <v>208</v>
      </c>
      <c r="D6" s="1" t="s">
        <v>4797</v>
      </c>
      <c r="E6" s="1" t="s">
        <v>4794</v>
      </c>
      <c r="F6" s="1" t="s">
        <v>4795</v>
      </c>
      <c r="G6" s="1" t="s">
        <v>378</v>
      </c>
      <c r="J6" s="31">
        <v>0</v>
      </c>
      <c r="L6" s="10">
        <f t="shared" si="0"/>
        <v>0</v>
      </c>
    </row>
    <row r="7" spans="1:12">
      <c r="A7" s="1" t="s">
        <v>202</v>
      </c>
      <c r="B7" s="1" t="s">
        <v>2710</v>
      </c>
      <c r="C7" s="1" t="s">
        <v>208</v>
      </c>
      <c r="D7" s="1" t="s">
        <v>4798</v>
      </c>
      <c r="E7" s="1" t="s">
        <v>4794</v>
      </c>
      <c r="F7" s="1" t="s">
        <v>4795</v>
      </c>
      <c r="G7" s="1" t="s">
        <v>378</v>
      </c>
      <c r="J7" s="31">
        <v>0</v>
      </c>
      <c r="L7" s="10">
        <f t="shared" si="0"/>
        <v>0</v>
      </c>
    </row>
    <row r="8" spans="1:12">
      <c r="A8" s="1" t="s">
        <v>202</v>
      </c>
      <c r="B8" s="1" t="s">
        <v>2710</v>
      </c>
      <c r="C8" s="1" t="s">
        <v>208</v>
      </c>
      <c r="D8" s="1" t="s">
        <v>4798</v>
      </c>
      <c r="E8" s="1" t="s">
        <v>4794</v>
      </c>
      <c r="F8" s="1" t="s">
        <v>4795</v>
      </c>
      <c r="G8" s="1" t="s">
        <v>378</v>
      </c>
      <c r="J8" s="31">
        <v>0</v>
      </c>
      <c r="L8" s="10">
        <f t="shared" si="0"/>
        <v>0</v>
      </c>
    </row>
    <row r="9" spans="1:12">
      <c r="A9" s="1" t="s">
        <v>202</v>
      </c>
      <c r="B9" s="1" t="s">
        <v>2710</v>
      </c>
      <c r="C9" s="1" t="s">
        <v>275</v>
      </c>
      <c r="D9" s="1" t="s">
        <v>4799</v>
      </c>
      <c r="E9" s="1" t="s">
        <v>4794</v>
      </c>
      <c r="F9" s="1" t="s">
        <v>4795</v>
      </c>
      <c r="G9" s="1" t="s">
        <v>378</v>
      </c>
      <c r="J9" s="31">
        <v>0</v>
      </c>
      <c r="L9" s="10">
        <f t="shared" si="0"/>
        <v>0</v>
      </c>
    </row>
    <row r="10" spans="1:12">
      <c r="A10" s="1" t="s">
        <v>202</v>
      </c>
      <c r="B10" s="1" t="s">
        <v>2710</v>
      </c>
      <c r="C10" s="1" t="s">
        <v>275</v>
      </c>
      <c r="D10" s="1" t="s">
        <v>4799</v>
      </c>
      <c r="E10" s="1" t="s">
        <v>4794</v>
      </c>
      <c r="F10" s="1" t="s">
        <v>4795</v>
      </c>
      <c r="G10" s="1" t="s">
        <v>378</v>
      </c>
      <c r="J10" s="31">
        <v>0</v>
      </c>
      <c r="L10" s="10">
        <f t="shared" si="0"/>
        <v>0</v>
      </c>
    </row>
    <row r="11" spans="1:12">
      <c r="A11" s="1" t="s">
        <v>202</v>
      </c>
      <c r="B11" s="1" t="s">
        <v>2710</v>
      </c>
      <c r="C11" s="1" t="s">
        <v>208</v>
      </c>
      <c r="D11" s="1" t="s">
        <v>4799</v>
      </c>
      <c r="E11" s="1" t="s">
        <v>4794</v>
      </c>
      <c r="F11" s="1" t="s">
        <v>4795</v>
      </c>
      <c r="G11" s="1" t="s">
        <v>378</v>
      </c>
      <c r="H11" s="1" t="s">
        <v>305</v>
      </c>
      <c r="J11" s="31">
        <v>0</v>
      </c>
      <c r="L11" s="10">
        <f t="shared" si="0"/>
        <v>0</v>
      </c>
    </row>
    <row r="12" spans="1:12">
      <c r="A12" s="1" t="s">
        <v>261</v>
      </c>
      <c r="B12" s="1" t="s">
        <v>4800</v>
      </c>
      <c r="C12" s="1" t="s">
        <v>208</v>
      </c>
      <c r="D12" s="1" t="s">
        <v>4801</v>
      </c>
      <c r="E12" s="1" t="s">
        <v>376</v>
      </c>
      <c r="F12" s="1" t="s">
        <v>4802</v>
      </c>
      <c r="G12" s="1" t="s">
        <v>436</v>
      </c>
      <c r="H12" s="1" t="s">
        <v>259</v>
      </c>
      <c r="J12" s="1" t="s">
        <v>213</v>
      </c>
      <c r="L12" s="10">
        <f t="shared" si="0"/>
        <v>0</v>
      </c>
    </row>
    <row r="13" spans="1:12">
      <c r="A13" s="1" t="s">
        <v>261</v>
      </c>
      <c r="B13" s="1" t="s">
        <v>4803</v>
      </c>
      <c r="E13" s="1" t="s">
        <v>742</v>
      </c>
      <c r="F13" s="1" t="s">
        <v>4804</v>
      </c>
      <c r="G13" s="1" t="s">
        <v>953</v>
      </c>
      <c r="J13" s="1" t="s">
        <v>213</v>
      </c>
      <c r="L13" s="10">
        <f t="shared" si="0"/>
        <v>0</v>
      </c>
    </row>
    <row r="14" spans="1:12">
      <c r="A14" s="1" t="s">
        <v>261</v>
      </c>
      <c r="B14" s="1" t="s">
        <v>905</v>
      </c>
      <c r="C14" s="1" t="s">
        <v>208</v>
      </c>
      <c r="D14" s="1" t="s">
        <v>399</v>
      </c>
      <c r="E14" s="1" t="s">
        <v>2011</v>
      </c>
      <c r="F14" s="1" t="s">
        <v>4804</v>
      </c>
      <c r="G14" s="1" t="s">
        <v>953</v>
      </c>
      <c r="H14" s="1" t="s">
        <v>305</v>
      </c>
      <c r="J14" s="1" t="s">
        <v>213</v>
      </c>
      <c r="L14" s="10">
        <f t="shared" si="0"/>
        <v>0</v>
      </c>
    </row>
    <row r="15" spans="1:12">
      <c r="A15" s="1" t="s">
        <v>261</v>
      </c>
      <c r="B15" s="1" t="s">
        <v>4805</v>
      </c>
      <c r="C15" s="1" t="s">
        <v>208</v>
      </c>
      <c r="D15" s="1" t="s">
        <v>1270</v>
      </c>
      <c r="E15" s="1" t="s">
        <v>906</v>
      </c>
      <c r="F15" s="1" t="s">
        <v>1880</v>
      </c>
      <c r="G15" s="1" t="s">
        <v>246</v>
      </c>
      <c r="J15" s="1" t="s">
        <v>213</v>
      </c>
      <c r="L15" s="10">
        <f t="shared" si="0"/>
        <v>0</v>
      </c>
    </row>
    <row r="16" spans="1:12">
      <c r="A16" s="1" t="s">
        <v>261</v>
      </c>
      <c r="B16" s="1" t="s">
        <v>4806</v>
      </c>
      <c r="C16" s="1" t="s">
        <v>208</v>
      </c>
      <c r="D16" s="1" t="s">
        <v>399</v>
      </c>
      <c r="E16" s="1" t="s">
        <v>4224</v>
      </c>
      <c r="F16" s="1" t="s">
        <v>4807</v>
      </c>
      <c r="G16" s="1" t="s">
        <v>953</v>
      </c>
      <c r="J16" s="1" t="s">
        <v>213</v>
      </c>
      <c r="L16" s="10">
        <f t="shared" si="0"/>
        <v>0</v>
      </c>
    </row>
    <row r="17" spans="1:12">
      <c r="A17" s="1" t="s">
        <v>261</v>
      </c>
      <c r="B17" s="1" t="s">
        <v>4806</v>
      </c>
      <c r="C17" s="1" t="s">
        <v>208</v>
      </c>
      <c r="D17" s="1" t="s">
        <v>468</v>
      </c>
      <c r="E17" s="1" t="s">
        <v>4224</v>
      </c>
      <c r="F17" s="1" t="s">
        <v>4807</v>
      </c>
      <c r="G17" s="1" t="s">
        <v>953</v>
      </c>
      <c r="J17" s="1" t="s">
        <v>213</v>
      </c>
      <c r="L17" s="10">
        <f t="shared" si="0"/>
        <v>0</v>
      </c>
    </row>
    <row r="18" spans="1:12">
      <c r="A18" s="1" t="s">
        <v>261</v>
      </c>
      <c r="B18" s="1" t="s">
        <v>4806</v>
      </c>
      <c r="C18" s="1" t="s">
        <v>275</v>
      </c>
      <c r="D18" s="1" t="s">
        <v>468</v>
      </c>
      <c r="E18" s="1" t="s">
        <v>4224</v>
      </c>
      <c r="F18" s="1" t="s">
        <v>4807</v>
      </c>
      <c r="G18" s="1" t="s">
        <v>953</v>
      </c>
      <c r="J18" s="1" t="s">
        <v>213</v>
      </c>
      <c r="L18" s="10">
        <f t="shared" si="0"/>
        <v>0</v>
      </c>
    </row>
    <row r="19" spans="1:12">
      <c r="A19" s="1" t="s">
        <v>261</v>
      </c>
      <c r="B19" s="1" t="s">
        <v>4808</v>
      </c>
      <c r="C19" s="1" t="s">
        <v>208</v>
      </c>
      <c r="G19" s="1" t="s">
        <v>259</v>
      </c>
      <c r="J19" s="1" t="s">
        <v>213</v>
      </c>
      <c r="L19" s="10">
        <f t="shared" si="0"/>
        <v>0</v>
      </c>
    </row>
    <row r="20" spans="1:12">
      <c r="A20" s="1" t="s">
        <v>356</v>
      </c>
      <c r="B20" s="1" t="s">
        <v>3007</v>
      </c>
      <c r="G20" s="1" t="s">
        <v>259</v>
      </c>
      <c r="H20" s="1" t="s">
        <v>259</v>
      </c>
      <c r="J20" s="31">
        <v>0</v>
      </c>
      <c r="L20" s="10">
        <f t="shared" si="0"/>
        <v>0</v>
      </c>
    </row>
    <row r="21" spans="1:12">
      <c r="A21" s="1" t="s">
        <v>356</v>
      </c>
      <c r="B21" s="1" t="s">
        <v>763</v>
      </c>
      <c r="C21" s="1" t="s">
        <v>208</v>
      </c>
      <c r="D21" s="1" t="s">
        <v>1470</v>
      </c>
      <c r="E21" s="1" t="s">
        <v>1421</v>
      </c>
      <c r="F21" s="1" t="s">
        <v>1422</v>
      </c>
      <c r="G21" s="1" t="s">
        <v>259</v>
      </c>
      <c r="J21" s="31">
        <v>0</v>
      </c>
      <c r="L21" s="10">
        <f t="shared" si="0"/>
        <v>0</v>
      </c>
    </row>
    <row r="22" spans="1:12">
      <c r="A22" s="1" t="s">
        <v>356</v>
      </c>
      <c r="B22" s="1" t="s">
        <v>4809</v>
      </c>
      <c r="C22" s="1" t="s">
        <v>208</v>
      </c>
      <c r="D22" s="1" t="s">
        <v>1470</v>
      </c>
      <c r="G22" s="1" t="s">
        <v>259</v>
      </c>
      <c r="J22" s="31">
        <v>0</v>
      </c>
      <c r="L22" s="10">
        <f t="shared" si="0"/>
        <v>0</v>
      </c>
    </row>
    <row r="23" spans="1:12">
      <c r="A23" s="1" t="s">
        <v>631</v>
      </c>
      <c r="B23" s="1" t="s">
        <v>4810</v>
      </c>
      <c r="C23" s="1" t="s">
        <v>275</v>
      </c>
      <c r="D23" s="1" t="s">
        <v>468</v>
      </c>
      <c r="G23" s="1" t="s">
        <v>953</v>
      </c>
      <c r="J23" s="1" t="s">
        <v>213</v>
      </c>
      <c r="L23" s="10">
        <f t="shared" si="0"/>
        <v>0</v>
      </c>
    </row>
    <row r="24" spans="1:12">
      <c r="A24" s="1" t="s">
        <v>631</v>
      </c>
      <c r="B24" s="1" t="s">
        <v>4810</v>
      </c>
      <c r="C24" s="1" t="s">
        <v>275</v>
      </c>
      <c r="D24" s="1" t="s">
        <v>4811</v>
      </c>
      <c r="G24" s="1" t="s">
        <v>953</v>
      </c>
      <c r="J24" s="1" t="s">
        <v>213</v>
      </c>
      <c r="L24" s="10">
        <f t="shared" si="0"/>
        <v>0</v>
      </c>
    </row>
    <row r="25" spans="1:12">
      <c r="A25" s="1" t="s">
        <v>631</v>
      </c>
      <c r="B25" s="1" t="s">
        <v>4810</v>
      </c>
      <c r="C25" s="1" t="s">
        <v>208</v>
      </c>
      <c r="D25" s="1" t="s">
        <v>4701</v>
      </c>
      <c r="G25" s="1" t="s">
        <v>953</v>
      </c>
      <c r="J25" s="1" t="s">
        <v>213</v>
      </c>
      <c r="L25" s="10">
        <f t="shared" si="0"/>
        <v>0</v>
      </c>
    </row>
    <row r="26" spans="1:12">
      <c r="A26" s="1" t="s">
        <v>631</v>
      </c>
      <c r="B26" s="1" t="s">
        <v>4810</v>
      </c>
      <c r="C26" s="1" t="s">
        <v>208</v>
      </c>
      <c r="D26" s="1" t="s">
        <v>4695</v>
      </c>
      <c r="G26" s="1" t="s">
        <v>953</v>
      </c>
      <c r="J26" s="1" t="s">
        <v>213</v>
      </c>
      <c r="L26" s="10">
        <f t="shared" si="0"/>
        <v>0</v>
      </c>
    </row>
    <row r="27" spans="1:12">
      <c r="A27" s="1" t="s">
        <v>631</v>
      </c>
      <c r="B27" s="1" t="s">
        <v>4810</v>
      </c>
      <c r="C27" s="1" t="s">
        <v>208</v>
      </c>
      <c r="D27" s="1" t="s">
        <v>468</v>
      </c>
      <c r="G27" s="1" t="s">
        <v>953</v>
      </c>
      <c r="J27" s="1" t="s">
        <v>213</v>
      </c>
      <c r="L27" s="10">
        <f t="shared" si="0"/>
        <v>0</v>
      </c>
    </row>
    <row r="28" spans="1:12">
      <c r="A28" s="1" t="s">
        <v>631</v>
      </c>
      <c r="B28" s="1" t="s">
        <v>4810</v>
      </c>
      <c r="C28" s="1" t="s">
        <v>208</v>
      </c>
      <c r="D28" s="1" t="s">
        <v>4693</v>
      </c>
      <c r="G28" s="1" t="s">
        <v>953</v>
      </c>
      <c r="J28" s="1" t="s">
        <v>213</v>
      </c>
      <c r="L28" s="10">
        <f t="shared" si="0"/>
        <v>0</v>
      </c>
    </row>
    <row r="29" spans="1:12">
      <c r="A29" s="1" t="s">
        <v>631</v>
      </c>
      <c r="B29" s="1" t="s">
        <v>4810</v>
      </c>
      <c r="C29" s="1" t="s">
        <v>208</v>
      </c>
      <c r="D29" s="1" t="s">
        <v>4812</v>
      </c>
      <c r="G29" s="1" t="s">
        <v>953</v>
      </c>
      <c r="J29" s="1" t="s">
        <v>213</v>
      </c>
      <c r="L29" s="10">
        <f t="shared" si="0"/>
        <v>0</v>
      </c>
    </row>
    <row r="30" spans="1:12" ht="15.6" customHeight="1">
      <c r="A30" s="1" t="s">
        <v>631</v>
      </c>
      <c r="B30" s="1" t="s">
        <v>4810</v>
      </c>
      <c r="C30" s="1" t="s">
        <v>208</v>
      </c>
      <c r="D30" s="1" t="s">
        <v>4813</v>
      </c>
      <c r="G30" s="1" t="s">
        <v>953</v>
      </c>
      <c r="J30" s="1" t="s">
        <v>213</v>
      </c>
      <c r="L30" s="10">
        <f t="shared" si="0"/>
        <v>0</v>
      </c>
    </row>
    <row r="31" spans="1:12">
      <c r="A31" s="1" t="s">
        <v>631</v>
      </c>
      <c r="B31" s="1" t="s">
        <v>4814</v>
      </c>
      <c r="C31" s="1" t="s">
        <v>275</v>
      </c>
      <c r="D31" s="1" t="s">
        <v>4815</v>
      </c>
      <c r="G31" s="1" t="s">
        <v>953</v>
      </c>
      <c r="J31" s="1" t="s">
        <v>213</v>
      </c>
      <c r="L31" s="10">
        <f t="shared" si="0"/>
        <v>0</v>
      </c>
    </row>
    <row r="32" spans="1:12">
      <c r="A32" s="1" t="s">
        <v>631</v>
      </c>
      <c r="B32" s="1" t="s">
        <v>4814</v>
      </c>
      <c r="C32" s="1" t="s">
        <v>208</v>
      </c>
      <c r="D32" s="1" t="s">
        <v>4816</v>
      </c>
      <c r="G32" s="1" t="s">
        <v>953</v>
      </c>
      <c r="J32" s="1" t="s">
        <v>213</v>
      </c>
      <c r="L32" s="10">
        <f t="shared" si="0"/>
        <v>0</v>
      </c>
    </row>
    <row r="33" spans="1:12">
      <c r="A33" s="1" t="s">
        <v>631</v>
      </c>
      <c r="B33" s="1" t="s">
        <v>4814</v>
      </c>
      <c r="C33" s="1" t="s">
        <v>208</v>
      </c>
      <c r="D33" s="1" t="s">
        <v>4817</v>
      </c>
      <c r="G33" s="1" t="s">
        <v>953</v>
      </c>
      <c r="J33" s="1" t="s">
        <v>213</v>
      </c>
      <c r="L33" s="10">
        <f t="shared" si="0"/>
        <v>0</v>
      </c>
    </row>
    <row r="34" spans="1:12">
      <c r="A34" s="1" t="s">
        <v>631</v>
      </c>
      <c r="B34" s="1" t="s">
        <v>4814</v>
      </c>
      <c r="C34" s="1" t="s">
        <v>208</v>
      </c>
      <c r="D34" s="1" t="s">
        <v>4817</v>
      </c>
      <c r="G34" s="1" t="s">
        <v>953</v>
      </c>
      <c r="J34" s="1" t="s">
        <v>213</v>
      </c>
      <c r="L34" s="10">
        <f t="shared" si="0"/>
        <v>0</v>
      </c>
    </row>
    <row r="35" spans="1:12">
      <c r="A35" s="1" t="s">
        <v>631</v>
      </c>
      <c r="B35" s="1" t="s">
        <v>4818</v>
      </c>
      <c r="C35" s="1" t="s">
        <v>208</v>
      </c>
      <c r="D35" s="1" t="s">
        <v>399</v>
      </c>
      <c r="E35" s="1" t="s">
        <v>742</v>
      </c>
      <c r="F35" s="1" t="s">
        <v>4804</v>
      </c>
      <c r="G35" s="1" t="s">
        <v>953</v>
      </c>
      <c r="J35" s="1" t="s">
        <v>213</v>
      </c>
      <c r="L35" s="10">
        <f t="shared" si="0"/>
        <v>0</v>
      </c>
    </row>
    <row r="36" spans="1:12">
      <c r="A36" s="1" t="s">
        <v>356</v>
      </c>
      <c r="B36" s="1" t="s">
        <v>4819</v>
      </c>
      <c r="C36" s="1" t="s">
        <v>208</v>
      </c>
      <c r="D36" s="1" t="s">
        <v>4820</v>
      </c>
      <c r="G36" s="1" t="s">
        <v>259</v>
      </c>
      <c r="H36" s="1" t="s">
        <v>259</v>
      </c>
      <c r="J36" s="31">
        <v>0</v>
      </c>
      <c r="L36" s="10">
        <f t="shared" si="0"/>
        <v>0</v>
      </c>
    </row>
    <row r="37" spans="1:12">
      <c r="A37" s="1" t="s">
        <v>202</v>
      </c>
      <c r="B37" s="1" t="s">
        <v>4821</v>
      </c>
      <c r="C37" s="1" t="s">
        <v>208</v>
      </c>
      <c r="D37" s="1" t="s">
        <v>4796</v>
      </c>
      <c r="E37" s="1" t="s">
        <v>510</v>
      </c>
      <c r="F37" s="1" t="s">
        <v>3333</v>
      </c>
      <c r="G37" s="1" t="s">
        <v>267</v>
      </c>
      <c r="H37" s="1" t="s">
        <v>259</v>
      </c>
      <c r="J37" s="31">
        <v>0</v>
      </c>
      <c r="L37" s="10">
        <f t="shared" si="0"/>
        <v>0</v>
      </c>
    </row>
    <row r="38" spans="1:12">
      <c r="A38" s="1" t="s">
        <v>202</v>
      </c>
      <c r="B38" s="1" t="s">
        <v>4822</v>
      </c>
      <c r="C38" s="1" t="s">
        <v>208</v>
      </c>
      <c r="D38" s="1" t="s">
        <v>4793</v>
      </c>
      <c r="E38" s="1" t="s">
        <v>4794</v>
      </c>
      <c r="F38" s="1" t="s">
        <v>4823</v>
      </c>
      <c r="G38" s="1" t="s">
        <v>378</v>
      </c>
      <c r="J38" s="31">
        <v>0</v>
      </c>
      <c r="L38" s="10">
        <f t="shared" si="0"/>
        <v>0</v>
      </c>
    </row>
    <row r="39" spans="1:12">
      <c r="A39" s="1" t="s">
        <v>202</v>
      </c>
      <c r="B39" s="1" t="s">
        <v>4824</v>
      </c>
      <c r="C39" s="1" t="s">
        <v>208</v>
      </c>
      <c r="D39" s="1" t="s">
        <v>4796</v>
      </c>
      <c r="E39" s="1" t="s">
        <v>4794</v>
      </c>
      <c r="F39" s="1" t="s">
        <v>4823</v>
      </c>
      <c r="G39" s="1" t="s">
        <v>378</v>
      </c>
      <c r="J39" s="31">
        <v>0</v>
      </c>
      <c r="L39" s="10">
        <f t="shared" si="0"/>
        <v>0</v>
      </c>
    </row>
    <row r="40" spans="1:12">
      <c r="A40" s="1" t="s">
        <v>202</v>
      </c>
      <c r="B40" s="1" t="s">
        <v>4825</v>
      </c>
      <c r="C40" s="1" t="s">
        <v>208</v>
      </c>
      <c r="D40" s="1" t="s">
        <v>4798</v>
      </c>
      <c r="E40" s="1" t="s">
        <v>4794</v>
      </c>
      <c r="F40" s="1" t="s">
        <v>4823</v>
      </c>
      <c r="G40" s="1" t="s">
        <v>378</v>
      </c>
      <c r="J40" s="31">
        <v>0</v>
      </c>
      <c r="L40" s="10">
        <f t="shared" si="0"/>
        <v>0</v>
      </c>
    </row>
    <row r="41" spans="1:12">
      <c r="A41" s="1" t="s">
        <v>202</v>
      </c>
      <c r="B41" s="1" t="s">
        <v>4826</v>
      </c>
      <c r="C41" s="1" t="s">
        <v>208</v>
      </c>
      <c r="D41" s="1" t="s">
        <v>4798</v>
      </c>
      <c r="E41" s="1" t="s">
        <v>4794</v>
      </c>
      <c r="F41" s="1" t="s">
        <v>4823</v>
      </c>
      <c r="G41" s="1" t="s">
        <v>378</v>
      </c>
      <c r="J41" s="31">
        <v>0</v>
      </c>
      <c r="L41" s="10">
        <f t="shared" si="0"/>
        <v>0</v>
      </c>
    </row>
    <row r="42" spans="1:12">
      <c r="A42" s="1" t="s">
        <v>202</v>
      </c>
      <c r="B42" s="1" t="s">
        <v>4827</v>
      </c>
      <c r="C42" s="1" t="s">
        <v>275</v>
      </c>
      <c r="D42" s="1" t="s">
        <v>4799</v>
      </c>
      <c r="E42" s="1" t="s">
        <v>4794</v>
      </c>
      <c r="F42" s="1" t="s">
        <v>4823</v>
      </c>
      <c r="G42" s="1" t="s">
        <v>378</v>
      </c>
      <c r="J42" s="31">
        <v>0</v>
      </c>
      <c r="L42" s="10">
        <f t="shared" si="0"/>
        <v>0</v>
      </c>
    </row>
    <row r="43" spans="1:12">
      <c r="A43" s="1" t="s">
        <v>202</v>
      </c>
      <c r="B43" s="1" t="s">
        <v>4828</v>
      </c>
      <c r="C43" s="1" t="s">
        <v>208</v>
      </c>
      <c r="D43" s="1" t="s">
        <v>4797</v>
      </c>
      <c r="E43" s="1" t="s">
        <v>4794</v>
      </c>
      <c r="F43" s="1" t="s">
        <v>4823</v>
      </c>
      <c r="G43" s="1" t="s">
        <v>378</v>
      </c>
      <c r="J43" s="31">
        <v>0</v>
      </c>
      <c r="L43" s="10">
        <f t="shared" si="0"/>
        <v>0</v>
      </c>
    </row>
    <row r="44" spans="1:12">
      <c r="A44" s="1" t="s">
        <v>202</v>
      </c>
      <c r="B44" s="1" t="s">
        <v>4829</v>
      </c>
      <c r="C44" s="1" t="s">
        <v>208</v>
      </c>
      <c r="D44" s="1" t="s">
        <v>4799</v>
      </c>
      <c r="E44" s="1" t="s">
        <v>4794</v>
      </c>
      <c r="F44" s="1" t="s">
        <v>4823</v>
      </c>
      <c r="G44" s="1" t="s">
        <v>378</v>
      </c>
      <c r="J44" s="31">
        <v>0</v>
      </c>
      <c r="L44" s="10">
        <f t="shared" si="0"/>
        <v>0</v>
      </c>
    </row>
    <row r="45" spans="1:12">
      <c r="A45" s="1" t="s">
        <v>202</v>
      </c>
      <c r="B45" s="1" t="s">
        <v>4291</v>
      </c>
      <c r="C45" s="1" t="s">
        <v>208</v>
      </c>
      <c r="D45" s="1" t="s">
        <v>2077</v>
      </c>
      <c r="E45" s="1" t="s">
        <v>4794</v>
      </c>
      <c r="F45" s="1" t="s">
        <v>4823</v>
      </c>
      <c r="G45" s="1" t="s">
        <v>378</v>
      </c>
      <c r="J45" s="31">
        <v>0</v>
      </c>
      <c r="L45" s="10">
        <f t="shared" si="0"/>
        <v>0</v>
      </c>
    </row>
    <row r="46" spans="1:12">
      <c r="A46" s="1" t="s">
        <v>202</v>
      </c>
      <c r="B46" s="1" t="s">
        <v>4830</v>
      </c>
      <c r="C46" s="1" t="s">
        <v>275</v>
      </c>
      <c r="D46" s="1" t="s">
        <v>4799</v>
      </c>
      <c r="E46" s="1" t="s">
        <v>4794</v>
      </c>
      <c r="F46" s="1" t="s">
        <v>4823</v>
      </c>
      <c r="G46" s="1" t="s">
        <v>378</v>
      </c>
      <c r="H46" s="1" t="s">
        <v>305</v>
      </c>
      <c r="J46" s="31">
        <v>0</v>
      </c>
      <c r="L46" s="10">
        <f t="shared" si="0"/>
        <v>0</v>
      </c>
    </row>
    <row r="47" spans="1:12">
      <c r="A47" s="25" t="s">
        <v>190</v>
      </c>
      <c r="B47" s="16"/>
      <c r="C47" s="16"/>
      <c r="D47" s="16"/>
      <c r="E47" s="16"/>
      <c r="F47" s="16"/>
      <c r="G47" s="16"/>
      <c r="H47" s="16"/>
      <c r="I47" s="16"/>
      <c r="J47" s="16"/>
      <c r="K47" s="16"/>
      <c r="L47" s="14">
        <f>SUM(L3:L46)</f>
        <v>0</v>
      </c>
    </row>
  </sheetData>
  <autoFilter ref="A2:L2" xr:uid="{5FF85AAA-8A87-4D61-A074-5BA3110774BC}">
    <sortState xmlns:xlrd2="http://schemas.microsoft.com/office/spreadsheetml/2017/richdata2" ref="A3:L47">
      <sortCondition ref="B2"/>
    </sortState>
  </autoFilter>
  <hyperlinks>
    <hyperlink ref="A1" location="'Overzicht scholen'!A1" display="Overzicht" xr:uid="{B14DB034-F18F-48FF-A196-5165379AC9A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B3B66-8AF2-4923-B798-4A1B9285AC23}">
  <dimension ref="A1:J54"/>
  <sheetViews>
    <sheetView zoomScale="90" zoomScaleNormal="90" workbookViewId="0">
      <pane ySplit="2" topLeftCell="A3" activePane="bottomLeft" state="frozen"/>
      <selection pane="bottomLeft"/>
    </sheetView>
  </sheetViews>
  <sheetFormatPr defaultColWidth="14.140625" defaultRowHeight="15"/>
  <cols>
    <col min="2" max="2" width="33.5703125" customWidth="1"/>
    <col min="3" max="3" width="34.42578125" customWidth="1"/>
    <col min="6" max="6" width="20.5703125" customWidth="1"/>
    <col min="8" max="8" width="10.28515625" style="35" customWidth="1"/>
    <col min="9" max="9" width="26.140625" customWidth="1"/>
    <col min="10" max="10" width="29.7109375" customWidth="1"/>
  </cols>
  <sheetData>
    <row r="1" spans="1:10">
      <c r="A1" s="44" t="s">
        <v>191</v>
      </c>
    </row>
    <row r="2" spans="1:10">
      <c r="A2" s="11" t="s">
        <v>721</v>
      </c>
      <c r="B2" s="11" t="s">
        <v>722</v>
      </c>
      <c r="C2" s="11" t="s">
        <v>193</v>
      </c>
      <c r="D2" s="11" t="s">
        <v>196</v>
      </c>
      <c r="E2" s="11" t="s">
        <v>197</v>
      </c>
      <c r="F2" s="11" t="s">
        <v>723</v>
      </c>
      <c r="G2" s="11" t="s">
        <v>724</v>
      </c>
      <c r="H2" s="21" t="s">
        <v>199</v>
      </c>
      <c r="I2" s="9" t="s">
        <v>200</v>
      </c>
      <c r="J2" s="9" t="s">
        <v>201</v>
      </c>
    </row>
    <row r="3" spans="1:10">
      <c r="A3" t="s">
        <v>731</v>
      </c>
      <c r="B3" t="s">
        <v>780</v>
      </c>
      <c r="C3" t="s">
        <v>733</v>
      </c>
      <c r="F3" t="s">
        <v>768</v>
      </c>
      <c r="G3" t="s">
        <v>729</v>
      </c>
      <c r="H3" s="35">
        <v>23</v>
      </c>
      <c r="J3" s="15">
        <f t="shared" ref="J3:J34" si="0">H3*I3</f>
        <v>0</v>
      </c>
    </row>
    <row r="4" spans="1:10">
      <c r="A4" t="s">
        <v>731</v>
      </c>
      <c r="B4" t="s">
        <v>781</v>
      </c>
      <c r="C4" t="s">
        <v>733</v>
      </c>
      <c r="F4" t="s">
        <v>768</v>
      </c>
      <c r="G4" t="s">
        <v>729</v>
      </c>
      <c r="H4" s="35">
        <v>0</v>
      </c>
      <c r="J4" s="15">
        <f t="shared" si="0"/>
        <v>0</v>
      </c>
    </row>
    <row r="5" spans="1:10">
      <c r="A5" t="s">
        <v>731</v>
      </c>
      <c r="B5" t="s">
        <v>780</v>
      </c>
      <c r="C5" t="s">
        <v>766</v>
      </c>
      <c r="F5" t="s">
        <v>736</v>
      </c>
      <c r="G5" t="s">
        <v>729</v>
      </c>
      <c r="H5" s="35">
        <v>0</v>
      </c>
      <c r="J5" s="15">
        <f t="shared" si="0"/>
        <v>0</v>
      </c>
    </row>
    <row r="6" spans="1:10">
      <c r="A6" t="s">
        <v>731</v>
      </c>
      <c r="B6" t="s">
        <v>781</v>
      </c>
      <c r="C6" t="s">
        <v>766</v>
      </c>
      <c r="F6" t="s">
        <v>736</v>
      </c>
      <c r="G6" t="s">
        <v>729</v>
      </c>
      <c r="H6" s="35">
        <v>0</v>
      </c>
      <c r="J6" s="15">
        <f t="shared" si="0"/>
        <v>0</v>
      </c>
    </row>
    <row r="7" spans="1:10">
      <c r="A7" t="s">
        <v>731</v>
      </c>
      <c r="B7" t="s">
        <v>780</v>
      </c>
      <c r="C7" t="s">
        <v>770</v>
      </c>
      <c r="F7" t="s">
        <v>736</v>
      </c>
      <c r="G7" t="s">
        <v>729</v>
      </c>
      <c r="H7" s="35">
        <v>0</v>
      </c>
      <c r="J7" s="15">
        <f t="shared" si="0"/>
        <v>0</v>
      </c>
    </row>
    <row r="8" spans="1:10">
      <c r="A8" t="s">
        <v>731</v>
      </c>
      <c r="B8" t="s">
        <v>781</v>
      </c>
      <c r="C8" t="s">
        <v>770</v>
      </c>
      <c r="F8" t="s">
        <v>736</v>
      </c>
      <c r="G8" t="s">
        <v>729</v>
      </c>
      <c r="H8" s="35">
        <v>0</v>
      </c>
      <c r="J8" s="15">
        <f t="shared" si="0"/>
        <v>0</v>
      </c>
    </row>
    <row r="9" spans="1:10">
      <c r="A9" t="s">
        <v>731</v>
      </c>
      <c r="B9" t="s">
        <v>780</v>
      </c>
      <c r="C9" t="s">
        <v>769</v>
      </c>
      <c r="F9" t="s">
        <v>767</v>
      </c>
      <c r="G9" t="s">
        <v>729</v>
      </c>
      <c r="H9" s="35">
        <v>10</v>
      </c>
      <c r="J9" s="15">
        <f t="shared" si="0"/>
        <v>0</v>
      </c>
    </row>
    <row r="10" spans="1:10">
      <c r="A10" t="s">
        <v>731</v>
      </c>
      <c r="B10" t="s">
        <v>781</v>
      </c>
      <c r="C10" t="s">
        <v>769</v>
      </c>
      <c r="F10" t="s">
        <v>768</v>
      </c>
      <c r="G10" t="s">
        <v>729</v>
      </c>
      <c r="H10" s="35">
        <v>5</v>
      </c>
      <c r="J10" s="15">
        <f t="shared" si="0"/>
        <v>0</v>
      </c>
    </row>
    <row r="11" spans="1:10">
      <c r="A11" t="s">
        <v>737</v>
      </c>
      <c r="B11" t="s">
        <v>780</v>
      </c>
      <c r="C11" t="s">
        <v>771</v>
      </c>
      <c r="F11" t="s">
        <v>736</v>
      </c>
      <c r="G11" t="s">
        <v>729</v>
      </c>
      <c r="H11" s="35">
        <v>1</v>
      </c>
      <c r="J11" s="15">
        <f t="shared" si="0"/>
        <v>0</v>
      </c>
    </row>
    <row r="12" spans="1:10">
      <c r="A12" t="s">
        <v>737</v>
      </c>
      <c r="B12" t="s">
        <v>781</v>
      </c>
      <c r="C12" t="s">
        <v>771</v>
      </c>
      <c r="F12" t="s">
        <v>736</v>
      </c>
      <c r="G12" t="s">
        <v>729</v>
      </c>
      <c r="H12" s="35">
        <v>1</v>
      </c>
      <c r="J12" s="15">
        <f t="shared" si="0"/>
        <v>0</v>
      </c>
    </row>
    <row r="13" spans="1:10">
      <c r="A13" t="s">
        <v>764</v>
      </c>
      <c r="B13" t="s">
        <v>780</v>
      </c>
      <c r="C13" t="s">
        <v>765</v>
      </c>
      <c r="F13" t="s">
        <v>736</v>
      </c>
      <c r="G13" t="s">
        <v>729</v>
      </c>
      <c r="H13" s="35">
        <v>0</v>
      </c>
      <c r="J13" s="15">
        <f t="shared" si="0"/>
        <v>0</v>
      </c>
    </row>
    <row r="14" spans="1:10">
      <c r="A14" t="s">
        <v>764</v>
      </c>
      <c r="B14" t="s">
        <v>781</v>
      </c>
      <c r="C14" t="s">
        <v>765</v>
      </c>
      <c r="F14" t="s">
        <v>736</v>
      </c>
      <c r="G14" t="s">
        <v>729</v>
      </c>
      <c r="H14" s="35">
        <v>0</v>
      </c>
      <c r="J14" s="15">
        <f t="shared" si="0"/>
        <v>0</v>
      </c>
    </row>
    <row r="15" spans="1:10">
      <c r="A15" t="s">
        <v>740</v>
      </c>
      <c r="B15" t="s">
        <v>780</v>
      </c>
      <c r="C15" t="s">
        <v>741</v>
      </c>
      <c r="D15" t="s">
        <v>745</v>
      </c>
      <c r="E15" t="s">
        <v>782</v>
      </c>
      <c r="F15" t="s">
        <v>728</v>
      </c>
      <c r="G15" t="s">
        <v>729</v>
      </c>
      <c r="H15" s="35">
        <v>1</v>
      </c>
      <c r="J15" s="15">
        <f t="shared" si="0"/>
        <v>0</v>
      </c>
    </row>
    <row r="16" spans="1:10">
      <c r="A16" t="s">
        <v>740</v>
      </c>
      <c r="B16" t="s">
        <v>781</v>
      </c>
      <c r="C16" t="s">
        <v>741</v>
      </c>
      <c r="F16" t="s">
        <v>783</v>
      </c>
      <c r="G16" t="s">
        <v>729</v>
      </c>
      <c r="H16" s="35">
        <v>1</v>
      </c>
      <c r="J16" s="15">
        <f t="shared" si="0"/>
        <v>0</v>
      </c>
    </row>
    <row r="17" spans="1:10">
      <c r="A17" t="s">
        <v>740</v>
      </c>
      <c r="B17" t="s">
        <v>781</v>
      </c>
      <c r="C17" t="s">
        <v>784</v>
      </c>
      <c r="F17" t="s">
        <v>736</v>
      </c>
      <c r="G17" t="s">
        <v>729</v>
      </c>
      <c r="H17" s="35">
        <v>0</v>
      </c>
      <c r="J17" s="15">
        <f t="shared" si="0"/>
        <v>0</v>
      </c>
    </row>
    <row r="18" spans="1:10">
      <c r="A18" t="s">
        <v>740</v>
      </c>
      <c r="B18" t="s">
        <v>780</v>
      </c>
      <c r="C18" t="s">
        <v>749</v>
      </c>
      <c r="F18" t="s">
        <v>736</v>
      </c>
      <c r="G18" t="s">
        <v>729</v>
      </c>
      <c r="H18" s="35">
        <v>0</v>
      </c>
      <c r="J18" s="15">
        <f t="shared" si="0"/>
        <v>0</v>
      </c>
    </row>
    <row r="19" spans="1:10">
      <c r="A19" t="s">
        <v>740</v>
      </c>
      <c r="B19" t="s">
        <v>781</v>
      </c>
      <c r="C19" t="s">
        <v>749</v>
      </c>
      <c r="F19" t="s">
        <v>736</v>
      </c>
      <c r="G19" t="s">
        <v>729</v>
      </c>
      <c r="H19" s="35">
        <v>0</v>
      </c>
      <c r="J19" s="15">
        <f t="shared" si="0"/>
        <v>0</v>
      </c>
    </row>
    <row r="20" spans="1:10">
      <c r="A20" t="s">
        <v>740</v>
      </c>
      <c r="B20" t="s">
        <v>780</v>
      </c>
      <c r="C20" t="s">
        <v>744</v>
      </c>
      <c r="D20" t="s">
        <v>745</v>
      </c>
      <c r="F20" t="s">
        <v>728</v>
      </c>
      <c r="G20" t="s">
        <v>729</v>
      </c>
      <c r="H20" s="35">
        <v>5</v>
      </c>
      <c r="J20" s="15">
        <f t="shared" si="0"/>
        <v>0</v>
      </c>
    </row>
    <row r="21" spans="1:10">
      <c r="A21" t="s">
        <v>740</v>
      </c>
      <c r="B21" t="s">
        <v>780</v>
      </c>
      <c r="C21" t="s">
        <v>746</v>
      </c>
      <c r="F21" t="s">
        <v>736</v>
      </c>
      <c r="G21" t="s">
        <v>729</v>
      </c>
      <c r="H21" s="35">
        <v>0</v>
      </c>
      <c r="J21" s="15">
        <f t="shared" si="0"/>
        <v>0</v>
      </c>
    </row>
    <row r="22" spans="1:10">
      <c r="A22" t="s">
        <v>740</v>
      </c>
      <c r="B22" t="s">
        <v>780</v>
      </c>
      <c r="C22" t="s">
        <v>747</v>
      </c>
      <c r="F22" t="s">
        <v>736</v>
      </c>
      <c r="G22" t="s">
        <v>729</v>
      </c>
      <c r="H22" s="35">
        <v>0</v>
      </c>
      <c r="J22" s="15">
        <f t="shared" si="0"/>
        <v>0</v>
      </c>
    </row>
    <row r="23" spans="1:10">
      <c r="A23" t="s">
        <v>740</v>
      </c>
      <c r="B23" t="s">
        <v>780</v>
      </c>
      <c r="C23" t="s">
        <v>750</v>
      </c>
      <c r="F23" t="s">
        <v>736</v>
      </c>
      <c r="G23" t="s">
        <v>729</v>
      </c>
      <c r="H23" s="35">
        <v>0</v>
      </c>
      <c r="J23" s="15">
        <f t="shared" si="0"/>
        <v>0</v>
      </c>
    </row>
    <row r="24" spans="1:10">
      <c r="A24" t="s">
        <v>740</v>
      </c>
      <c r="B24" t="s">
        <v>781</v>
      </c>
      <c r="C24" t="s">
        <v>750</v>
      </c>
      <c r="F24" t="s">
        <v>736</v>
      </c>
      <c r="G24" t="s">
        <v>729</v>
      </c>
      <c r="H24" s="35">
        <v>0</v>
      </c>
      <c r="J24" s="15">
        <f t="shared" si="0"/>
        <v>0</v>
      </c>
    </row>
    <row r="25" spans="1:10">
      <c r="A25" t="s">
        <v>740</v>
      </c>
      <c r="B25" t="s">
        <v>780</v>
      </c>
      <c r="C25" t="s">
        <v>751</v>
      </c>
      <c r="F25" t="s">
        <v>736</v>
      </c>
      <c r="G25" t="s">
        <v>729</v>
      </c>
      <c r="H25" s="35">
        <v>0</v>
      </c>
      <c r="J25" s="15">
        <f t="shared" si="0"/>
        <v>0</v>
      </c>
    </row>
    <row r="26" spans="1:10">
      <c r="A26" t="s">
        <v>740</v>
      </c>
      <c r="B26" t="s">
        <v>781</v>
      </c>
      <c r="C26" t="s">
        <v>751</v>
      </c>
      <c r="F26" t="s">
        <v>736</v>
      </c>
      <c r="G26" t="s">
        <v>729</v>
      </c>
      <c r="H26" s="35">
        <v>0</v>
      </c>
      <c r="J26" s="15">
        <f t="shared" si="0"/>
        <v>0</v>
      </c>
    </row>
    <row r="27" spans="1:10">
      <c r="A27" t="s">
        <v>740</v>
      </c>
      <c r="B27" t="s">
        <v>781</v>
      </c>
      <c r="C27" t="s">
        <v>785</v>
      </c>
      <c r="F27" t="s">
        <v>736</v>
      </c>
      <c r="G27" t="s">
        <v>729</v>
      </c>
      <c r="H27" s="35">
        <v>0</v>
      </c>
      <c r="J27" s="15">
        <f t="shared" si="0"/>
        <v>0</v>
      </c>
    </row>
    <row r="28" spans="1:10">
      <c r="A28" t="s">
        <v>740</v>
      </c>
      <c r="B28" t="s">
        <v>780</v>
      </c>
      <c r="C28" t="s">
        <v>748</v>
      </c>
      <c r="D28" t="s">
        <v>745</v>
      </c>
      <c r="F28" t="s">
        <v>728</v>
      </c>
      <c r="G28" t="s">
        <v>729</v>
      </c>
      <c r="H28" s="35">
        <v>2</v>
      </c>
      <c r="J28" s="15">
        <f t="shared" si="0"/>
        <v>0</v>
      </c>
    </row>
    <row r="29" spans="1:10">
      <c r="A29" t="s">
        <v>740</v>
      </c>
      <c r="B29" t="s">
        <v>781</v>
      </c>
      <c r="C29" t="s">
        <v>748</v>
      </c>
      <c r="F29" t="s">
        <v>736</v>
      </c>
      <c r="G29" t="s">
        <v>729</v>
      </c>
      <c r="H29" s="35">
        <v>0</v>
      </c>
      <c r="J29" s="15">
        <f t="shared" si="0"/>
        <v>0</v>
      </c>
    </row>
    <row r="30" spans="1:10">
      <c r="A30" t="s">
        <v>740</v>
      </c>
      <c r="B30" t="s">
        <v>781</v>
      </c>
      <c r="C30" t="s">
        <v>786</v>
      </c>
      <c r="F30" t="s">
        <v>736</v>
      </c>
      <c r="G30" t="s">
        <v>729</v>
      </c>
      <c r="H30" s="35">
        <v>0</v>
      </c>
      <c r="J30" s="15">
        <f t="shared" si="0"/>
        <v>0</v>
      </c>
    </row>
    <row r="31" spans="1:10">
      <c r="A31" t="s">
        <v>737</v>
      </c>
      <c r="B31" t="s">
        <v>780</v>
      </c>
      <c r="C31" t="s">
        <v>772</v>
      </c>
      <c r="F31" t="s">
        <v>736</v>
      </c>
      <c r="G31" t="s">
        <v>729</v>
      </c>
      <c r="H31" s="35">
        <v>1</v>
      </c>
      <c r="J31" s="15">
        <f t="shared" si="0"/>
        <v>0</v>
      </c>
    </row>
    <row r="32" spans="1:10">
      <c r="A32" t="s">
        <v>737</v>
      </c>
      <c r="B32" t="s">
        <v>781</v>
      </c>
      <c r="C32" t="s">
        <v>772</v>
      </c>
      <c r="F32" t="s">
        <v>736</v>
      </c>
      <c r="G32" t="s">
        <v>729</v>
      </c>
      <c r="H32" s="35">
        <v>1</v>
      </c>
      <c r="J32" s="15">
        <f t="shared" si="0"/>
        <v>0</v>
      </c>
    </row>
    <row r="33" spans="1:10">
      <c r="A33" t="s">
        <v>787</v>
      </c>
      <c r="B33" t="s">
        <v>781</v>
      </c>
      <c r="C33" t="s">
        <v>788</v>
      </c>
      <c r="F33" t="s">
        <v>736</v>
      </c>
      <c r="G33" t="s">
        <v>729</v>
      </c>
      <c r="H33" s="35">
        <v>0</v>
      </c>
      <c r="J33" s="15">
        <f t="shared" si="0"/>
        <v>0</v>
      </c>
    </row>
    <row r="34" spans="1:10">
      <c r="A34" t="s">
        <v>778</v>
      </c>
      <c r="B34" t="s">
        <v>780</v>
      </c>
      <c r="C34" t="s">
        <v>779</v>
      </c>
      <c r="F34" t="s">
        <v>736</v>
      </c>
      <c r="G34" t="s">
        <v>729</v>
      </c>
      <c r="H34" s="35">
        <v>0</v>
      </c>
      <c r="J34" s="15">
        <f t="shared" si="0"/>
        <v>0</v>
      </c>
    </row>
    <row r="35" spans="1:10">
      <c r="A35" t="s">
        <v>778</v>
      </c>
      <c r="B35" t="s">
        <v>781</v>
      </c>
      <c r="C35" t="s">
        <v>779</v>
      </c>
      <c r="F35" t="s">
        <v>736</v>
      </c>
      <c r="G35" t="s">
        <v>729</v>
      </c>
      <c r="H35" s="35">
        <v>0</v>
      </c>
      <c r="J35" s="15">
        <f t="shared" ref="J35:J53" si="1">H35*I35</f>
        <v>0</v>
      </c>
    </row>
    <row r="36" spans="1:10">
      <c r="A36" t="s">
        <v>725</v>
      </c>
      <c r="B36" t="s">
        <v>780</v>
      </c>
      <c r="C36" t="s">
        <v>763</v>
      </c>
      <c r="F36" t="s">
        <v>728</v>
      </c>
      <c r="G36" t="s">
        <v>729</v>
      </c>
      <c r="H36" s="35">
        <v>1</v>
      </c>
      <c r="J36" s="15">
        <f t="shared" si="1"/>
        <v>0</v>
      </c>
    </row>
    <row r="37" spans="1:10">
      <c r="A37" t="s">
        <v>725</v>
      </c>
      <c r="B37" t="s">
        <v>781</v>
      </c>
      <c r="C37" t="s">
        <v>763</v>
      </c>
      <c r="F37" t="s">
        <v>728</v>
      </c>
      <c r="G37" t="s">
        <v>729</v>
      </c>
      <c r="H37" s="35">
        <v>1</v>
      </c>
      <c r="J37" s="15">
        <f t="shared" si="1"/>
        <v>0</v>
      </c>
    </row>
    <row r="38" spans="1:10">
      <c r="A38" t="s">
        <v>752</v>
      </c>
      <c r="B38" t="s">
        <v>780</v>
      </c>
      <c r="C38" t="s">
        <v>756</v>
      </c>
      <c r="D38" t="s">
        <v>789</v>
      </c>
      <c r="F38" t="s">
        <v>736</v>
      </c>
      <c r="G38" t="s">
        <v>729</v>
      </c>
      <c r="H38" s="35">
        <v>1</v>
      </c>
      <c r="J38" s="15">
        <f t="shared" si="1"/>
        <v>0</v>
      </c>
    </row>
    <row r="39" spans="1:10">
      <c r="A39" t="s">
        <v>752</v>
      </c>
      <c r="B39" t="s">
        <v>781</v>
      </c>
      <c r="C39" t="s">
        <v>756</v>
      </c>
      <c r="F39" t="s">
        <v>736</v>
      </c>
      <c r="G39" t="s">
        <v>729</v>
      </c>
      <c r="H39" s="35">
        <v>1</v>
      </c>
      <c r="J39" s="15">
        <f t="shared" si="1"/>
        <v>0</v>
      </c>
    </row>
    <row r="40" spans="1:10">
      <c r="A40" t="s">
        <v>752</v>
      </c>
      <c r="B40" t="s">
        <v>780</v>
      </c>
      <c r="C40" t="s">
        <v>753</v>
      </c>
      <c r="D40" t="s">
        <v>789</v>
      </c>
      <c r="E40" t="s">
        <v>790</v>
      </c>
      <c r="F40" t="s">
        <v>728</v>
      </c>
      <c r="G40" t="s">
        <v>729</v>
      </c>
      <c r="H40" s="35">
        <v>1</v>
      </c>
      <c r="J40" s="15">
        <f t="shared" si="1"/>
        <v>0</v>
      </c>
    </row>
    <row r="41" spans="1:10">
      <c r="A41" t="s">
        <v>752</v>
      </c>
      <c r="B41" t="s">
        <v>781</v>
      </c>
      <c r="C41" t="s">
        <v>753</v>
      </c>
      <c r="F41" t="s">
        <v>728</v>
      </c>
      <c r="G41" t="s">
        <v>729</v>
      </c>
      <c r="H41" s="35">
        <v>1</v>
      </c>
      <c r="J41" s="15">
        <f t="shared" si="1"/>
        <v>0</v>
      </c>
    </row>
    <row r="42" spans="1:10">
      <c r="A42" t="s">
        <v>752</v>
      </c>
      <c r="B42" t="s">
        <v>780</v>
      </c>
      <c r="C42" t="s">
        <v>758</v>
      </c>
      <c r="F42" t="s">
        <v>736</v>
      </c>
      <c r="G42" t="s">
        <v>729</v>
      </c>
      <c r="H42" s="35">
        <v>0</v>
      </c>
      <c r="J42" s="15">
        <f t="shared" si="1"/>
        <v>0</v>
      </c>
    </row>
    <row r="43" spans="1:10">
      <c r="A43" t="s">
        <v>752</v>
      </c>
      <c r="B43" t="s">
        <v>781</v>
      </c>
      <c r="C43" t="s">
        <v>758</v>
      </c>
      <c r="F43" t="s">
        <v>736</v>
      </c>
      <c r="G43" t="s">
        <v>729</v>
      </c>
      <c r="H43" s="35">
        <v>0</v>
      </c>
      <c r="J43" s="15">
        <f t="shared" si="1"/>
        <v>0</v>
      </c>
    </row>
    <row r="44" spans="1:10">
      <c r="A44" t="s">
        <v>752</v>
      </c>
      <c r="B44" t="s">
        <v>780</v>
      </c>
      <c r="C44" t="s">
        <v>760</v>
      </c>
      <c r="F44" t="s">
        <v>736</v>
      </c>
      <c r="G44" t="s">
        <v>729</v>
      </c>
      <c r="H44" s="35">
        <v>0</v>
      </c>
      <c r="J44" s="15">
        <f t="shared" si="1"/>
        <v>0</v>
      </c>
    </row>
    <row r="45" spans="1:10">
      <c r="A45" t="s">
        <v>752</v>
      </c>
      <c r="B45" t="s">
        <v>781</v>
      </c>
      <c r="C45" t="s">
        <v>760</v>
      </c>
      <c r="F45" t="s">
        <v>736</v>
      </c>
      <c r="G45" t="s">
        <v>729</v>
      </c>
      <c r="H45" s="35">
        <v>0</v>
      </c>
      <c r="J45" s="15">
        <f t="shared" si="1"/>
        <v>0</v>
      </c>
    </row>
    <row r="46" spans="1:10">
      <c r="A46" t="s">
        <v>752</v>
      </c>
      <c r="B46" t="s">
        <v>780</v>
      </c>
      <c r="C46" t="s">
        <v>757</v>
      </c>
      <c r="D46" t="s">
        <v>789</v>
      </c>
      <c r="F46" t="s">
        <v>736</v>
      </c>
      <c r="G46" t="s">
        <v>729</v>
      </c>
      <c r="H46" s="35">
        <v>25</v>
      </c>
      <c r="J46" s="15">
        <f t="shared" si="1"/>
        <v>0</v>
      </c>
    </row>
    <row r="47" spans="1:10">
      <c r="A47" t="s">
        <v>752</v>
      </c>
      <c r="B47" t="s">
        <v>781</v>
      </c>
      <c r="C47" t="s">
        <v>757</v>
      </c>
      <c r="F47" t="s">
        <v>736</v>
      </c>
      <c r="G47" t="s">
        <v>729</v>
      </c>
      <c r="H47" s="35">
        <v>25</v>
      </c>
      <c r="J47" s="15">
        <f t="shared" si="1"/>
        <v>0</v>
      </c>
    </row>
    <row r="48" spans="1:10">
      <c r="A48" t="s">
        <v>752</v>
      </c>
      <c r="B48" t="s">
        <v>780</v>
      </c>
      <c r="C48" t="s">
        <v>759</v>
      </c>
      <c r="F48" t="s">
        <v>736</v>
      </c>
      <c r="G48" t="s">
        <v>729</v>
      </c>
      <c r="H48" s="35">
        <v>0</v>
      </c>
      <c r="J48" s="15">
        <f t="shared" si="1"/>
        <v>0</v>
      </c>
    </row>
    <row r="49" spans="1:10">
      <c r="A49" t="s">
        <v>752</v>
      </c>
      <c r="B49" t="s">
        <v>781</v>
      </c>
      <c r="C49" t="s">
        <v>759</v>
      </c>
      <c r="F49" t="s">
        <v>736</v>
      </c>
      <c r="G49" t="s">
        <v>729</v>
      </c>
      <c r="H49" s="35">
        <v>0</v>
      </c>
      <c r="J49" s="15">
        <f t="shared" si="1"/>
        <v>0</v>
      </c>
    </row>
    <row r="50" spans="1:10">
      <c r="A50" t="s">
        <v>776</v>
      </c>
      <c r="B50" t="s">
        <v>780</v>
      </c>
      <c r="C50" t="s">
        <v>777</v>
      </c>
      <c r="F50" t="s">
        <v>736</v>
      </c>
      <c r="G50" t="s">
        <v>729</v>
      </c>
      <c r="H50" s="35">
        <v>0</v>
      </c>
      <c r="J50" s="15">
        <f t="shared" si="1"/>
        <v>0</v>
      </c>
    </row>
    <row r="51" spans="1:10">
      <c r="A51" t="s">
        <v>776</v>
      </c>
      <c r="B51" t="s">
        <v>781</v>
      </c>
      <c r="C51" t="s">
        <v>777</v>
      </c>
      <c r="F51" t="s">
        <v>736</v>
      </c>
      <c r="G51" t="s">
        <v>729</v>
      </c>
      <c r="H51" s="35">
        <v>0</v>
      </c>
      <c r="J51" s="15">
        <f t="shared" si="1"/>
        <v>0</v>
      </c>
    </row>
    <row r="52" spans="1:10">
      <c r="A52" t="s">
        <v>725</v>
      </c>
      <c r="B52" t="s">
        <v>780</v>
      </c>
      <c r="C52" t="s">
        <v>762</v>
      </c>
      <c r="F52" t="s">
        <v>728</v>
      </c>
      <c r="G52" t="s">
        <v>729</v>
      </c>
      <c r="H52" s="35">
        <v>0</v>
      </c>
      <c r="J52" s="15">
        <f t="shared" si="1"/>
        <v>0</v>
      </c>
    </row>
    <row r="53" spans="1:10">
      <c r="A53" t="s">
        <v>725</v>
      </c>
      <c r="B53" t="s">
        <v>781</v>
      </c>
      <c r="C53" t="s">
        <v>762</v>
      </c>
      <c r="F53" t="s">
        <v>736</v>
      </c>
      <c r="G53" t="s">
        <v>729</v>
      </c>
      <c r="H53" s="35">
        <v>0</v>
      </c>
      <c r="J53" s="15">
        <f t="shared" si="1"/>
        <v>0</v>
      </c>
    </row>
    <row r="54" spans="1:10">
      <c r="A54" s="18" t="s">
        <v>190</v>
      </c>
      <c r="B54" s="13"/>
      <c r="C54" s="13"/>
      <c r="D54" s="13"/>
      <c r="E54" s="13"/>
      <c r="F54" s="13"/>
      <c r="G54" s="13"/>
      <c r="H54" s="36"/>
      <c r="I54" s="13"/>
      <c r="J54" s="17">
        <f>SUM(J3:J53)</f>
        <v>0</v>
      </c>
    </row>
  </sheetData>
  <autoFilter ref="A2:J2" xr:uid="{E3EB3B66-8AF2-4923-B798-4A1B9285AC23}">
    <sortState xmlns:xlrd2="http://schemas.microsoft.com/office/spreadsheetml/2017/richdata2" ref="A3:J54">
      <sortCondition ref="C2"/>
    </sortState>
  </autoFilter>
  <hyperlinks>
    <hyperlink ref="A1" location="'Overzicht scholen'!A1" display="Overzicht" xr:uid="{0B65FABC-5262-4DA9-B8C6-6FBCCB16599C}"/>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AD8DB-72A2-44E2-8A51-2CE00B4145AB}">
  <sheetPr codeName="Blad19"/>
  <dimension ref="A1:K193"/>
  <sheetViews>
    <sheetView zoomScale="90" zoomScaleNormal="90" workbookViewId="0">
      <pane ySplit="2" topLeftCell="A36" activePane="bottomLeft" state="frozen"/>
      <selection pane="bottomLeft"/>
    </sheetView>
  </sheetViews>
  <sheetFormatPr defaultColWidth="19.140625" defaultRowHeight="15"/>
  <cols>
    <col min="1" max="1" width="19.140625" style="1"/>
    <col min="2" max="2" width="35.42578125" style="1" customWidth="1"/>
    <col min="3" max="3" width="19.140625" style="1"/>
    <col min="4" max="4" width="37.140625" style="1" customWidth="1"/>
    <col min="5" max="5" width="19.140625" style="1"/>
    <col min="6" max="6" width="39.85546875" style="1" customWidth="1"/>
    <col min="7" max="7" width="19.140625" style="1"/>
    <col min="8" max="8" width="46.5703125" style="1" customWidth="1"/>
    <col min="9" max="9" width="19.140625" style="1"/>
    <col min="10" max="11" width="28.85546875" style="1" customWidth="1"/>
    <col min="12" max="16384" width="19.140625" style="1"/>
  </cols>
  <sheetData>
    <row r="1" spans="1:11">
      <c r="A1" s="44" t="s">
        <v>191</v>
      </c>
    </row>
    <row r="2" spans="1:11">
      <c r="A2" s="9" t="s">
        <v>192</v>
      </c>
      <c r="B2" s="9" t="s">
        <v>193</v>
      </c>
      <c r="C2" s="9" t="s">
        <v>194</v>
      </c>
      <c r="D2" s="9" t="s">
        <v>195</v>
      </c>
      <c r="E2" s="9" t="s">
        <v>196</v>
      </c>
      <c r="F2" s="9" t="s">
        <v>197</v>
      </c>
      <c r="G2" s="9" t="s">
        <v>4</v>
      </c>
      <c r="H2" s="9" t="s">
        <v>198</v>
      </c>
      <c r="I2" s="9" t="s">
        <v>199</v>
      </c>
      <c r="J2" s="9" t="s">
        <v>200</v>
      </c>
      <c r="K2" s="9" t="s">
        <v>3345</v>
      </c>
    </row>
    <row r="3" spans="1:11">
      <c r="A3" s="1" t="s">
        <v>202</v>
      </c>
      <c r="B3" s="1" t="s">
        <v>4831</v>
      </c>
      <c r="C3" s="1" t="s">
        <v>651</v>
      </c>
      <c r="D3" s="1" t="s">
        <v>1442</v>
      </c>
      <c r="E3" s="1" t="s">
        <v>204</v>
      </c>
      <c r="F3" s="1" t="s">
        <v>4831</v>
      </c>
      <c r="G3" s="1" t="s">
        <v>205</v>
      </c>
      <c r="H3" s="1" t="s">
        <v>4832</v>
      </c>
      <c r="I3" s="1" t="s">
        <v>213</v>
      </c>
      <c r="K3" s="10">
        <f t="shared" ref="K3:K34" si="0">I3*J3</f>
        <v>0</v>
      </c>
    </row>
    <row r="4" spans="1:11">
      <c r="A4" s="1" t="s">
        <v>202</v>
      </c>
      <c r="B4" s="1" t="s">
        <v>4831</v>
      </c>
      <c r="C4" s="1" t="s">
        <v>1734</v>
      </c>
      <c r="D4" s="1" t="s">
        <v>1442</v>
      </c>
      <c r="E4" s="1" t="s">
        <v>204</v>
      </c>
      <c r="F4" s="1" t="s">
        <v>4831</v>
      </c>
      <c r="G4" s="1" t="s">
        <v>205</v>
      </c>
      <c r="H4" s="1" t="s">
        <v>4832</v>
      </c>
      <c r="I4" s="1" t="s">
        <v>213</v>
      </c>
      <c r="K4" s="10">
        <f t="shared" si="0"/>
        <v>0</v>
      </c>
    </row>
    <row r="5" spans="1:11">
      <c r="A5" s="1" t="s">
        <v>202</v>
      </c>
      <c r="B5" s="1" t="s">
        <v>4831</v>
      </c>
      <c r="C5" s="1" t="s">
        <v>4833</v>
      </c>
      <c r="D5" s="1" t="s">
        <v>1442</v>
      </c>
      <c r="E5" s="1" t="s">
        <v>204</v>
      </c>
      <c r="F5" s="1" t="s">
        <v>4831</v>
      </c>
      <c r="G5" s="1" t="s">
        <v>205</v>
      </c>
      <c r="H5" s="1" t="s">
        <v>4834</v>
      </c>
      <c r="I5" s="1" t="s">
        <v>213</v>
      </c>
      <c r="K5" s="10">
        <f t="shared" si="0"/>
        <v>0</v>
      </c>
    </row>
    <row r="6" spans="1:11">
      <c r="A6" s="1" t="s">
        <v>202</v>
      </c>
      <c r="B6" s="1" t="s">
        <v>4835</v>
      </c>
      <c r="C6" s="1" t="s">
        <v>1734</v>
      </c>
      <c r="D6" s="1" t="s">
        <v>1126</v>
      </c>
      <c r="E6" s="1" t="s">
        <v>204</v>
      </c>
      <c r="F6" s="1" t="s">
        <v>4835</v>
      </c>
      <c r="G6" s="1" t="s">
        <v>205</v>
      </c>
      <c r="H6" s="1" t="s">
        <v>4836</v>
      </c>
      <c r="I6" s="1" t="s">
        <v>213</v>
      </c>
      <c r="K6" s="10">
        <f t="shared" si="0"/>
        <v>0</v>
      </c>
    </row>
    <row r="7" spans="1:11">
      <c r="A7" s="1" t="s">
        <v>261</v>
      </c>
      <c r="B7" s="1" t="s">
        <v>2716</v>
      </c>
      <c r="C7" s="1" t="s">
        <v>651</v>
      </c>
      <c r="D7" s="1" t="s">
        <v>1442</v>
      </c>
      <c r="E7" s="1" t="s">
        <v>932</v>
      </c>
      <c r="F7" s="1" t="s">
        <v>4185</v>
      </c>
      <c r="G7" s="1" t="s">
        <v>205</v>
      </c>
      <c r="I7" s="1" t="s">
        <v>268</v>
      </c>
      <c r="K7" s="10">
        <f t="shared" si="0"/>
        <v>0</v>
      </c>
    </row>
    <row r="8" spans="1:11">
      <c r="A8" s="1" t="s">
        <v>261</v>
      </c>
      <c r="B8" s="1" t="s">
        <v>4837</v>
      </c>
      <c r="C8" s="1" t="s">
        <v>358</v>
      </c>
      <c r="D8" s="1" t="s">
        <v>2039</v>
      </c>
      <c r="E8" s="1" t="s">
        <v>4224</v>
      </c>
      <c r="F8" s="1" t="s">
        <v>4838</v>
      </c>
      <c r="G8" s="1" t="s">
        <v>267</v>
      </c>
      <c r="H8" s="1" t="s">
        <v>4839</v>
      </c>
      <c r="I8" s="31">
        <v>0</v>
      </c>
      <c r="K8" s="10">
        <f t="shared" si="0"/>
        <v>0</v>
      </c>
    </row>
    <row r="9" spans="1:11">
      <c r="A9" s="1" t="s">
        <v>261</v>
      </c>
      <c r="B9" s="1" t="s">
        <v>4837</v>
      </c>
      <c r="C9" s="1" t="s">
        <v>358</v>
      </c>
      <c r="D9" s="1" t="s">
        <v>366</v>
      </c>
      <c r="E9" s="1" t="s">
        <v>4224</v>
      </c>
      <c r="F9" s="1" t="s">
        <v>4838</v>
      </c>
      <c r="G9" s="1" t="s">
        <v>267</v>
      </c>
      <c r="H9" s="1" t="s">
        <v>4840</v>
      </c>
      <c r="I9" s="31">
        <v>0</v>
      </c>
      <c r="K9" s="10">
        <f t="shared" si="0"/>
        <v>0</v>
      </c>
    </row>
    <row r="10" spans="1:11">
      <c r="A10" s="1" t="s">
        <v>261</v>
      </c>
      <c r="B10" s="1" t="s">
        <v>2755</v>
      </c>
      <c r="C10" s="1" t="s">
        <v>651</v>
      </c>
      <c r="D10" s="1" t="s">
        <v>1442</v>
      </c>
      <c r="E10" s="1" t="s">
        <v>742</v>
      </c>
      <c r="F10" s="1" t="s">
        <v>1873</v>
      </c>
      <c r="G10" s="1" t="s">
        <v>246</v>
      </c>
      <c r="H10" s="1" t="s">
        <v>4841</v>
      </c>
      <c r="I10" s="1" t="s">
        <v>268</v>
      </c>
      <c r="K10" s="10">
        <f t="shared" si="0"/>
        <v>0</v>
      </c>
    </row>
    <row r="11" spans="1:11">
      <c r="A11" s="1" t="s">
        <v>261</v>
      </c>
      <c r="B11" s="1" t="s">
        <v>269</v>
      </c>
      <c r="C11" s="1" t="s">
        <v>651</v>
      </c>
      <c r="D11" s="1" t="s">
        <v>1442</v>
      </c>
      <c r="E11" s="1" t="s">
        <v>742</v>
      </c>
      <c r="F11" s="1" t="s">
        <v>1873</v>
      </c>
      <c r="G11" s="1" t="s">
        <v>246</v>
      </c>
      <c r="I11" s="1" t="s">
        <v>213</v>
      </c>
      <c r="K11" s="10">
        <f t="shared" si="0"/>
        <v>0</v>
      </c>
    </row>
    <row r="12" spans="1:11">
      <c r="A12" s="1" t="s">
        <v>261</v>
      </c>
      <c r="B12" s="1" t="s">
        <v>4842</v>
      </c>
      <c r="C12" s="1" t="s">
        <v>651</v>
      </c>
      <c r="D12" s="1" t="s">
        <v>3111</v>
      </c>
      <c r="E12" s="1" t="s">
        <v>742</v>
      </c>
      <c r="F12" s="1" t="s">
        <v>4843</v>
      </c>
      <c r="G12" s="1" t="s">
        <v>246</v>
      </c>
      <c r="H12" s="1" t="s">
        <v>305</v>
      </c>
      <c r="I12" s="1" t="s">
        <v>213</v>
      </c>
      <c r="K12" s="10">
        <f t="shared" si="0"/>
        <v>0</v>
      </c>
    </row>
    <row r="13" spans="1:11">
      <c r="A13" s="1" t="s">
        <v>631</v>
      </c>
      <c r="B13" s="1" t="s">
        <v>4844</v>
      </c>
      <c r="C13" s="1" t="s">
        <v>3033</v>
      </c>
      <c r="D13" s="1" t="s">
        <v>4845</v>
      </c>
      <c r="E13" s="1" t="s">
        <v>742</v>
      </c>
      <c r="F13" s="1" t="s">
        <v>4846</v>
      </c>
      <c r="G13" s="1" t="s">
        <v>246</v>
      </c>
      <c r="H13" s="1" t="s">
        <v>4847</v>
      </c>
      <c r="I13" s="1" t="s">
        <v>213</v>
      </c>
      <c r="K13" s="10">
        <f t="shared" si="0"/>
        <v>0</v>
      </c>
    </row>
    <row r="14" spans="1:11">
      <c r="A14" s="1" t="s">
        <v>631</v>
      </c>
      <c r="B14" s="1" t="s">
        <v>4844</v>
      </c>
      <c r="C14" s="1" t="s">
        <v>651</v>
      </c>
      <c r="D14" s="1" t="s">
        <v>7</v>
      </c>
      <c r="E14" s="1" t="s">
        <v>742</v>
      </c>
      <c r="F14" s="1" t="s">
        <v>4846</v>
      </c>
      <c r="G14" s="1" t="s">
        <v>246</v>
      </c>
      <c r="H14" s="1" t="s">
        <v>4848</v>
      </c>
      <c r="I14" s="1" t="s">
        <v>213</v>
      </c>
      <c r="K14" s="10">
        <f t="shared" si="0"/>
        <v>0</v>
      </c>
    </row>
    <row r="15" spans="1:11">
      <c r="A15" s="1" t="s">
        <v>631</v>
      </c>
      <c r="B15" s="1" t="s">
        <v>4844</v>
      </c>
      <c r="C15" s="1" t="s">
        <v>3033</v>
      </c>
      <c r="D15" s="1" t="s">
        <v>4849</v>
      </c>
      <c r="E15" s="1" t="s">
        <v>742</v>
      </c>
      <c r="F15" s="1" t="s">
        <v>4846</v>
      </c>
      <c r="G15" s="1" t="s">
        <v>246</v>
      </c>
      <c r="H15" s="1" t="s">
        <v>4850</v>
      </c>
      <c r="I15" s="1" t="s">
        <v>213</v>
      </c>
      <c r="K15" s="10">
        <f t="shared" si="0"/>
        <v>0</v>
      </c>
    </row>
    <row r="16" spans="1:11">
      <c r="A16" s="1" t="s">
        <v>631</v>
      </c>
      <c r="B16" s="1" t="s">
        <v>4844</v>
      </c>
      <c r="C16" s="1" t="s">
        <v>3033</v>
      </c>
      <c r="D16" s="1" t="s">
        <v>4851</v>
      </c>
      <c r="E16" s="1" t="s">
        <v>742</v>
      </c>
      <c r="F16" s="1" t="s">
        <v>4846</v>
      </c>
      <c r="G16" s="1" t="s">
        <v>246</v>
      </c>
      <c r="H16" s="1" t="s">
        <v>4852</v>
      </c>
      <c r="I16" s="1" t="s">
        <v>213</v>
      </c>
      <c r="K16" s="10">
        <f t="shared" si="0"/>
        <v>0</v>
      </c>
    </row>
    <row r="17" spans="1:11">
      <c r="A17" s="1" t="s">
        <v>631</v>
      </c>
      <c r="B17" s="1" t="s">
        <v>4844</v>
      </c>
      <c r="C17" s="1" t="s">
        <v>3033</v>
      </c>
      <c r="D17" s="1" t="s">
        <v>4853</v>
      </c>
      <c r="E17" s="1" t="s">
        <v>742</v>
      </c>
      <c r="F17" s="1" t="s">
        <v>4846</v>
      </c>
      <c r="G17" s="1" t="s">
        <v>246</v>
      </c>
      <c r="H17" s="1" t="s">
        <v>4854</v>
      </c>
      <c r="I17" s="1" t="s">
        <v>213</v>
      </c>
      <c r="K17" s="10">
        <f t="shared" si="0"/>
        <v>0</v>
      </c>
    </row>
    <row r="18" spans="1:11">
      <c r="A18" s="1" t="s">
        <v>631</v>
      </c>
      <c r="B18" s="1" t="s">
        <v>4844</v>
      </c>
      <c r="C18" s="1" t="s">
        <v>651</v>
      </c>
      <c r="D18" s="1" t="s">
        <v>1440</v>
      </c>
      <c r="E18" s="1" t="s">
        <v>742</v>
      </c>
      <c r="F18" s="1" t="s">
        <v>4846</v>
      </c>
      <c r="G18" s="1" t="s">
        <v>246</v>
      </c>
      <c r="H18" s="1" t="s">
        <v>4855</v>
      </c>
      <c r="I18" s="1" t="s">
        <v>213</v>
      </c>
      <c r="K18" s="10">
        <f t="shared" si="0"/>
        <v>0</v>
      </c>
    </row>
    <row r="19" spans="1:11">
      <c r="A19" s="1" t="s">
        <v>631</v>
      </c>
      <c r="B19" s="1" t="s">
        <v>4844</v>
      </c>
      <c r="C19" s="1" t="s">
        <v>651</v>
      </c>
      <c r="D19" s="1" t="s">
        <v>1440</v>
      </c>
      <c r="E19" s="1" t="s">
        <v>742</v>
      </c>
      <c r="F19" s="1" t="s">
        <v>4846</v>
      </c>
      <c r="G19" s="1" t="s">
        <v>246</v>
      </c>
      <c r="H19" s="1" t="s">
        <v>4856</v>
      </c>
      <c r="I19" s="1" t="s">
        <v>213</v>
      </c>
      <c r="K19" s="10">
        <f t="shared" si="0"/>
        <v>0</v>
      </c>
    </row>
    <row r="20" spans="1:11">
      <c r="A20" s="1" t="s">
        <v>631</v>
      </c>
      <c r="B20" s="1" t="s">
        <v>4844</v>
      </c>
      <c r="C20" s="1" t="s">
        <v>651</v>
      </c>
      <c r="D20" s="1" t="s">
        <v>2676</v>
      </c>
      <c r="E20" s="1" t="s">
        <v>742</v>
      </c>
      <c r="F20" s="1" t="s">
        <v>4846</v>
      </c>
      <c r="G20" s="1" t="s">
        <v>246</v>
      </c>
      <c r="H20" s="1" t="s">
        <v>4857</v>
      </c>
      <c r="I20" s="1" t="s">
        <v>213</v>
      </c>
      <c r="K20" s="10">
        <f t="shared" si="0"/>
        <v>0</v>
      </c>
    </row>
    <row r="21" spans="1:11">
      <c r="A21" s="1" t="s">
        <v>631</v>
      </c>
      <c r="B21" s="1" t="s">
        <v>4844</v>
      </c>
      <c r="C21" s="1" t="s">
        <v>651</v>
      </c>
      <c r="D21" s="1" t="s">
        <v>1126</v>
      </c>
      <c r="E21" s="1" t="s">
        <v>742</v>
      </c>
      <c r="F21" s="1" t="s">
        <v>4846</v>
      </c>
      <c r="G21" s="1" t="s">
        <v>246</v>
      </c>
      <c r="H21" s="1" t="s">
        <v>4858</v>
      </c>
      <c r="I21" s="1" t="s">
        <v>213</v>
      </c>
      <c r="K21" s="10">
        <f t="shared" si="0"/>
        <v>0</v>
      </c>
    </row>
    <row r="22" spans="1:11">
      <c r="A22" s="1" t="s">
        <v>631</v>
      </c>
      <c r="B22" s="1" t="s">
        <v>4844</v>
      </c>
      <c r="C22" s="1" t="s">
        <v>651</v>
      </c>
      <c r="D22" s="1" t="s">
        <v>2102</v>
      </c>
      <c r="E22" s="1" t="s">
        <v>742</v>
      </c>
      <c r="F22" s="1" t="s">
        <v>4846</v>
      </c>
      <c r="G22" s="1" t="s">
        <v>246</v>
      </c>
      <c r="H22" s="1" t="s">
        <v>4859</v>
      </c>
      <c r="I22" s="1" t="s">
        <v>213</v>
      </c>
      <c r="K22" s="10">
        <f t="shared" si="0"/>
        <v>0</v>
      </c>
    </row>
    <row r="23" spans="1:11">
      <c r="A23" s="1" t="s">
        <v>631</v>
      </c>
      <c r="B23" s="1" t="s">
        <v>4844</v>
      </c>
      <c r="C23" s="1" t="s">
        <v>651</v>
      </c>
      <c r="D23" s="1" t="s">
        <v>4860</v>
      </c>
      <c r="E23" s="1" t="s">
        <v>742</v>
      </c>
      <c r="F23" s="1" t="s">
        <v>4846</v>
      </c>
      <c r="G23" s="1" t="s">
        <v>246</v>
      </c>
      <c r="H23" s="1" t="s">
        <v>4861</v>
      </c>
      <c r="I23" s="1" t="s">
        <v>213</v>
      </c>
      <c r="K23" s="10">
        <f t="shared" si="0"/>
        <v>0</v>
      </c>
    </row>
    <row r="24" spans="1:11">
      <c r="A24" s="1" t="s">
        <v>631</v>
      </c>
      <c r="B24" s="1" t="s">
        <v>4844</v>
      </c>
      <c r="C24" s="1" t="s">
        <v>651</v>
      </c>
      <c r="D24" s="1" t="s">
        <v>2717</v>
      </c>
      <c r="E24" s="1" t="s">
        <v>742</v>
      </c>
      <c r="F24" s="1" t="s">
        <v>4846</v>
      </c>
      <c r="G24" s="1" t="s">
        <v>246</v>
      </c>
      <c r="H24" s="1" t="s">
        <v>4862</v>
      </c>
      <c r="I24" s="1" t="s">
        <v>213</v>
      </c>
      <c r="K24" s="10">
        <f t="shared" si="0"/>
        <v>0</v>
      </c>
    </row>
    <row r="25" spans="1:11">
      <c r="A25" s="1" t="s">
        <v>631</v>
      </c>
      <c r="B25" s="1" t="s">
        <v>4844</v>
      </c>
      <c r="C25" s="1" t="s">
        <v>651</v>
      </c>
      <c r="D25" s="1" t="s">
        <v>2717</v>
      </c>
      <c r="E25" s="1" t="s">
        <v>742</v>
      </c>
      <c r="F25" s="1" t="s">
        <v>4846</v>
      </c>
      <c r="G25" s="1" t="s">
        <v>246</v>
      </c>
      <c r="H25" s="1" t="s">
        <v>4863</v>
      </c>
      <c r="I25" s="1" t="s">
        <v>213</v>
      </c>
      <c r="K25" s="10">
        <f t="shared" si="0"/>
        <v>0</v>
      </c>
    </row>
    <row r="26" spans="1:11">
      <c r="A26" s="1" t="s">
        <v>631</v>
      </c>
      <c r="B26" s="1" t="s">
        <v>4844</v>
      </c>
      <c r="C26" s="1" t="s">
        <v>651</v>
      </c>
      <c r="D26" s="1" t="s">
        <v>2717</v>
      </c>
      <c r="E26" s="1" t="s">
        <v>742</v>
      </c>
      <c r="F26" s="1" t="s">
        <v>4846</v>
      </c>
      <c r="G26" s="1" t="s">
        <v>246</v>
      </c>
      <c r="H26" s="1" t="s">
        <v>4864</v>
      </c>
      <c r="I26" s="1" t="s">
        <v>213</v>
      </c>
      <c r="K26" s="10">
        <f t="shared" si="0"/>
        <v>0</v>
      </c>
    </row>
    <row r="27" spans="1:11">
      <c r="A27" s="1" t="s">
        <v>631</v>
      </c>
      <c r="B27" s="1" t="s">
        <v>4844</v>
      </c>
      <c r="C27" s="1" t="s">
        <v>651</v>
      </c>
      <c r="D27" s="1" t="s">
        <v>2717</v>
      </c>
      <c r="E27" s="1" t="s">
        <v>742</v>
      </c>
      <c r="F27" s="1" t="s">
        <v>4846</v>
      </c>
      <c r="G27" s="1" t="s">
        <v>246</v>
      </c>
      <c r="H27" s="1" t="s">
        <v>4865</v>
      </c>
      <c r="I27" s="1" t="s">
        <v>213</v>
      </c>
      <c r="K27" s="10">
        <f t="shared" si="0"/>
        <v>0</v>
      </c>
    </row>
    <row r="28" spans="1:11">
      <c r="A28" s="1" t="s">
        <v>631</v>
      </c>
      <c r="B28" s="1" t="s">
        <v>4844</v>
      </c>
      <c r="C28" s="1" t="s">
        <v>263</v>
      </c>
      <c r="D28" s="1" t="s">
        <v>1126</v>
      </c>
      <c r="E28" s="1" t="s">
        <v>742</v>
      </c>
      <c r="F28" s="1" t="s">
        <v>4846</v>
      </c>
      <c r="G28" s="1" t="s">
        <v>246</v>
      </c>
      <c r="H28" s="1" t="s">
        <v>4866</v>
      </c>
      <c r="I28" s="1" t="s">
        <v>213</v>
      </c>
      <c r="K28" s="10">
        <f t="shared" si="0"/>
        <v>0</v>
      </c>
    </row>
    <row r="29" spans="1:11">
      <c r="A29" s="1" t="s">
        <v>631</v>
      </c>
      <c r="B29" s="1" t="s">
        <v>4844</v>
      </c>
      <c r="C29" s="1" t="s">
        <v>263</v>
      </c>
      <c r="D29" s="1" t="s">
        <v>2717</v>
      </c>
      <c r="E29" s="1" t="s">
        <v>742</v>
      </c>
      <c r="F29" s="1" t="s">
        <v>4846</v>
      </c>
      <c r="G29" s="1" t="s">
        <v>246</v>
      </c>
      <c r="H29" s="1" t="s">
        <v>4867</v>
      </c>
      <c r="I29" s="1" t="s">
        <v>213</v>
      </c>
      <c r="K29" s="10">
        <f t="shared" si="0"/>
        <v>0</v>
      </c>
    </row>
    <row r="30" spans="1:11">
      <c r="A30" s="1" t="s">
        <v>631</v>
      </c>
      <c r="B30" s="1" t="s">
        <v>4844</v>
      </c>
      <c r="C30" s="1" t="s">
        <v>263</v>
      </c>
      <c r="D30" s="1" t="s">
        <v>2717</v>
      </c>
      <c r="E30" s="1" t="s">
        <v>742</v>
      </c>
      <c r="F30" s="1" t="s">
        <v>4846</v>
      </c>
      <c r="G30" s="1" t="s">
        <v>246</v>
      </c>
      <c r="H30" s="1" t="s">
        <v>4868</v>
      </c>
      <c r="I30" s="1" t="s">
        <v>213</v>
      </c>
      <c r="K30" s="10">
        <f t="shared" si="0"/>
        <v>0</v>
      </c>
    </row>
    <row r="31" spans="1:11">
      <c r="A31" s="1" t="s">
        <v>631</v>
      </c>
      <c r="B31" s="1" t="s">
        <v>4844</v>
      </c>
      <c r="C31" s="1" t="s">
        <v>263</v>
      </c>
      <c r="D31" s="1" t="s">
        <v>4869</v>
      </c>
      <c r="E31" s="1" t="s">
        <v>742</v>
      </c>
      <c r="F31" s="1" t="s">
        <v>4846</v>
      </c>
      <c r="G31" s="1" t="s">
        <v>246</v>
      </c>
      <c r="H31" s="1" t="s">
        <v>4870</v>
      </c>
      <c r="I31" s="1" t="s">
        <v>213</v>
      </c>
      <c r="K31" s="10">
        <f t="shared" si="0"/>
        <v>0</v>
      </c>
    </row>
    <row r="32" spans="1:11">
      <c r="A32" s="1" t="s">
        <v>631</v>
      </c>
      <c r="B32" s="1" t="s">
        <v>4844</v>
      </c>
      <c r="C32" s="1" t="s">
        <v>263</v>
      </c>
      <c r="D32" s="1" t="s">
        <v>4871</v>
      </c>
      <c r="E32" s="1" t="s">
        <v>742</v>
      </c>
      <c r="F32" s="1" t="s">
        <v>4846</v>
      </c>
      <c r="G32" s="1" t="s">
        <v>246</v>
      </c>
      <c r="H32" s="1" t="s">
        <v>4872</v>
      </c>
      <c r="I32" s="1" t="s">
        <v>213</v>
      </c>
      <c r="K32" s="10">
        <f t="shared" si="0"/>
        <v>0</v>
      </c>
    </row>
    <row r="33" spans="1:11">
      <c r="A33" s="1" t="s">
        <v>631</v>
      </c>
      <c r="B33" s="1" t="s">
        <v>4844</v>
      </c>
      <c r="C33" s="1" t="s">
        <v>263</v>
      </c>
      <c r="D33" s="1" t="s">
        <v>2717</v>
      </c>
      <c r="E33" s="1" t="s">
        <v>742</v>
      </c>
      <c r="F33" s="1" t="s">
        <v>4846</v>
      </c>
      <c r="G33" s="1" t="s">
        <v>246</v>
      </c>
      <c r="H33" s="1" t="s">
        <v>4873</v>
      </c>
      <c r="I33" s="1" t="s">
        <v>213</v>
      </c>
      <c r="K33" s="10">
        <f t="shared" si="0"/>
        <v>0</v>
      </c>
    </row>
    <row r="34" spans="1:11">
      <c r="A34" s="1" t="s">
        <v>631</v>
      </c>
      <c r="B34" s="1" t="s">
        <v>4844</v>
      </c>
      <c r="C34" s="1" t="s">
        <v>263</v>
      </c>
      <c r="D34" s="1" t="s">
        <v>2717</v>
      </c>
      <c r="E34" s="1" t="s">
        <v>742</v>
      </c>
      <c r="F34" s="1" t="s">
        <v>4846</v>
      </c>
      <c r="G34" s="1" t="s">
        <v>246</v>
      </c>
      <c r="H34" s="1" t="s">
        <v>4874</v>
      </c>
      <c r="I34" s="1" t="s">
        <v>213</v>
      </c>
      <c r="K34" s="10">
        <f t="shared" si="0"/>
        <v>0</v>
      </c>
    </row>
    <row r="35" spans="1:11">
      <c r="A35" s="1" t="s">
        <v>631</v>
      </c>
      <c r="B35" s="1" t="s">
        <v>4844</v>
      </c>
      <c r="C35" s="1" t="s">
        <v>263</v>
      </c>
      <c r="D35" s="1" t="s">
        <v>195</v>
      </c>
      <c r="E35" s="1" t="s">
        <v>742</v>
      </c>
      <c r="F35" s="1" t="s">
        <v>4846</v>
      </c>
      <c r="G35" s="1" t="s">
        <v>246</v>
      </c>
      <c r="H35" s="1" t="s">
        <v>4875</v>
      </c>
      <c r="I35" s="1" t="s">
        <v>213</v>
      </c>
      <c r="K35" s="10">
        <f t="shared" ref="K35:K66" si="1">I35*J35</f>
        <v>0</v>
      </c>
    </row>
    <row r="36" spans="1:11">
      <c r="A36" s="1" t="s">
        <v>631</v>
      </c>
      <c r="B36" s="1" t="s">
        <v>4844</v>
      </c>
      <c r="C36" s="1" t="s">
        <v>263</v>
      </c>
      <c r="D36" s="1" t="s">
        <v>2102</v>
      </c>
      <c r="E36" s="1" t="s">
        <v>742</v>
      </c>
      <c r="F36" s="1" t="s">
        <v>4846</v>
      </c>
      <c r="G36" s="1" t="s">
        <v>246</v>
      </c>
      <c r="H36" s="1" t="s">
        <v>4876</v>
      </c>
      <c r="I36" s="1" t="s">
        <v>213</v>
      </c>
      <c r="K36" s="10">
        <f t="shared" si="1"/>
        <v>0</v>
      </c>
    </row>
    <row r="37" spans="1:11">
      <c r="A37" s="1" t="s">
        <v>631</v>
      </c>
      <c r="B37" s="1" t="s">
        <v>4844</v>
      </c>
      <c r="C37" s="1" t="s">
        <v>1734</v>
      </c>
      <c r="D37" s="1" t="s">
        <v>1126</v>
      </c>
      <c r="E37" s="1" t="s">
        <v>742</v>
      </c>
      <c r="F37" s="1" t="s">
        <v>4846</v>
      </c>
      <c r="G37" s="1" t="s">
        <v>246</v>
      </c>
      <c r="H37" s="1" t="s">
        <v>4877</v>
      </c>
      <c r="I37" s="1" t="s">
        <v>213</v>
      </c>
      <c r="K37" s="10">
        <f t="shared" si="1"/>
        <v>0</v>
      </c>
    </row>
    <row r="38" spans="1:11">
      <c r="A38" s="1" t="s">
        <v>631</v>
      </c>
      <c r="B38" s="1" t="s">
        <v>4844</v>
      </c>
      <c r="C38" s="1" t="s">
        <v>1734</v>
      </c>
      <c r="D38" s="1" t="s">
        <v>1126</v>
      </c>
      <c r="E38" s="1" t="s">
        <v>742</v>
      </c>
      <c r="F38" s="1" t="s">
        <v>4846</v>
      </c>
      <c r="G38" s="1" t="s">
        <v>246</v>
      </c>
      <c r="H38" s="1" t="s">
        <v>4878</v>
      </c>
      <c r="I38" s="1" t="s">
        <v>213</v>
      </c>
      <c r="K38" s="10">
        <f t="shared" si="1"/>
        <v>0</v>
      </c>
    </row>
    <row r="39" spans="1:11">
      <c r="A39" s="1" t="s">
        <v>631</v>
      </c>
      <c r="B39" s="1" t="s">
        <v>4844</v>
      </c>
      <c r="C39" s="1" t="s">
        <v>1734</v>
      </c>
      <c r="D39" s="1" t="s">
        <v>195</v>
      </c>
      <c r="E39" s="1" t="s">
        <v>742</v>
      </c>
      <c r="F39" s="1" t="s">
        <v>4846</v>
      </c>
      <c r="G39" s="1" t="s">
        <v>246</v>
      </c>
      <c r="H39" s="1" t="s">
        <v>4879</v>
      </c>
      <c r="I39" s="1" t="s">
        <v>213</v>
      </c>
      <c r="K39" s="10">
        <f t="shared" si="1"/>
        <v>0</v>
      </c>
    </row>
    <row r="40" spans="1:11">
      <c r="A40" s="1" t="s">
        <v>631</v>
      </c>
      <c r="B40" s="1" t="s">
        <v>4844</v>
      </c>
      <c r="C40" s="1" t="s">
        <v>1734</v>
      </c>
      <c r="D40" s="1" t="s">
        <v>195</v>
      </c>
      <c r="E40" s="1" t="s">
        <v>742</v>
      </c>
      <c r="F40" s="1" t="s">
        <v>4846</v>
      </c>
      <c r="G40" s="1" t="s">
        <v>246</v>
      </c>
      <c r="H40" s="1" t="s">
        <v>4880</v>
      </c>
      <c r="I40" s="1" t="s">
        <v>213</v>
      </c>
      <c r="K40" s="10">
        <f t="shared" si="1"/>
        <v>0</v>
      </c>
    </row>
    <row r="41" spans="1:11">
      <c r="A41" s="1" t="s">
        <v>631</v>
      </c>
      <c r="B41" s="1" t="s">
        <v>4844</v>
      </c>
      <c r="C41" s="1" t="s">
        <v>1734</v>
      </c>
      <c r="D41" s="1" t="s">
        <v>2717</v>
      </c>
      <c r="E41" s="1" t="s">
        <v>742</v>
      </c>
      <c r="F41" s="1" t="s">
        <v>4846</v>
      </c>
      <c r="G41" s="1" t="s">
        <v>246</v>
      </c>
      <c r="H41" s="1" t="s">
        <v>4881</v>
      </c>
      <c r="I41" s="1" t="s">
        <v>213</v>
      </c>
      <c r="K41" s="10">
        <f t="shared" si="1"/>
        <v>0</v>
      </c>
    </row>
    <row r="42" spans="1:11">
      <c r="A42" s="1" t="s">
        <v>631</v>
      </c>
      <c r="B42" s="1" t="s">
        <v>4844</v>
      </c>
      <c r="C42" s="1" t="s">
        <v>1734</v>
      </c>
      <c r="D42" s="1" t="s">
        <v>2717</v>
      </c>
      <c r="E42" s="1" t="s">
        <v>742</v>
      </c>
      <c r="F42" s="1" t="s">
        <v>4846</v>
      </c>
      <c r="G42" s="1" t="s">
        <v>246</v>
      </c>
      <c r="H42" s="1" t="s">
        <v>4882</v>
      </c>
      <c r="I42" s="1" t="s">
        <v>213</v>
      </c>
      <c r="K42" s="10">
        <f t="shared" si="1"/>
        <v>0</v>
      </c>
    </row>
    <row r="43" spans="1:11">
      <c r="A43" s="1" t="s">
        <v>631</v>
      </c>
      <c r="B43" s="1" t="s">
        <v>4844</v>
      </c>
      <c r="C43" s="1" t="s">
        <v>1734</v>
      </c>
      <c r="D43" s="1" t="s">
        <v>2717</v>
      </c>
      <c r="E43" s="1" t="s">
        <v>742</v>
      </c>
      <c r="F43" s="1" t="s">
        <v>4846</v>
      </c>
      <c r="G43" s="1" t="s">
        <v>246</v>
      </c>
      <c r="H43" s="1" t="s">
        <v>4883</v>
      </c>
      <c r="I43" s="1" t="s">
        <v>213</v>
      </c>
      <c r="K43" s="10">
        <f t="shared" si="1"/>
        <v>0</v>
      </c>
    </row>
    <row r="44" spans="1:11">
      <c r="A44" s="1" t="s">
        <v>631</v>
      </c>
      <c r="B44" s="1" t="s">
        <v>4844</v>
      </c>
      <c r="C44" s="1" t="s">
        <v>1734</v>
      </c>
      <c r="D44" s="1" t="s">
        <v>2717</v>
      </c>
      <c r="E44" s="1" t="s">
        <v>742</v>
      </c>
      <c r="F44" s="1" t="s">
        <v>4846</v>
      </c>
      <c r="G44" s="1" t="s">
        <v>246</v>
      </c>
      <c r="H44" s="1" t="s">
        <v>4884</v>
      </c>
      <c r="I44" s="1" t="s">
        <v>213</v>
      </c>
      <c r="K44" s="10">
        <f t="shared" si="1"/>
        <v>0</v>
      </c>
    </row>
    <row r="45" spans="1:11">
      <c r="A45" s="1" t="s">
        <v>631</v>
      </c>
      <c r="B45" s="1" t="s">
        <v>4844</v>
      </c>
      <c r="C45" s="1" t="s">
        <v>4833</v>
      </c>
      <c r="D45" s="1" t="s">
        <v>1126</v>
      </c>
      <c r="E45" s="1" t="s">
        <v>742</v>
      </c>
      <c r="F45" s="1" t="s">
        <v>4846</v>
      </c>
      <c r="G45" s="1" t="s">
        <v>246</v>
      </c>
      <c r="H45" s="1" t="s">
        <v>4885</v>
      </c>
      <c r="I45" s="1" t="s">
        <v>213</v>
      </c>
      <c r="K45" s="10">
        <f t="shared" si="1"/>
        <v>0</v>
      </c>
    </row>
    <row r="46" spans="1:11">
      <c r="A46" s="1" t="s">
        <v>631</v>
      </c>
      <c r="B46" s="1" t="s">
        <v>4844</v>
      </c>
      <c r="C46" s="1" t="s">
        <v>4833</v>
      </c>
      <c r="D46" s="1" t="s">
        <v>1126</v>
      </c>
      <c r="E46" s="1" t="s">
        <v>742</v>
      </c>
      <c r="F46" s="1" t="s">
        <v>4846</v>
      </c>
      <c r="G46" s="1" t="s">
        <v>246</v>
      </c>
      <c r="H46" s="1" t="s">
        <v>4886</v>
      </c>
      <c r="I46" s="1" t="s">
        <v>213</v>
      </c>
      <c r="K46" s="10">
        <f t="shared" si="1"/>
        <v>0</v>
      </c>
    </row>
    <row r="47" spans="1:11">
      <c r="A47" s="1" t="s">
        <v>631</v>
      </c>
      <c r="B47" s="1" t="s">
        <v>4844</v>
      </c>
      <c r="C47" s="1" t="s">
        <v>4833</v>
      </c>
      <c r="D47" s="1" t="s">
        <v>2717</v>
      </c>
      <c r="E47" s="1" t="s">
        <v>742</v>
      </c>
      <c r="F47" s="1" t="s">
        <v>4846</v>
      </c>
      <c r="G47" s="1" t="s">
        <v>246</v>
      </c>
      <c r="H47" s="1" t="s">
        <v>4887</v>
      </c>
      <c r="I47" s="1" t="s">
        <v>213</v>
      </c>
      <c r="K47" s="10">
        <f t="shared" si="1"/>
        <v>0</v>
      </c>
    </row>
    <row r="48" spans="1:11">
      <c r="A48" s="1" t="s">
        <v>631</v>
      </c>
      <c r="B48" s="1" t="s">
        <v>4844</v>
      </c>
      <c r="C48" s="1" t="s">
        <v>4833</v>
      </c>
      <c r="D48" s="1" t="s">
        <v>2717</v>
      </c>
      <c r="E48" s="1" t="s">
        <v>742</v>
      </c>
      <c r="F48" s="1" t="s">
        <v>4846</v>
      </c>
      <c r="G48" s="1" t="s">
        <v>246</v>
      </c>
      <c r="H48" s="1" t="s">
        <v>4888</v>
      </c>
      <c r="I48" s="1" t="s">
        <v>213</v>
      </c>
      <c r="K48" s="10">
        <f t="shared" si="1"/>
        <v>0</v>
      </c>
    </row>
    <row r="49" spans="1:11">
      <c r="A49" s="1" t="s">
        <v>631</v>
      </c>
      <c r="B49" s="1" t="s">
        <v>4844</v>
      </c>
      <c r="C49" s="1" t="s">
        <v>4833</v>
      </c>
      <c r="D49" s="1" t="s">
        <v>2717</v>
      </c>
      <c r="E49" s="1" t="s">
        <v>742</v>
      </c>
      <c r="F49" s="1" t="s">
        <v>4846</v>
      </c>
      <c r="G49" s="1" t="s">
        <v>246</v>
      </c>
      <c r="H49" s="1" t="s">
        <v>4889</v>
      </c>
      <c r="I49" s="1" t="s">
        <v>213</v>
      </c>
      <c r="K49" s="10">
        <f t="shared" si="1"/>
        <v>0</v>
      </c>
    </row>
    <row r="50" spans="1:11">
      <c r="A50" s="1" t="s">
        <v>631</v>
      </c>
      <c r="B50" s="1" t="s">
        <v>4844</v>
      </c>
      <c r="C50" s="1" t="s">
        <v>4833</v>
      </c>
      <c r="D50" s="1" t="s">
        <v>2717</v>
      </c>
      <c r="E50" s="1" t="s">
        <v>742</v>
      </c>
      <c r="F50" s="1" t="s">
        <v>4846</v>
      </c>
      <c r="G50" s="1" t="s">
        <v>246</v>
      </c>
      <c r="H50" s="1" t="s">
        <v>4890</v>
      </c>
      <c r="I50" s="1" t="s">
        <v>213</v>
      </c>
      <c r="K50" s="10">
        <f t="shared" si="1"/>
        <v>0</v>
      </c>
    </row>
    <row r="51" spans="1:11">
      <c r="A51" s="1" t="s">
        <v>631</v>
      </c>
      <c r="B51" s="1" t="s">
        <v>4844</v>
      </c>
      <c r="C51" s="1" t="s">
        <v>4833</v>
      </c>
      <c r="D51" s="1" t="s">
        <v>4891</v>
      </c>
      <c r="E51" s="1" t="s">
        <v>742</v>
      </c>
      <c r="F51" s="1" t="s">
        <v>4846</v>
      </c>
      <c r="G51" s="1" t="s">
        <v>246</v>
      </c>
      <c r="H51" s="1" t="s">
        <v>4892</v>
      </c>
      <c r="I51" s="1" t="s">
        <v>213</v>
      </c>
      <c r="K51" s="10">
        <f t="shared" si="1"/>
        <v>0</v>
      </c>
    </row>
    <row r="52" spans="1:11">
      <c r="A52" s="1" t="s">
        <v>631</v>
      </c>
      <c r="B52" s="1" t="s">
        <v>4844</v>
      </c>
      <c r="C52" s="1" t="s">
        <v>4833</v>
      </c>
      <c r="D52" s="1" t="s">
        <v>195</v>
      </c>
      <c r="E52" s="1" t="s">
        <v>742</v>
      </c>
      <c r="F52" s="1" t="s">
        <v>4846</v>
      </c>
      <c r="G52" s="1" t="s">
        <v>246</v>
      </c>
      <c r="H52" s="1" t="s">
        <v>4893</v>
      </c>
      <c r="I52" s="1" t="s">
        <v>213</v>
      </c>
      <c r="K52" s="10">
        <f t="shared" si="1"/>
        <v>0</v>
      </c>
    </row>
    <row r="53" spans="1:11">
      <c r="A53" s="1" t="s">
        <v>261</v>
      </c>
      <c r="B53" s="1" t="s">
        <v>1895</v>
      </c>
      <c r="C53" s="1" t="s">
        <v>651</v>
      </c>
      <c r="D53" s="1" t="s">
        <v>1126</v>
      </c>
      <c r="E53" s="1" t="s">
        <v>742</v>
      </c>
      <c r="F53" s="1" t="s">
        <v>4894</v>
      </c>
      <c r="G53" s="1" t="s">
        <v>246</v>
      </c>
      <c r="H53" s="1" t="s">
        <v>3850</v>
      </c>
      <c r="I53" s="1" t="s">
        <v>213</v>
      </c>
      <c r="K53" s="10">
        <f t="shared" si="1"/>
        <v>0</v>
      </c>
    </row>
    <row r="54" spans="1:11">
      <c r="A54" s="1" t="s">
        <v>261</v>
      </c>
      <c r="B54" s="1" t="s">
        <v>1895</v>
      </c>
      <c r="C54" s="1" t="s">
        <v>263</v>
      </c>
      <c r="D54" s="1" t="s">
        <v>1126</v>
      </c>
      <c r="E54" s="1" t="s">
        <v>742</v>
      </c>
      <c r="F54" s="1" t="s">
        <v>4894</v>
      </c>
      <c r="G54" s="1" t="s">
        <v>246</v>
      </c>
      <c r="H54" s="1" t="s">
        <v>4895</v>
      </c>
      <c r="I54" s="1" t="s">
        <v>213</v>
      </c>
      <c r="K54" s="10">
        <f t="shared" si="1"/>
        <v>0</v>
      </c>
    </row>
    <row r="55" spans="1:11">
      <c r="A55" s="1" t="s">
        <v>261</v>
      </c>
      <c r="B55" s="1" t="s">
        <v>1895</v>
      </c>
      <c r="C55" s="1" t="s">
        <v>1734</v>
      </c>
      <c r="D55" s="1" t="s">
        <v>1126</v>
      </c>
      <c r="E55" s="1" t="s">
        <v>742</v>
      </c>
      <c r="F55" s="1" t="s">
        <v>4894</v>
      </c>
      <c r="G55" s="1" t="s">
        <v>246</v>
      </c>
      <c r="H55" s="1" t="s">
        <v>4896</v>
      </c>
      <c r="I55" s="1" t="s">
        <v>213</v>
      </c>
      <c r="K55" s="10">
        <f t="shared" si="1"/>
        <v>0</v>
      </c>
    </row>
    <row r="56" spans="1:11">
      <c r="A56" s="1" t="s">
        <v>261</v>
      </c>
      <c r="B56" s="1" t="s">
        <v>1895</v>
      </c>
      <c r="C56" s="1" t="s">
        <v>4833</v>
      </c>
      <c r="D56" s="1" t="s">
        <v>1126</v>
      </c>
      <c r="E56" s="1" t="s">
        <v>742</v>
      </c>
      <c r="F56" s="1" t="s">
        <v>4894</v>
      </c>
      <c r="G56" s="1" t="s">
        <v>246</v>
      </c>
      <c r="H56" s="1" t="s">
        <v>4897</v>
      </c>
      <c r="I56" s="1" t="s">
        <v>213</v>
      </c>
      <c r="K56" s="10">
        <f t="shared" si="1"/>
        <v>0</v>
      </c>
    </row>
    <row r="57" spans="1:11">
      <c r="A57" s="1" t="s">
        <v>713</v>
      </c>
      <c r="B57" s="1" t="s">
        <v>763</v>
      </c>
      <c r="C57" s="1" t="s">
        <v>208</v>
      </c>
      <c r="D57" s="1" t="s">
        <v>4898</v>
      </c>
      <c r="E57" s="1" t="s">
        <v>3011</v>
      </c>
      <c r="F57" s="1" t="s">
        <v>4899</v>
      </c>
      <c r="G57" s="1" t="s">
        <v>2942</v>
      </c>
      <c r="H57" s="1" t="s">
        <v>305</v>
      </c>
      <c r="I57" s="1" t="s">
        <v>213</v>
      </c>
      <c r="K57" s="10">
        <f t="shared" si="1"/>
        <v>0</v>
      </c>
    </row>
    <row r="58" spans="1:11">
      <c r="A58" s="1" t="s">
        <v>373</v>
      </c>
      <c r="B58" s="1" t="s">
        <v>1534</v>
      </c>
      <c r="C58" s="1" t="s">
        <v>651</v>
      </c>
      <c r="D58" s="1" t="s">
        <v>3111</v>
      </c>
      <c r="E58" s="1" t="s">
        <v>3161</v>
      </c>
      <c r="F58" s="1" t="s">
        <v>3162</v>
      </c>
      <c r="G58" s="1" t="s">
        <v>1536</v>
      </c>
      <c r="I58" s="1" t="s">
        <v>213</v>
      </c>
      <c r="K58" s="10">
        <f t="shared" si="1"/>
        <v>0</v>
      </c>
    </row>
    <row r="59" spans="1:11">
      <c r="A59" s="1" t="s">
        <v>373</v>
      </c>
      <c r="B59" s="1" t="s">
        <v>1136</v>
      </c>
      <c r="C59" s="1" t="s">
        <v>651</v>
      </c>
      <c r="D59" s="1" t="s">
        <v>3111</v>
      </c>
      <c r="E59" s="1" t="s">
        <v>394</v>
      </c>
      <c r="F59" s="1" t="s">
        <v>4900</v>
      </c>
      <c r="G59" s="1" t="s">
        <v>259</v>
      </c>
      <c r="I59" s="1" t="s">
        <v>213</v>
      </c>
      <c r="K59" s="10">
        <f t="shared" si="1"/>
        <v>0</v>
      </c>
    </row>
    <row r="60" spans="1:11">
      <c r="A60" s="1" t="s">
        <v>373</v>
      </c>
      <c r="B60" s="1" t="s">
        <v>4390</v>
      </c>
      <c r="C60" s="1" t="s">
        <v>651</v>
      </c>
      <c r="D60" s="1" t="s">
        <v>4901</v>
      </c>
      <c r="E60" s="1" t="s">
        <v>684</v>
      </c>
      <c r="F60" s="1" t="s">
        <v>1611</v>
      </c>
      <c r="G60" s="1" t="s">
        <v>259</v>
      </c>
      <c r="H60" s="1" t="s">
        <v>4902</v>
      </c>
      <c r="I60" s="1" t="s">
        <v>213</v>
      </c>
      <c r="K60" s="10">
        <f t="shared" si="1"/>
        <v>0</v>
      </c>
    </row>
    <row r="61" spans="1:11">
      <c r="A61" s="1" t="s">
        <v>373</v>
      </c>
      <c r="B61" s="1" t="s">
        <v>4390</v>
      </c>
      <c r="C61" s="1" t="s">
        <v>651</v>
      </c>
      <c r="D61" s="1" t="s">
        <v>4903</v>
      </c>
      <c r="E61" s="1" t="s">
        <v>684</v>
      </c>
      <c r="F61" s="1" t="s">
        <v>1611</v>
      </c>
      <c r="G61" s="1" t="s">
        <v>259</v>
      </c>
      <c r="H61" s="1" t="s">
        <v>4904</v>
      </c>
      <c r="I61" s="1" t="s">
        <v>213</v>
      </c>
      <c r="K61" s="10">
        <f t="shared" si="1"/>
        <v>0</v>
      </c>
    </row>
    <row r="62" spans="1:11">
      <c r="A62" s="1" t="s">
        <v>373</v>
      </c>
      <c r="B62" s="1" t="s">
        <v>4390</v>
      </c>
      <c r="C62" s="1" t="s">
        <v>651</v>
      </c>
      <c r="D62" s="1" t="s">
        <v>4905</v>
      </c>
      <c r="E62" s="1" t="s">
        <v>684</v>
      </c>
      <c r="F62" s="1" t="s">
        <v>1611</v>
      </c>
      <c r="G62" s="1" t="s">
        <v>259</v>
      </c>
      <c r="H62" s="1" t="s">
        <v>4906</v>
      </c>
      <c r="I62" s="1" t="s">
        <v>213</v>
      </c>
      <c r="K62" s="10">
        <f t="shared" si="1"/>
        <v>0</v>
      </c>
    </row>
    <row r="63" spans="1:11">
      <c r="A63" s="1" t="s">
        <v>373</v>
      </c>
      <c r="B63" s="1" t="s">
        <v>4390</v>
      </c>
      <c r="C63" s="1" t="s">
        <v>651</v>
      </c>
      <c r="D63" s="1" t="s">
        <v>4907</v>
      </c>
      <c r="E63" s="1" t="s">
        <v>684</v>
      </c>
      <c r="F63" s="1" t="s">
        <v>1611</v>
      </c>
      <c r="G63" s="1" t="s">
        <v>259</v>
      </c>
      <c r="H63" s="1" t="s">
        <v>4908</v>
      </c>
      <c r="I63" s="1" t="s">
        <v>213</v>
      </c>
      <c r="K63" s="10">
        <f t="shared" si="1"/>
        <v>0</v>
      </c>
    </row>
    <row r="64" spans="1:11">
      <c r="A64" s="1" t="s">
        <v>373</v>
      </c>
      <c r="B64" s="1" t="s">
        <v>4390</v>
      </c>
      <c r="C64" s="1" t="s">
        <v>651</v>
      </c>
      <c r="D64" s="1" t="s">
        <v>4909</v>
      </c>
      <c r="E64" s="1" t="s">
        <v>684</v>
      </c>
      <c r="F64" s="1" t="s">
        <v>1611</v>
      </c>
      <c r="G64" s="1" t="s">
        <v>267</v>
      </c>
      <c r="H64" s="1" t="s">
        <v>4910</v>
      </c>
      <c r="I64" s="1" t="s">
        <v>213</v>
      </c>
      <c r="K64" s="10">
        <f t="shared" si="1"/>
        <v>0</v>
      </c>
    </row>
    <row r="65" spans="1:11">
      <c r="A65" s="1" t="s">
        <v>373</v>
      </c>
      <c r="B65" s="1" t="s">
        <v>4390</v>
      </c>
      <c r="C65" s="1" t="s">
        <v>651</v>
      </c>
      <c r="D65" s="1" t="s">
        <v>4911</v>
      </c>
      <c r="E65" s="1" t="s">
        <v>684</v>
      </c>
      <c r="F65" s="1" t="s">
        <v>1611</v>
      </c>
      <c r="G65" s="1" t="s">
        <v>259</v>
      </c>
      <c r="H65" s="1" t="s">
        <v>4912</v>
      </c>
      <c r="I65" s="1" t="s">
        <v>213</v>
      </c>
      <c r="K65" s="10">
        <f t="shared" si="1"/>
        <v>0</v>
      </c>
    </row>
    <row r="66" spans="1:11">
      <c r="A66" s="1" t="s">
        <v>373</v>
      </c>
      <c r="B66" s="1" t="s">
        <v>4390</v>
      </c>
      <c r="C66" s="1" t="s">
        <v>263</v>
      </c>
      <c r="D66" s="1" t="s">
        <v>950</v>
      </c>
      <c r="E66" s="1" t="s">
        <v>684</v>
      </c>
      <c r="F66" s="1" t="s">
        <v>1611</v>
      </c>
      <c r="G66" s="1" t="s">
        <v>259</v>
      </c>
      <c r="H66" s="1" t="s">
        <v>4913</v>
      </c>
      <c r="I66" s="1" t="s">
        <v>213</v>
      </c>
      <c r="K66" s="10">
        <f t="shared" si="1"/>
        <v>0</v>
      </c>
    </row>
    <row r="67" spans="1:11">
      <c r="A67" s="1" t="s">
        <v>373</v>
      </c>
      <c r="B67" s="1" t="s">
        <v>4390</v>
      </c>
      <c r="C67" s="1" t="s">
        <v>263</v>
      </c>
      <c r="D67" s="1" t="s">
        <v>4914</v>
      </c>
      <c r="E67" s="1" t="s">
        <v>684</v>
      </c>
      <c r="F67" s="1" t="s">
        <v>1611</v>
      </c>
      <c r="G67" s="1" t="s">
        <v>259</v>
      </c>
      <c r="H67" s="1" t="s">
        <v>4915</v>
      </c>
      <c r="I67" s="1" t="s">
        <v>213</v>
      </c>
      <c r="K67" s="10">
        <f t="shared" ref="K67:K98" si="2">I67*J67</f>
        <v>0</v>
      </c>
    </row>
    <row r="68" spans="1:11">
      <c r="A68" s="1" t="s">
        <v>373</v>
      </c>
      <c r="B68" s="1" t="s">
        <v>4390</v>
      </c>
      <c r="C68" s="1" t="s">
        <v>263</v>
      </c>
      <c r="D68" s="1" t="s">
        <v>4911</v>
      </c>
      <c r="E68" s="1" t="s">
        <v>684</v>
      </c>
      <c r="F68" s="1" t="s">
        <v>1611</v>
      </c>
      <c r="G68" s="1" t="s">
        <v>259</v>
      </c>
      <c r="H68" s="1" t="s">
        <v>4916</v>
      </c>
      <c r="I68" s="1" t="s">
        <v>213</v>
      </c>
      <c r="K68" s="10">
        <f t="shared" si="2"/>
        <v>0</v>
      </c>
    </row>
    <row r="69" spans="1:11">
      <c r="A69" s="1" t="s">
        <v>373</v>
      </c>
      <c r="B69" s="1" t="s">
        <v>4390</v>
      </c>
      <c r="C69" s="1" t="s">
        <v>1734</v>
      </c>
      <c r="D69" s="1" t="s">
        <v>1126</v>
      </c>
      <c r="E69" s="1" t="s">
        <v>684</v>
      </c>
      <c r="F69" s="1" t="s">
        <v>1611</v>
      </c>
      <c r="G69" s="1" t="s">
        <v>259</v>
      </c>
      <c r="H69" s="1" t="s">
        <v>4917</v>
      </c>
      <c r="I69" s="1" t="s">
        <v>213</v>
      </c>
      <c r="K69" s="10">
        <f t="shared" si="2"/>
        <v>0</v>
      </c>
    </row>
    <row r="70" spans="1:11">
      <c r="A70" s="1" t="s">
        <v>373</v>
      </c>
      <c r="B70" s="1" t="s">
        <v>4390</v>
      </c>
      <c r="C70" s="1" t="s">
        <v>1734</v>
      </c>
      <c r="D70" s="1" t="s">
        <v>4918</v>
      </c>
      <c r="E70" s="1" t="s">
        <v>684</v>
      </c>
      <c r="F70" s="1" t="s">
        <v>1611</v>
      </c>
      <c r="G70" s="1" t="s">
        <v>259</v>
      </c>
      <c r="I70" s="1" t="s">
        <v>213</v>
      </c>
      <c r="K70" s="10">
        <f t="shared" si="2"/>
        <v>0</v>
      </c>
    </row>
    <row r="71" spans="1:11">
      <c r="A71" s="1" t="s">
        <v>373</v>
      </c>
      <c r="B71" s="1" t="s">
        <v>1543</v>
      </c>
      <c r="C71" s="1" t="s">
        <v>651</v>
      </c>
      <c r="D71" s="1" t="s">
        <v>3111</v>
      </c>
      <c r="E71" s="1" t="s">
        <v>394</v>
      </c>
      <c r="F71" s="1" t="s">
        <v>818</v>
      </c>
      <c r="G71" s="1" t="s">
        <v>259</v>
      </c>
      <c r="I71" s="1" t="s">
        <v>213</v>
      </c>
      <c r="K71" s="10">
        <f t="shared" si="2"/>
        <v>0</v>
      </c>
    </row>
    <row r="72" spans="1:11">
      <c r="A72" s="1" t="s">
        <v>373</v>
      </c>
      <c r="B72" s="1" t="s">
        <v>1546</v>
      </c>
      <c r="C72" s="1" t="s">
        <v>651</v>
      </c>
      <c r="D72" s="1" t="s">
        <v>4919</v>
      </c>
      <c r="E72" s="1" t="s">
        <v>394</v>
      </c>
      <c r="F72" s="1" t="s">
        <v>2982</v>
      </c>
      <c r="G72" s="1" t="s">
        <v>259</v>
      </c>
      <c r="I72" s="1" t="s">
        <v>213</v>
      </c>
      <c r="K72" s="10">
        <f t="shared" si="2"/>
        <v>0</v>
      </c>
    </row>
    <row r="73" spans="1:11">
      <c r="A73" s="1" t="s">
        <v>373</v>
      </c>
      <c r="B73" s="1" t="s">
        <v>4920</v>
      </c>
      <c r="C73" s="1" t="s">
        <v>651</v>
      </c>
      <c r="D73" s="1" t="s">
        <v>3111</v>
      </c>
      <c r="E73" s="1" t="s">
        <v>4921</v>
      </c>
      <c r="F73" s="1" t="s">
        <v>4921</v>
      </c>
      <c r="G73" s="1" t="s">
        <v>259</v>
      </c>
      <c r="I73" s="1" t="s">
        <v>213</v>
      </c>
      <c r="K73" s="10">
        <f t="shared" si="2"/>
        <v>0</v>
      </c>
    </row>
    <row r="74" spans="1:11">
      <c r="A74" s="1" t="s">
        <v>373</v>
      </c>
      <c r="B74" s="1" t="s">
        <v>1554</v>
      </c>
      <c r="C74" s="1" t="s">
        <v>651</v>
      </c>
      <c r="D74" s="1" t="s">
        <v>392</v>
      </c>
      <c r="E74" s="1" t="s">
        <v>362</v>
      </c>
      <c r="F74" s="1" t="s">
        <v>362</v>
      </c>
      <c r="G74" s="1" t="s">
        <v>259</v>
      </c>
      <c r="I74" s="1" t="s">
        <v>213</v>
      </c>
      <c r="K74" s="10">
        <f t="shared" si="2"/>
        <v>0</v>
      </c>
    </row>
    <row r="75" spans="1:11">
      <c r="A75" s="1" t="s">
        <v>373</v>
      </c>
      <c r="B75" s="1" t="s">
        <v>4405</v>
      </c>
      <c r="C75" s="1" t="s">
        <v>651</v>
      </c>
      <c r="D75" s="1" t="s">
        <v>4922</v>
      </c>
      <c r="E75" s="1" t="s">
        <v>362</v>
      </c>
      <c r="F75" s="1" t="s">
        <v>362</v>
      </c>
      <c r="G75" s="1" t="s">
        <v>259</v>
      </c>
      <c r="H75" s="1" t="s">
        <v>4923</v>
      </c>
      <c r="I75" s="1" t="s">
        <v>213</v>
      </c>
      <c r="K75" s="10">
        <f t="shared" si="2"/>
        <v>0</v>
      </c>
    </row>
    <row r="76" spans="1:11">
      <c r="A76" s="1" t="s">
        <v>373</v>
      </c>
      <c r="B76" s="1" t="s">
        <v>4405</v>
      </c>
      <c r="C76" s="1" t="s">
        <v>651</v>
      </c>
      <c r="D76" s="1" t="s">
        <v>4924</v>
      </c>
      <c r="E76" s="1" t="s">
        <v>362</v>
      </c>
      <c r="F76" s="1" t="s">
        <v>362</v>
      </c>
      <c r="G76" s="1" t="s">
        <v>259</v>
      </c>
      <c r="H76" s="1" t="s">
        <v>4925</v>
      </c>
      <c r="I76" s="1" t="s">
        <v>213</v>
      </c>
      <c r="K76" s="10">
        <f t="shared" si="2"/>
        <v>0</v>
      </c>
    </row>
    <row r="77" spans="1:11">
      <c r="A77" s="1" t="s">
        <v>373</v>
      </c>
      <c r="B77" s="1" t="s">
        <v>4405</v>
      </c>
      <c r="C77" s="1" t="s">
        <v>651</v>
      </c>
      <c r="D77" s="1" t="s">
        <v>276</v>
      </c>
      <c r="E77" s="1" t="s">
        <v>362</v>
      </c>
      <c r="F77" s="1" t="s">
        <v>362</v>
      </c>
      <c r="G77" s="1" t="s">
        <v>259</v>
      </c>
      <c r="H77" s="1" t="s">
        <v>4926</v>
      </c>
      <c r="I77" s="1" t="s">
        <v>213</v>
      </c>
      <c r="K77" s="10">
        <f t="shared" si="2"/>
        <v>0</v>
      </c>
    </row>
    <row r="78" spans="1:11">
      <c r="A78" s="1" t="s">
        <v>373</v>
      </c>
      <c r="B78" s="1" t="s">
        <v>4405</v>
      </c>
      <c r="C78" s="1" t="s">
        <v>651</v>
      </c>
      <c r="D78" s="1" t="s">
        <v>4927</v>
      </c>
      <c r="E78" s="1" t="s">
        <v>362</v>
      </c>
      <c r="F78" s="1" t="s">
        <v>362</v>
      </c>
      <c r="G78" s="1" t="s">
        <v>259</v>
      </c>
      <c r="H78" s="1" t="s">
        <v>4928</v>
      </c>
      <c r="I78" s="1" t="s">
        <v>213</v>
      </c>
      <c r="K78" s="10">
        <f t="shared" si="2"/>
        <v>0</v>
      </c>
    </row>
    <row r="79" spans="1:11">
      <c r="A79" s="1" t="s">
        <v>373</v>
      </c>
      <c r="B79" s="1" t="s">
        <v>4405</v>
      </c>
      <c r="C79" s="1" t="s">
        <v>651</v>
      </c>
      <c r="D79" s="1" t="s">
        <v>4929</v>
      </c>
      <c r="E79" s="1" t="s">
        <v>362</v>
      </c>
      <c r="F79" s="1" t="s">
        <v>362</v>
      </c>
      <c r="G79" s="1" t="s">
        <v>259</v>
      </c>
      <c r="H79" s="1" t="s">
        <v>4930</v>
      </c>
      <c r="I79" s="1" t="s">
        <v>213</v>
      </c>
      <c r="K79" s="10">
        <f t="shared" si="2"/>
        <v>0</v>
      </c>
    </row>
    <row r="80" spans="1:11">
      <c r="A80" s="1" t="s">
        <v>373</v>
      </c>
      <c r="B80" s="1" t="s">
        <v>4405</v>
      </c>
      <c r="C80" s="1" t="s">
        <v>651</v>
      </c>
      <c r="D80" s="1" t="s">
        <v>4931</v>
      </c>
      <c r="E80" s="1" t="s">
        <v>362</v>
      </c>
      <c r="F80" s="1" t="s">
        <v>362</v>
      </c>
      <c r="G80" s="1" t="s">
        <v>259</v>
      </c>
      <c r="H80" s="1" t="s">
        <v>4932</v>
      </c>
      <c r="I80" s="1" t="s">
        <v>213</v>
      </c>
      <c r="K80" s="10">
        <f t="shared" si="2"/>
        <v>0</v>
      </c>
    </row>
    <row r="81" spans="1:11">
      <c r="A81" s="1" t="s">
        <v>373</v>
      </c>
      <c r="B81" s="1" t="s">
        <v>4410</v>
      </c>
      <c r="C81" s="1" t="s">
        <v>651</v>
      </c>
      <c r="D81" s="1" t="s">
        <v>1126</v>
      </c>
      <c r="E81" s="1" t="s">
        <v>362</v>
      </c>
      <c r="F81" s="1" t="s">
        <v>362</v>
      </c>
      <c r="G81" s="1" t="s">
        <v>259</v>
      </c>
      <c r="I81" s="1" t="s">
        <v>213</v>
      </c>
      <c r="K81" s="10">
        <f t="shared" si="2"/>
        <v>0</v>
      </c>
    </row>
    <row r="82" spans="1:11">
      <c r="A82" s="1" t="s">
        <v>373</v>
      </c>
      <c r="B82" s="1" t="s">
        <v>4933</v>
      </c>
      <c r="C82" s="1" t="s">
        <v>287</v>
      </c>
      <c r="D82" s="1" t="s">
        <v>4934</v>
      </c>
      <c r="E82" s="1" t="s">
        <v>742</v>
      </c>
      <c r="F82" s="1" t="s">
        <v>3124</v>
      </c>
      <c r="G82" s="1" t="s">
        <v>259</v>
      </c>
      <c r="H82" s="1" t="s">
        <v>4935</v>
      </c>
      <c r="I82" s="1" t="s">
        <v>213</v>
      </c>
      <c r="K82" s="10">
        <f t="shared" si="2"/>
        <v>0</v>
      </c>
    </row>
    <row r="83" spans="1:11">
      <c r="A83" s="1" t="s">
        <v>713</v>
      </c>
      <c r="B83" s="1" t="s">
        <v>4936</v>
      </c>
      <c r="C83" s="1" t="s">
        <v>4937</v>
      </c>
      <c r="D83" s="1" t="s">
        <v>468</v>
      </c>
      <c r="E83" s="1" t="s">
        <v>3011</v>
      </c>
      <c r="F83" s="1" t="s">
        <v>4938</v>
      </c>
      <c r="G83" s="1" t="s">
        <v>2942</v>
      </c>
      <c r="H83" s="1" t="s">
        <v>305</v>
      </c>
      <c r="I83" s="1" t="s">
        <v>213</v>
      </c>
      <c r="K83" s="10">
        <f t="shared" si="2"/>
        <v>0</v>
      </c>
    </row>
    <row r="84" spans="1:11">
      <c r="A84" s="1" t="s">
        <v>713</v>
      </c>
      <c r="B84" s="1" t="s">
        <v>4939</v>
      </c>
      <c r="C84" s="1" t="s">
        <v>208</v>
      </c>
      <c r="D84" s="1" t="s">
        <v>7</v>
      </c>
      <c r="E84" s="1" t="s">
        <v>3011</v>
      </c>
      <c r="F84" s="1" t="s">
        <v>3012</v>
      </c>
      <c r="G84" s="1" t="s">
        <v>2942</v>
      </c>
      <c r="H84" s="1" t="s">
        <v>305</v>
      </c>
      <c r="I84" s="1" t="s">
        <v>213</v>
      </c>
      <c r="K84" s="10">
        <f t="shared" si="2"/>
        <v>0</v>
      </c>
    </row>
    <row r="85" spans="1:11">
      <c r="A85" s="1" t="s">
        <v>373</v>
      </c>
      <c r="B85" s="1" t="s">
        <v>426</v>
      </c>
      <c r="C85" s="1" t="s">
        <v>651</v>
      </c>
      <c r="D85" s="1" t="s">
        <v>3111</v>
      </c>
      <c r="G85" s="1" t="s">
        <v>259</v>
      </c>
      <c r="I85" s="1" t="s">
        <v>213</v>
      </c>
      <c r="K85" s="10">
        <f t="shared" si="2"/>
        <v>0</v>
      </c>
    </row>
    <row r="86" spans="1:11">
      <c r="A86" s="1" t="s">
        <v>261</v>
      </c>
      <c r="B86" s="1" t="s">
        <v>4940</v>
      </c>
      <c r="C86" s="1" t="s">
        <v>263</v>
      </c>
      <c r="D86" s="1" t="s">
        <v>4871</v>
      </c>
      <c r="G86" s="1" t="s">
        <v>259</v>
      </c>
      <c r="H86" s="1" t="s">
        <v>4941</v>
      </c>
      <c r="I86" s="1" t="s">
        <v>213</v>
      </c>
      <c r="K86" s="10">
        <f t="shared" si="2"/>
        <v>0</v>
      </c>
    </row>
    <row r="87" spans="1:11">
      <c r="A87" s="1" t="s">
        <v>202</v>
      </c>
      <c r="B87" s="1" t="s">
        <v>3187</v>
      </c>
      <c r="C87" s="1" t="s">
        <v>651</v>
      </c>
      <c r="D87" s="1" t="s">
        <v>4942</v>
      </c>
      <c r="E87" s="1" t="s">
        <v>362</v>
      </c>
      <c r="F87" s="1" t="s">
        <v>1825</v>
      </c>
      <c r="G87" s="1" t="s">
        <v>246</v>
      </c>
      <c r="H87" s="1" t="s">
        <v>1824</v>
      </c>
      <c r="I87" s="1" t="s">
        <v>213</v>
      </c>
      <c r="K87" s="10">
        <f t="shared" si="2"/>
        <v>0</v>
      </c>
    </row>
    <row r="88" spans="1:11">
      <c r="A88" s="1" t="s">
        <v>202</v>
      </c>
      <c r="B88" s="1" t="s">
        <v>3187</v>
      </c>
      <c r="C88" s="1" t="s">
        <v>651</v>
      </c>
      <c r="D88" s="1" t="s">
        <v>1126</v>
      </c>
      <c r="E88" s="1" t="s">
        <v>362</v>
      </c>
      <c r="F88" s="1" t="s">
        <v>1825</v>
      </c>
      <c r="G88" s="1" t="s">
        <v>246</v>
      </c>
      <c r="H88" s="1" t="s">
        <v>1826</v>
      </c>
      <c r="I88" s="1" t="s">
        <v>213</v>
      </c>
      <c r="K88" s="10">
        <f t="shared" si="2"/>
        <v>0</v>
      </c>
    </row>
    <row r="89" spans="1:11">
      <c r="A89" s="1" t="s">
        <v>202</v>
      </c>
      <c r="B89" s="1" t="s">
        <v>3187</v>
      </c>
      <c r="C89" s="1" t="s">
        <v>651</v>
      </c>
      <c r="D89" s="1" t="s">
        <v>4943</v>
      </c>
      <c r="E89" s="1" t="s">
        <v>362</v>
      </c>
      <c r="F89" s="1" t="s">
        <v>1825</v>
      </c>
      <c r="G89" s="1" t="s">
        <v>246</v>
      </c>
      <c r="H89" s="1" t="s">
        <v>1827</v>
      </c>
      <c r="I89" s="1" t="s">
        <v>213</v>
      </c>
      <c r="K89" s="10">
        <f t="shared" si="2"/>
        <v>0</v>
      </c>
    </row>
    <row r="90" spans="1:11">
      <c r="A90" s="1" t="s">
        <v>202</v>
      </c>
      <c r="B90" s="1" t="s">
        <v>3187</v>
      </c>
      <c r="C90" s="1" t="s">
        <v>651</v>
      </c>
      <c r="D90" s="1" t="s">
        <v>1126</v>
      </c>
      <c r="E90" s="1" t="s">
        <v>362</v>
      </c>
      <c r="F90" s="1" t="s">
        <v>1825</v>
      </c>
      <c r="G90" s="1" t="s">
        <v>246</v>
      </c>
      <c r="H90" s="1" t="s">
        <v>1830</v>
      </c>
      <c r="I90" s="1" t="s">
        <v>213</v>
      </c>
      <c r="K90" s="10">
        <f t="shared" si="2"/>
        <v>0</v>
      </c>
    </row>
    <row r="91" spans="1:11">
      <c r="A91" s="1" t="s">
        <v>202</v>
      </c>
      <c r="B91" s="1" t="s">
        <v>3187</v>
      </c>
      <c r="C91" s="1" t="s">
        <v>651</v>
      </c>
      <c r="D91" s="1" t="s">
        <v>4944</v>
      </c>
      <c r="E91" s="1" t="s">
        <v>362</v>
      </c>
      <c r="F91" s="1" t="s">
        <v>1825</v>
      </c>
      <c r="G91" s="1" t="s">
        <v>246</v>
      </c>
      <c r="H91" s="1" t="s">
        <v>1831</v>
      </c>
      <c r="I91" s="1" t="s">
        <v>213</v>
      </c>
      <c r="K91" s="10">
        <f t="shared" si="2"/>
        <v>0</v>
      </c>
    </row>
    <row r="92" spans="1:11">
      <c r="A92" s="1" t="s">
        <v>202</v>
      </c>
      <c r="B92" s="1" t="s">
        <v>3187</v>
      </c>
      <c r="C92" s="1" t="s">
        <v>651</v>
      </c>
      <c r="D92" s="1" t="s">
        <v>2028</v>
      </c>
      <c r="E92" s="1" t="s">
        <v>362</v>
      </c>
      <c r="F92" s="1" t="s">
        <v>1825</v>
      </c>
      <c r="G92" s="1" t="s">
        <v>246</v>
      </c>
      <c r="H92" s="1" t="s">
        <v>1832</v>
      </c>
      <c r="I92" s="1" t="s">
        <v>213</v>
      </c>
      <c r="K92" s="10">
        <f t="shared" si="2"/>
        <v>0</v>
      </c>
    </row>
    <row r="93" spans="1:11">
      <c r="A93" s="1" t="s">
        <v>202</v>
      </c>
      <c r="B93" s="1" t="s">
        <v>3187</v>
      </c>
      <c r="C93" s="1" t="s">
        <v>651</v>
      </c>
      <c r="D93" s="1" t="s">
        <v>4945</v>
      </c>
      <c r="E93" s="1" t="s">
        <v>362</v>
      </c>
      <c r="F93" s="1" t="s">
        <v>1825</v>
      </c>
      <c r="G93" s="1" t="s">
        <v>246</v>
      </c>
      <c r="H93" s="1" t="s">
        <v>1833</v>
      </c>
      <c r="I93" s="1" t="s">
        <v>213</v>
      </c>
      <c r="K93" s="10">
        <f t="shared" si="2"/>
        <v>0</v>
      </c>
    </row>
    <row r="94" spans="1:11">
      <c r="A94" s="1" t="s">
        <v>202</v>
      </c>
      <c r="B94" s="1" t="s">
        <v>3187</v>
      </c>
      <c r="C94" s="1" t="s">
        <v>651</v>
      </c>
      <c r="D94" s="1" t="s">
        <v>1068</v>
      </c>
      <c r="E94" s="1" t="s">
        <v>362</v>
      </c>
      <c r="F94" s="1" t="s">
        <v>1825</v>
      </c>
      <c r="G94" s="1" t="s">
        <v>246</v>
      </c>
      <c r="H94" s="1" t="s">
        <v>1834</v>
      </c>
      <c r="I94" s="1" t="s">
        <v>213</v>
      </c>
      <c r="K94" s="10">
        <f t="shared" si="2"/>
        <v>0</v>
      </c>
    </row>
    <row r="95" spans="1:11">
      <c r="A95" s="1" t="s">
        <v>202</v>
      </c>
      <c r="B95" s="1" t="s">
        <v>3187</v>
      </c>
      <c r="C95" s="1" t="s">
        <v>651</v>
      </c>
      <c r="D95" s="1" t="s">
        <v>1126</v>
      </c>
      <c r="E95" s="1" t="s">
        <v>362</v>
      </c>
      <c r="F95" s="1" t="s">
        <v>1825</v>
      </c>
      <c r="G95" s="1" t="s">
        <v>246</v>
      </c>
      <c r="H95" s="1" t="s">
        <v>1835</v>
      </c>
      <c r="I95" s="1" t="s">
        <v>213</v>
      </c>
      <c r="K95" s="10">
        <f t="shared" si="2"/>
        <v>0</v>
      </c>
    </row>
    <row r="96" spans="1:11">
      <c r="A96" s="1" t="s">
        <v>202</v>
      </c>
      <c r="B96" s="1" t="s">
        <v>3187</v>
      </c>
      <c r="C96" s="1" t="s">
        <v>651</v>
      </c>
      <c r="D96" s="1" t="s">
        <v>4946</v>
      </c>
      <c r="E96" s="1" t="s">
        <v>362</v>
      </c>
      <c r="F96" s="1" t="s">
        <v>1825</v>
      </c>
      <c r="G96" s="1" t="s">
        <v>246</v>
      </c>
      <c r="H96" s="1" t="s">
        <v>1836</v>
      </c>
      <c r="I96" s="1" t="s">
        <v>213</v>
      </c>
      <c r="K96" s="10">
        <f t="shared" si="2"/>
        <v>0</v>
      </c>
    </row>
    <row r="97" spans="1:11">
      <c r="A97" s="1" t="s">
        <v>202</v>
      </c>
      <c r="B97" s="1" t="s">
        <v>3187</v>
      </c>
      <c r="C97" s="1" t="s">
        <v>263</v>
      </c>
      <c r="D97" s="1" t="s">
        <v>1442</v>
      </c>
      <c r="E97" s="1" t="s">
        <v>362</v>
      </c>
      <c r="F97" s="1" t="s">
        <v>4947</v>
      </c>
      <c r="G97" s="1" t="s">
        <v>246</v>
      </c>
      <c r="H97" s="1" t="s">
        <v>1839</v>
      </c>
      <c r="I97" s="1" t="s">
        <v>213</v>
      </c>
      <c r="K97" s="10">
        <f t="shared" si="2"/>
        <v>0</v>
      </c>
    </row>
    <row r="98" spans="1:11">
      <c r="A98" s="1" t="s">
        <v>202</v>
      </c>
      <c r="B98" s="1" t="s">
        <v>3187</v>
      </c>
      <c r="C98" s="1" t="s">
        <v>263</v>
      </c>
      <c r="D98" s="1" t="s">
        <v>1442</v>
      </c>
      <c r="E98" s="1" t="s">
        <v>362</v>
      </c>
      <c r="F98" s="1" t="s">
        <v>4947</v>
      </c>
      <c r="G98" s="1" t="s">
        <v>246</v>
      </c>
      <c r="H98" s="1" t="s">
        <v>1840</v>
      </c>
      <c r="I98" s="1" t="s">
        <v>213</v>
      </c>
      <c r="K98" s="10">
        <f t="shared" si="2"/>
        <v>0</v>
      </c>
    </row>
    <row r="99" spans="1:11">
      <c r="A99" s="1" t="s">
        <v>202</v>
      </c>
      <c r="B99" s="1" t="s">
        <v>3187</v>
      </c>
      <c r="C99" s="1" t="s">
        <v>263</v>
      </c>
      <c r="D99" s="1" t="s">
        <v>1442</v>
      </c>
      <c r="E99" s="1" t="s">
        <v>362</v>
      </c>
      <c r="F99" s="1" t="s">
        <v>4947</v>
      </c>
      <c r="G99" s="1" t="s">
        <v>246</v>
      </c>
      <c r="H99" s="1" t="s">
        <v>1843</v>
      </c>
      <c r="I99" s="1" t="s">
        <v>213</v>
      </c>
      <c r="K99" s="10">
        <f t="shared" ref="K99:K130" si="3">I99*J99</f>
        <v>0</v>
      </c>
    </row>
    <row r="100" spans="1:11">
      <c r="A100" s="1" t="s">
        <v>202</v>
      </c>
      <c r="B100" s="1" t="s">
        <v>3187</v>
      </c>
      <c r="C100" s="1" t="s">
        <v>1734</v>
      </c>
      <c r="D100" s="1" t="s">
        <v>1442</v>
      </c>
      <c r="E100" s="1" t="s">
        <v>362</v>
      </c>
      <c r="F100" s="1" t="s">
        <v>4947</v>
      </c>
      <c r="G100" s="1" t="s">
        <v>246</v>
      </c>
      <c r="H100" s="1" t="s">
        <v>1844</v>
      </c>
      <c r="I100" s="1" t="s">
        <v>213</v>
      </c>
      <c r="K100" s="10">
        <f t="shared" si="3"/>
        <v>0</v>
      </c>
    </row>
    <row r="101" spans="1:11">
      <c r="A101" s="1" t="s">
        <v>202</v>
      </c>
      <c r="B101" s="1" t="s">
        <v>3187</v>
      </c>
      <c r="C101" s="1" t="s">
        <v>651</v>
      </c>
      <c r="D101" s="1" t="s">
        <v>4948</v>
      </c>
      <c r="E101" s="1" t="s">
        <v>362</v>
      </c>
      <c r="F101" s="1" t="s">
        <v>1825</v>
      </c>
      <c r="G101" s="1" t="s">
        <v>246</v>
      </c>
      <c r="H101" s="1" t="s">
        <v>1837</v>
      </c>
      <c r="I101" s="1" t="s">
        <v>213</v>
      </c>
      <c r="K101" s="10">
        <f t="shared" si="3"/>
        <v>0</v>
      </c>
    </row>
    <row r="102" spans="1:11">
      <c r="A102" s="1" t="s">
        <v>202</v>
      </c>
      <c r="B102" s="1" t="s">
        <v>3187</v>
      </c>
      <c r="C102" s="1" t="s">
        <v>651</v>
      </c>
      <c r="D102" s="1" t="s">
        <v>1126</v>
      </c>
      <c r="E102" s="1" t="s">
        <v>362</v>
      </c>
      <c r="F102" s="1" t="s">
        <v>1825</v>
      </c>
      <c r="G102" s="1" t="s">
        <v>246</v>
      </c>
      <c r="H102" s="1" t="s">
        <v>1838</v>
      </c>
      <c r="I102" s="1" t="s">
        <v>213</v>
      </c>
      <c r="K102" s="10">
        <f t="shared" si="3"/>
        <v>0</v>
      </c>
    </row>
    <row r="103" spans="1:11">
      <c r="A103" s="1" t="s">
        <v>202</v>
      </c>
      <c r="B103" s="1" t="s">
        <v>3187</v>
      </c>
      <c r="C103" s="1" t="s">
        <v>263</v>
      </c>
      <c r="D103" s="1" t="s">
        <v>1126</v>
      </c>
      <c r="E103" s="1" t="s">
        <v>362</v>
      </c>
      <c r="F103" s="1" t="s">
        <v>1825</v>
      </c>
      <c r="G103" s="1" t="s">
        <v>246</v>
      </c>
      <c r="H103" s="1" t="s">
        <v>1841</v>
      </c>
      <c r="I103" s="1" t="s">
        <v>213</v>
      </c>
      <c r="K103" s="10">
        <f t="shared" si="3"/>
        <v>0</v>
      </c>
    </row>
    <row r="104" spans="1:11">
      <c r="A104" s="1" t="s">
        <v>202</v>
      </c>
      <c r="B104" s="1" t="s">
        <v>3187</v>
      </c>
      <c r="C104" s="1" t="s">
        <v>263</v>
      </c>
      <c r="D104" s="1" t="s">
        <v>4949</v>
      </c>
      <c r="E104" s="1" t="s">
        <v>362</v>
      </c>
      <c r="F104" s="1" t="s">
        <v>1825</v>
      </c>
      <c r="G104" s="1" t="s">
        <v>246</v>
      </c>
      <c r="H104" s="1" t="s">
        <v>1842</v>
      </c>
      <c r="I104" s="1" t="s">
        <v>213</v>
      </c>
      <c r="K104" s="10">
        <f t="shared" si="3"/>
        <v>0</v>
      </c>
    </row>
    <row r="105" spans="1:11">
      <c r="A105" s="1" t="s">
        <v>202</v>
      </c>
      <c r="B105" s="1" t="s">
        <v>3187</v>
      </c>
      <c r="C105" s="1" t="s">
        <v>1734</v>
      </c>
      <c r="D105" s="1" t="s">
        <v>1442</v>
      </c>
      <c r="E105" s="1" t="s">
        <v>362</v>
      </c>
      <c r="F105" s="1" t="s">
        <v>1825</v>
      </c>
      <c r="G105" s="1" t="s">
        <v>246</v>
      </c>
      <c r="H105" s="1" t="s">
        <v>1845</v>
      </c>
      <c r="I105" s="1" t="s">
        <v>213</v>
      </c>
      <c r="K105" s="10">
        <f t="shared" si="3"/>
        <v>0</v>
      </c>
    </row>
    <row r="106" spans="1:11">
      <c r="A106" s="1" t="s">
        <v>202</v>
      </c>
      <c r="B106" s="1" t="s">
        <v>3187</v>
      </c>
      <c r="C106" s="1" t="s">
        <v>1734</v>
      </c>
      <c r="D106" s="1" t="s">
        <v>1126</v>
      </c>
      <c r="E106" s="1" t="s">
        <v>362</v>
      </c>
      <c r="F106" s="1" t="s">
        <v>1825</v>
      </c>
      <c r="G106" s="1" t="s">
        <v>246</v>
      </c>
      <c r="H106" s="1" t="s">
        <v>1847</v>
      </c>
      <c r="I106" s="1" t="s">
        <v>213</v>
      </c>
      <c r="K106" s="10">
        <f t="shared" si="3"/>
        <v>0</v>
      </c>
    </row>
    <row r="107" spans="1:11">
      <c r="A107" s="1" t="s">
        <v>202</v>
      </c>
      <c r="B107" s="1" t="s">
        <v>3187</v>
      </c>
      <c r="C107" s="1" t="s">
        <v>1734</v>
      </c>
      <c r="D107" s="1" t="s">
        <v>1126</v>
      </c>
      <c r="E107" s="1" t="s">
        <v>362</v>
      </c>
      <c r="F107" s="1" t="s">
        <v>1825</v>
      </c>
      <c r="G107" s="1" t="s">
        <v>246</v>
      </c>
      <c r="H107" s="1" t="s">
        <v>1848</v>
      </c>
      <c r="I107" s="1" t="s">
        <v>213</v>
      </c>
      <c r="K107" s="10">
        <f t="shared" si="3"/>
        <v>0</v>
      </c>
    </row>
    <row r="108" spans="1:11">
      <c r="A108" s="1" t="s">
        <v>202</v>
      </c>
      <c r="B108" s="1" t="s">
        <v>3187</v>
      </c>
      <c r="C108" s="1" t="s">
        <v>4833</v>
      </c>
      <c r="D108" s="1" t="s">
        <v>1126</v>
      </c>
      <c r="E108" s="1" t="s">
        <v>362</v>
      </c>
      <c r="F108" s="1" t="s">
        <v>1825</v>
      </c>
      <c r="G108" s="1" t="s">
        <v>246</v>
      </c>
      <c r="H108" s="1" t="s">
        <v>1851</v>
      </c>
      <c r="I108" s="1" t="s">
        <v>213</v>
      </c>
      <c r="K108" s="10">
        <f t="shared" si="3"/>
        <v>0</v>
      </c>
    </row>
    <row r="109" spans="1:11">
      <c r="A109" s="1" t="s">
        <v>202</v>
      </c>
      <c r="B109" s="1" t="s">
        <v>3187</v>
      </c>
      <c r="C109" s="1" t="s">
        <v>4833</v>
      </c>
      <c r="D109" s="1" t="s">
        <v>1126</v>
      </c>
      <c r="E109" s="1" t="s">
        <v>362</v>
      </c>
      <c r="F109" s="1" t="s">
        <v>1825</v>
      </c>
      <c r="G109" s="1" t="s">
        <v>246</v>
      </c>
      <c r="H109" s="1" t="s">
        <v>1852</v>
      </c>
      <c r="I109" s="1" t="s">
        <v>213</v>
      </c>
      <c r="K109" s="10">
        <f t="shared" si="3"/>
        <v>0</v>
      </c>
    </row>
    <row r="110" spans="1:11">
      <c r="A110" s="1" t="s">
        <v>202</v>
      </c>
      <c r="B110" s="1" t="s">
        <v>3187</v>
      </c>
      <c r="C110" s="1" t="s">
        <v>4833</v>
      </c>
      <c r="D110" s="1" t="s">
        <v>1442</v>
      </c>
      <c r="E110" s="1" t="s">
        <v>362</v>
      </c>
      <c r="F110" s="1" t="s">
        <v>1825</v>
      </c>
      <c r="G110" s="1" t="s">
        <v>246</v>
      </c>
      <c r="H110" s="1" t="s">
        <v>1853</v>
      </c>
      <c r="I110" s="1" t="s">
        <v>213</v>
      </c>
      <c r="K110" s="10">
        <f t="shared" si="3"/>
        <v>0</v>
      </c>
    </row>
    <row r="111" spans="1:11">
      <c r="A111" s="1" t="s">
        <v>202</v>
      </c>
      <c r="B111" s="1" t="s">
        <v>3187</v>
      </c>
      <c r="C111" s="1" t="s">
        <v>4833</v>
      </c>
      <c r="D111" s="1" t="s">
        <v>1442</v>
      </c>
      <c r="E111" s="1" t="s">
        <v>362</v>
      </c>
      <c r="F111" s="1" t="s">
        <v>4947</v>
      </c>
      <c r="G111" s="1" t="s">
        <v>246</v>
      </c>
      <c r="H111" s="1" t="s">
        <v>1850</v>
      </c>
      <c r="I111" s="1" t="s">
        <v>213</v>
      </c>
      <c r="K111" s="10">
        <f t="shared" si="3"/>
        <v>0</v>
      </c>
    </row>
    <row r="112" spans="1:11">
      <c r="A112" s="1" t="s">
        <v>202</v>
      </c>
      <c r="B112" s="1" t="s">
        <v>3187</v>
      </c>
      <c r="C112" s="1" t="s">
        <v>4833</v>
      </c>
      <c r="D112" s="1" t="s">
        <v>1126</v>
      </c>
      <c r="E112" s="1" t="s">
        <v>362</v>
      </c>
      <c r="F112" s="1" t="s">
        <v>4947</v>
      </c>
      <c r="G112" s="1" t="s">
        <v>246</v>
      </c>
      <c r="H112" s="1" t="s">
        <v>1854</v>
      </c>
      <c r="I112" s="1" t="s">
        <v>213</v>
      </c>
      <c r="K112" s="10">
        <f t="shared" si="3"/>
        <v>0</v>
      </c>
    </row>
    <row r="113" spans="1:11">
      <c r="A113" s="1" t="s">
        <v>631</v>
      </c>
      <c r="B113" s="1" t="s">
        <v>657</v>
      </c>
      <c r="C113" s="1" t="s">
        <v>651</v>
      </c>
      <c r="D113" s="1" t="s">
        <v>1442</v>
      </c>
      <c r="E113" s="1" t="s">
        <v>742</v>
      </c>
      <c r="F113" s="1" t="s">
        <v>4950</v>
      </c>
      <c r="G113" s="1" t="s">
        <v>259</v>
      </c>
      <c r="I113" s="1" t="s">
        <v>213</v>
      </c>
      <c r="K113" s="10">
        <f t="shared" si="3"/>
        <v>0</v>
      </c>
    </row>
    <row r="114" spans="1:11">
      <c r="A114" s="1" t="s">
        <v>261</v>
      </c>
      <c r="B114" s="1" t="s">
        <v>1216</v>
      </c>
      <c r="C114" s="1" t="s">
        <v>3033</v>
      </c>
      <c r="D114" s="1" t="s">
        <v>3033</v>
      </c>
      <c r="E114" s="1" t="s">
        <v>742</v>
      </c>
      <c r="F114" s="1" t="s">
        <v>4951</v>
      </c>
      <c r="G114" s="1" t="s">
        <v>246</v>
      </c>
      <c r="H114" s="1" t="s">
        <v>3941</v>
      </c>
      <c r="I114" s="1" t="s">
        <v>213</v>
      </c>
      <c r="K114" s="10">
        <f t="shared" si="3"/>
        <v>0</v>
      </c>
    </row>
    <row r="115" spans="1:11">
      <c r="A115" s="1" t="s">
        <v>261</v>
      </c>
      <c r="B115" s="1" t="s">
        <v>1216</v>
      </c>
      <c r="C115" s="1" t="s">
        <v>3033</v>
      </c>
      <c r="D115" s="1" t="s">
        <v>3033</v>
      </c>
      <c r="E115" s="1" t="s">
        <v>742</v>
      </c>
      <c r="F115" s="1" t="s">
        <v>4951</v>
      </c>
      <c r="G115" s="1" t="s">
        <v>246</v>
      </c>
      <c r="H115" s="1" t="s">
        <v>3942</v>
      </c>
      <c r="I115" s="1" t="s">
        <v>213</v>
      </c>
      <c r="K115" s="10">
        <f t="shared" si="3"/>
        <v>0</v>
      </c>
    </row>
    <row r="116" spans="1:11">
      <c r="A116" s="1" t="s">
        <v>261</v>
      </c>
      <c r="B116" s="1" t="s">
        <v>1216</v>
      </c>
      <c r="C116" s="1" t="s">
        <v>3033</v>
      </c>
      <c r="D116" s="1" t="s">
        <v>3033</v>
      </c>
      <c r="E116" s="1" t="s">
        <v>742</v>
      </c>
      <c r="F116" s="1" t="s">
        <v>4951</v>
      </c>
      <c r="G116" s="1" t="s">
        <v>246</v>
      </c>
      <c r="H116" s="1" t="s">
        <v>3943</v>
      </c>
      <c r="I116" s="1" t="s">
        <v>213</v>
      </c>
      <c r="K116" s="10">
        <f t="shared" si="3"/>
        <v>0</v>
      </c>
    </row>
    <row r="117" spans="1:11">
      <c r="A117" s="1" t="s">
        <v>261</v>
      </c>
      <c r="B117" s="1" t="s">
        <v>1216</v>
      </c>
      <c r="C117" s="1" t="s">
        <v>3033</v>
      </c>
      <c r="D117" s="1" t="s">
        <v>3033</v>
      </c>
      <c r="E117" s="1" t="s">
        <v>742</v>
      </c>
      <c r="F117" s="1" t="s">
        <v>4951</v>
      </c>
      <c r="G117" s="1" t="s">
        <v>246</v>
      </c>
      <c r="H117" s="1" t="s">
        <v>4952</v>
      </c>
      <c r="I117" s="1" t="s">
        <v>213</v>
      </c>
      <c r="K117" s="10">
        <f t="shared" si="3"/>
        <v>0</v>
      </c>
    </row>
    <row r="118" spans="1:11">
      <c r="A118" s="1" t="s">
        <v>261</v>
      </c>
      <c r="B118" s="1" t="s">
        <v>1216</v>
      </c>
      <c r="C118" s="1" t="s">
        <v>3033</v>
      </c>
      <c r="D118" s="1" t="s">
        <v>3033</v>
      </c>
      <c r="E118" s="1" t="s">
        <v>742</v>
      </c>
      <c r="F118" s="1" t="s">
        <v>4951</v>
      </c>
      <c r="G118" s="1" t="s">
        <v>246</v>
      </c>
      <c r="H118" s="1" t="s">
        <v>4953</v>
      </c>
      <c r="I118" s="1" t="s">
        <v>213</v>
      </c>
      <c r="K118" s="10">
        <f t="shared" si="3"/>
        <v>0</v>
      </c>
    </row>
    <row r="119" spans="1:11">
      <c r="A119" s="1" t="s">
        <v>261</v>
      </c>
      <c r="B119" s="1" t="s">
        <v>1216</v>
      </c>
      <c r="C119" s="1" t="s">
        <v>3033</v>
      </c>
      <c r="D119" s="1" t="s">
        <v>3033</v>
      </c>
      <c r="E119" s="1" t="s">
        <v>742</v>
      </c>
      <c r="F119" s="1" t="s">
        <v>4951</v>
      </c>
      <c r="G119" s="1" t="s">
        <v>246</v>
      </c>
      <c r="H119" s="1" t="s">
        <v>4954</v>
      </c>
      <c r="I119" s="1" t="s">
        <v>213</v>
      </c>
      <c r="K119" s="10">
        <f t="shared" si="3"/>
        <v>0</v>
      </c>
    </row>
    <row r="120" spans="1:11">
      <c r="A120" s="1" t="s">
        <v>261</v>
      </c>
      <c r="B120" s="1" t="s">
        <v>1216</v>
      </c>
      <c r="C120" s="1" t="s">
        <v>3033</v>
      </c>
      <c r="D120" s="1" t="s">
        <v>3033</v>
      </c>
      <c r="E120" s="1" t="s">
        <v>742</v>
      </c>
      <c r="F120" s="1" t="s">
        <v>4951</v>
      </c>
      <c r="G120" s="1" t="s">
        <v>246</v>
      </c>
      <c r="H120" s="1" t="s">
        <v>4955</v>
      </c>
      <c r="I120" s="1" t="s">
        <v>213</v>
      </c>
      <c r="K120" s="10">
        <f t="shared" si="3"/>
        <v>0</v>
      </c>
    </row>
    <row r="121" spans="1:11">
      <c r="A121" s="1" t="s">
        <v>631</v>
      </c>
      <c r="B121" s="1" t="s">
        <v>1969</v>
      </c>
      <c r="C121" s="1" t="s">
        <v>263</v>
      </c>
      <c r="D121" s="1" t="s">
        <v>1126</v>
      </c>
      <c r="E121" s="1" t="s">
        <v>742</v>
      </c>
      <c r="F121" s="1" t="s">
        <v>4956</v>
      </c>
      <c r="G121" s="1" t="s">
        <v>246</v>
      </c>
      <c r="H121" s="1" t="s">
        <v>4957</v>
      </c>
      <c r="I121" s="1" t="s">
        <v>213</v>
      </c>
      <c r="K121" s="10">
        <f t="shared" si="3"/>
        <v>0</v>
      </c>
    </row>
    <row r="122" spans="1:11">
      <c r="A122" s="1" t="s">
        <v>631</v>
      </c>
      <c r="B122" s="1" t="s">
        <v>1969</v>
      </c>
      <c r="C122" s="1" t="s">
        <v>263</v>
      </c>
      <c r="D122" s="1" t="s">
        <v>4958</v>
      </c>
      <c r="E122" s="1" t="s">
        <v>742</v>
      </c>
      <c r="F122" s="1" t="s">
        <v>4956</v>
      </c>
      <c r="G122" s="1" t="s">
        <v>246</v>
      </c>
      <c r="H122" s="1" t="s">
        <v>4959</v>
      </c>
      <c r="I122" s="1" t="s">
        <v>213</v>
      </c>
      <c r="K122" s="10">
        <f t="shared" si="3"/>
        <v>0</v>
      </c>
    </row>
    <row r="123" spans="1:11">
      <c r="A123" s="1" t="s">
        <v>631</v>
      </c>
      <c r="B123" s="1" t="s">
        <v>1969</v>
      </c>
      <c r="C123" s="1" t="s">
        <v>1734</v>
      </c>
      <c r="D123" s="1" t="s">
        <v>1126</v>
      </c>
      <c r="E123" s="1" t="s">
        <v>742</v>
      </c>
      <c r="F123" s="1" t="s">
        <v>4956</v>
      </c>
      <c r="G123" s="1" t="s">
        <v>246</v>
      </c>
      <c r="H123" s="1" t="s">
        <v>4960</v>
      </c>
      <c r="I123" s="1" t="s">
        <v>213</v>
      </c>
      <c r="K123" s="10">
        <f t="shared" si="3"/>
        <v>0</v>
      </c>
    </row>
    <row r="124" spans="1:11">
      <c r="A124" s="1" t="s">
        <v>631</v>
      </c>
      <c r="B124" s="1" t="s">
        <v>1969</v>
      </c>
      <c r="C124" s="1" t="s">
        <v>1734</v>
      </c>
      <c r="D124" s="1" t="s">
        <v>1126</v>
      </c>
      <c r="E124" s="1" t="s">
        <v>742</v>
      </c>
      <c r="F124" s="1" t="s">
        <v>4956</v>
      </c>
      <c r="G124" s="1" t="s">
        <v>246</v>
      </c>
      <c r="H124" s="1" t="s">
        <v>4961</v>
      </c>
      <c r="I124" s="1" t="s">
        <v>213</v>
      </c>
      <c r="K124" s="10">
        <f t="shared" si="3"/>
        <v>0</v>
      </c>
    </row>
    <row r="125" spans="1:11">
      <c r="A125" s="1" t="s">
        <v>631</v>
      </c>
      <c r="B125" s="1" t="s">
        <v>1969</v>
      </c>
      <c r="C125" s="1" t="s">
        <v>4833</v>
      </c>
      <c r="D125" s="1" t="s">
        <v>1126</v>
      </c>
      <c r="E125" s="1" t="s">
        <v>742</v>
      </c>
      <c r="F125" s="1" t="s">
        <v>4956</v>
      </c>
      <c r="G125" s="1" t="s">
        <v>246</v>
      </c>
      <c r="H125" s="1" t="s">
        <v>4962</v>
      </c>
      <c r="I125" s="1" t="s">
        <v>213</v>
      </c>
      <c r="K125" s="10">
        <f t="shared" si="3"/>
        <v>0</v>
      </c>
    </row>
    <row r="126" spans="1:11">
      <c r="A126" s="1" t="s">
        <v>631</v>
      </c>
      <c r="B126" s="1" t="s">
        <v>1969</v>
      </c>
      <c r="C126" s="1" t="s">
        <v>4833</v>
      </c>
      <c r="D126" s="1" t="s">
        <v>1126</v>
      </c>
      <c r="E126" s="1" t="s">
        <v>742</v>
      </c>
      <c r="F126" s="1" t="s">
        <v>4956</v>
      </c>
      <c r="G126" s="1" t="s">
        <v>246</v>
      </c>
      <c r="H126" s="1" t="s">
        <v>4963</v>
      </c>
      <c r="I126" s="1" t="s">
        <v>213</v>
      </c>
      <c r="K126" s="10">
        <f t="shared" si="3"/>
        <v>0</v>
      </c>
    </row>
    <row r="127" spans="1:11">
      <c r="A127" s="1" t="s">
        <v>631</v>
      </c>
      <c r="B127" s="1" t="s">
        <v>1969</v>
      </c>
      <c r="C127" s="1" t="s">
        <v>4833</v>
      </c>
      <c r="D127" s="1" t="s">
        <v>4964</v>
      </c>
      <c r="E127" s="1" t="s">
        <v>742</v>
      </c>
      <c r="F127" s="1" t="s">
        <v>4956</v>
      </c>
      <c r="G127" s="1" t="s">
        <v>246</v>
      </c>
      <c r="H127" s="1" t="s">
        <v>4965</v>
      </c>
      <c r="I127" s="1" t="s">
        <v>213</v>
      </c>
      <c r="K127" s="10">
        <f t="shared" si="3"/>
        <v>0</v>
      </c>
    </row>
    <row r="128" spans="1:11">
      <c r="A128" s="1" t="s">
        <v>631</v>
      </c>
      <c r="B128" s="1" t="s">
        <v>1969</v>
      </c>
      <c r="C128" s="1" t="s">
        <v>651</v>
      </c>
      <c r="D128" s="1" t="s">
        <v>1126</v>
      </c>
      <c r="E128" s="1" t="s">
        <v>742</v>
      </c>
      <c r="F128" s="1" t="s">
        <v>4956</v>
      </c>
      <c r="G128" s="1" t="s">
        <v>246</v>
      </c>
      <c r="H128" s="1" t="s">
        <v>3846</v>
      </c>
      <c r="I128" s="1" t="s">
        <v>213</v>
      </c>
      <c r="K128" s="10">
        <f t="shared" si="3"/>
        <v>0</v>
      </c>
    </row>
    <row r="129" spans="1:11">
      <c r="A129" s="1" t="s">
        <v>631</v>
      </c>
      <c r="B129" s="1" t="s">
        <v>1969</v>
      </c>
      <c r="C129" s="1" t="s">
        <v>651</v>
      </c>
      <c r="D129" s="1" t="s">
        <v>1440</v>
      </c>
      <c r="E129" s="1" t="s">
        <v>742</v>
      </c>
      <c r="F129" s="1" t="s">
        <v>4956</v>
      </c>
      <c r="G129" s="1" t="s">
        <v>246</v>
      </c>
      <c r="H129" s="1" t="s">
        <v>3851</v>
      </c>
      <c r="I129" s="1" t="s">
        <v>213</v>
      </c>
      <c r="K129" s="10">
        <f t="shared" si="3"/>
        <v>0</v>
      </c>
    </row>
    <row r="130" spans="1:11">
      <c r="A130" s="1" t="s">
        <v>631</v>
      </c>
      <c r="B130" s="1" t="s">
        <v>1969</v>
      </c>
      <c r="C130" s="1" t="s">
        <v>651</v>
      </c>
      <c r="D130" s="1" t="s">
        <v>7</v>
      </c>
      <c r="E130" s="1" t="s">
        <v>742</v>
      </c>
      <c r="F130" s="1" t="s">
        <v>4956</v>
      </c>
      <c r="G130" s="1" t="s">
        <v>246</v>
      </c>
      <c r="H130" s="1" t="s">
        <v>3939</v>
      </c>
      <c r="I130" s="1" t="s">
        <v>213</v>
      </c>
      <c r="K130" s="10">
        <f t="shared" si="3"/>
        <v>0</v>
      </c>
    </row>
    <row r="131" spans="1:11">
      <c r="A131" s="1" t="s">
        <v>631</v>
      </c>
      <c r="B131" s="1" t="s">
        <v>1969</v>
      </c>
      <c r="C131" s="1" t="s">
        <v>651</v>
      </c>
      <c r="D131" s="1" t="s">
        <v>1440</v>
      </c>
      <c r="E131" s="1" t="s">
        <v>742</v>
      </c>
      <c r="F131" s="1" t="s">
        <v>4956</v>
      </c>
      <c r="G131" s="1" t="s">
        <v>246</v>
      </c>
      <c r="H131" s="1" t="s">
        <v>3940</v>
      </c>
      <c r="I131" s="1" t="s">
        <v>213</v>
      </c>
      <c r="K131" s="10">
        <f t="shared" ref="K131:K162" si="4">I131*J131</f>
        <v>0</v>
      </c>
    </row>
    <row r="132" spans="1:11">
      <c r="A132" s="1" t="s">
        <v>631</v>
      </c>
      <c r="B132" s="1" t="s">
        <v>4966</v>
      </c>
      <c r="C132" s="1" t="s">
        <v>651</v>
      </c>
      <c r="D132" s="1" t="s">
        <v>4967</v>
      </c>
      <c r="E132" s="1" t="s">
        <v>742</v>
      </c>
      <c r="F132" s="1" t="s">
        <v>4956</v>
      </c>
      <c r="G132" s="1" t="s">
        <v>246</v>
      </c>
      <c r="H132" s="1" t="s">
        <v>3845</v>
      </c>
      <c r="I132" s="1" t="s">
        <v>213</v>
      </c>
      <c r="K132" s="10">
        <f t="shared" si="4"/>
        <v>0</v>
      </c>
    </row>
    <row r="133" spans="1:11">
      <c r="A133" s="1" t="s">
        <v>631</v>
      </c>
      <c r="B133" s="1" t="s">
        <v>4966</v>
      </c>
      <c r="C133" s="1" t="s">
        <v>651</v>
      </c>
      <c r="D133" s="1" t="s">
        <v>2102</v>
      </c>
      <c r="E133" s="1" t="s">
        <v>742</v>
      </c>
      <c r="F133" s="1" t="s">
        <v>4956</v>
      </c>
      <c r="G133" s="1" t="s">
        <v>246</v>
      </c>
      <c r="H133" s="1" t="s">
        <v>4968</v>
      </c>
      <c r="I133" s="1" t="s">
        <v>213</v>
      </c>
      <c r="K133" s="10">
        <f t="shared" si="4"/>
        <v>0</v>
      </c>
    </row>
    <row r="134" spans="1:11">
      <c r="A134" s="1" t="s">
        <v>631</v>
      </c>
      <c r="B134" s="1" t="s">
        <v>4966</v>
      </c>
      <c r="C134" s="1" t="s">
        <v>3033</v>
      </c>
      <c r="D134" s="1" t="s">
        <v>4969</v>
      </c>
      <c r="E134" s="1" t="s">
        <v>742</v>
      </c>
      <c r="F134" s="1" t="s">
        <v>4956</v>
      </c>
      <c r="G134" s="1" t="s">
        <v>246</v>
      </c>
      <c r="H134" s="1" t="s">
        <v>3944</v>
      </c>
      <c r="I134" s="1" t="s">
        <v>213</v>
      </c>
      <c r="K134" s="10">
        <f t="shared" si="4"/>
        <v>0</v>
      </c>
    </row>
    <row r="135" spans="1:11">
      <c r="A135" s="1" t="s">
        <v>631</v>
      </c>
      <c r="B135" s="1" t="s">
        <v>4966</v>
      </c>
      <c r="C135" s="1" t="s">
        <v>3033</v>
      </c>
      <c r="D135" s="1" t="s">
        <v>4969</v>
      </c>
      <c r="E135" s="1" t="s">
        <v>742</v>
      </c>
      <c r="F135" s="1" t="s">
        <v>4956</v>
      </c>
      <c r="G135" s="1" t="s">
        <v>246</v>
      </c>
      <c r="H135" s="1" t="s">
        <v>4970</v>
      </c>
      <c r="I135" s="1" t="s">
        <v>213</v>
      </c>
      <c r="K135" s="10">
        <f t="shared" si="4"/>
        <v>0</v>
      </c>
    </row>
    <row r="136" spans="1:11">
      <c r="A136" s="1" t="s">
        <v>631</v>
      </c>
      <c r="B136" s="1" t="s">
        <v>4966</v>
      </c>
      <c r="C136" s="1" t="s">
        <v>3033</v>
      </c>
      <c r="D136" s="1" t="s">
        <v>4969</v>
      </c>
      <c r="E136" s="1" t="s">
        <v>742</v>
      </c>
      <c r="F136" s="1" t="s">
        <v>4956</v>
      </c>
      <c r="G136" s="1" t="s">
        <v>246</v>
      </c>
      <c r="H136" s="1" t="s">
        <v>4971</v>
      </c>
      <c r="I136" s="1" t="s">
        <v>213</v>
      </c>
      <c r="K136" s="10">
        <f t="shared" si="4"/>
        <v>0</v>
      </c>
    </row>
    <row r="137" spans="1:11">
      <c r="A137" s="1" t="s">
        <v>631</v>
      </c>
      <c r="B137" s="1" t="s">
        <v>4966</v>
      </c>
      <c r="C137" s="1" t="s">
        <v>3033</v>
      </c>
      <c r="D137" s="1" t="s">
        <v>4969</v>
      </c>
      <c r="E137" s="1" t="s">
        <v>742</v>
      </c>
      <c r="F137" s="1" t="s">
        <v>4956</v>
      </c>
      <c r="G137" s="1" t="s">
        <v>246</v>
      </c>
      <c r="H137" s="1" t="s">
        <v>4972</v>
      </c>
      <c r="I137" s="1" t="s">
        <v>213</v>
      </c>
      <c r="K137" s="10">
        <f t="shared" si="4"/>
        <v>0</v>
      </c>
    </row>
    <row r="138" spans="1:11">
      <c r="A138" s="1" t="s">
        <v>631</v>
      </c>
      <c r="B138" s="1" t="s">
        <v>4966</v>
      </c>
      <c r="C138" s="1" t="s">
        <v>651</v>
      </c>
      <c r="D138" s="1" t="s">
        <v>2717</v>
      </c>
      <c r="E138" s="1" t="s">
        <v>742</v>
      </c>
      <c r="F138" s="1" t="s">
        <v>4956</v>
      </c>
      <c r="G138" s="1" t="s">
        <v>246</v>
      </c>
      <c r="H138" s="1" t="s">
        <v>4973</v>
      </c>
      <c r="I138" s="1" t="s">
        <v>213</v>
      </c>
      <c r="K138" s="10">
        <f t="shared" si="4"/>
        <v>0</v>
      </c>
    </row>
    <row r="139" spans="1:11">
      <c r="A139" s="1" t="s">
        <v>631</v>
      </c>
      <c r="B139" s="1" t="s">
        <v>4966</v>
      </c>
      <c r="C139" s="1" t="s">
        <v>651</v>
      </c>
      <c r="D139" s="1" t="s">
        <v>2717</v>
      </c>
      <c r="E139" s="1" t="s">
        <v>742</v>
      </c>
      <c r="F139" s="1" t="s">
        <v>4956</v>
      </c>
      <c r="G139" s="1" t="s">
        <v>246</v>
      </c>
      <c r="H139" s="1" t="s">
        <v>4974</v>
      </c>
      <c r="I139" s="1" t="s">
        <v>213</v>
      </c>
      <c r="K139" s="10">
        <f t="shared" si="4"/>
        <v>0</v>
      </c>
    </row>
    <row r="140" spans="1:11">
      <c r="A140" s="1" t="s">
        <v>631</v>
      </c>
      <c r="B140" s="1" t="s">
        <v>4966</v>
      </c>
      <c r="C140" s="1" t="s">
        <v>651</v>
      </c>
      <c r="D140" s="1" t="s">
        <v>2717</v>
      </c>
      <c r="E140" s="1" t="s">
        <v>742</v>
      </c>
      <c r="F140" s="1" t="s">
        <v>4956</v>
      </c>
      <c r="G140" s="1" t="s">
        <v>246</v>
      </c>
      <c r="H140" s="1" t="s">
        <v>4975</v>
      </c>
      <c r="I140" s="1" t="s">
        <v>213</v>
      </c>
      <c r="K140" s="10">
        <f t="shared" si="4"/>
        <v>0</v>
      </c>
    </row>
    <row r="141" spans="1:11">
      <c r="A141" s="1" t="s">
        <v>631</v>
      </c>
      <c r="B141" s="1" t="s">
        <v>4966</v>
      </c>
      <c r="C141" s="1" t="s">
        <v>651</v>
      </c>
      <c r="D141" s="1" t="s">
        <v>2717</v>
      </c>
      <c r="E141" s="1" t="s">
        <v>742</v>
      </c>
      <c r="F141" s="1" t="s">
        <v>4956</v>
      </c>
      <c r="G141" s="1" t="s">
        <v>246</v>
      </c>
      <c r="H141" s="1" t="s">
        <v>4976</v>
      </c>
      <c r="I141" s="1" t="s">
        <v>213</v>
      </c>
      <c r="K141" s="10">
        <f t="shared" si="4"/>
        <v>0</v>
      </c>
    </row>
    <row r="142" spans="1:11">
      <c r="A142" s="1" t="s">
        <v>631</v>
      </c>
      <c r="B142" s="1" t="s">
        <v>4966</v>
      </c>
      <c r="C142" s="1" t="s">
        <v>263</v>
      </c>
      <c r="D142" s="1" t="s">
        <v>2717</v>
      </c>
      <c r="E142" s="1" t="s">
        <v>742</v>
      </c>
      <c r="F142" s="1" t="s">
        <v>4956</v>
      </c>
      <c r="G142" s="1" t="s">
        <v>246</v>
      </c>
      <c r="H142" s="1" t="s">
        <v>4977</v>
      </c>
      <c r="I142" s="1" t="s">
        <v>213</v>
      </c>
      <c r="K142" s="10">
        <f t="shared" si="4"/>
        <v>0</v>
      </c>
    </row>
    <row r="143" spans="1:11">
      <c r="A143" s="1" t="s">
        <v>631</v>
      </c>
      <c r="B143" s="1" t="s">
        <v>4966</v>
      </c>
      <c r="C143" s="1" t="s">
        <v>263</v>
      </c>
      <c r="D143" s="1" t="s">
        <v>2717</v>
      </c>
      <c r="E143" s="1" t="s">
        <v>742</v>
      </c>
      <c r="F143" s="1" t="s">
        <v>4956</v>
      </c>
      <c r="G143" s="1" t="s">
        <v>246</v>
      </c>
      <c r="H143" s="1" t="s">
        <v>4978</v>
      </c>
      <c r="I143" s="1" t="s">
        <v>213</v>
      </c>
      <c r="K143" s="10">
        <f t="shared" si="4"/>
        <v>0</v>
      </c>
    </row>
    <row r="144" spans="1:11">
      <c r="A144" s="1" t="s">
        <v>631</v>
      </c>
      <c r="B144" s="1" t="s">
        <v>4966</v>
      </c>
      <c r="C144" s="1" t="s">
        <v>263</v>
      </c>
      <c r="D144" s="1" t="s">
        <v>4979</v>
      </c>
      <c r="E144" s="1" t="s">
        <v>742</v>
      </c>
      <c r="F144" s="1" t="s">
        <v>4956</v>
      </c>
      <c r="G144" s="1" t="s">
        <v>246</v>
      </c>
      <c r="H144" s="1" t="s">
        <v>4980</v>
      </c>
      <c r="I144" s="1" t="s">
        <v>213</v>
      </c>
      <c r="K144" s="10">
        <f t="shared" si="4"/>
        <v>0</v>
      </c>
    </row>
    <row r="145" spans="1:11">
      <c r="A145" s="1" t="s">
        <v>631</v>
      </c>
      <c r="B145" s="1" t="s">
        <v>4966</v>
      </c>
      <c r="C145" s="1" t="s">
        <v>263</v>
      </c>
      <c r="D145" s="1" t="s">
        <v>4871</v>
      </c>
      <c r="E145" s="1" t="s">
        <v>742</v>
      </c>
      <c r="F145" s="1" t="s">
        <v>4956</v>
      </c>
      <c r="G145" s="1" t="s">
        <v>246</v>
      </c>
      <c r="H145" s="1" t="s">
        <v>4981</v>
      </c>
      <c r="I145" s="1" t="s">
        <v>213</v>
      </c>
      <c r="K145" s="10">
        <f t="shared" si="4"/>
        <v>0</v>
      </c>
    </row>
    <row r="146" spans="1:11">
      <c r="A146" s="1" t="s">
        <v>631</v>
      </c>
      <c r="B146" s="1" t="s">
        <v>4966</v>
      </c>
      <c r="C146" s="1" t="s">
        <v>263</v>
      </c>
      <c r="D146" s="1" t="s">
        <v>2717</v>
      </c>
      <c r="E146" s="1" t="s">
        <v>742</v>
      </c>
      <c r="F146" s="1" t="s">
        <v>4956</v>
      </c>
      <c r="G146" s="1" t="s">
        <v>246</v>
      </c>
      <c r="H146" s="1" t="s">
        <v>4982</v>
      </c>
      <c r="I146" s="1" t="s">
        <v>213</v>
      </c>
      <c r="K146" s="10">
        <f t="shared" si="4"/>
        <v>0</v>
      </c>
    </row>
    <row r="147" spans="1:11">
      <c r="A147" s="1" t="s">
        <v>631</v>
      </c>
      <c r="B147" s="1" t="s">
        <v>4966</v>
      </c>
      <c r="C147" s="1" t="s">
        <v>263</v>
      </c>
      <c r="D147" s="1" t="s">
        <v>4983</v>
      </c>
      <c r="E147" s="1" t="s">
        <v>742</v>
      </c>
      <c r="F147" s="1" t="s">
        <v>4956</v>
      </c>
      <c r="G147" s="1" t="s">
        <v>246</v>
      </c>
      <c r="H147" s="1" t="s">
        <v>4984</v>
      </c>
      <c r="I147" s="1" t="s">
        <v>213</v>
      </c>
      <c r="K147" s="10">
        <f t="shared" si="4"/>
        <v>0</v>
      </c>
    </row>
    <row r="148" spans="1:11">
      <c r="A148" s="1" t="s">
        <v>631</v>
      </c>
      <c r="B148" s="1" t="s">
        <v>4966</v>
      </c>
      <c r="C148" s="1" t="s">
        <v>263</v>
      </c>
      <c r="D148" s="1" t="s">
        <v>4712</v>
      </c>
      <c r="E148" s="1" t="s">
        <v>742</v>
      </c>
      <c r="F148" s="1" t="s">
        <v>4956</v>
      </c>
      <c r="G148" s="1" t="s">
        <v>246</v>
      </c>
      <c r="H148" s="1" t="s">
        <v>4985</v>
      </c>
      <c r="I148" s="1" t="s">
        <v>213</v>
      </c>
      <c r="K148" s="10">
        <f t="shared" si="4"/>
        <v>0</v>
      </c>
    </row>
    <row r="149" spans="1:11">
      <c r="A149" s="1" t="s">
        <v>631</v>
      </c>
      <c r="B149" s="1" t="s">
        <v>4966</v>
      </c>
      <c r="C149" s="1" t="s">
        <v>1734</v>
      </c>
      <c r="D149" s="1" t="s">
        <v>195</v>
      </c>
      <c r="E149" s="1" t="s">
        <v>742</v>
      </c>
      <c r="F149" s="1" t="s">
        <v>4956</v>
      </c>
      <c r="G149" s="1" t="s">
        <v>246</v>
      </c>
      <c r="H149" s="1" t="s">
        <v>4986</v>
      </c>
      <c r="I149" s="1" t="s">
        <v>213</v>
      </c>
      <c r="K149" s="10">
        <f t="shared" si="4"/>
        <v>0</v>
      </c>
    </row>
    <row r="150" spans="1:11">
      <c r="A150" s="1" t="s">
        <v>631</v>
      </c>
      <c r="B150" s="1" t="s">
        <v>4966</v>
      </c>
      <c r="C150" s="1" t="s">
        <v>1734</v>
      </c>
      <c r="D150" s="1" t="s">
        <v>2717</v>
      </c>
      <c r="E150" s="1" t="s">
        <v>742</v>
      </c>
      <c r="F150" s="1" t="s">
        <v>4956</v>
      </c>
      <c r="G150" s="1" t="s">
        <v>246</v>
      </c>
      <c r="H150" s="1" t="s">
        <v>4987</v>
      </c>
      <c r="I150" s="1" t="s">
        <v>213</v>
      </c>
      <c r="K150" s="10">
        <f t="shared" si="4"/>
        <v>0</v>
      </c>
    </row>
    <row r="151" spans="1:11">
      <c r="A151" s="1" t="s">
        <v>631</v>
      </c>
      <c r="B151" s="1" t="s">
        <v>4966</v>
      </c>
      <c r="C151" s="1" t="s">
        <v>1734</v>
      </c>
      <c r="D151" s="1" t="s">
        <v>2102</v>
      </c>
      <c r="E151" s="1" t="s">
        <v>742</v>
      </c>
      <c r="F151" s="1" t="s">
        <v>4956</v>
      </c>
      <c r="G151" s="1" t="s">
        <v>246</v>
      </c>
      <c r="H151" s="1" t="s">
        <v>4988</v>
      </c>
      <c r="I151" s="1" t="s">
        <v>213</v>
      </c>
      <c r="K151" s="10">
        <f t="shared" si="4"/>
        <v>0</v>
      </c>
    </row>
    <row r="152" spans="1:11">
      <c r="A152" s="1" t="s">
        <v>631</v>
      </c>
      <c r="B152" s="1" t="s">
        <v>4966</v>
      </c>
      <c r="C152" s="1" t="s">
        <v>1734</v>
      </c>
      <c r="D152" s="1" t="s">
        <v>2717</v>
      </c>
      <c r="E152" s="1" t="s">
        <v>742</v>
      </c>
      <c r="F152" s="1" t="s">
        <v>4956</v>
      </c>
      <c r="G152" s="1" t="s">
        <v>246</v>
      </c>
      <c r="H152" s="1" t="s">
        <v>4989</v>
      </c>
      <c r="I152" s="1" t="s">
        <v>213</v>
      </c>
      <c r="K152" s="10">
        <f t="shared" si="4"/>
        <v>0</v>
      </c>
    </row>
    <row r="153" spans="1:11">
      <c r="A153" s="1" t="s">
        <v>631</v>
      </c>
      <c r="B153" s="1" t="s">
        <v>4966</v>
      </c>
      <c r="C153" s="1" t="s">
        <v>1734</v>
      </c>
      <c r="D153" s="1" t="s">
        <v>2717</v>
      </c>
      <c r="E153" s="1" t="s">
        <v>742</v>
      </c>
      <c r="F153" s="1" t="s">
        <v>4956</v>
      </c>
      <c r="G153" s="1" t="s">
        <v>246</v>
      </c>
      <c r="H153" s="1" t="s">
        <v>4990</v>
      </c>
      <c r="I153" s="1" t="s">
        <v>213</v>
      </c>
      <c r="K153" s="10">
        <f t="shared" si="4"/>
        <v>0</v>
      </c>
    </row>
    <row r="154" spans="1:11">
      <c r="A154" s="1" t="s">
        <v>631</v>
      </c>
      <c r="B154" s="1" t="s">
        <v>4966</v>
      </c>
      <c r="C154" s="1" t="s">
        <v>1734</v>
      </c>
      <c r="D154" s="1" t="s">
        <v>2717</v>
      </c>
      <c r="E154" s="1" t="s">
        <v>742</v>
      </c>
      <c r="F154" s="1" t="s">
        <v>4956</v>
      </c>
      <c r="G154" s="1" t="s">
        <v>246</v>
      </c>
      <c r="H154" s="1" t="s">
        <v>4991</v>
      </c>
      <c r="I154" s="1" t="s">
        <v>213</v>
      </c>
      <c r="K154" s="10">
        <f t="shared" si="4"/>
        <v>0</v>
      </c>
    </row>
    <row r="155" spans="1:11">
      <c r="A155" s="1" t="s">
        <v>631</v>
      </c>
      <c r="B155" s="1" t="s">
        <v>4966</v>
      </c>
      <c r="C155" s="1" t="s">
        <v>4833</v>
      </c>
      <c r="D155" s="1" t="s">
        <v>2717</v>
      </c>
      <c r="E155" s="1" t="s">
        <v>742</v>
      </c>
      <c r="F155" s="1" t="s">
        <v>4956</v>
      </c>
      <c r="G155" s="1" t="s">
        <v>246</v>
      </c>
      <c r="H155" s="1" t="s">
        <v>4992</v>
      </c>
      <c r="I155" s="1" t="s">
        <v>213</v>
      </c>
      <c r="K155" s="10">
        <f t="shared" si="4"/>
        <v>0</v>
      </c>
    </row>
    <row r="156" spans="1:11">
      <c r="A156" s="1" t="s">
        <v>631</v>
      </c>
      <c r="B156" s="1" t="s">
        <v>4966</v>
      </c>
      <c r="C156" s="1" t="s">
        <v>4833</v>
      </c>
      <c r="D156" s="1" t="s">
        <v>2717</v>
      </c>
      <c r="E156" s="1" t="s">
        <v>742</v>
      </c>
      <c r="F156" s="1" t="s">
        <v>4956</v>
      </c>
      <c r="G156" s="1" t="s">
        <v>246</v>
      </c>
      <c r="H156" s="1" t="s">
        <v>4993</v>
      </c>
      <c r="I156" s="1" t="s">
        <v>213</v>
      </c>
      <c r="K156" s="10">
        <f t="shared" si="4"/>
        <v>0</v>
      </c>
    </row>
    <row r="157" spans="1:11">
      <c r="A157" s="1" t="s">
        <v>631</v>
      </c>
      <c r="B157" s="1" t="s">
        <v>4966</v>
      </c>
      <c r="C157" s="1" t="s">
        <v>4833</v>
      </c>
      <c r="D157" s="1" t="s">
        <v>2717</v>
      </c>
      <c r="E157" s="1" t="s">
        <v>742</v>
      </c>
      <c r="F157" s="1" t="s">
        <v>4956</v>
      </c>
      <c r="G157" s="1" t="s">
        <v>246</v>
      </c>
      <c r="H157" s="1" t="s">
        <v>4994</v>
      </c>
      <c r="I157" s="1" t="s">
        <v>213</v>
      </c>
      <c r="K157" s="10">
        <f t="shared" si="4"/>
        <v>0</v>
      </c>
    </row>
    <row r="158" spans="1:11">
      <c r="A158" s="1" t="s">
        <v>631</v>
      </c>
      <c r="B158" s="1" t="s">
        <v>4966</v>
      </c>
      <c r="C158" s="1" t="s">
        <v>4833</v>
      </c>
      <c r="D158" s="1" t="s">
        <v>4995</v>
      </c>
      <c r="E158" s="1" t="s">
        <v>742</v>
      </c>
      <c r="F158" s="1" t="s">
        <v>4956</v>
      </c>
      <c r="G158" s="1" t="s">
        <v>246</v>
      </c>
      <c r="H158" s="1" t="s">
        <v>4996</v>
      </c>
      <c r="I158" s="1" t="s">
        <v>213</v>
      </c>
      <c r="K158" s="10">
        <f t="shared" si="4"/>
        <v>0</v>
      </c>
    </row>
    <row r="159" spans="1:11">
      <c r="A159" s="1" t="s">
        <v>631</v>
      </c>
      <c r="B159" s="1" t="s">
        <v>4966</v>
      </c>
      <c r="C159" s="1" t="s">
        <v>4833</v>
      </c>
      <c r="D159" s="1" t="s">
        <v>4211</v>
      </c>
      <c r="E159" s="1" t="s">
        <v>742</v>
      </c>
      <c r="F159" s="1" t="s">
        <v>4956</v>
      </c>
      <c r="G159" s="1" t="s">
        <v>246</v>
      </c>
      <c r="H159" s="1" t="s">
        <v>4997</v>
      </c>
      <c r="I159" s="1" t="s">
        <v>213</v>
      </c>
      <c r="K159" s="10">
        <f t="shared" si="4"/>
        <v>0</v>
      </c>
    </row>
    <row r="160" spans="1:11">
      <c r="A160" s="1" t="s">
        <v>202</v>
      </c>
      <c r="B160" s="1" t="s">
        <v>1436</v>
      </c>
      <c r="C160" s="1" t="s">
        <v>263</v>
      </c>
      <c r="D160" s="1" t="s">
        <v>4998</v>
      </c>
      <c r="E160" s="1" t="s">
        <v>4732</v>
      </c>
      <c r="F160" s="1" t="s">
        <v>4999</v>
      </c>
      <c r="G160" s="1" t="s">
        <v>259</v>
      </c>
      <c r="H160" s="1" t="s">
        <v>1839</v>
      </c>
      <c r="I160" s="1" t="s">
        <v>213</v>
      </c>
      <c r="K160" s="10">
        <f t="shared" si="4"/>
        <v>0</v>
      </c>
    </row>
    <row r="161" spans="1:11">
      <c r="A161" s="1" t="s">
        <v>202</v>
      </c>
      <c r="B161" s="1" t="s">
        <v>1436</v>
      </c>
      <c r="C161" s="1" t="s">
        <v>358</v>
      </c>
      <c r="D161" s="1" t="s">
        <v>4998</v>
      </c>
      <c r="E161" s="1" t="s">
        <v>4732</v>
      </c>
      <c r="F161" s="1" t="s">
        <v>4999</v>
      </c>
      <c r="G161" s="1" t="s">
        <v>259</v>
      </c>
      <c r="H161" s="1" t="s">
        <v>1840</v>
      </c>
      <c r="I161" s="1" t="s">
        <v>213</v>
      </c>
      <c r="K161" s="10">
        <f t="shared" si="4"/>
        <v>0</v>
      </c>
    </row>
    <row r="162" spans="1:11">
      <c r="A162" s="1" t="s">
        <v>202</v>
      </c>
      <c r="B162" s="1" t="s">
        <v>1436</v>
      </c>
      <c r="C162" s="1" t="s">
        <v>4937</v>
      </c>
      <c r="D162" s="1" t="s">
        <v>1442</v>
      </c>
      <c r="E162" s="1" t="s">
        <v>4732</v>
      </c>
      <c r="F162" s="1" t="s">
        <v>4999</v>
      </c>
      <c r="G162" s="1" t="s">
        <v>259</v>
      </c>
      <c r="H162" s="1" t="s">
        <v>1844</v>
      </c>
      <c r="I162" s="1" t="s">
        <v>213</v>
      </c>
      <c r="K162" s="10">
        <f t="shared" si="4"/>
        <v>0</v>
      </c>
    </row>
    <row r="163" spans="1:11">
      <c r="A163" s="1" t="s">
        <v>202</v>
      </c>
      <c r="B163" s="1" t="s">
        <v>1436</v>
      </c>
      <c r="C163" s="1" t="s">
        <v>5000</v>
      </c>
      <c r="D163" s="1" t="s">
        <v>1442</v>
      </c>
      <c r="E163" s="1" t="s">
        <v>4732</v>
      </c>
      <c r="F163" s="1" t="s">
        <v>4999</v>
      </c>
      <c r="G163" s="1" t="s">
        <v>259</v>
      </c>
      <c r="H163" s="1" t="s">
        <v>1850</v>
      </c>
      <c r="I163" s="1" t="s">
        <v>213</v>
      </c>
      <c r="K163" s="10">
        <f t="shared" ref="K163:K192" si="5">I163*J163</f>
        <v>0</v>
      </c>
    </row>
    <row r="164" spans="1:11">
      <c r="A164" s="1" t="s">
        <v>202</v>
      </c>
      <c r="B164" s="1" t="s">
        <v>1436</v>
      </c>
      <c r="C164" s="1" t="s">
        <v>5000</v>
      </c>
      <c r="D164" s="1" t="s">
        <v>1126</v>
      </c>
      <c r="E164" s="1" t="s">
        <v>4732</v>
      </c>
      <c r="F164" s="1" t="s">
        <v>4999</v>
      </c>
      <c r="G164" s="1" t="s">
        <v>259</v>
      </c>
      <c r="H164" s="1" t="s">
        <v>1854</v>
      </c>
      <c r="I164" s="1" t="s">
        <v>213</v>
      </c>
      <c r="K164" s="10">
        <f t="shared" si="5"/>
        <v>0</v>
      </c>
    </row>
    <row r="165" spans="1:11">
      <c r="A165" s="1" t="s">
        <v>202</v>
      </c>
      <c r="B165" s="1" t="s">
        <v>5001</v>
      </c>
      <c r="C165" s="1" t="s">
        <v>4937</v>
      </c>
      <c r="D165" s="1" t="s">
        <v>1126</v>
      </c>
      <c r="E165" s="1" t="s">
        <v>3631</v>
      </c>
      <c r="F165" s="1" t="s">
        <v>5002</v>
      </c>
      <c r="G165" s="1" t="s">
        <v>259</v>
      </c>
      <c r="H165" s="1" t="s">
        <v>1846</v>
      </c>
      <c r="I165" s="1" t="s">
        <v>213</v>
      </c>
      <c r="K165" s="10">
        <f t="shared" si="5"/>
        <v>0</v>
      </c>
    </row>
    <row r="166" spans="1:11">
      <c r="A166" s="1" t="s">
        <v>202</v>
      </c>
      <c r="B166" s="1" t="s">
        <v>5003</v>
      </c>
      <c r="C166" s="1" t="s">
        <v>4937</v>
      </c>
      <c r="D166" s="1" t="s">
        <v>1442</v>
      </c>
      <c r="E166" s="1" t="s">
        <v>4732</v>
      </c>
      <c r="F166" s="1" t="s">
        <v>5004</v>
      </c>
      <c r="G166" s="1" t="s">
        <v>246</v>
      </c>
      <c r="H166" s="1" t="s">
        <v>5005</v>
      </c>
      <c r="I166" s="1" t="s">
        <v>213</v>
      </c>
      <c r="K166" s="10">
        <f t="shared" si="5"/>
        <v>0</v>
      </c>
    </row>
    <row r="167" spans="1:11">
      <c r="A167" s="1" t="s">
        <v>202</v>
      </c>
      <c r="B167" s="1" t="s">
        <v>5006</v>
      </c>
      <c r="C167" s="1" t="s">
        <v>5000</v>
      </c>
      <c r="D167" s="1" t="s">
        <v>1442</v>
      </c>
      <c r="E167" s="1" t="s">
        <v>4732</v>
      </c>
      <c r="F167" s="1" t="s">
        <v>5004</v>
      </c>
      <c r="G167" s="1" t="s">
        <v>246</v>
      </c>
      <c r="I167" s="1" t="s">
        <v>213</v>
      </c>
      <c r="K167" s="10">
        <f t="shared" si="5"/>
        <v>0</v>
      </c>
    </row>
    <row r="168" spans="1:11">
      <c r="A168" s="1" t="s">
        <v>202</v>
      </c>
      <c r="B168" s="1" t="s">
        <v>5007</v>
      </c>
      <c r="C168" s="1" t="s">
        <v>651</v>
      </c>
      <c r="D168" s="1" t="s">
        <v>1442</v>
      </c>
      <c r="E168" s="1" t="s">
        <v>4732</v>
      </c>
      <c r="F168" s="1" t="s">
        <v>5004</v>
      </c>
      <c r="G168" s="1" t="s">
        <v>246</v>
      </c>
      <c r="I168" s="1" t="s">
        <v>213</v>
      </c>
      <c r="K168" s="10">
        <f t="shared" si="5"/>
        <v>0</v>
      </c>
    </row>
    <row r="169" spans="1:11">
      <c r="A169" s="1" t="s">
        <v>202</v>
      </c>
      <c r="B169" s="1" t="s">
        <v>1454</v>
      </c>
      <c r="C169" s="1" t="s">
        <v>651</v>
      </c>
      <c r="D169" s="1" t="s">
        <v>1126</v>
      </c>
      <c r="E169" s="1" t="s">
        <v>3631</v>
      </c>
      <c r="F169" s="1" t="s">
        <v>5008</v>
      </c>
      <c r="G169" s="1" t="s">
        <v>259</v>
      </c>
      <c r="H169" s="1" t="s">
        <v>1838</v>
      </c>
      <c r="I169" s="1" t="s">
        <v>213</v>
      </c>
      <c r="K169" s="10">
        <f t="shared" si="5"/>
        <v>0</v>
      </c>
    </row>
    <row r="170" spans="1:11">
      <c r="A170" s="1" t="s">
        <v>202</v>
      </c>
      <c r="B170" s="1" t="s">
        <v>1454</v>
      </c>
      <c r="C170" s="1" t="s">
        <v>358</v>
      </c>
      <c r="D170" s="1" t="s">
        <v>1442</v>
      </c>
      <c r="E170" s="1" t="s">
        <v>4732</v>
      </c>
      <c r="F170" s="1" t="s">
        <v>4999</v>
      </c>
      <c r="G170" s="1" t="s">
        <v>259</v>
      </c>
      <c r="H170" s="1" t="s">
        <v>1843</v>
      </c>
      <c r="I170" s="1" t="s">
        <v>213</v>
      </c>
      <c r="K170" s="10">
        <f t="shared" si="5"/>
        <v>0</v>
      </c>
    </row>
    <row r="171" spans="1:11">
      <c r="A171" s="1" t="s">
        <v>202</v>
      </c>
      <c r="B171" s="1" t="s">
        <v>4085</v>
      </c>
      <c r="C171" s="1" t="s">
        <v>651</v>
      </c>
      <c r="D171" s="1" t="s">
        <v>4946</v>
      </c>
      <c r="E171" s="1" t="s">
        <v>742</v>
      </c>
      <c r="F171" s="1" t="s">
        <v>5009</v>
      </c>
      <c r="G171" s="1" t="s">
        <v>259</v>
      </c>
      <c r="H171" s="1" t="s">
        <v>1836</v>
      </c>
      <c r="I171" s="1" t="s">
        <v>213</v>
      </c>
      <c r="K171" s="10">
        <f t="shared" si="5"/>
        <v>0</v>
      </c>
    </row>
    <row r="172" spans="1:11">
      <c r="A172" s="1" t="s">
        <v>202</v>
      </c>
      <c r="B172" s="1" t="s">
        <v>5010</v>
      </c>
      <c r="C172" s="1" t="s">
        <v>358</v>
      </c>
      <c r="D172" s="1" t="s">
        <v>1126</v>
      </c>
      <c r="E172" s="1" t="s">
        <v>742</v>
      </c>
      <c r="F172" s="1" t="s">
        <v>5009</v>
      </c>
      <c r="G172" s="1" t="s">
        <v>259</v>
      </c>
      <c r="H172" s="1" t="s">
        <v>1841</v>
      </c>
      <c r="I172" s="1" t="s">
        <v>213</v>
      </c>
      <c r="K172" s="10">
        <f t="shared" si="5"/>
        <v>0</v>
      </c>
    </row>
    <row r="173" spans="1:11">
      <c r="A173" s="1" t="s">
        <v>202</v>
      </c>
      <c r="B173" s="1" t="s">
        <v>5010</v>
      </c>
      <c r="C173" s="1" t="s">
        <v>4937</v>
      </c>
      <c r="D173" s="1" t="s">
        <v>1126</v>
      </c>
      <c r="E173" s="1" t="s">
        <v>742</v>
      </c>
      <c r="F173" s="1" t="s">
        <v>5009</v>
      </c>
      <c r="G173" s="1" t="s">
        <v>259</v>
      </c>
      <c r="H173" s="1" t="s">
        <v>1848</v>
      </c>
      <c r="I173" s="1" t="s">
        <v>213</v>
      </c>
      <c r="K173" s="10">
        <f t="shared" si="5"/>
        <v>0</v>
      </c>
    </row>
    <row r="174" spans="1:11">
      <c r="A174" s="1" t="s">
        <v>202</v>
      </c>
      <c r="B174" s="1" t="s">
        <v>5011</v>
      </c>
      <c r="C174" s="1" t="s">
        <v>651</v>
      </c>
      <c r="D174" s="1" t="s">
        <v>5012</v>
      </c>
      <c r="E174" s="1" t="s">
        <v>742</v>
      </c>
      <c r="F174" s="1" t="s">
        <v>5009</v>
      </c>
      <c r="G174" s="1" t="s">
        <v>259</v>
      </c>
      <c r="H174" s="1" t="s">
        <v>5013</v>
      </c>
      <c r="I174" s="1" t="s">
        <v>213</v>
      </c>
      <c r="K174" s="10">
        <f t="shared" si="5"/>
        <v>0</v>
      </c>
    </row>
    <row r="175" spans="1:11">
      <c r="A175" s="1" t="s">
        <v>202</v>
      </c>
      <c r="B175" s="1" t="s">
        <v>5011</v>
      </c>
      <c r="C175" s="1" t="s">
        <v>651</v>
      </c>
      <c r="D175" s="1" t="s">
        <v>1126</v>
      </c>
      <c r="E175" s="1" t="s">
        <v>742</v>
      </c>
      <c r="F175" s="1" t="s">
        <v>5009</v>
      </c>
      <c r="G175" s="1" t="s">
        <v>259</v>
      </c>
      <c r="H175" s="1" t="s">
        <v>5014</v>
      </c>
      <c r="I175" s="1" t="s">
        <v>213</v>
      </c>
      <c r="K175" s="10">
        <f t="shared" si="5"/>
        <v>0</v>
      </c>
    </row>
    <row r="176" spans="1:11">
      <c r="A176" s="1" t="s">
        <v>202</v>
      </c>
      <c r="B176" s="1" t="s">
        <v>5011</v>
      </c>
      <c r="C176" s="1" t="s">
        <v>651</v>
      </c>
      <c r="D176" s="1" t="s">
        <v>4943</v>
      </c>
      <c r="E176" s="1" t="s">
        <v>742</v>
      </c>
      <c r="F176" s="1" t="s">
        <v>5009</v>
      </c>
      <c r="G176" s="1" t="s">
        <v>259</v>
      </c>
      <c r="I176" s="1" t="s">
        <v>213</v>
      </c>
      <c r="K176" s="10">
        <f t="shared" si="5"/>
        <v>0</v>
      </c>
    </row>
    <row r="177" spans="1:11">
      <c r="A177" s="1" t="s">
        <v>202</v>
      </c>
      <c r="B177" s="1" t="s">
        <v>5011</v>
      </c>
      <c r="C177" s="1" t="s">
        <v>651</v>
      </c>
      <c r="D177" s="1" t="s">
        <v>1126</v>
      </c>
      <c r="E177" s="1" t="s">
        <v>742</v>
      </c>
      <c r="F177" s="1" t="s">
        <v>5009</v>
      </c>
      <c r="G177" s="1" t="s">
        <v>259</v>
      </c>
      <c r="H177" s="1" t="s">
        <v>5015</v>
      </c>
      <c r="I177" s="1" t="s">
        <v>213</v>
      </c>
      <c r="K177" s="10">
        <f t="shared" si="5"/>
        <v>0</v>
      </c>
    </row>
    <row r="178" spans="1:11">
      <c r="A178" s="1" t="s">
        <v>202</v>
      </c>
      <c r="B178" s="1" t="s">
        <v>5011</v>
      </c>
      <c r="C178" s="1" t="s">
        <v>651</v>
      </c>
      <c r="D178" s="1" t="s">
        <v>4944</v>
      </c>
      <c r="E178" s="1" t="s">
        <v>742</v>
      </c>
      <c r="F178" s="1" t="s">
        <v>5009</v>
      </c>
      <c r="G178" s="1" t="s">
        <v>259</v>
      </c>
      <c r="H178" s="1" t="s">
        <v>5016</v>
      </c>
      <c r="I178" s="1" t="s">
        <v>213</v>
      </c>
      <c r="K178" s="10">
        <f t="shared" si="5"/>
        <v>0</v>
      </c>
    </row>
    <row r="179" spans="1:11">
      <c r="A179" s="1" t="s">
        <v>202</v>
      </c>
      <c r="B179" s="1" t="s">
        <v>5011</v>
      </c>
      <c r="C179" s="1" t="s">
        <v>651</v>
      </c>
      <c r="D179" s="1" t="s">
        <v>2028</v>
      </c>
      <c r="E179" s="1" t="s">
        <v>742</v>
      </c>
      <c r="F179" s="1" t="s">
        <v>5009</v>
      </c>
      <c r="G179" s="1" t="s">
        <v>259</v>
      </c>
      <c r="H179" s="1" t="s">
        <v>5017</v>
      </c>
      <c r="I179" s="1" t="s">
        <v>213</v>
      </c>
      <c r="K179" s="10">
        <f t="shared" si="5"/>
        <v>0</v>
      </c>
    </row>
    <row r="180" spans="1:11">
      <c r="A180" s="1" t="s">
        <v>202</v>
      </c>
      <c r="B180" s="1" t="s">
        <v>5011</v>
      </c>
      <c r="C180" s="1" t="s">
        <v>651</v>
      </c>
      <c r="D180" s="1" t="s">
        <v>7</v>
      </c>
      <c r="E180" s="1" t="s">
        <v>742</v>
      </c>
      <c r="F180" s="1" t="s">
        <v>5009</v>
      </c>
      <c r="G180" s="1" t="s">
        <v>259</v>
      </c>
      <c r="H180" s="1" t="s">
        <v>5018</v>
      </c>
      <c r="I180" s="1" t="s">
        <v>213</v>
      </c>
      <c r="K180" s="10">
        <f t="shared" si="5"/>
        <v>0</v>
      </c>
    </row>
    <row r="181" spans="1:11">
      <c r="A181" s="1" t="s">
        <v>202</v>
      </c>
      <c r="B181" s="1" t="s">
        <v>5011</v>
      </c>
      <c r="C181" s="1" t="s">
        <v>651</v>
      </c>
      <c r="D181" s="1" t="s">
        <v>1068</v>
      </c>
      <c r="E181" s="1" t="s">
        <v>742</v>
      </c>
      <c r="F181" s="1" t="s">
        <v>5009</v>
      </c>
      <c r="G181" s="1" t="s">
        <v>259</v>
      </c>
      <c r="H181" s="1" t="s">
        <v>5019</v>
      </c>
      <c r="I181" s="1" t="s">
        <v>213</v>
      </c>
      <c r="K181" s="10">
        <f t="shared" si="5"/>
        <v>0</v>
      </c>
    </row>
    <row r="182" spans="1:11">
      <c r="A182" s="1" t="s">
        <v>202</v>
      </c>
      <c r="B182" s="1" t="s">
        <v>5011</v>
      </c>
      <c r="C182" s="1" t="s">
        <v>358</v>
      </c>
      <c r="D182" s="1" t="s">
        <v>4949</v>
      </c>
      <c r="E182" s="1" t="s">
        <v>742</v>
      </c>
      <c r="F182" s="1" t="s">
        <v>5009</v>
      </c>
      <c r="G182" s="1" t="s">
        <v>259</v>
      </c>
      <c r="H182" s="1" t="s">
        <v>1842</v>
      </c>
      <c r="I182" s="1" t="s">
        <v>213</v>
      </c>
      <c r="K182" s="10">
        <f t="shared" si="5"/>
        <v>0</v>
      </c>
    </row>
    <row r="183" spans="1:11">
      <c r="A183" s="1" t="s">
        <v>202</v>
      </c>
      <c r="B183" s="1" t="s">
        <v>5011</v>
      </c>
      <c r="C183" s="1" t="s">
        <v>4937</v>
      </c>
      <c r="D183" s="1" t="s">
        <v>1442</v>
      </c>
      <c r="E183" s="1" t="s">
        <v>742</v>
      </c>
      <c r="F183" s="1" t="s">
        <v>5009</v>
      </c>
      <c r="G183" s="1" t="s">
        <v>259</v>
      </c>
      <c r="H183" s="1" t="s">
        <v>1845</v>
      </c>
      <c r="I183" s="1" t="s">
        <v>213</v>
      </c>
      <c r="K183" s="10">
        <f t="shared" si="5"/>
        <v>0</v>
      </c>
    </row>
    <row r="184" spans="1:11">
      <c r="A184" s="1" t="s">
        <v>202</v>
      </c>
      <c r="B184" s="1" t="s">
        <v>5011</v>
      </c>
      <c r="C184" s="1" t="s">
        <v>4937</v>
      </c>
      <c r="D184" s="1" t="s">
        <v>1126</v>
      </c>
      <c r="E184" s="1" t="s">
        <v>742</v>
      </c>
      <c r="F184" s="1" t="s">
        <v>5009</v>
      </c>
      <c r="G184" s="1" t="s">
        <v>259</v>
      </c>
      <c r="H184" s="1" t="s">
        <v>1847</v>
      </c>
      <c r="I184" s="1" t="s">
        <v>213</v>
      </c>
      <c r="K184" s="10">
        <f t="shared" si="5"/>
        <v>0</v>
      </c>
    </row>
    <row r="185" spans="1:11">
      <c r="A185" s="1" t="s">
        <v>202</v>
      </c>
      <c r="B185" s="1" t="s">
        <v>5011</v>
      </c>
      <c r="C185" s="1" t="s">
        <v>5000</v>
      </c>
      <c r="D185" s="1" t="s">
        <v>1126</v>
      </c>
      <c r="E185" s="1" t="s">
        <v>742</v>
      </c>
      <c r="F185" s="1" t="s">
        <v>5009</v>
      </c>
      <c r="G185" s="1" t="s">
        <v>259</v>
      </c>
      <c r="H185" s="1" t="s">
        <v>1851</v>
      </c>
      <c r="I185" s="1" t="s">
        <v>213</v>
      </c>
      <c r="K185" s="10">
        <f t="shared" si="5"/>
        <v>0</v>
      </c>
    </row>
    <row r="186" spans="1:11">
      <c r="A186" s="1" t="s">
        <v>202</v>
      </c>
      <c r="B186" s="1" t="s">
        <v>5011</v>
      </c>
      <c r="C186" s="1" t="s">
        <v>5000</v>
      </c>
      <c r="D186" s="1" t="s">
        <v>1126</v>
      </c>
      <c r="E186" s="1" t="s">
        <v>742</v>
      </c>
      <c r="F186" s="1" t="s">
        <v>5009</v>
      </c>
      <c r="G186" s="1" t="s">
        <v>259</v>
      </c>
      <c r="H186" s="1" t="s">
        <v>1852</v>
      </c>
      <c r="I186" s="1" t="s">
        <v>213</v>
      </c>
      <c r="K186" s="10">
        <f t="shared" si="5"/>
        <v>0</v>
      </c>
    </row>
    <row r="187" spans="1:11">
      <c r="A187" s="1" t="s">
        <v>202</v>
      </c>
      <c r="B187" s="1" t="s">
        <v>5020</v>
      </c>
      <c r="C187" s="1" t="s">
        <v>651</v>
      </c>
      <c r="D187" s="1" t="s">
        <v>1126</v>
      </c>
      <c r="E187" s="1" t="s">
        <v>742</v>
      </c>
      <c r="F187" s="1" t="s">
        <v>5009</v>
      </c>
      <c r="G187" s="1" t="s">
        <v>259</v>
      </c>
      <c r="H187" s="1" t="s">
        <v>5021</v>
      </c>
      <c r="I187" s="1" t="s">
        <v>213</v>
      </c>
      <c r="K187" s="10">
        <f t="shared" si="5"/>
        <v>0</v>
      </c>
    </row>
    <row r="188" spans="1:11">
      <c r="A188" s="1" t="s">
        <v>202</v>
      </c>
      <c r="B188" s="1" t="s">
        <v>5020</v>
      </c>
      <c r="C188" s="1" t="s">
        <v>651</v>
      </c>
      <c r="D188" s="1" t="s">
        <v>5022</v>
      </c>
      <c r="E188" s="1" t="s">
        <v>742</v>
      </c>
      <c r="F188" s="1" t="s">
        <v>5009</v>
      </c>
      <c r="G188" s="1" t="s">
        <v>259</v>
      </c>
      <c r="H188" s="1" t="s">
        <v>1837</v>
      </c>
      <c r="I188" s="1" t="s">
        <v>213</v>
      </c>
      <c r="K188" s="10">
        <f t="shared" si="5"/>
        <v>0</v>
      </c>
    </row>
    <row r="189" spans="1:11">
      <c r="A189" s="1" t="s">
        <v>202</v>
      </c>
      <c r="B189" s="1" t="s">
        <v>5023</v>
      </c>
      <c r="C189" s="1" t="s">
        <v>5000</v>
      </c>
      <c r="D189" s="1" t="s">
        <v>1442</v>
      </c>
      <c r="E189" s="1" t="s">
        <v>742</v>
      </c>
      <c r="F189" s="1" t="s">
        <v>5009</v>
      </c>
      <c r="G189" s="1" t="s">
        <v>259</v>
      </c>
      <c r="H189" s="1" t="s">
        <v>1853</v>
      </c>
      <c r="I189" s="1" t="s">
        <v>213</v>
      </c>
      <c r="K189" s="10">
        <f t="shared" si="5"/>
        <v>0</v>
      </c>
    </row>
    <row r="190" spans="1:11">
      <c r="K190" s="10">
        <f t="shared" si="5"/>
        <v>0</v>
      </c>
    </row>
    <row r="191" spans="1:11">
      <c r="K191" s="10">
        <f t="shared" si="5"/>
        <v>0</v>
      </c>
    </row>
    <row r="192" spans="1:11">
      <c r="K192" s="10">
        <f t="shared" si="5"/>
        <v>0</v>
      </c>
    </row>
    <row r="193" spans="1:11">
      <c r="A193" s="25" t="s">
        <v>190</v>
      </c>
      <c r="B193" s="16"/>
      <c r="C193" s="16"/>
      <c r="D193" s="16"/>
      <c r="E193" s="16"/>
      <c r="F193" s="16"/>
      <c r="G193" s="16"/>
      <c r="H193" s="16"/>
      <c r="I193" s="16"/>
      <c r="J193" s="16"/>
      <c r="K193" s="14">
        <f>SUM(K3:K192)</f>
        <v>0</v>
      </c>
    </row>
  </sheetData>
  <autoFilter ref="A2:K2" xr:uid="{DF5AD8DB-72A2-44E2-8A51-2CE00B4145AB}">
    <sortState xmlns:xlrd2="http://schemas.microsoft.com/office/spreadsheetml/2017/richdata2" ref="A3:K193">
      <sortCondition ref="B2"/>
    </sortState>
  </autoFilter>
  <hyperlinks>
    <hyperlink ref="A1" location="'Overzicht scholen'!A1" display="Overzicht" xr:uid="{9B0BC451-720D-4C4E-B958-A1C986D4C10B}"/>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07438-C600-4D8B-A826-8A58E95A99D2}">
  <sheetPr codeName="Blad22"/>
  <dimension ref="A1:L170"/>
  <sheetViews>
    <sheetView zoomScale="90" zoomScaleNormal="90" workbookViewId="0">
      <pane ySplit="2" topLeftCell="A21" activePane="bottomLeft" state="frozen"/>
      <selection pane="bottomLeft"/>
    </sheetView>
  </sheetViews>
  <sheetFormatPr defaultColWidth="19" defaultRowHeight="15"/>
  <cols>
    <col min="1" max="1" width="19" style="1"/>
    <col min="2" max="2" width="41.140625" style="1" customWidth="1"/>
    <col min="3" max="3" width="19" style="1"/>
    <col min="4" max="4" width="38.5703125" style="1" customWidth="1"/>
    <col min="5" max="9" width="19" style="1"/>
    <col min="10" max="10" width="19" style="33"/>
    <col min="11" max="11" width="27.85546875" style="1" customWidth="1"/>
    <col min="12" max="12" width="31.5703125" style="1" customWidth="1"/>
    <col min="13" max="16384" width="19" style="1"/>
  </cols>
  <sheetData>
    <row r="1" spans="1:12">
      <c r="A1" s="44" t="s">
        <v>191</v>
      </c>
    </row>
    <row r="2" spans="1:12">
      <c r="A2" s="9" t="s">
        <v>192</v>
      </c>
      <c r="B2" s="9" t="s">
        <v>193</v>
      </c>
      <c r="C2" s="9" t="s">
        <v>194</v>
      </c>
      <c r="D2" s="9" t="s">
        <v>195</v>
      </c>
      <c r="E2" s="9" t="s">
        <v>196</v>
      </c>
      <c r="F2" s="9" t="s">
        <v>197</v>
      </c>
      <c r="G2" s="9" t="s">
        <v>4</v>
      </c>
      <c r="H2" s="9" t="s">
        <v>198</v>
      </c>
      <c r="I2" s="9"/>
      <c r="J2" s="30" t="s">
        <v>199</v>
      </c>
      <c r="K2" s="9" t="s">
        <v>200</v>
      </c>
      <c r="L2" s="9" t="s">
        <v>3345</v>
      </c>
    </row>
    <row r="3" spans="1:12">
      <c r="A3" s="1" t="s">
        <v>261</v>
      </c>
      <c r="B3" s="1" t="s">
        <v>5024</v>
      </c>
      <c r="G3" s="1" t="s">
        <v>259</v>
      </c>
      <c r="J3" s="33">
        <v>0</v>
      </c>
      <c r="L3" s="10">
        <f t="shared" ref="L3:L34" si="0">J3*K3</f>
        <v>0</v>
      </c>
    </row>
    <row r="4" spans="1:12">
      <c r="A4" s="1" t="s">
        <v>202</v>
      </c>
      <c r="B4" s="1" t="s">
        <v>3690</v>
      </c>
      <c r="C4" s="1" t="s">
        <v>208</v>
      </c>
      <c r="D4" s="1" t="s">
        <v>5025</v>
      </c>
      <c r="E4" s="1" t="s">
        <v>5026</v>
      </c>
      <c r="F4" s="1" t="s">
        <v>5027</v>
      </c>
      <c r="G4" s="1" t="s">
        <v>246</v>
      </c>
      <c r="H4" s="1" t="s">
        <v>5028</v>
      </c>
      <c r="J4" s="33" t="s">
        <v>213</v>
      </c>
      <c r="L4" s="10">
        <f t="shared" si="0"/>
        <v>0</v>
      </c>
    </row>
    <row r="5" spans="1:12">
      <c r="A5" s="1" t="s">
        <v>202</v>
      </c>
      <c r="B5" s="1" t="s">
        <v>3690</v>
      </c>
      <c r="E5" s="1" t="s">
        <v>5029</v>
      </c>
      <c r="F5" s="1" t="s">
        <v>2972</v>
      </c>
      <c r="G5" s="1" t="s">
        <v>246</v>
      </c>
      <c r="H5" s="1" t="s">
        <v>305</v>
      </c>
      <c r="J5" s="33">
        <v>0</v>
      </c>
      <c r="L5" s="10">
        <f t="shared" si="0"/>
        <v>0</v>
      </c>
    </row>
    <row r="6" spans="1:12">
      <c r="A6" s="1" t="s">
        <v>202</v>
      </c>
      <c r="B6" s="1" t="s">
        <v>3711</v>
      </c>
      <c r="C6" s="1" t="s">
        <v>358</v>
      </c>
      <c r="D6" s="1" t="s">
        <v>7</v>
      </c>
      <c r="E6" s="1" t="s">
        <v>5026</v>
      </c>
      <c r="F6" s="1" t="s">
        <v>5027</v>
      </c>
      <c r="G6" s="1" t="s">
        <v>246</v>
      </c>
      <c r="H6" s="1" t="s">
        <v>305</v>
      </c>
      <c r="J6" s="33" t="s">
        <v>213</v>
      </c>
      <c r="L6" s="10">
        <f t="shared" si="0"/>
        <v>0</v>
      </c>
    </row>
    <row r="7" spans="1:12">
      <c r="A7" s="1" t="s">
        <v>202</v>
      </c>
      <c r="B7" s="1" t="s">
        <v>3711</v>
      </c>
      <c r="E7" s="1" t="s">
        <v>5029</v>
      </c>
      <c r="F7" s="1" t="s">
        <v>2972</v>
      </c>
      <c r="G7" s="1" t="s">
        <v>246</v>
      </c>
      <c r="H7" s="1" t="s">
        <v>305</v>
      </c>
      <c r="J7" s="33">
        <v>0</v>
      </c>
      <c r="L7" s="10">
        <f t="shared" si="0"/>
        <v>0</v>
      </c>
    </row>
    <row r="8" spans="1:12">
      <c r="A8" s="1" t="s">
        <v>202</v>
      </c>
      <c r="B8" s="1" t="s">
        <v>5030</v>
      </c>
      <c r="E8" s="1" t="s">
        <v>5029</v>
      </c>
      <c r="F8" s="1" t="s">
        <v>2972</v>
      </c>
      <c r="G8" s="1" t="s">
        <v>246</v>
      </c>
      <c r="J8" s="33">
        <v>0</v>
      </c>
      <c r="L8" s="10">
        <f t="shared" si="0"/>
        <v>0</v>
      </c>
    </row>
    <row r="9" spans="1:12">
      <c r="A9" s="1" t="s">
        <v>202</v>
      </c>
      <c r="B9" s="1" t="s">
        <v>5031</v>
      </c>
      <c r="E9" s="1" t="s">
        <v>3729</v>
      </c>
      <c r="F9" s="1" t="s">
        <v>5032</v>
      </c>
      <c r="G9" s="1" t="s">
        <v>436</v>
      </c>
      <c r="J9" s="33">
        <v>0</v>
      </c>
      <c r="L9" s="10">
        <f t="shared" si="0"/>
        <v>0</v>
      </c>
    </row>
    <row r="10" spans="1:12">
      <c r="A10" s="1" t="s">
        <v>202</v>
      </c>
      <c r="B10" s="1" t="s">
        <v>5033</v>
      </c>
      <c r="E10" s="1" t="s">
        <v>5029</v>
      </c>
      <c r="F10" s="1" t="s">
        <v>2972</v>
      </c>
      <c r="G10" s="1" t="s">
        <v>5034</v>
      </c>
      <c r="J10" s="33">
        <v>0</v>
      </c>
      <c r="L10" s="10">
        <f t="shared" si="0"/>
        <v>0</v>
      </c>
    </row>
    <row r="11" spans="1:12">
      <c r="A11" s="1" t="s">
        <v>202</v>
      </c>
      <c r="B11" s="1" t="s">
        <v>5035</v>
      </c>
      <c r="E11" s="1" t="s">
        <v>5029</v>
      </c>
      <c r="F11" s="1" t="s">
        <v>2972</v>
      </c>
      <c r="G11" s="1" t="s">
        <v>5034</v>
      </c>
      <c r="J11" s="33">
        <v>0</v>
      </c>
      <c r="L11" s="10">
        <f t="shared" si="0"/>
        <v>0</v>
      </c>
    </row>
    <row r="12" spans="1:12">
      <c r="A12" s="1" t="s">
        <v>202</v>
      </c>
      <c r="B12" s="1" t="s">
        <v>5036</v>
      </c>
      <c r="E12" s="1" t="s">
        <v>3729</v>
      </c>
      <c r="F12" s="1" t="s">
        <v>5037</v>
      </c>
      <c r="G12" s="1" t="s">
        <v>436</v>
      </c>
      <c r="J12" s="33">
        <v>0</v>
      </c>
      <c r="L12" s="10">
        <f t="shared" si="0"/>
        <v>0</v>
      </c>
    </row>
    <row r="13" spans="1:12">
      <c r="A13" s="1" t="s">
        <v>202</v>
      </c>
      <c r="B13" s="1" t="s">
        <v>5038</v>
      </c>
      <c r="E13" s="1" t="s">
        <v>3729</v>
      </c>
      <c r="F13" s="1" t="s">
        <v>5037</v>
      </c>
      <c r="G13" s="1" t="s">
        <v>436</v>
      </c>
      <c r="J13" s="33">
        <v>0</v>
      </c>
      <c r="L13" s="10">
        <f t="shared" si="0"/>
        <v>0</v>
      </c>
    </row>
    <row r="14" spans="1:12">
      <c r="A14" s="1" t="s">
        <v>202</v>
      </c>
      <c r="B14" s="1" t="s">
        <v>5039</v>
      </c>
      <c r="E14" s="1" t="s">
        <v>3729</v>
      </c>
      <c r="F14" s="1" t="s">
        <v>5032</v>
      </c>
      <c r="G14" s="1" t="s">
        <v>436</v>
      </c>
      <c r="J14" s="33">
        <v>0</v>
      </c>
      <c r="L14" s="10">
        <f t="shared" si="0"/>
        <v>0</v>
      </c>
    </row>
    <row r="15" spans="1:12">
      <c r="A15" s="1" t="s">
        <v>202</v>
      </c>
      <c r="B15" s="1" t="s">
        <v>5040</v>
      </c>
      <c r="E15" s="1" t="s">
        <v>3729</v>
      </c>
      <c r="F15" s="1" t="s">
        <v>5041</v>
      </c>
      <c r="G15" s="1" t="s">
        <v>436</v>
      </c>
      <c r="J15" s="33">
        <v>0</v>
      </c>
      <c r="L15" s="10">
        <f t="shared" si="0"/>
        <v>0</v>
      </c>
    </row>
    <row r="16" spans="1:12">
      <c r="A16" s="1" t="s">
        <v>202</v>
      </c>
      <c r="B16" s="1" t="s">
        <v>5042</v>
      </c>
      <c r="E16" s="1" t="s">
        <v>3729</v>
      </c>
      <c r="F16" s="1" t="s">
        <v>5041</v>
      </c>
      <c r="G16" s="1" t="s">
        <v>436</v>
      </c>
      <c r="J16" s="33">
        <v>0</v>
      </c>
      <c r="L16" s="10">
        <f t="shared" si="0"/>
        <v>0</v>
      </c>
    </row>
    <row r="17" spans="1:12">
      <c r="A17" s="1" t="s">
        <v>202</v>
      </c>
      <c r="B17" s="1" t="s">
        <v>5043</v>
      </c>
      <c r="E17" s="1" t="s">
        <v>5029</v>
      </c>
      <c r="F17" s="1" t="s">
        <v>2972</v>
      </c>
      <c r="G17" s="1" t="s">
        <v>246</v>
      </c>
      <c r="J17" s="33">
        <v>0</v>
      </c>
      <c r="L17" s="10">
        <f t="shared" si="0"/>
        <v>0</v>
      </c>
    </row>
    <row r="18" spans="1:12">
      <c r="A18" s="1" t="s">
        <v>202</v>
      </c>
      <c r="B18" s="1" t="s">
        <v>5044</v>
      </c>
      <c r="E18" s="1" t="s">
        <v>5029</v>
      </c>
      <c r="F18" s="1" t="s">
        <v>2972</v>
      </c>
      <c r="G18" s="1" t="s">
        <v>246</v>
      </c>
      <c r="J18" s="33">
        <v>0</v>
      </c>
      <c r="L18" s="10">
        <f t="shared" si="0"/>
        <v>0</v>
      </c>
    </row>
    <row r="19" spans="1:12">
      <c r="A19" s="1" t="s">
        <v>202</v>
      </c>
      <c r="B19" s="1" t="s">
        <v>5045</v>
      </c>
      <c r="E19" s="1" t="s">
        <v>5029</v>
      </c>
      <c r="F19" s="1" t="s">
        <v>2972</v>
      </c>
      <c r="G19" s="1" t="s">
        <v>246</v>
      </c>
      <c r="J19" s="33">
        <v>0</v>
      </c>
      <c r="L19" s="10">
        <f t="shared" si="0"/>
        <v>0</v>
      </c>
    </row>
    <row r="20" spans="1:12">
      <c r="A20" s="1" t="s">
        <v>202</v>
      </c>
      <c r="B20" s="1" t="s">
        <v>5046</v>
      </c>
      <c r="E20" s="1" t="s">
        <v>3729</v>
      </c>
      <c r="F20" s="1" t="s">
        <v>5032</v>
      </c>
      <c r="G20" s="1" t="s">
        <v>436</v>
      </c>
      <c r="J20" s="33">
        <v>0</v>
      </c>
      <c r="L20" s="10">
        <f t="shared" si="0"/>
        <v>0</v>
      </c>
    </row>
    <row r="21" spans="1:12">
      <c r="A21" s="1" t="s">
        <v>202</v>
      </c>
      <c r="B21" s="1" t="s">
        <v>5047</v>
      </c>
      <c r="E21" s="1" t="s">
        <v>3729</v>
      </c>
      <c r="F21" s="1" t="s">
        <v>5041</v>
      </c>
      <c r="G21" s="1" t="s">
        <v>436</v>
      </c>
      <c r="J21" s="33">
        <v>0</v>
      </c>
      <c r="L21" s="10">
        <f t="shared" si="0"/>
        <v>0</v>
      </c>
    </row>
    <row r="22" spans="1:12">
      <c r="A22" s="1" t="s">
        <v>202</v>
      </c>
      <c r="B22" s="1" t="s">
        <v>5048</v>
      </c>
      <c r="E22" s="1" t="s">
        <v>3729</v>
      </c>
      <c r="F22" s="1" t="s">
        <v>5037</v>
      </c>
      <c r="G22" s="1" t="s">
        <v>436</v>
      </c>
      <c r="J22" s="33">
        <v>0</v>
      </c>
      <c r="L22" s="10">
        <f t="shared" si="0"/>
        <v>0</v>
      </c>
    </row>
    <row r="23" spans="1:12">
      <c r="A23" s="1" t="s">
        <v>202</v>
      </c>
      <c r="B23" s="1" t="s">
        <v>5049</v>
      </c>
      <c r="E23" s="1" t="s">
        <v>5029</v>
      </c>
      <c r="F23" s="1" t="s">
        <v>2972</v>
      </c>
      <c r="G23" s="1" t="s">
        <v>5034</v>
      </c>
      <c r="J23" s="33">
        <v>0</v>
      </c>
      <c r="L23" s="10">
        <f t="shared" si="0"/>
        <v>0</v>
      </c>
    </row>
    <row r="24" spans="1:12">
      <c r="A24" s="1" t="s">
        <v>202</v>
      </c>
      <c r="B24" s="1" t="s">
        <v>5050</v>
      </c>
      <c r="E24" s="1" t="s">
        <v>5029</v>
      </c>
      <c r="F24" s="1" t="s">
        <v>2972</v>
      </c>
      <c r="G24" s="1" t="s">
        <v>246</v>
      </c>
      <c r="J24" s="33">
        <v>0</v>
      </c>
      <c r="L24" s="10">
        <f t="shared" si="0"/>
        <v>0</v>
      </c>
    </row>
    <row r="25" spans="1:12">
      <c r="A25" s="1" t="s">
        <v>202</v>
      </c>
      <c r="B25" s="1" t="s">
        <v>5051</v>
      </c>
      <c r="E25" s="1" t="s">
        <v>5029</v>
      </c>
      <c r="F25" s="1" t="s">
        <v>2972</v>
      </c>
      <c r="G25" s="1" t="s">
        <v>246</v>
      </c>
      <c r="J25" s="33">
        <v>0</v>
      </c>
      <c r="L25" s="10">
        <f t="shared" si="0"/>
        <v>0</v>
      </c>
    </row>
    <row r="26" spans="1:12">
      <c r="A26" s="1" t="s">
        <v>202</v>
      </c>
      <c r="B26" s="1" t="s">
        <v>5052</v>
      </c>
      <c r="E26" s="1" t="s">
        <v>3729</v>
      </c>
      <c r="F26" s="1" t="s">
        <v>5041</v>
      </c>
      <c r="G26" s="1" t="s">
        <v>436</v>
      </c>
      <c r="J26" s="33">
        <v>0</v>
      </c>
      <c r="L26" s="10">
        <f t="shared" si="0"/>
        <v>0</v>
      </c>
    </row>
    <row r="27" spans="1:12">
      <c r="A27" s="1" t="s">
        <v>202</v>
      </c>
      <c r="B27" s="1" t="s">
        <v>5053</v>
      </c>
      <c r="E27" s="1" t="s">
        <v>3729</v>
      </c>
      <c r="F27" s="1" t="s">
        <v>5041</v>
      </c>
      <c r="G27" s="1" t="s">
        <v>436</v>
      </c>
      <c r="J27" s="33">
        <v>0</v>
      </c>
      <c r="L27" s="10">
        <f t="shared" si="0"/>
        <v>0</v>
      </c>
    </row>
    <row r="28" spans="1:12">
      <c r="A28" s="1" t="s">
        <v>202</v>
      </c>
      <c r="B28" s="1" t="s">
        <v>5054</v>
      </c>
      <c r="E28" s="1" t="s">
        <v>3729</v>
      </c>
      <c r="F28" s="1" t="s">
        <v>5041</v>
      </c>
      <c r="G28" s="1" t="s">
        <v>436</v>
      </c>
      <c r="J28" s="33">
        <v>0</v>
      </c>
      <c r="L28" s="10">
        <f t="shared" si="0"/>
        <v>0</v>
      </c>
    </row>
    <row r="29" spans="1:12">
      <c r="A29" s="1" t="s">
        <v>202</v>
      </c>
      <c r="B29" s="1" t="s">
        <v>5055</v>
      </c>
      <c r="E29" s="1" t="s">
        <v>3729</v>
      </c>
      <c r="F29" s="1" t="s">
        <v>5041</v>
      </c>
      <c r="G29" s="1" t="s">
        <v>436</v>
      </c>
      <c r="J29" s="33">
        <v>0</v>
      </c>
      <c r="L29" s="10">
        <f t="shared" si="0"/>
        <v>0</v>
      </c>
    </row>
    <row r="30" spans="1:12">
      <c r="A30" s="1" t="s">
        <v>202</v>
      </c>
      <c r="B30" s="1" t="s">
        <v>5056</v>
      </c>
      <c r="E30" s="1" t="s">
        <v>5029</v>
      </c>
      <c r="F30" s="1" t="s">
        <v>2972</v>
      </c>
      <c r="G30" s="1" t="s">
        <v>246</v>
      </c>
      <c r="J30" s="33">
        <v>0</v>
      </c>
      <c r="L30" s="10">
        <f t="shared" si="0"/>
        <v>0</v>
      </c>
    </row>
    <row r="31" spans="1:12">
      <c r="A31" s="1" t="s">
        <v>202</v>
      </c>
      <c r="B31" s="1" t="s">
        <v>5057</v>
      </c>
      <c r="E31" s="1" t="s">
        <v>5029</v>
      </c>
      <c r="F31" s="1" t="s">
        <v>2972</v>
      </c>
      <c r="G31" s="1" t="s">
        <v>246</v>
      </c>
      <c r="J31" s="33">
        <v>0</v>
      </c>
      <c r="L31" s="10">
        <f t="shared" si="0"/>
        <v>0</v>
      </c>
    </row>
    <row r="32" spans="1:12">
      <c r="A32" s="1" t="s">
        <v>202</v>
      </c>
      <c r="B32" s="1" t="s">
        <v>5058</v>
      </c>
      <c r="E32" s="1" t="s">
        <v>3729</v>
      </c>
      <c r="F32" s="1" t="s">
        <v>5032</v>
      </c>
      <c r="G32" s="1" t="s">
        <v>436</v>
      </c>
      <c r="J32" s="33">
        <v>0</v>
      </c>
      <c r="L32" s="10">
        <f t="shared" si="0"/>
        <v>0</v>
      </c>
    </row>
    <row r="33" spans="1:12">
      <c r="A33" s="1" t="s">
        <v>202</v>
      </c>
      <c r="B33" s="1" t="s">
        <v>5059</v>
      </c>
      <c r="E33" s="1" t="s">
        <v>5029</v>
      </c>
      <c r="F33" s="1" t="s">
        <v>2972</v>
      </c>
      <c r="G33" s="1" t="s">
        <v>5034</v>
      </c>
      <c r="J33" s="33">
        <v>0</v>
      </c>
      <c r="L33" s="10">
        <f t="shared" si="0"/>
        <v>0</v>
      </c>
    </row>
    <row r="34" spans="1:12">
      <c r="A34" s="1" t="s">
        <v>202</v>
      </c>
      <c r="B34" s="1" t="s">
        <v>5060</v>
      </c>
      <c r="E34" s="1" t="s">
        <v>3729</v>
      </c>
      <c r="F34" s="1" t="s">
        <v>5032</v>
      </c>
      <c r="G34" s="1" t="s">
        <v>436</v>
      </c>
      <c r="J34" s="33">
        <v>0</v>
      </c>
      <c r="L34" s="10">
        <f t="shared" si="0"/>
        <v>0</v>
      </c>
    </row>
    <row r="35" spans="1:12">
      <c r="A35" s="1" t="s">
        <v>202</v>
      </c>
      <c r="B35" s="1" t="s">
        <v>5061</v>
      </c>
      <c r="E35" s="1" t="s">
        <v>3729</v>
      </c>
      <c r="F35" s="1" t="s">
        <v>5032</v>
      </c>
      <c r="G35" s="1" t="s">
        <v>436</v>
      </c>
      <c r="J35" s="33">
        <v>0</v>
      </c>
      <c r="L35" s="10">
        <f t="shared" ref="L35:L66" si="1">J35*K35</f>
        <v>0</v>
      </c>
    </row>
    <row r="36" spans="1:12">
      <c r="A36" s="1" t="s">
        <v>202</v>
      </c>
      <c r="B36" s="1" t="s">
        <v>5062</v>
      </c>
      <c r="E36" s="1" t="s">
        <v>5029</v>
      </c>
      <c r="F36" s="1" t="s">
        <v>2972</v>
      </c>
      <c r="G36" s="1" t="s">
        <v>246</v>
      </c>
      <c r="J36" s="33">
        <v>0</v>
      </c>
      <c r="L36" s="10">
        <f t="shared" si="1"/>
        <v>0</v>
      </c>
    </row>
    <row r="37" spans="1:12">
      <c r="A37" s="1" t="s">
        <v>202</v>
      </c>
      <c r="B37" s="1" t="s">
        <v>5063</v>
      </c>
      <c r="E37" s="1" t="s">
        <v>5029</v>
      </c>
      <c r="F37" s="1" t="s">
        <v>2972</v>
      </c>
      <c r="G37" s="1" t="s">
        <v>246</v>
      </c>
      <c r="J37" s="33">
        <v>0</v>
      </c>
      <c r="L37" s="10">
        <f t="shared" si="1"/>
        <v>0</v>
      </c>
    </row>
    <row r="38" spans="1:12">
      <c r="A38" s="1" t="s">
        <v>356</v>
      </c>
      <c r="B38" s="1" t="s">
        <v>2719</v>
      </c>
      <c r="C38" s="1" t="s">
        <v>208</v>
      </c>
      <c r="D38" s="1" t="s">
        <v>3050</v>
      </c>
      <c r="G38" s="1" t="s">
        <v>259</v>
      </c>
      <c r="H38" s="1" t="s">
        <v>259</v>
      </c>
      <c r="J38" s="33">
        <v>0</v>
      </c>
      <c r="L38" s="10">
        <f t="shared" si="1"/>
        <v>0</v>
      </c>
    </row>
    <row r="39" spans="1:12">
      <c r="A39" s="1" t="s">
        <v>356</v>
      </c>
      <c r="B39" s="1" t="s">
        <v>2719</v>
      </c>
      <c r="C39" s="1" t="s">
        <v>208</v>
      </c>
      <c r="D39" s="1" t="s">
        <v>5064</v>
      </c>
      <c r="G39" s="1" t="s">
        <v>259</v>
      </c>
      <c r="H39" s="1" t="s">
        <v>259</v>
      </c>
      <c r="J39" s="33">
        <v>0</v>
      </c>
      <c r="L39" s="10">
        <f t="shared" si="1"/>
        <v>0</v>
      </c>
    </row>
    <row r="40" spans="1:12">
      <c r="A40" s="1" t="s">
        <v>261</v>
      </c>
      <c r="B40" s="1" t="s">
        <v>1876</v>
      </c>
      <c r="G40" s="1" t="s">
        <v>259</v>
      </c>
      <c r="J40" s="33">
        <v>0</v>
      </c>
      <c r="L40" s="10">
        <f t="shared" si="1"/>
        <v>0</v>
      </c>
    </row>
    <row r="41" spans="1:12">
      <c r="A41" s="1" t="s">
        <v>261</v>
      </c>
      <c r="B41" s="1" t="s">
        <v>262</v>
      </c>
      <c r="C41" s="1" t="s">
        <v>208</v>
      </c>
      <c r="D41" s="1" t="s">
        <v>5065</v>
      </c>
      <c r="E41" s="1" t="s">
        <v>3780</v>
      </c>
      <c r="F41" s="1" t="s">
        <v>5066</v>
      </c>
      <c r="G41" s="1" t="s">
        <v>205</v>
      </c>
      <c r="H41" s="1" t="s">
        <v>259</v>
      </c>
      <c r="J41" s="33" t="s">
        <v>268</v>
      </c>
      <c r="L41" s="10">
        <f t="shared" si="1"/>
        <v>0</v>
      </c>
    </row>
    <row r="42" spans="1:12">
      <c r="A42" s="1" t="s">
        <v>261</v>
      </c>
      <c r="B42" s="1" t="s">
        <v>905</v>
      </c>
      <c r="C42" s="1" t="s">
        <v>208</v>
      </c>
      <c r="D42" s="1" t="s">
        <v>5065</v>
      </c>
      <c r="E42" s="1" t="s">
        <v>742</v>
      </c>
      <c r="F42" s="1" t="s">
        <v>5067</v>
      </c>
      <c r="G42" s="1" t="s">
        <v>5034</v>
      </c>
      <c r="J42" s="33" t="s">
        <v>213</v>
      </c>
      <c r="L42" s="10">
        <f t="shared" si="1"/>
        <v>0</v>
      </c>
    </row>
    <row r="43" spans="1:12">
      <c r="A43" s="1" t="s">
        <v>261</v>
      </c>
      <c r="B43" s="1" t="s">
        <v>5068</v>
      </c>
      <c r="G43" s="1" t="s">
        <v>259</v>
      </c>
      <c r="H43" s="1" t="s">
        <v>305</v>
      </c>
      <c r="J43" s="33" t="s">
        <v>213</v>
      </c>
      <c r="L43" s="10">
        <f t="shared" si="1"/>
        <v>0</v>
      </c>
    </row>
    <row r="44" spans="1:12">
      <c r="A44" s="1" t="s">
        <v>261</v>
      </c>
      <c r="B44" s="1" t="s">
        <v>5069</v>
      </c>
      <c r="G44" s="1" t="s">
        <v>259</v>
      </c>
      <c r="H44" s="1" t="s">
        <v>305</v>
      </c>
      <c r="J44" s="33" t="s">
        <v>213</v>
      </c>
      <c r="L44" s="10">
        <f t="shared" si="1"/>
        <v>0</v>
      </c>
    </row>
    <row r="45" spans="1:12">
      <c r="A45" s="1" t="s">
        <v>261</v>
      </c>
      <c r="B45" s="1" t="s">
        <v>3476</v>
      </c>
      <c r="C45" s="1" t="s">
        <v>208</v>
      </c>
      <c r="D45" s="1" t="s">
        <v>5065</v>
      </c>
      <c r="E45" s="1" t="s">
        <v>742</v>
      </c>
      <c r="F45" s="1" t="s">
        <v>1218</v>
      </c>
      <c r="G45" s="1" t="s">
        <v>5034</v>
      </c>
      <c r="H45" s="1" t="s">
        <v>1897</v>
      </c>
      <c r="J45" s="33" t="s">
        <v>213</v>
      </c>
      <c r="L45" s="10">
        <f t="shared" si="1"/>
        <v>0</v>
      </c>
    </row>
    <row r="46" spans="1:12">
      <c r="A46" s="1" t="s">
        <v>261</v>
      </c>
      <c r="B46" s="1" t="s">
        <v>3476</v>
      </c>
      <c r="C46" s="1" t="s">
        <v>208</v>
      </c>
      <c r="D46" s="1" t="s">
        <v>5070</v>
      </c>
      <c r="E46" s="1" t="s">
        <v>742</v>
      </c>
      <c r="F46" s="1" t="s">
        <v>1218</v>
      </c>
      <c r="G46" s="1" t="s">
        <v>5034</v>
      </c>
      <c r="H46" s="1" t="s">
        <v>1970</v>
      </c>
      <c r="J46" s="33" t="s">
        <v>213</v>
      </c>
      <c r="L46" s="10">
        <f t="shared" si="1"/>
        <v>0</v>
      </c>
    </row>
    <row r="47" spans="1:12">
      <c r="A47" s="1" t="s">
        <v>261</v>
      </c>
      <c r="B47" s="1" t="s">
        <v>3476</v>
      </c>
      <c r="C47" s="1" t="s">
        <v>208</v>
      </c>
      <c r="D47" s="1" t="s">
        <v>5071</v>
      </c>
      <c r="E47" s="1" t="s">
        <v>742</v>
      </c>
      <c r="F47" s="1" t="s">
        <v>1218</v>
      </c>
      <c r="G47" s="1" t="s">
        <v>5034</v>
      </c>
      <c r="H47" s="1" t="s">
        <v>1899</v>
      </c>
      <c r="J47" s="33" t="s">
        <v>213</v>
      </c>
      <c r="L47" s="10">
        <f t="shared" si="1"/>
        <v>0</v>
      </c>
    </row>
    <row r="48" spans="1:12">
      <c r="A48" s="1" t="s">
        <v>261</v>
      </c>
      <c r="B48" s="1" t="s">
        <v>3476</v>
      </c>
      <c r="C48" s="1" t="s">
        <v>358</v>
      </c>
      <c r="D48" s="1" t="s">
        <v>7</v>
      </c>
      <c r="E48" s="1" t="s">
        <v>742</v>
      </c>
      <c r="F48" s="1" t="s">
        <v>1218</v>
      </c>
      <c r="G48" s="1" t="s">
        <v>5034</v>
      </c>
      <c r="H48" s="1" t="s">
        <v>1971</v>
      </c>
      <c r="J48" s="33" t="s">
        <v>213</v>
      </c>
      <c r="L48" s="10">
        <f t="shared" si="1"/>
        <v>0</v>
      </c>
    </row>
    <row r="49" spans="1:12">
      <c r="A49" s="1" t="s">
        <v>261</v>
      </c>
      <c r="B49" s="1" t="s">
        <v>3476</v>
      </c>
      <c r="C49" s="1" t="s">
        <v>358</v>
      </c>
      <c r="D49" s="1" t="s">
        <v>5072</v>
      </c>
      <c r="E49" s="1" t="s">
        <v>742</v>
      </c>
      <c r="F49" s="1" t="s">
        <v>1218</v>
      </c>
      <c r="G49" s="1" t="s">
        <v>5034</v>
      </c>
      <c r="H49" s="1" t="s">
        <v>2973</v>
      </c>
      <c r="J49" s="33" t="s">
        <v>213</v>
      </c>
      <c r="L49" s="10">
        <f t="shared" si="1"/>
        <v>0</v>
      </c>
    </row>
    <row r="50" spans="1:12">
      <c r="A50" s="1" t="s">
        <v>261</v>
      </c>
      <c r="B50" s="1" t="s">
        <v>3476</v>
      </c>
      <c r="C50" s="1" t="s">
        <v>358</v>
      </c>
      <c r="D50" s="1" t="s">
        <v>2989</v>
      </c>
      <c r="E50" s="1" t="s">
        <v>742</v>
      </c>
      <c r="F50" s="1" t="s">
        <v>1218</v>
      </c>
      <c r="G50" s="1" t="s">
        <v>5034</v>
      </c>
      <c r="H50" s="1" t="s">
        <v>1952</v>
      </c>
      <c r="J50" s="33" t="s">
        <v>213</v>
      </c>
      <c r="L50" s="10">
        <f t="shared" si="1"/>
        <v>0</v>
      </c>
    </row>
    <row r="51" spans="1:12">
      <c r="A51" s="1" t="s">
        <v>261</v>
      </c>
      <c r="B51" s="1" t="s">
        <v>299</v>
      </c>
      <c r="C51" s="1" t="s">
        <v>208</v>
      </c>
      <c r="D51" s="1" t="s">
        <v>5073</v>
      </c>
      <c r="E51" s="1" t="s">
        <v>742</v>
      </c>
      <c r="F51" s="1" t="s">
        <v>5074</v>
      </c>
      <c r="G51" s="1" t="s">
        <v>5034</v>
      </c>
      <c r="H51" s="1" t="s">
        <v>305</v>
      </c>
      <c r="J51" s="33" t="s">
        <v>213</v>
      </c>
      <c r="L51" s="10">
        <f t="shared" si="1"/>
        <v>0</v>
      </c>
    </row>
    <row r="52" spans="1:12">
      <c r="A52" s="1" t="s">
        <v>261</v>
      </c>
      <c r="B52" s="1" t="s">
        <v>299</v>
      </c>
      <c r="C52" s="1" t="s">
        <v>208</v>
      </c>
      <c r="D52" s="1" t="s">
        <v>5073</v>
      </c>
      <c r="E52" s="1" t="s">
        <v>742</v>
      </c>
      <c r="F52" s="1" t="s">
        <v>5074</v>
      </c>
      <c r="G52" s="1" t="s">
        <v>5034</v>
      </c>
      <c r="J52" s="33" t="s">
        <v>213</v>
      </c>
      <c r="L52" s="10">
        <f t="shared" si="1"/>
        <v>0</v>
      </c>
    </row>
    <row r="53" spans="1:12">
      <c r="A53" s="1" t="s">
        <v>261</v>
      </c>
      <c r="B53" s="1" t="s">
        <v>5075</v>
      </c>
      <c r="C53" s="1" t="s">
        <v>208</v>
      </c>
      <c r="D53" s="1" t="s">
        <v>2170</v>
      </c>
      <c r="E53" s="1" t="s">
        <v>742</v>
      </c>
      <c r="F53" s="1" t="s">
        <v>5076</v>
      </c>
      <c r="G53" s="1" t="s">
        <v>5034</v>
      </c>
      <c r="J53" s="33" t="s">
        <v>213</v>
      </c>
      <c r="L53" s="10">
        <f t="shared" si="1"/>
        <v>0</v>
      </c>
    </row>
    <row r="54" spans="1:12">
      <c r="A54" s="1" t="s">
        <v>261</v>
      </c>
      <c r="B54" s="1" t="s">
        <v>5077</v>
      </c>
      <c r="C54" s="1" t="s">
        <v>208</v>
      </c>
      <c r="D54" s="1" t="s">
        <v>2170</v>
      </c>
      <c r="E54" s="1" t="s">
        <v>742</v>
      </c>
      <c r="F54" s="1" t="s">
        <v>5076</v>
      </c>
      <c r="G54" s="1" t="s">
        <v>5034</v>
      </c>
      <c r="J54" s="33" t="s">
        <v>213</v>
      </c>
      <c r="L54" s="10">
        <f t="shared" si="1"/>
        <v>0</v>
      </c>
    </row>
    <row r="55" spans="1:12">
      <c r="A55" s="1" t="s">
        <v>373</v>
      </c>
      <c r="B55" s="1" t="s">
        <v>5078</v>
      </c>
      <c r="C55" s="1" t="s">
        <v>208</v>
      </c>
      <c r="D55" s="1" t="s">
        <v>5079</v>
      </c>
      <c r="E55" s="1" t="s">
        <v>394</v>
      </c>
      <c r="F55" s="1" t="s">
        <v>5080</v>
      </c>
      <c r="G55" s="1" t="s">
        <v>5034</v>
      </c>
      <c r="H55" s="1" t="s">
        <v>1897</v>
      </c>
      <c r="J55" s="33" t="s">
        <v>213</v>
      </c>
      <c r="L55" s="10">
        <f t="shared" si="1"/>
        <v>0</v>
      </c>
    </row>
    <row r="56" spans="1:12">
      <c r="A56" s="1" t="s">
        <v>373</v>
      </c>
      <c r="B56" s="1" t="s">
        <v>5081</v>
      </c>
      <c r="C56" s="1" t="s">
        <v>208</v>
      </c>
      <c r="D56" s="1" t="s">
        <v>5082</v>
      </c>
      <c r="E56" s="1" t="s">
        <v>394</v>
      </c>
      <c r="F56" s="1" t="s">
        <v>5080</v>
      </c>
      <c r="G56" s="1" t="s">
        <v>5034</v>
      </c>
      <c r="H56" s="1" t="s">
        <v>1970</v>
      </c>
      <c r="J56" s="33">
        <v>0</v>
      </c>
      <c r="L56" s="10">
        <f t="shared" si="1"/>
        <v>0</v>
      </c>
    </row>
    <row r="57" spans="1:12">
      <c r="A57" s="1" t="s">
        <v>356</v>
      </c>
      <c r="B57" s="1" t="s">
        <v>5083</v>
      </c>
      <c r="G57" s="1" t="s">
        <v>259</v>
      </c>
      <c r="H57" s="1" t="s">
        <v>259</v>
      </c>
      <c r="J57" s="33">
        <v>0</v>
      </c>
      <c r="L57" s="10">
        <f t="shared" si="1"/>
        <v>0</v>
      </c>
    </row>
    <row r="58" spans="1:12">
      <c r="A58" s="1" t="s">
        <v>713</v>
      </c>
      <c r="B58" s="1" t="s">
        <v>763</v>
      </c>
      <c r="C58" s="1" t="s">
        <v>208</v>
      </c>
      <c r="D58" s="1" t="s">
        <v>1549</v>
      </c>
      <c r="E58" s="1" t="s">
        <v>3011</v>
      </c>
      <c r="F58" s="1" t="s">
        <v>5084</v>
      </c>
      <c r="G58" s="1" t="s">
        <v>5034</v>
      </c>
      <c r="H58" s="1" t="s">
        <v>305</v>
      </c>
      <c r="J58" s="33" t="s">
        <v>213</v>
      </c>
      <c r="L58" s="10">
        <f t="shared" si="1"/>
        <v>0</v>
      </c>
    </row>
    <row r="59" spans="1:12">
      <c r="A59" s="1" t="s">
        <v>373</v>
      </c>
      <c r="B59" s="1" t="s">
        <v>374</v>
      </c>
      <c r="C59" s="1" t="s">
        <v>208</v>
      </c>
      <c r="D59" s="1" t="s">
        <v>2979</v>
      </c>
      <c r="E59" s="1" t="s">
        <v>3161</v>
      </c>
      <c r="F59" s="1" t="s">
        <v>3162</v>
      </c>
      <c r="G59" s="1" t="s">
        <v>1522</v>
      </c>
      <c r="J59" s="33" t="s">
        <v>213</v>
      </c>
      <c r="L59" s="10">
        <f t="shared" si="1"/>
        <v>0</v>
      </c>
    </row>
    <row r="60" spans="1:12">
      <c r="A60" s="1" t="s">
        <v>373</v>
      </c>
      <c r="B60" s="1" t="s">
        <v>379</v>
      </c>
      <c r="G60" s="1" t="s">
        <v>259</v>
      </c>
      <c r="J60" s="33">
        <v>0</v>
      </c>
      <c r="L60" s="10">
        <f t="shared" si="1"/>
        <v>0</v>
      </c>
    </row>
    <row r="61" spans="1:12">
      <c r="A61" s="1" t="s">
        <v>373</v>
      </c>
      <c r="B61" s="1" t="s">
        <v>5085</v>
      </c>
      <c r="C61" s="1" t="s">
        <v>651</v>
      </c>
      <c r="G61" s="1" t="s">
        <v>259</v>
      </c>
      <c r="J61" s="33">
        <v>0</v>
      </c>
      <c r="L61" s="10">
        <f t="shared" si="1"/>
        <v>0</v>
      </c>
    </row>
    <row r="62" spans="1:12">
      <c r="A62" s="1" t="s">
        <v>373</v>
      </c>
      <c r="B62" s="1" t="s">
        <v>386</v>
      </c>
      <c r="C62" s="1" t="s">
        <v>651</v>
      </c>
      <c r="G62" s="1" t="s">
        <v>5034</v>
      </c>
      <c r="H62" s="1" t="s">
        <v>5086</v>
      </c>
      <c r="J62" s="33" t="s">
        <v>213</v>
      </c>
      <c r="L62" s="10">
        <f t="shared" si="1"/>
        <v>0</v>
      </c>
    </row>
    <row r="63" spans="1:12">
      <c r="A63" s="1" t="s">
        <v>373</v>
      </c>
      <c r="B63" s="1" t="s">
        <v>5087</v>
      </c>
      <c r="C63" s="1" t="s">
        <v>651</v>
      </c>
      <c r="G63" s="1" t="s">
        <v>259</v>
      </c>
      <c r="J63" s="33">
        <v>0</v>
      </c>
      <c r="L63" s="10">
        <f t="shared" si="1"/>
        <v>0</v>
      </c>
    </row>
    <row r="64" spans="1:12">
      <c r="A64" s="1" t="s">
        <v>373</v>
      </c>
      <c r="B64" s="1" t="s">
        <v>391</v>
      </c>
      <c r="C64" s="1" t="s">
        <v>651</v>
      </c>
      <c r="D64" s="1" t="s">
        <v>5088</v>
      </c>
      <c r="E64" s="1" t="s">
        <v>394</v>
      </c>
      <c r="F64" s="1" t="s">
        <v>5089</v>
      </c>
      <c r="G64" s="1" t="s">
        <v>259</v>
      </c>
      <c r="H64" s="1" t="s">
        <v>305</v>
      </c>
      <c r="J64" s="33">
        <v>0</v>
      </c>
      <c r="L64" s="10">
        <f t="shared" si="1"/>
        <v>0</v>
      </c>
    </row>
    <row r="65" spans="1:12">
      <c r="A65" s="1" t="s">
        <v>373</v>
      </c>
      <c r="B65" s="1" t="s">
        <v>2231</v>
      </c>
      <c r="G65" s="1" t="s">
        <v>259</v>
      </c>
      <c r="J65" s="33" t="s">
        <v>213</v>
      </c>
      <c r="L65" s="10">
        <f t="shared" si="1"/>
        <v>0</v>
      </c>
    </row>
    <row r="66" spans="1:12">
      <c r="A66" s="1" t="s">
        <v>373</v>
      </c>
      <c r="B66" s="1" t="s">
        <v>396</v>
      </c>
      <c r="C66" s="1" t="s">
        <v>208</v>
      </c>
      <c r="D66" s="1" t="s">
        <v>2529</v>
      </c>
      <c r="E66" s="1" t="s">
        <v>394</v>
      </c>
      <c r="F66" s="1" t="s">
        <v>397</v>
      </c>
      <c r="G66" s="1" t="s">
        <v>5034</v>
      </c>
      <c r="J66" s="33" t="s">
        <v>213</v>
      </c>
      <c r="L66" s="10">
        <f t="shared" si="1"/>
        <v>0</v>
      </c>
    </row>
    <row r="67" spans="1:12">
      <c r="A67" s="1" t="s">
        <v>373</v>
      </c>
      <c r="B67" s="1" t="s">
        <v>398</v>
      </c>
      <c r="C67" s="1" t="s">
        <v>208</v>
      </c>
      <c r="D67" s="1" t="s">
        <v>5090</v>
      </c>
      <c r="E67" s="1" t="s">
        <v>394</v>
      </c>
      <c r="F67" s="1" t="s">
        <v>5091</v>
      </c>
      <c r="G67" s="1" t="s">
        <v>5034</v>
      </c>
      <c r="H67" s="1" t="s">
        <v>305</v>
      </c>
      <c r="J67" s="33" t="s">
        <v>213</v>
      </c>
      <c r="L67" s="10">
        <f t="shared" ref="L67:L98" si="2">J67*K67</f>
        <v>0</v>
      </c>
    </row>
    <row r="68" spans="1:12">
      <c r="A68" s="1" t="s">
        <v>373</v>
      </c>
      <c r="B68" s="1" t="s">
        <v>400</v>
      </c>
      <c r="C68" s="1" t="s">
        <v>208</v>
      </c>
      <c r="D68" s="1" t="s">
        <v>5092</v>
      </c>
      <c r="E68" s="1" t="s">
        <v>394</v>
      </c>
      <c r="F68" s="1" t="s">
        <v>397</v>
      </c>
      <c r="G68" s="1" t="s">
        <v>5034</v>
      </c>
      <c r="J68" s="33" t="s">
        <v>213</v>
      </c>
      <c r="L68" s="10">
        <f t="shared" si="2"/>
        <v>0</v>
      </c>
    </row>
    <row r="69" spans="1:12">
      <c r="A69" s="1" t="s">
        <v>373</v>
      </c>
      <c r="B69" s="1" t="s">
        <v>5093</v>
      </c>
      <c r="C69" s="1" t="s">
        <v>358</v>
      </c>
      <c r="D69" s="1" t="s">
        <v>1464</v>
      </c>
      <c r="E69" s="1" t="s">
        <v>394</v>
      </c>
      <c r="F69" s="1" t="s">
        <v>397</v>
      </c>
      <c r="G69" s="1" t="s">
        <v>5034</v>
      </c>
      <c r="J69" s="33" t="s">
        <v>213</v>
      </c>
      <c r="L69" s="10">
        <f t="shared" si="2"/>
        <v>0</v>
      </c>
    </row>
    <row r="70" spans="1:12">
      <c r="A70" s="1" t="s">
        <v>373</v>
      </c>
      <c r="B70" s="1" t="s">
        <v>5094</v>
      </c>
      <c r="C70" s="1" t="s">
        <v>651</v>
      </c>
      <c r="D70" s="1" t="s">
        <v>5095</v>
      </c>
      <c r="E70" s="1" t="s">
        <v>394</v>
      </c>
      <c r="F70" s="1" t="s">
        <v>5096</v>
      </c>
      <c r="G70" s="1" t="s">
        <v>259</v>
      </c>
      <c r="H70" s="1" t="s">
        <v>5097</v>
      </c>
      <c r="J70" s="33">
        <v>0</v>
      </c>
      <c r="L70" s="10">
        <f t="shared" si="2"/>
        <v>0</v>
      </c>
    </row>
    <row r="71" spans="1:12">
      <c r="A71" s="1" t="s">
        <v>373</v>
      </c>
      <c r="B71" s="1" t="s">
        <v>5098</v>
      </c>
      <c r="C71" s="1" t="s">
        <v>651</v>
      </c>
      <c r="D71" s="1" t="s">
        <v>5095</v>
      </c>
      <c r="E71" s="1" t="s">
        <v>394</v>
      </c>
      <c r="F71" s="1" t="s">
        <v>5096</v>
      </c>
      <c r="G71" s="1" t="s">
        <v>259</v>
      </c>
      <c r="H71" s="1" t="s">
        <v>5099</v>
      </c>
      <c r="J71" s="33">
        <v>0</v>
      </c>
      <c r="L71" s="10">
        <f t="shared" si="2"/>
        <v>0</v>
      </c>
    </row>
    <row r="72" spans="1:12">
      <c r="A72" s="1" t="s">
        <v>373</v>
      </c>
      <c r="B72" s="1" t="s">
        <v>5100</v>
      </c>
      <c r="C72" s="1" t="s">
        <v>651</v>
      </c>
      <c r="D72" s="1" t="s">
        <v>5095</v>
      </c>
      <c r="E72" s="1" t="s">
        <v>394</v>
      </c>
      <c r="F72" s="1" t="s">
        <v>5096</v>
      </c>
      <c r="G72" s="1" t="s">
        <v>259</v>
      </c>
      <c r="H72" s="1" t="s">
        <v>5101</v>
      </c>
      <c r="J72" s="33">
        <v>0</v>
      </c>
      <c r="L72" s="10">
        <f t="shared" si="2"/>
        <v>0</v>
      </c>
    </row>
    <row r="73" spans="1:12">
      <c r="A73" s="1" t="s">
        <v>373</v>
      </c>
      <c r="B73" s="1" t="s">
        <v>414</v>
      </c>
      <c r="C73" s="1" t="s">
        <v>208</v>
      </c>
      <c r="D73" s="1" t="s">
        <v>2979</v>
      </c>
      <c r="E73" s="1" t="s">
        <v>394</v>
      </c>
      <c r="F73" s="1" t="s">
        <v>810</v>
      </c>
      <c r="G73" s="1" t="s">
        <v>5034</v>
      </c>
      <c r="H73" s="1" t="s">
        <v>305</v>
      </c>
      <c r="J73" s="33" t="s">
        <v>213</v>
      </c>
      <c r="L73" s="10">
        <f t="shared" si="2"/>
        <v>0</v>
      </c>
    </row>
    <row r="74" spans="1:12">
      <c r="A74" s="1" t="s">
        <v>356</v>
      </c>
      <c r="B74" s="1" t="s">
        <v>5102</v>
      </c>
      <c r="C74" s="1" t="s">
        <v>208</v>
      </c>
      <c r="D74" s="1" t="s">
        <v>2077</v>
      </c>
      <c r="G74" s="1" t="s">
        <v>259</v>
      </c>
      <c r="J74" s="33">
        <v>0</v>
      </c>
      <c r="L74" s="10">
        <f t="shared" si="2"/>
        <v>0</v>
      </c>
    </row>
    <row r="75" spans="1:12">
      <c r="A75" s="1" t="s">
        <v>356</v>
      </c>
      <c r="B75" s="1" t="s">
        <v>3522</v>
      </c>
      <c r="C75" s="1" t="s">
        <v>3788</v>
      </c>
      <c r="D75" s="1" t="s">
        <v>5103</v>
      </c>
      <c r="G75" s="1" t="s">
        <v>259</v>
      </c>
      <c r="H75" s="1" t="s">
        <v>259</v>
      </c>
      <c r="J75" s="33">
        <v>0</v>
      </c>
      <c r="L75" s="10">
        <f t="shared" si="2"/>
        <v>0</v>
      </c>
    </row>
    <row r="76" spans="1:12">
      <c r="A76" s="1" t="s">
        <v>356</v>
      </c>
      <c r="B76" s="1" t="s">
        <v>3522</v>
      </c>
      <c r="C76" s="1" t="s">
        <v>3788</v>
      </c>
      <c r="D76" s="1" t="s">
        <v>5104</v>
      </c>
      <c r="G76" s="1" t="s">
        <v>259</v>
      </c>
      <c r="H76" s="1" t="s">
        <v>259</v>
      </c>
      <c r="J76" s="33">
        <v>0</v>
      </c>
      <c r="L76" s="10">
        <f t="shared" si="2"/>
        <v>0</v>
      </c>
    </row>
    <row r="77" spans="1:12">
      <c r="A77" s="1" t="s">
        <v>356</v>
      </c>
      <c r="B77" s="1" t="s">
        <v>3522</v>
      </c>
      <c r="C77" s="1" t="s">
        <v>275</v>
      </c>
      <c r="D77" s="1" t="s">
        <v>1470</v>
      </c>
      <c r="G77" s="1" t="s">
        <v>259</v>
      </c>
      <c r="H77" s="1" t="s">
        <v>259</v>
      </c>
      <c r="J77" s="33">
        <v>0</v>
      </c>
      <c r="L77" s="10">
        <f t="shared" si="2"/>
        <v>0</v>
      </c>
    </row>
    <row r="78" spans="1:12">
      <c r="A78" s="1" t="s">
        <v>261</v>
      </c>
      <c r="B78" s="1" t="s">
        <v>426</v>
      </c>
      <c r="F78" s="1" t="s">
        <v>4216</v>
      </c>
      <c r="G78" s="1" t="s">
        <v>259</v>
      </c>
      <c r="J78" s="33">
        <v>0</v>
      </c>
      <c r="L78" s="10">
        <f t="shared" si="2"/>
        <v>0</v>
      </c>
    </row>
    <row r="79" spans="1:12">
      <c r="A79" s="1" t="s">
        <v>373</v>
      </c>
      <c r="B79" s="1" t="s">
        <v>429</v>
      </c>
      <c r="C79" s="1" t="s">
        <v>208</v>
      </c>
      <c r="D79" s="1" t="s">
        <v>5105</v>
      </c>
      <c r="E79" s="1" t="s">
        <v>394</v>
      </c>
      <c r="F79" s="1" t="s">
        <v>1139</v>
      </c>
      <c r="G79" s="1" t="s">
        <v>5034</v>
      </c>
      <c r="J79" s="33" t="s">
        <v>213</v>
      </c>
      <c r="L79" s="10">
        <f t="shared" si="2"/>
        <v>0</v>
      </c>
    </row>
    <row r="80" spans="1:12">
      <c r="A80" s="1" t="s">
        <v>373</v>
      </c>
      <c r="B80" s="1" t="s">
        <v>429</v>
      </c>
      <c r="C80" s="1" t="s">
        <v>208</v>
      </c>
      <c r="D80" s="1" t="s">
        <v>3351</v>
      </c>
      <c r="E80" s="1" t="s">
        <v>394</v>
      </c>
      <c r="F80" s="1" t="s">
        <v>1139</v>
      </c>
      <c r="G80" s="1" t="s">
        <v>5034</v>
      </c>
      <c r="J80" s="33" t="s">
        <v>213</v>
      </c>
      <c r="L80" s="10">
        <f t="shared" si="2"/>
        <v>0</v>
      </c>
    </row>
    <row r="81" spans="1:12">
      <c r="A81" s="1" t="s">
        <v>373</v>
      </c>
      <c r="B81" s="1" t="s">
        <v>429</v>
      </c>
      <c r="C81" s="1" t="s">
        <v>208</v>
      </c>
      <c r="D81" s="1" t="s">
        <v>5106</v>
      </c>
      <c r="E81" s="1" t="s">
        <v>394</v>
      </c>
      <c r="F81" s="1" t="s">
        <v>1139</v>
      </c>
      <c r="G81" s="1" t="s">
        <v>5034</v>
      </c>
      <c r="J81" s="33" t="s">
        <v>213</v>
      </c>
      <c r="L81" s="10">
        <f t="shared" si="2"/>
        <v>0</v>
      </c>
    </row>
    <row r="82" spans="1:12">
      <c r="A82" s="1" t="s">
        <v>373</v>
      </c>
      <c r="B82" s="1" t="s">
        <v>429</v>
      </c>
      <c r="C82" s="1" t="s">
        <v>208</v>
      </c>
      <c r="D82" s="1" t="s">
        <v>5107</v>
      </c>
      <c r="E82" s="1" t="s">
        <v>394</v>
      </c>
      <c r="F82" s="1" t="s">
        <v>1139</v>
      </c>
      <c r="G82" s="1" t="s">
        <v>5034</v>
      </c>
      <c r="J82" s="33" t="s">
        <v>213</v>
      </c>
      <c r="L82" s="10">
        <f t="shared" si="2"/>
        <v>0</v>
      </c>
    </row>
    <row r="83" spans="1:12">
      <c r="A83" s="1" t="s">
        <v>373</v>
      </c>
      <c r="B83" s="1" t="s">
        <v>429</v>
      </c>
      <c r="C83" s="1" t="s">
        <v>208</v>
      </c>
      <c r="D83" s="1" t="s">
        <v>2979</v>
      </c>
      <c r="E83" s="1" t="s">
        <v>394</v>
      </c>
      <c r="F83" s="1" t="s">
        <v>1139</v>
      </c>
      <c r="G83" s="1" t="s">
        <v>5034</v>
      </c>
      <c r="J83" s="33" t="s">
        <v>213</v>
      </c>
      <c r="L83" s="10">
        <f t="shared" si="2"/>
        <v>0</v>
      </c>
    </row>
    <row r="84" spans="1:12">
      <c r="A84" s="1" t="s">
        <v>373</v>
      </c>
      <c r="B84" s="1" t="s">
        <v>429</v>
      </c>
      <c r="C84" s="1" t="s">
        <v>208</v>
      </c>
      <c r="D84" s="1" t="s">
        <v>5108</v>
      </c>
      <c r="E84" s="1" t="s">
        <v>394</v>
      </c>
      <c r="F84" s="1" t="s">
        <v>1139</v>
      </c>
      <c r="G84" s="1" t="s">
        <v>5034</v>
      </c>
      <c r="J84" s="33" t="s">
        <v>213</v>
      </c>
      <c r="L84" s="10">
        <f t="shared" si="2"/>
        <v>0</v>
      </c>
    </row>
    <row r="85" spans="1:12">
      <c r="A85" s="1" t="s">
        <v>631</v>
      </c>
      <c r="B85" s="1" t="s">
        <v>5109</v>
      </c>
      <c r="C85" s="1" t="s">
        <v>208</v>
      </c>
      <c r="D85" s="1" t="s">
        <v>5110</v>
      </c>
      <c r="E85" s="1" t="s">
        <v>5111</v>
      </c>
      <c r="F85" s="1" t="s">
        <v>5112</v>
      </c>
      <c r="G85" s="1" t="s">
        <v>5034</v>
      </c>
      <c r="H85" s="1" t="s">
        <v>1897</v>
      </c>
      <c r="J85" s="33" t="s">
        <v>213</v>
      </c>
      <c r="L85" s="10">
        <f t="shared" si="2"/>
        <v>0</v>
      </c>
    </row>
    <row r="86" spans="1:12">
      <c r="A86" s="1" t="s">
        <v>631</v>
      </c>
      <c r="B86" s="1" t="s">
        <v>5109</v>
      </c>
      <c r="C86" s="1" t="s">
        <v>208</v>
      </c>
      <c r="D86" s="1" t="s">
        <v>5064</v>
      </c>
      <c r="E86" s="1" t="s">
        <v>5111</v>
      </c>
      <c r="F86" s="1" t="s">
        <v>5112</v>
      </c>
      <c r="G86" s="1" t="s">
        <v>5034</v>
      </c>
      <c r="H86" s="1" t="s">
        <v>1970</v>
      </c>
      <c r="J86" s="33" t="s">
        <v>213</v>
      </c>
      <c r="L86" s="10">
        <f t="shared" si="2"/>
        <v>0</v>
      </c>
    </row>
    <row r="87" spans="1:12">
      <c r="A87" s="1" t="s">
        <v>631</v>
      </c>
      <c r="B87" s="1" t="s">
        <v>5109</v>
      </c>
      <c r="C87" s="1" t="s">
        <v>208</v>
      </c>
      <c r="D87" s="1" t="s">
        <v>5113</v>
      </c>
      <c r="E87" s="1" t="s">
        <v>5111</v>
      </c>
      <c r="F87" s="1" t="s">
        <v>5112</v>
      </c>
      <c r="G87" s="1" t="s">
        <v>5034</v>
      </c>
      <c r="H87" s="1" t="s">
        <v>1899</v>
      </c>
      <c r="J87" s="33" t="s">
        <v>213</v>
      </c>
      <c r="L87" s="10">
        <f t="shared" si="2"/>
        <v>0</v>
      </c>
    </row>
    <row r="88" spans="1:12">
      <c r="A88" s="1" t="s">
        <v>631</v>
      </c>
      <c r="B88" s="1" t="s">
        <v>5109</v>
      </c>
      <c r="C88" s="1" t="s">
        <v>208</v>
      </c>
      <c r="D88" s="1" t="s">
        <v>2747</v>
      </c>
      <c r="E88" s="1" t="s">
        <v>5111</v>
      </c>
      <c r="F88" s="1" t="s">
        <v>5112</v>
      </c>
      <c r="G88" s="1" t="s">
        <v>5034</v>
      </c>
      <c r="H88" s="1" t="s">
        <v>1971</v>
      </c>
      <c r="J88" s="33" t="s">
        <v>213</v>
      </c>
      <c r="L88" s="10">
        <f t="shared" si="2"/>
        <v>0</v>
      </c>
    </row>
    <row r="89" spans="1:12">
      <c r="A89" s="1" t="s">
        <v>631</v>
      </c>
      <c r="B89" s="1" t="s">
        <v>5109</v>
      </c>
      <c r="C89" s="1" t="s">
        <v>208</v>
      </c>
      <c r="D89" s="1" t="s">
        <v>5092</v>
      </c>
      <c r="E89" s="1" t="s">
        <v>5111</v>
      </c>
      <c r="F89" s="1" t="s">
        <v>5112</v>
      </c>
      <c r="G89" s="1" t="s">
        <v>5034</v>
      </c>
      <c r="H89" s="1" t="s">
        <v>2973</v>
      </c>
      <c r="J89" s="33" t="s">
        <v>213</v>
      </c>
      <c r="L89" s="10">
        <f t="shared" si="2"/>
        <v>0</v>
      </c>
    </row>
    <row r="90" spans="1:12">
      <c r="A90" s="1" t="s">
        <v>631</v>
      </c>
      <c r="B90" s="1" t="s">
        <v>5109</v>
      </c>
      <c r="C90" s="1" t="s">
        <v>208</v>
      </c>
      <c r="D90" s="1" t="s">
        <v>5114</v>
      </c>
      <c r="E90" s="1" t="s">
        <v>5111</v>
      </c>
      <c r="F90" s="1" t="s">
        <v>5112</v>
      </c>
      <c r="G90" s="1" t="s">
        <v>5034</v>
      </c>
      <c r="H90" s="1" t="s">
        <v>1952</v>
      </c>
      <c r="J90" s="33" t="s">
        <v>213</v>
      </c>
      <c r="L90" s="10">
        <f t="shared" si="2"/>
        <v>0</v>
      </c>
    </row>
    <row r="91" spans="1:12">
      <c r="A91" s="1" t="s">
        <v>631</v>
      </c>
      <c r="B91" s="1" t="s">
        <v>5109</v>
      </c>
      <c r="C91" s="1" t="s">
        <v>208</v>
      </c>
      <c r="D91" s="1" t="s">
        <v>5115</v>
      </c>
      <c r="E91" s="1" t="s">
        <v>5111</v>
      </c>
      <c r="F91" s="1" t="s">
        <v>5112</v>
      </c>
      <c r="G91" s="1" t="s">
        <v>5034</v>
      </c>
      <c r="H91" s="1" t="s">
        <v>1954</v>
      </c>
      <c r="J91" s="33" t="s">
        <v>213</v>
      </c>
      <c r="L91" s="10">
        <f t="shared" si="2"/>
        <v>0</v>
      </c>
    </row>
    <row r="92" spans="1:12">
      <c r="A92" s="1" t="s">
        <v>631</v>
      </c>
      <c r="B92" s="1" t="s">
        <v>5109</v>
      </c>
      <c r="C92" s="1" t="s">
        <v>208</v>
      </c>
      <c r="D92" s="1" t="s">
        <v>2529</v>
      </c>
      <c r="E92" s="1" t="s">
        <v>5111</v>
      </c>
      <c r="F92" s="1" t="s">
        <v>5112</v>
      </c>
      <c r="G92" s="1" t="s">
        <v>5034</v>
      </c>
      <c r="H92" s="1" t="s">
        <v>1901</v>
      </c>
      <c r="J92" s="33" t="s">
        <v>213</v>
      </c>
      <c r="L92" s="10">
        <f t="shared" si="2"/>
        <v>0</v>
      </c>
    </row>
    <row r="93" spans="1:12">
      <c r="A93" s="1" t="s">
        <v>631</v>
      </c>
      <c r="B93" s="1" t="s">
        <v>5109</v>
      </c>
      <c r="C93" s="1" t="s">
        <v>208</v>
      </c>
      <c r="D93" s="1" t="s">
        <v>4785</v>
      </c>
      <c r="E93" s="1" t="s">
        <v>5111</v>
      </c>
      <c r="F93" s="1" t="s">
        <v>5112</v>
      </c>
      <c r="G93" s="1" t="s">
        <v>5034</v>
      </c>
      <c r="H93" s="1" t="s">
        <v>1974</v>
      </c>
      <c r="J93" s="33" t="s">
        <v>213</v>
      </c>
      <c r="L93" s="10">
        <f t="shared" si="2"/>
        <v>0</v>
      </c>
    </row>
    <row r="94" spans="1:12">
      <c r="A94" s="1" t="s">
        <v>631</v>
      </c>
      <c r="B94" s="1" t="s">
        <v>5109</v>
      </c>
      <c r="C94" s="1" t="s">
        <v>208</v>
      </c>
      <c r="D94" s="1" t="s">
        <v>4769</v>
      </c>
      <c r="E94" s="1" t="s">
        <v>5111</v>
      </c>
      <c r="F94" s="1" t="s">
        <v>5112</v>
      </c>
      <c r="G94" s="1" t="s">
        <v>5034</v>
      </c>
      <c r="H94" s="1" t="s">
        <v>1973</v>
      </c>
      <c r="J94" s="33" t="s">
        <v>213</v>
      </c>
      <c r="L94" s="10">
        <f t="shared" si="2"/>
        <v>0</v>
      </c>
    </row>
    <row r="95" spans="1:12">
      <c r="A95" s="1" t="s">
        <v>631</v>
      </c>
      <c r="B95" s="1" t="s">
        <v>5109</v>
      </c>
      <c r="C95" s="1" t="s">
        <v>208</v>
      </c>
      <c r="D95" s="1" t="s">
        <v>5116</v>
      </c>
      <c r="E95" s="1" t="s">
        <v>5111</v>
      </c>
      <c r="F95" s="1" t="s">
        <v>5112</v>
      </c>
      <c r="G95" s="1" t="s">
        <v>5034</v>
      </c>
      <c r="H95" s="1" t="s">
        <v>1955</v>
      </c>
      <c r="J95" s="33" t="s">
        <v>213</v>
      </c>
      <c r="L95" s="10">
        <f t="shared" si="2"/>
        <v>0</v>
      </c>
    </row>
    <row r="96" spans="1:12">
      <c r="A96" s="1" t="s">
        <v>631</v>
      </c>
      <c r="B96" s="1" t="s">
        <v>5109</v>
      </c>
      <c r="C96" s="1" t="s">
        <v>358</v>
      </c>
      <c r="D96" s="1" t="s">
        <v>1464</v>
      </c>
      <c r="E96" s="1" t="s">
        <v>5111</v>
      </c>
      <c r="F96" s="1" t="s">
        <v>5112</v>
      </c>
      <c r="G96" s="1" t="s">
        <v>5034</v>
      </c>
      <c r="H96" s="1" t="s">
        <v>1956</v>
      </c>
      <c r="J96" s="33" t="s">
        <v>213</v>
      </c>
      <c r="L96" s="10">
        <f t="shared" si="2"/>
        <v>0</v>
      </c>
    </row>
    <row r="97" spans="1:12">
      <c r="A97" s="1" t="s">
        <v>631</v>
      </c>
      <c r="B97" s="1" t="s">
        <v>5109</v>
      </c>
      <c r="C97" s="1" t="s">
        <v>358</v>
      </c>
      <c r="D97" s="1" t="s">
        <v>600</v>
      </c>
      <c r="E97" s="1" t="s">
        <v>5111</v>
      </c>
      <c r="F97" s="1" t="s">
        <v>5112</v>
      </c>
      <c r="G97" s="1" t="s">
        <v>5034</v>
      </c>
      <c r="H97" s="1" t="s">
        <v>1903</v>
      </c>
      <c r="J97" s="33" t="s">
        <v>213</v>
      </c>
      <c r="L97" s="10">
        <f t="shared" si="2"/>
        <v>0</v>
      </c>
    </row>
    <row r="98" spans="1:12">
      <c r="A98" s="1" t="s">
        <v>631</v>
      </c>
      <c r="B98" s="1" t="s">
        <v>5109</v>
      </c>
      <c r="C98" s="1" t="s">
        <v>358</v>
      </c>
      <c r="D98" s="1" t="s">
        <v>4086</v>
      </c>
      <c r="E98" s="1" t="s">
        <v>5111</v>
      </c>
      <c r="F98" s="1" t="s">
        <v>5112</v>
      </c>
      <c r="G98" s="1" t="s">
        <v>5034</v>
      </c>
      <c r="H98" s="1" t="s">
        <v>1972</v>
      </c>
      <c r="J98" s="33" t="s">
        <v>213</v>
      </c>
      <c r="L98" s="10">
        <f t="shared" si="2"/>
        <v>0</v>
      </c>
    </row>
    <row r="99" spans="1:12">
      <c r="A99" s="1" t="s">
        <v>631</v>
      </c>
      <c r="B99" s="1" t="s">
        <v>5109</v>
      </c>
      <c r="C99" s="1" t="s">
        <v>358</v>
      </c>
      <c r="D99" s="1" t="s">
        <v>5072</v>
      </c>
      <c r="E99" s="1" t="s">
        <v>5111</v>
      </c>
      <c r="F99" s="1" t="s">
        <v>5112</v>
      </c>
      <c r="G99" s="1" t="s">
        <v>5034</v>
      </c>
      <c r="H99" s="1" t="s">
        <v>1958</v>
      </c>
      <c r="J99" s="33" t="s">
        <v>213</v>
      </c>
      <c r="L99" s="10">
        <f t="shared" ref="L99:L130" si="3">J99*K99</f>
        <v>0</v>
      </c>
    </row>
    <row r="100" spans="1:12">
      <c r="A100" s="1" t="s">
        <v>631</v>
      </c>
      <c r="B100" s="1" t="s">
        <v>5109</v>
      </c>
      <c r="C100" s="1" t="s">
        <v>358</v>
      </c>
      <c r="D100" s="1" t="s">
        <v>5117</v>
      </c>
      <c r="E100" s="1" t="s">
        <v>5111</v>
      </c>
      <c r="F100" s="1" t="s">
        <v>5112</v>
      </c>
      <c r="G100" s="1" t="s">
        <v>5034</v>
      </c>
      <c r="H100" s="1" t="s">
        <v>1960</v>
      </c>
      <c r="J100" s="33" t="s">
        <v>213</v>
      </c>
      <c r="L100" s="10">
        <f t="shared" si="3"/>
        <v>0</v>
      </c>
    </row>
    <row r="101" spans="1:12">
      <c r="A101" s="1" t="s">
        <v>631</v>
      </c>
      <c r="B101" s="1" t="s">
        <v>5109</v>
      </c>
      <c r="C101" s="1" t="s">
        <v>358</v>
      </c>
      <c r="D101" s="1" t="s">
        <v>2987</v>
      </c>
      <c r="E101" s="1" t="s">
        <v>5111</v>
      </c>
      <c r="F101" s="1" t="s">
        <v>5112</v>
      </c>
      <c r="G101" s="1" t="s">
        <v>5034</v>
      </c>
      <c r="H101" s="1" t="s">
        <v>3074</v>
      </c>
      <c r="J101" s="33" t="s">
        <v>213</v>
      </c>
      <c r="L101" s="10">
        <f t="shared" si="3"/>
        <v>0</v>
      </c>
    </row>
    <row r="102" spans="1:12">
      <c r="A102" s="1" t="s">
        <v>631</v>
      </c>
      <c r="B102" s="1" t="s">
        <v>5109</v>
      </c>
      <c r="C102" s="1" t="s">
        <v>358</v>
      </c>
      <c r="D102" s="1" t="s">
        <v>2989</v>
      </c>
      <c r="E102" s="1" t="s">
        <v>5111</v>
      </c>
      <c r="F102" s="1" t="s">
        <v>5112</v>
      </c>
      <c r="G102" s="1" t="s">
        <v>5034</v>
      </c>
      <c r="H102" s="1" t="s">
        <v>5118</v>
      </c>
      <c r="J102" s="33" t="s">
        <v>213</v>
      </c>
      <c r="L102" s="10">
        <f t="shared" si="3"/>
        <v>0</v>
      </c>
    </row>
    <row r="103" spans="1:12">
      <c r="A103" s="1" t="s">
        <v>631</v>
      </c>
      <c r="B103" s="1" t="s">
        <v>5109</v>
      </c>
      <c r="C103" s="1" t="s">
        <v>358</v>
      </c>
      <c r="D103" s="1" t="s">
        <v>5119</v>
      </c>
      <c r="E103" s="1" t="s">
        <v>5111</v>
      </c>
      <c r="F103" s="1" t="s">
        <v>5112</v>
      </c>
      <c r="G103" s="1" t="s">
        <v>5034</v>
      </c>
      <c r="H103" s="1" t="s">
        <v>5120</v>
      </c>
      <c r="J103" s="33" t="s">
        <v>213</v>
      </c>
      <c r="L103" s="10">
        <f t="shared" si="3"/>
        <v>0</v>
      </c>
    </row>
    <row r="104" spans="1:12">
      <c r="A104" s="1" t="s">
        <v>631</v>
      </c>
      <c r="B104" s="1" t="s">
        <v>5109</v>
      </c>
      <c r="C104" s="1" t="s">
        <v>358</v>
      </c>
      <c r="D104" s="1" t="s">
        <v>5121</v>
      </c>
      <c r="E104" s="1" t="s">
        <v>5111</v>
      </c>
      <c r="F104" s="1" t="s">
        <v>5112</v>
      </c>
      <c r="G104" s="1" t="s">
        <v>5034</v>
      </c>
      <c r="H104" s="1" t="s">
        <v>3075</v>
      </c>
      <c r="J104" s="33" t="s">
        <v>213</v>
      </c>
      <c r="L104" s="10">
        <f t="shared" si="3"/>
        <v>0</v>
      </c>
    </row>
    <row r="105" spans="1:12">
      <c r="A105" s="1" t="s">
        <v>631</v>
      </c>
      <c r="B105" s="1" t="s">
        <v>5109</v>
      </c>
      <c r="C105" s="1" t="s">
        <v>358</v>
      </c>
      <c r="D105" s="1" t="s">
        <v>468</v>
      </c>
      <c r="E105" s="1" t="s">
        <v>5111</v>
      </c>
      <c r="F105" s="1" t="s">
        <v>5112</v>
      </c>
      <c r="G105" s="1" t="s">
        <v>5034</v>
      </c>
      <c r="H105" s="1" t="s">
        <v>3068</v>
      </c>
      <c r="J105" s="33" t="s">
        <v>213</v>
      </c>
      <c r="L105" s="10">
        <f t="shared" si="3"/>
        <v>0</v>
      </c>
    </row>
    <row r="106" spans="1:12">
      <c r="A106" s="1" t="s">
        <v>631</v>
      </c>
      <c r="B106" s="1" t="s">
        <v>5109</v>
      </c>
      <c r="C106" s="1" t="s">
        <v>208</v>
      </c>
      <c r="D106" s="1" t="s">
        <v>468</v>
      </c>
      <c r="E106" s="1" t="s">
        <v>5111</v>
      </c>
      <c r="F106" s="1" t="s">
        <v>5112</v>
      </c>
      <c r="G106" s="1" t="s">
        <v>5034</v>
      </c>
      <c r="H106" s="1" t="s">
        <v>3067</v>
      </c>
      <c r="J106" s="33" t="s">
        <v>213</v>
      </c>
      <c r="L106" s="10">
        <f t="shared" si="3"/>
        <v>0</v>
      </c>
    </row>
    <row r="107" spans="1:12">
      <c r="A107" s="1" t="s">
        <v>631</v>
      </c>
      <c r="B107" s="1" t="s">
        <v>5109</v>
      </c>
      <c r="C107" s="1" t="s">
        <v>358</v>
      </c>
      <c r="D107" s="1" t="s">
        <v>7</v>
      </c>
      <c r="E107" s="1" t="s">
        <v>5111</v>
      </c>
      <c r="F107" s="1" t="s">
        <v>5112</v>
      </c>
      <c r="G107" s="1" t="s">
        <v>5034</v>
      </c>
      <c r="H107" s="1" t="s">
        <v>5122</v>
      </c>
      <c r="J107" s="33" t="s">
        <v>213</v>
      </c>
      <c r="L107" s="10">
        <f t="shared" si="3"/>
        <v>0</v>
      </c>
    </row>
    <row r="108" spans="1:12">
      <c r="A108" s="1" t="s">
        <v>631</v>
      </c>
      <c r="B108" s="1" t="s">
        <v>4818</v>
      </c>
      <c r="C108" s="1" t="s">
        <v>208</v>
      </c>
      <c r="D108" s="1" t="s">
        <v>5123</v>
      </c>
      <c r="G108" s="1" t="s">
        <v>5034</v>
      </c>
      <c r="J108" s="33" t="s">
        <v>213</v>
      </c>
      <c r="L108" s="10">
        <f t="shared" si="3"/>
        <v>0</v>
      </c>
    </row>
    <row r="109" spans="1:12">
      <c r="A109" s="1" t="s">
        <v>713</v>
      </c>
      <c r="B109" s="1" t="s">
        <v>5124</v>
      </c>
      <c r="C109" s="1" t="s">
        <v>208</v>
      </c>
      <c r="D109" s="1" t="s">
        <v>5125</v>
      </c>
      <c r="E109" s="1" t="s">
        <v>3011</v>
      </c>
      <c r="F109" s="1" t="s">
        <v>5126</v>
      </c>
      <c r="G109" s="1" t="s">
        <v>5034</v>
      </c>
      <c r="H109" s="1" t="s">
        <v>305</v>
      </c>
      <c r="J109" s="33" t="s">
        <v>213</v>
      </c>
      <c r="L109" s="10">
        <f t="shared" si="3"/>
        <v>0</v>
      </c>
    </row>
    <row r="110" spans="1:12">
      <c r="A110" s="1" t="s">
        <v>713</v>
      </c>
      <c r="B110" s="1" t="s">
        <v>5127</v>
      </c>
      <c r="C110" s="1" t="s">
        <v>358</v>
      </c>
      <c r="D110" s="1" t="s">
        <v>1470</v>
      </c>
      <c r="E110" s="1" t="s">
        <v>3011</v>
      </c>
      <c r="F110" s="1" t="s">
        <v>5128</v>
      </c>
      <c r="G110" s="1" t="s">
        <v>5034</v>
      </c>
      <c r="H110" s="1" t="s">
        <v>305</v>
      </c>
      <c r="J110" s="33" t="s">
        <v>213</v>
      </c>
      <c r="L110" s="10">
        <f t="shared" si="3"/>
        <v>0</v>
      </c>
    </row>
    <row r="111" spans="1:12">
      <c r="A111" s="1" t="s">
        <v>373</v>
      </c>
      <c r="B111" s="1" t="s">
        <v>658</v>
      </c>
      <c r="C111" s="1" t="s">
        <v>208</v>
      </c>
      <c r="D111" s="1" t="s">
        <v>5116</v>
      </c>
      <c r="E111" s="1" t="s">
        <v>394</v>
      </c>
      <c r="F111" s="1" t="s">
        <v>5129</v>
      </c>
      <c r="G111" s="1" t="s">
        <v>5034</v>
      </c>
      <c r="J111" s="33" t="s">
        <v>213</v>
      </c>
      <c r="L111" s="10">
        <f t="shared" si="3"/>
        <v>0</v>
      </c>
    </row>
    <row r="112" spans="1:12">
      <c r="A112" s="1" t="s">
        <v>373</v>
      </c>
      <c r="B112" s="1" t="s">
        <v>658</v>
      </c>
      <c r="C112" s="1" t="s">
        <v>358</v>
      </c>
      <c r="D112" s="1" t="s">
        <v>5130</v>
      </c>
      <c r="E112" s="1" t="s">
        <v>394</v>
      </c>
      <c r="F112" s="1" t="s">
        <v>5131</v>
      </c>
      <c r="G112" s="1" t="s">
        <v>5034</v>
      </c>
      <c r="J112" s="33" t="s">
        <v>213</v>
      </c>
      <c r="L112" s="10">
        <f t="shared" si="3"/>
        <v>0</v>
      </c>
    </row>
    <row r="113" spans="1:12">
      <c r="A113" s="1" t="s">
        <v>373</v>
      </c>
      <c r="B113" s="1" t="s">
        <v>658</v>
      </c>
      <c r="C113" s="1" t="s">
        <v>358</v>
      </c>
      <c r="D113" s="1" t="s">
        <v>468</v>
      </c>
      <c r="E113" s="1" t="s">
        <v>394</v>
      </c>
      <c r="F113" s="1" t="s">
        <v>5131</v>
      </c>
      <c r="G113" s="1" t="s">
        <v>5034</v>
      </c>
      <c r="J113" s="33" t="s">
        <v>213</v>
      </c>
      <c r="L113" s="10">
        <f t="shared" si="3"/>
        <v>0</v>
      </c>
    </row>
    <row r="114" spans="1:12">
      <c r="A114" s="1" t="s">
        <v>373</v>
      </c>
      <c r="B114" s="1" t="s">
        <v>658</v>
      </c>
      <c r="C114" s="1" t="s">
        <v>358</v>
      </c>
      <c r="D114" s="1" t="s">
        <v>468</v>
      </c>
      <c r="E114" s="1" t="s">
        <v>394</v>
      </c>
      <c r="F114" s="1" t="s">
        <v>5131</v>
      </c>
      <c r="G114" s="1" t="s">
        <v>5034</v>
      </c>
      <c r="J114" s="33" t="s">
        <v>213</v>
      </c>
      <c r="L114" s="10">
        <f t="shared" si="3"/>
        <v>0</v>
      </c>
    </row>
    <row r="115" spans="1:12">
      <c r="A115" s="1" t="s">
        <v>373</v>
      </c>
      <c r="B115" s="1" t="s">
        <v>658</v>
      </c>
      <c r="C115" s="1" t="s">
        <v>208</v>
      </c>
      <c r="D115" s="1" t="s">
        <v>5114</v>
      </c>
      <c r="E115" s="1" t="s">
        <v>394</v>
      </c>
      <c r="F115" s="1" t="s">
        <v>5129</v>
      </c>
      <c r="G115" s="1" t="s">
        <v>5034</v>
      </c>
      <c r="J115" s="33" t="s">
        <v>213</v>
      </c>
      <c r="L115" s="10">
        <f t="shared" si="3"/>
        <v>0</v>
      </c>
    </row>
    <row r="116" spans="1:12">
      <c r="A116" s="1" t="s">
        <v>373</v>
      </c>
      <c r="B116" s="1" t="s">
        <v>658</v>
      </c>
      <c r="C116" s="1" t="s">
        <v>208</v>
      </c>
      <c r="D116" s="1" t="s">
        <v>2532</v>
      </c>
      <c r="E116" s="1" t="s">
        <v>394</v>
      </c>
      <c r="F116" s="1" t="s">
        <v>5131</v>
      </c>
      <c r="G116" s="1" t="s">
        <v>5034</v>
      </c>
      <c r="J116" s="33" t="s">
        <v>213</v>
      </c>
      <c r="L116" s="10">
        <f t="shared" si="3"/>
        <v>0</v>
      </c>
    </row>
    <row r="117" spans="1:12">
      <c r="A117" s="1" t="s">
        <v>373</v>
      </c>
      <c r="B117" s="1" t="s">
        <v>658</v>
      </c>
      <c r="C117" s="1" t="s">
        <v>208</v>
      </c>
      <c r="D117" s="1" t="s">
        <v>3351</v>
      </c>
      <c r="E117" s="1" t="s">
        <v>394</v>
      </c>
      <c r="F117" s="1" t="s">
        <v>5131</v>
      </c>
      <c r="G117" s="1" t="s">
        <v>5034</v>
      </c>
      <c r="J117" s="33" t="s">
        <v>213</v>
      </c>
      <c r="L117" s="10">
        <f t="shared" si="3"/>
        <v>0</v>
      </c>
    </row>
    <row r="118" spans="1:12">
      <c r="A118" s="1" t="s">
        <v>373</v>
      </c>
      <c r="B118" s="1" t="s">
        <v>658</v>
      </c>
      <c r="C118" s="1" t="s">
        <v>208</v>
      </c>
      <c r="D118" s="1" t="s">
        <v>5132</v>
      </c>
      <c r="E118" s="1" t="s">
        <v>394</v>
      </c>
      <c r="F118" s="1" t="s">
        <v>5131</v>
      </c>
      <c r="G118" s="1" t="s">
        <v>5034</v>
      </c>
      <c r="J118" s="33" t="s">
        <v>213</v>
      </c>
      <c r="L118" s="10">
        <f t="shared" si="3"/>
        <v>0</v>
      </c>
    </row>
    <row r="119" spans="1:12">
      <c r="A119" s="1" t="s">
        <v>373</v>
      </c>
      <c r="B119" s="1" t="s">
        <v>658</v>
      </c>
      <c r="C119" s="1" t="s">
        <v>208</v>
      </c>
      <c r="D119" s="1" t="s">
        <v>5105</v>
      </c>
      <c r="E119" s="1" t="s">
        <v>394</v>
      </c>
      <c r="F119" s="1" t="s">
        <v>5131</v>
      </c>
      <c r="G119" s="1" t="s">
        <v>5034</v>
      </c>
      <c r="J119" s="33" t="s">
        <v>213</v>
      </c>
      <c r="L119" s="10">
        <f t="shared" si="3"/>
        <v>0</v>
      </c>
    </row>
    <row r="120" spans="1:12">
      <c r="A120" s="1" t="s">
        <v>373</v>
      </c>
      <c r="B120" s="1" t="s">
        <v>658</v>
      </c>
      <c r="C120" s="1" t="s">
        <v>208</v>
      </c>
      <c r="D120" s="1" t="s">
        <v>5133</v>
      </c>
      <c r="E120" s="1" t="s">
        <v>394</v>
      </c>
      <c r="F120" s="1" t="s">
        <v>5129</v>
      </c>
      <c r="G120" s="1" t="s">
        <v>5034</v>
      </c>
      <c r="J120" s="33" t="s">
        <v>213</v>
      </c>
      <c r="L120" s="10">
        <f t="shared" si="3"/>
        <v>0</v>
      </c>
    </row>
    <row r="121" spans="1:12">
      <c r="A121" s="1" t="s">
        <v>373</v>
      </c>
      <c r="B121" s="1" t="s">
        <v>658</v>
      </c>
      <c r="C121" s="1" t="s">
        <v>208</v>
      </c>
      <c r="D121" s="1" t="s">
        <v>4769</v>
      </c>
      <c r="E121" s="1" t="s">
        <v>394</v>
      </c>
      <c r="F121" s="1" t="s">
        <v>5129</v>
      </c>
      <c r="G121" s="1" t="s">
        <v>5034</v>
      </c>
      <c r="J121" s="33" t="s">
        <v>213</v>
      </c>
      <c r="L121" s="10">
        <f t="shared" si="3"/>
        <v>0</v>
      </c>
    </row>
    <row r="122" spans="1:12">
      <c r="A122" s="1" t="s">
        <v>373</v>
      </c>
      <c r="B122" s="1" t="s">
        <v>658</v>
      </c>
      <c r="C122" s="1" t="s">
        <v>208</v>
      </c>
      <c r="D122" s="1" t="s">
        <v>5107</v>
      </c>
      <c r="E122" s="1" t="s">
        <v>394</v>
      </c>
      <c r="F122" s="1" t="s">
        <v>5129</v>
      </c>
      <c r="G122" s="1" t="s">
        <v>5034</v>
      </c>
      <c r="J122" s="33" t="s">
        <v>213</v>
      </c>
      <c r="L122" s="10">
        <f t="shared" si="3"/>
        <v>0</v>
      </c>
    </row>
    <row r="123" spans="1:12">
      <c r="A123" s="1" t="s">
        <v>373</v>
      </c>
      <c r="B123" s="1" t="s">
        <v>658</v>
      </c>
      <c r="C123" s="1" t="s">
        <v>208</v>
      </c>
      <c r="D123" s="1" t="s">
        <v>5115</v>
      </c>
      <c r="E123" s="1" t="s">
        <v>394</v>
      </c>
      <c r="F123" s="1" t="s">
        <v>5131</v>
      </c>
      <c r="G123" s="1" t="s">
        <v>5034</v>
      </c>
      <c r="J123" s="33" t="s">
        <v>213</v>
      </c>
      <c r="L123" s="10">
        <f t="shared" si="3"/>
        <v>0</v>
      </c>
    </row>
    <row r="124" spans="1:12">
      <c r="A124" s="1" t="s">
        <v>373</v>
      </c>
      <c r="B124" s="1" t="s">
        <v>658</v>
      </c>
      <c r="C124" s="1" t="s">
        <v>208</v>
      </c>
      <c r="D124" s="1" t="s">
        <v>4785</v>
      </c>
      <c r="E124" s="1" t="s">
        <v>394</v>
      </c>
      <c r="F124" s="1" t="s">
        <v>5131</v>
      </c>
      <c r="G124" s="1" t="s">
        <v>5034</v>
      </c>
      <c r="J124" s="33" t="s">
        <v>213</v>
      </c>
      <c r="L124" s="10">
        <f t="shared" si="3"/>
        <v>0</v>
      </c>
    </row>
    <row r="125" spans="1:12">
      <c r="A125" s="1" t="s">
        <v>373</v>
      </c>
      <c r="B125" s="1" t="s">
        <v>658</v>
      </c>
      <c r="C125" s="1" t="s">
        <v>208</v>
      </c>
      <c r="D125" s="1" t="s">
        <v>5106</v>
      </c>
      <c r="E125" s="1" t="s">
        <v>394</v>
      </c>
      <c r="F125" s="1" t="s">
        <v>5131</v>
      </c>
      <c r="G125" s="1" t="s">
        <v>5034</v>
      </c>
      <c r="J125" s="33" t="s">
        <v>213</v>
      </c>
      <c r="L125" s="10">
        <f t="shared" si="3"/>
        <v>0</v>
      </c>
    </row>
    <row r="126" spans="1:12">
      <c r="A126" s="1" t="s">
        <v>373</v>
      </c>
      <c r="B126" s="1" t="s">
        <v>658</v>
      </c>
      <c r="C126" s="1" t="s">
        <v>208</v>
      </c>
      <c r="D126" s="1" t="s">
        <v>2979</v>
      </c>
      <c r="E126" s="1" t="s">
        <v>394</v>
      </c>
      <c r="F126" s="1" t="s">
        <v>5129</v>
      </c>
      <c r="G126" s="1" t="s">
        <v>5034</v>
      </c>
      <c r="J126" s="33" t="s">
        <v>213</v>
      </c>
      <c r="L126" s="10">
        <f t="shared" si="3"/>
        <v>0</v>
      </c>
    </row>
    <row r="127" spans="1:12">
      <c r="A127" s="1" t="s">
        <v>373</v>
      </c>
      <c r="B127" s="1" t="s">
        <v>658</v>
      </c>
      <c r="C127" s="1" t="s">
        <v>208</v>
      </c>
      <c r="D127" s="1" t="s">
        <v>5113</v>
      </c>
      <c r="E127" s="1" t="s">
        <v>394</v>
      </c>
      <c r="F127" s="1" t="s">
        <v>5129</v>
      </c>
      <c r="G127" s="1" t="s">
        <v>5034</v>
      </c>
      <c r="J127" s="33" t="s">
        <v>213</v>
      </c>
      <c r="L127" s="10">
        <f t="shared" si="3"/>
        <v>0</v>
      </c>
    </row>
    <row r="128" spans="1:12">
      <c r="A128" s="1" t="s">
        <v>373</v>
      </c>
      <c r="B128" s="1" t="s">
        <v>658</v>
      </c>
      <c r="C128" s="1" t="s">
        <v>208</v>
      </c>
      <c r="D128" s="1" t="s">
        <v>5064</v>
      </c>
      <c r="E128" s="1" t="s">
        <v>394</v>
      </c>
      <c r="F128" s="1" t="s">
        <v>5129</v>
      </c>
      <c r="G128" s="1" t="s">
        <v>5034</v>
      </c>
      <c r="J128" s="33" t="s">
        <v>213</v>
      </c>
      <c r="L128" s="10">
        <f t="shared" si="3"/>
        <v>0</v>
      </c>
    </row>
    <row r="129" spans="1:12">
      <c r="A129" s="1" t="s">
        <v>373</v>
      </c>
      <c r="B129" s="1" t="s">
        <v>658</v>
      </c>
      <c r="C129" s="1" t="s">
        <v>208</v>
      </c>
      <c r="D129" s="1" t="s">
        <v>5110</v>
      </c>
      <c r="E129" s="1" t="s">
        <v>394</v>
      </c>
      <c r="F129" s="1" t="s">
        <v>5129</v>
      </c>
      <c r="G129" s="1" t="s">
        <v>5034</v>
      </c>
      <c r="J129" s="33" t="s">
        <v>213</v>
      </c>
      <c r="L129" s="10">
        <f t="shared" si="3"/>
        <v>0</v>
      </c>
    </row>
    <row r="130" spans="1:12">
      <c r="A130" s="1" t="s">
        <v>373</v>
      </c>
      <c r="B130" s="1" t="s">
        <v>658</v>
      </c>
      <c r="C130" s="1" t="s">
        <v>208</v>
      </c>
      <c r="D130" s="1" t="s">
        <v>2747</v>
      </c>
      <c r="E130" s="1" t="s">
        <v>394</v>
      </c>
      <c r="F130" s="1" t="s">
        <v>5131</v>
      </c>
      <c r="G130" s="1" t="s">
        <v>5034</v>
      </c>
      <c r="J130" s="33" t="s">
        <v>213</v>
      </c>
      <c r="L130" s="10">
        <f t="shared" si="3"/>
        <v>0</v>
      </c>
    </row>
    <row r="131" spans="1:12">
      <c r="A131" s="1" t="s">
        <v>373</v>
      </c>
      <c r="B131" s="1" t="s">
        <v>658</v>
      </c>
      <c r="C131" s="1" t="s">
        <v>208</v>
      </c>
      <c r="D131" s="1" t="s">
        <v>5134</v>
      </c>
      <c r="E131" s="1" t="s">
        <v>394</v>
      </c>
      <c r="F131" s="1" t="s">
        <v>5131</v>
      </c>
      <c r="G131" s="1" t="s">
        <v>5034</v>
      </c>
      <c r="J131" s="33" t="s">
        <v>213</v>
      </c>
      <c r="L131" s="10">
        <f t="shared" ref="L131:L162" si="4">J131*K131</f>
        <v>0</v>
      </c>
    </row>
    <row r="132" spans="1:12">
      <c r="A132" s="1" t="s">
        <v>356</v>
      </c>
      <c r="B132" s="1" t="s">
        <v>5135</v>
      </c>
      <c r="C132" s="1" t="s">
        <v>208</v>
      </c>
      <c r="D132" s="1" t="s">
        <v>5092</v>
      </c>
      <c r="G132" s="1" t="s">
        <v>259</v>
      </c>
      <c r="H132" s="1" t="s">
        <v>259</v>
      </c>
      <c r="J132" s="33">
        <v>0</v>
      </c>
      <c r="L132" s="10">
        <f t="shared" si="4"/>
        <v>0</v>
      </c>
    </row>
    <row r="133" spans="1:12">
      <c r="A133" s="1" t="s">
        <v>202</v>
      </c>
      <c r="B133" s="1" t="s">
        <v>4821</v>
      </c>
      <c r="C133" s="1" t="s">
        <v>208</v>
      </c>
      <c r="D133" s="1" t="s">
        <v>1470</v>
      </c>
      <c r="E133" s="1" t="s">
        <v>510</v>
      </c>
      <c r="F133" s="1" t="s">
        <v>5136</v>
      </c>
      <c r="G133" s="1" t="s">
        <v>267</v>
      </c>
      <c r="H133" s="1" t="s">
        <v>259</v>
      </c>
      <c r="J133" s="33">
        <v>0</v>
      </c>
      <c r="L133" s="10">
        <f t="shared" si="4"/>
        <v>0</v>
      </c>
    </row>
    <row r="134" spans="1:12">
      <c r="A134" s="1" t="s">
        <v>202</v>
      </c>
      <c r="B134" s="1" t="s">
        <v>5137</v>
      </c>
      <c r="C134" s="1" t="s">
        <v>208</v>
      </c>
      <c r="D134" s="1" t="s">
        <v>5138</v>
      </c>
      <c r="E134" s="1" t="s">
        <v>5139</v>
      </c>
      <c r="F134" s="1" t="s">
        <v>5140</v>
      </c>
      <c r="G134" s="1" t="s">
        <v>5034</v>
      </c>
      <c r="H134" s="1" t="s">
        <v>5141</v>
      </c>
      <c r="J134" s="33" t="s">
        <v>213</v>
      </c>
      <c r="L134" s="10">
        <f t="shared" si="4"/>
        <v>0</v>
      </c>
    </row>
    <row r="135" spans="1:12">
      <c r="A135" s="1" t="s">
        <v>202</v>
      </c>
      <c r="B135" s="1" t="s">
        <v>5142</v>
      </c>
      <c r="C135" s="1" t="s">
        <v>208</v>
      </c>
      <c r="D135" s="1" t="s">
        <v>5138</v>
      </c>
      <c r="E135" s="1" t="s">
        <v>5139</v>
      </c>
      <c r="F135" s="1" t="s">
        <v>5140</v>
      </c>
      <c r="G135" s="1" t="s">
        <v>5034</v>
      </c>
      <c r="H135" s="1" t="s">
        <v>5141</v>
      </c>
      <c r="J135" s="33" t="s">
        <v>213</v>
      </c>
      <c r="L135" s="10">
        <f t="shared" si="4"/>
        <v>0</v>
      </c>
    </row>
    <row r="136" spans="1:12">
      <c r="A136" s="1" t="s">
        <v>202</v>
      </c>
      <c r="B136" s="1" t="s">
        <v>5143</v>
      </c>
      <c r="C136" s="1" t="s">
        <v>208</v>
      </c>
      <c r="D136" s="1" t="s">
        <v>3094</v>
      </c>
      <c r="E136" s="1" t="s">
        <v>5139</v>
      </c>
      <c r="F136" s="1" t="s">
        <v>5144</v>
      </c>
      <c r="G136" s="1" t="s">
        <v>5034</v>
      </c>
      <c r="H136" s="1" t="s">
        <v>5145</v>
      </c>
      <c r="J136" s="33" t="s">
        <v>213</v>
      </c>
      <c r="L136" s="10">
        <f t="shared" si="4"/>
        <v>0</v>
      </c>
    </row>
    <row r="137" spans="1:12">
      <c r="A137" s="1" t="s">
        <v>202</v>
      </c>
      <c r="B137" s="1" t="s">
        <v>5146</v>
      </c>
      <c r="C137" s="1" t="s">
        <v>208</v>
      </c>
      <c r="D137" s="1" t="s">
        <v>3094</v>
      </c>
      <c r="E137" s="1" t="s">
        <v>5139</v>
      </c>
      <c r="F137" s="1" t="s">
        <v>5144</v>
      </c>
      <c r="G137" s="1" t="s">
        <v>5034</v>
      </c>
      <c r="H137" s="1" t="s">
        <v>5145</v>
      </c>
      <c r="J137" s="33" t="s">
        <v>213</v>
      </c>
      <c r="L137" s="10">
        <f t="shared" si="4"/>
        <v>0</v>
      </c>
    </row>
    <row r="138" spans="1:12">
      <c r="A138" s="1" t="s">
        <v>202</v>
      </c>
      <c r="B138" s="1" t="s">
        <v>5147</v>
      </c>
      <c r="C138" s="1" t="s">
        <v>208</v>
      </c>
      <c r="D138" s="1" t="s">
        <v>5148</v>
      </c>
      <c r="E138" s="1" t="s">
        <v>5139</v>
      </c>
      <c r="F138" s="1" t="s">
        <v>5144</v>
      </c>
      <c r="G138" s="1" t="s">
        <v>5034</v>
      </c>
      <c r="H138" s="1" t="s">
        <v>5149</v>
      </c>
      <c r="J138" s="33" t="s">
        <v>213</v>
      </c>
      <c r="L138" s="10">
        <f t="shared" si="4"/>
        <v>0</v>
      </c>
    </row>
    <row r="139" spans="1:12">
      <c r="A139" s="1" t="s">
        <v>202</v>
      </c>
      <c r="B139" s="1" t="s">
        <v>5150</v>
      </c>
      <c r="C139" s="1" t="s">
        <v>208</v>
      </c>
      <c r="D139" s="1" t="s">
        <v>5148</v>
      </c>
      <c r="E139" s="1" t="s">
        <v>5139</v>
      </c>
      <c r="F139" s="1" t="s">
        <v>5144</v>
      </c>
      <c r="G139" s="1" t="s">
        <v>5034</v>
      </c>
      <c r="H139" s="1" t="s">
        <v>5151</v>
      </c>
      <c r="J139" s="33" t="s">
        <v>213</v>
      </c>
      <c r="L139" s="10">
        <f t="shared" si="4"/>
        <v>0</v>
      </c>
    </row>
    <row r="140" spans="1:12">
      <c r="A140" s="1" t="s">
        <v>202</v>
      </c>
      <c r="B140" s="1" t="s">
        <v>5152</v>
      </c>
      <c r="C140" s="1" t="s">
        <v>208</v>
      </c>
      <c r="D140" s="1" t="s">
        <v>5153</v>
      </c>
      <c r="E140" s="1" t="s">
        <v>5139</v>
      </c>
      <c r="F140" s="1" t="s">
        <v>5144</v>
      </c>
      <c r="G140" s="1" t="s">
        <v>5034</v>
      </c>
      <c r="H140" s="1" t="s">
        <v>5141</v>
      </c>
      <c r="J140" s="33" t="s">
        <v>213</v>
      </c>
      <c r="L140" s="10">
        <f t="shared" si="4"/>
        <v>0</v>
      </c>
    </row>
    <row r="141" spans="1:12">
      <c r="A141" s="1" t="s">
        <v>202</v>
      </c>
      <c r="B141" s="1" t="s">
        <v>5154</v>
      </c>
      <c r="C141" s="1" t="s">
        <v>208</v>
      </c>
      <c r="D141" s="1" t="s">
        <v>5092</v>
      </c>
      <c r="E141" s="1" t="s">
        <v>5139</v>
      </c>
      <c r="F141" s="1" t="s">
        <v>5144</v>
      </c>
      <c r="G141" s="1" t="s">
        <v>5034</v>
      </c>
      <c r="H141" s="1" t="s">
        <v>5155</v>
      </c>
      <c r="J141" s="33" t="s">
        <v>213</v>
      </c>
      <c r="L141" s="10">
        <f t="shared" si="4"/>
        <v>0</v>
      </c>
    </row>
    <row r="142" spans="1:12">
      <c r="A142" s="1" t="s">
        <v>202</v>
      </c>
      <c r="B142" s="1" t="s">
        <v>4077</v>
      </c>
      <c r="C142" s="1" t="s">
        <v>208</v>
      </c>
      <c r="D142" s="1" t="s">
        <v>5092</v>
      </c>
      <c r="E142" s="1" t="s">
        <v>5139</v>
      </c>
      <c r="F142" s="1" t="s">
        <v>5144</v>
      </c>
      <c r="G142" s="1" t="s">
        <v>5034</v>
      </c>
      <c r="H142" s="1" t="s">
        <v>5145</v>
      </c>
      <c r="J142" s="33" t="s">
        <v>213</v>
      </c>
      <c r="L142" s="10">
        <f t="shared" si="4"/>
        <v>0</v>
      </c>
    </row>
    <row r="143" spans="1:12">
      <c r="A143" s="1" t="s">
        <v>202</v>
      </c>
      <c r="B143" s="1" t="s">
        <v>5001</v>
      </c>
      <c r="C143" s="1" t="s">
        <v>358</v>
      </c>
      <c r="D143" s="1" t="s">
        <v>5156</v>
      </c>
      <c r="E143" s="1" t="s">
        <v>5139</v>
      </c>
      <c r="F143" s="1" t="s">
        <v>5140</v>
      </c>
      <c r="G143" s="1" t="s">
        <v>5034</v>
      </c>
      <c r="H143" s="1" t="s">
        <v>5141</v>
      </c>
      <c r="J143" s="33" t="s">
        <v>213</v>
      </c>
      <c r="L143" s="10">
        <f t="shared" si="4"/>
        <v>0</v>
      </c>
    </row>
    <row r="144" spans="1:12">
      <c r="A144" s="1" t="s">
        <v>202</v>
      </c>
      <c r="B144" s="1" t="s">
        <v>5157</v>
      </c>
      <c r="C144" s="1" t="s">
        <v>358</v>
      </c>
      <c r="D144" s="1" t="s">
        <v>5156</v>
      </c>
      <c r="E144" s="1" t="s">
        <v>5139</v>
      </c>
      <c r="F144" s="1" t="s">
        <v>5140</v>
      </c>
      <c r="G144" s="1" t="s">
        <v>5034</v>
      </c>
      <c r="H144" s="1" t="s">
        <v>5141</v>
      </c>
      <c r="J144" s="33" t="s">
        <v>213</v>
      </c>
      <c r="L144" s="10">
        <f t="shared" si="4"/>
        <v>0</v>
      </c>
    </row>
    <row r="145" spans="1:12">
      <c r="A145" s="1" t="s">
        <v>202</v>
      </c>
      <c r="B145" s="1" t="s">
        <v>5158</v>
      </c>
      <c r="C145" s="1" t="s">
        <v>358</v>
      </c>
      <c r="D145" s="1" t="s">
        <v>5159</v>
      </c>
      <c r="E145" s="1" t="s">
        <v>5139</v>
      </c>
      <c r="F145" s="1" t="s">
        <v>5140</v>
      </c>
      <c r="G145" s="1" t="s">
        <v>5034</v>
      </c>
      <c r="H145" s="1" t="s">
        <v>5141</v>
      </c>
      <c r="J145" s="33" t="s">
        <v>213</v>
      </c>
      <c r="L145" s="10">
        <f t="shared" si="4"/>
        <v>0</v>
      </c>
    </row>
    <row r="146" spans="1:12">
      <c r="A146" s="1" t="s">
        <v>202</v>
      </c>
      <c r="B146" s="1" t="s">
        <v>5003</v>
      </c>
      <c r="C146" s="1" t="s">
        <v>358</v>
      </c>
      <c r="D146" s="1" t="s">
        <v>5159</v>
      </c>
      <c r="E146" s="1" t="s">
        <v>5139</v>
      </c>
      <c r="F146" s="1" t="s">
        <v>5140</v>
      </c>
      <c r="G146" s="1" t="s">
        <v>5034</v>
      </c>
      <c r="H146" s="1" t="s">
        <v>5141</v>
      </c>
      <c r="J146" s="33" t="s">
        <v>213</v>
      </c>
      <c r="L146" s="10">
        <f t="shared" si="4"/>
        <v>0</v>
      </c>
    </row>
    <row r="147" spans="1:12">
      <c r="A147" s="1" t="s">
        <v>202</v>
      </c>
      <c r="B147" s="1" t="s">
        <v>5160</v>
      </c>
      <c r="C147" s="1" t="s">
        <v>358</v>
      </c>
      <c r="D147" s="1" t="s">
        <v>1464</v>
      </c>
      <c r="E147" s="1" t="s">
        <v>5139</v>
      </c>
      <c r="F147" s="1" t="s">
        <v>5140</v>
      </c>
      <c r="G147" s="1" t="s">
        <v>5034</v>
      </c>
      <c r="H147" s="1" t="s">
        <v>5141</v>
      </c>
      <c r="J147" s="33" t="s">
        <v>213</v>
      </c>
      <c r="L147" s="10">
        <f t="shared" si="4"/>
        <v>0</v>
      </c>
    </row>
    <row r="148" spans="1:12">
      <c r="A148" s="1" t="s">
        <v>202</v>
      </c>
      <c r="B148" s="1" t="s">
        <v>5006</v>
      </c>
      <c r="C148" s="1" t="s">
        <v>358</v>
      </c>
      <c r="D148" s="1" t="s">
        <v>5161</v>
      </c>
      <c r="E148" s="1" t="s">
        <v>362</v>
      </c>
      <c r="F148" s="1" t="s">
        <v>5162</v>
      </c>
      <c r="G148" s="1" t="s">
        <v>259</v>
      </c>
      <c r="H148" s="1" t="s">
        <v>5163</v>
      </c>
      <c r="J148" s="33" t="s">
        <v>213</v>
      </c>
      <c r="L148" s="10">
        <f t="shared" si="4"/>
        <v>0</v>
      </c>
    </row>
    <row r="149" spans="1:12">
      <c r="A149" s="1" t="s">
        <v>202</v>
      </c>
      <c r="B149" s="1" t="s">
        <v>5164</v>
      </c>
      <c r="C149" s="1" t="s">
        <v>358</v>
      </c>
      <c r="D149" s="1" t="s">
        <v>5161</v>
      </c>
      <c r="E149" s="1" t="s">
        <v>362</v>
      </c>
      <c r="F149" s="1" t="s">
        <v>5162</v>
      </c>
      <c r="G149" s="1" t="s">
        <v>259</v>
      </c>
      <c r="H149" s="1" t="s">
        <v>5163</v>
      </c>
      <c r="J149" s="33" t="s">
        <v>213</v>
      </c>
      <c r="L149" s="10">
        <f t="shared" si="4"/>
        <v>0</v>
      </c>
    </row>
    <row r="150" spans="1:12">
      <c r="A150" s="1" t="s">
        <v>202</v>
      </c>
      <c r="B150" s="1" t="s">
        <v>5165</v>
      </c>
      <c r="C150" s="1" t="s">
        <v>358</v>
      </c>
      <c r="D150" s="1" t="s">
        <v>5161</v>
      </c>
      <c r="E150" s="1" t="s">
        <v>362</v>
      </c>
      <c r="F150" s="1" t="s">
        <v>5162</v>
      </c>
      <c r="G150" s="1" t="s">
        <v>259</v>
      </c>
      <c r="H150" s="1" t="s">
        <v>5163</v>
      </c>
      <c r="J150" s="33" t="s">
        <v>213</v>
      </c>
      <c r="L150" s="10">
        <f t="shared" si="4"/>
        <v>0</v>
      </c>
    </row>
    <row r="151" spans="1:12">
      <c r="A151" s="1" t="s">
        <v>202</v>
      </c>
      <c r="B151" s="1" t="s">
        <v>5166</v>
      </c>
      <c r="C151" s="1" t="s">
        <v>358</v>
      </c>
      <c r="D151" s="1" t="s">
        <v>5161</v>
      </c>
      <c r="E151" s="1" t="s">
        <v>362</v>
      </c>
      <c r="F151" s="1" t="s">
        <v>5162</v>
      </c>
      <c r="G151" s="1" t="s">
        <v>259</v>
      </c>
      <c r="H151" s="1" t="s">
        <v>5163</v>
      </c>
      <c r="J151" s="33" t="s">
        <v>213</v>
      </c>
      <c r="L151" s="10">
        <f t="shared" si="4"/>
        <v>0</v>
      </c>
    </row>
    <row r="152" spans="1:12">
      <c r="A152" s="1" t="s">
        <v>202</v>
      </c>
      <c r="B152" s="1" t="s">
        <v>5167</v>
      </c>
      <c r="C152" s="1" t="s">
        <v>358</v>
      </c>
      <c r="D152" s="1" t="s">
        <v>5168</v>
      </c>
      <c r="E152" s="1" t="s">
        <v>5139</v>
      </c>
      <c r="F152" s="1" t="s">
        <v>5140</v>
      </c>
      <c r="G152" s="1" t="s">
        <v>246</v>
      </c>
      <c r="H152" s="1" t="s">
        <v>5169</v>
      </c>
      <c r="J152" s="33" t="s">
        <v>213</v>
      </c>
      <c r="L152" s="10">
        <f t="shared" si="4"/>
        <v>0</v>
      </c>
    </row>
    <row r="153" spans="1:12">
      <c r="A153" s="1" t="s">
        <v>202</v>
      </c>
      <c r="B153" s="1" t="s">
        <v>5170</v>
      </c>
      <c r="C153" s="1" t="s">
        <v>208</v>
      </c>
      <c r="D153" s="1" t="s">
        <v>399</v>
      </c>
      <c r="E153" s="1" t="s">
        <v>5026</v>
      </c>
      <c r="F153" s="1" t="s">
        <v>5027</v>
      </c>
      <c r="G153" s="1" t="s">
        <v>246</v>
      </c>
      <c r="J153" s="33" t="s">
        <v>213</v>
      </c>
      <c r="L153" s="10">
        <f t="shared" si="4"/>
        <v>0</v>
      </c>
    </row>
    <row r="154" spans="1:12">
      <c r="A154" s="1" t="s">
        <v>202</v>
      </c>
      <c r="B154" s="1" t="s">
        <v>5171</v>
      </c>
      <c r="C154" s="1" t="s">
        <v>208</v>
      </c>
      <c r="D154" s="1" t="s">
        <v>5172</v>
      </c>
      <c r="E154" s="1" t="s">
        <v>5026</v>
      </c>
      <c r="F154" s="1" t="s">
        <v>5027</v>
      </c>
      <c r="G154" s="1" t="s">
        <v>246</v>
      </c>
      <c r="J154" s="33" t="s">
        <v>213</v>
      </c>
      <c r="L154" s="10">
        <f t="shared" si="4"/>
        <v>0</v>
      </c>
    </row>
    <row r="155" spans="1:12">
      <c r="A155" s="1" t="s">
        <v>202</v>
      </c>
      <c r="B155" s="1" t="s">
        <v>5173</v>
      </c>
      <c r="C155" s="1" t="s">
        <v>208</v>
      </c>
      <c r="D155" s="1" t="s">
        <v>468</v>
      </c>
      <c r="E155" s="1" t="s">
        <v>5026</v>
      </c>
      <c r="F155" s="1" t="s">
        <v>5027</v>
      </c>
      <c r="G155" s="1" t="s">
        <v>246</v>
      </c>
      <c r="J155" s="33" t="s">
        <v>213</v>
      </c>
      <c r="L155" s="10">
        <f t="shared" si="4"/>
        <v>0</v>
      </c>
    </row>
    <row r="156" spans="1:12">
      <c r="A156" s="1" t="s">
        <v>202</v>
      </c>
      <c r="B156" s="1" t="s">
        <v>5174</v>
      </c>
      <c r="C156" s="1" t="s">
        <v>208</v>
      </c>
      <c r="D156" s="1" t="s">
        <v>5175</v>
      </c>
      <c r="E156" s="1" t="s">
        <v>5026</v>
      </c>
      <c r="F156" s="1" t="s">
        <v>5027</v>
      </c>
      <c r="G156" s="1" t="s">
        <v>246</v>
      </c>
      <c r="H156" s="1" t="s">
        <v>5176</v>
      </c>
      <c r="J156" s="33" t="s">
        <v>213</v>
      </c>
      <c r="L156" s="10">
        <f t="shared" si="4"/>
        <v>0</v>
      </c>
    </row>
    <row r="157" spans="1:12">
      <c r="A157" s="1" t="s">
        <v>202</v>
      </c>
      <c r="B157" s="1" t="s">
        <v>5177</v>
      </c>
      <c r="C157" s="1" t="s">
        <v>208</v>
      </c>
      <c r="D157" s="1" t="s">
        <v>5178</v>
      </c>
      <c r="E157" s="1" t="s">
        <v>5026</v>
      </c>
      <c r="F157" s="1" t="s">
        <v>5027</v>
      </c>
      <c r="G157" s="1" t="s">
        <v>246</v>
      </c>
      <c r="J157" s="33" t="s">
        <v>213</v>
      </c>
      <c r="L157" s="10">
        <f t="shared" si="4"/>
        <v>0</v>
      </c>
    </row>
    <row r="158" spans="1:12">
      <c r="A158" s="1" t="s">
        <v>202</v>
      </c>
      <c r="B158" s="1" t="s">
        <v>5179</v>
      </c>
      <c r="C158" s="1" t="s">
        <v>208</v>
      </c>
      <c r="D158" s="1" t="s">
        <v>3351</v>
      </c>
      <c r="E158" s="1" t="s">
        <v>5026</v>
      </c>
      <c r="F158" s="1" t="s">
        <v>5027</v>
      </c>
      <c r="G158" s="1" t="s">
        <v>246</v>
      </c>
      <c r="H158" s="1" t="s">
        <v>259</v>
      </c>
      <c r="J158" s="33" t="s">
        <v>213</v>
      </c>
      <c r="L158" s="10">
        <f t="shared" si="4"/>
        <v>0</v>
      </c>
    </row>
    <row r="159" spans="1:12">
      <c r="A159" s="1" t="s">
        <v>202</v>
      </c>
      <c r="B159" s="1" t="s">
        <v>5180</v>
      </c>
      <c r="C159" s="1" t="s">
        <v>208</v>
      </c>
      <c r="D159" s="1" t="s">
        <v>5181</v>
      </c>
      <c r="E159" s="1" t="s">
        <v>5026</v>
      </c>
      <c r="F159" s="1" t="s">
        <v>5027</v>
      </c>
      <c r="G159" s="1" t="s">
        <v>246</v>
      </c>
      <c r="J159" s="33" t="s">
        <v>213</v>
      </c>
      <c r="L159" s="10">
        <f t="shared" si="4"/>
        <v>0</v>
      </c>
    </row>
    <row r="160" spans="1:12">
      <c r="A160" s="1" t="s">
        <v>202</v>
      </c>
      <c r="B160" s="1" t="s">
        <v>5182</v>
      </c>
      <c r="C160" s="1" t="s">
        <v>208</v>
      </c>
      <c r="D160" s="1" t="s">
        <v>5025</v>
      </c>
      <c r="E160" s="1" t="s">
        <v>510</v>
      </c>
      <c r="F160" s="1" t="s">
        <v>1441</v>
      </c>
      <c r="G160" s="1" t="s">
        <v>436</v>
      </c>
      <c r="H160" s="1" t="s">
        <v>5183</v>
      </c>
      <c r="J160" s="33" t="s">
        <v>213</v>
      </c>
      <c r="L160" s="10">
        <f t="shared" si="4"/>
        <v>0</v>
      </c>
    </row>
    <row r="161" spans="1:12">
      <c r="A161" s="1" t="s">
        <v>202</v>
      </c>
      <c r="B161" s="1" t="s">
        <v>5184</v>
      </c>
      <c r="C161" s="1" t="s">
        <v>208</v>
      </c>
      <c r="D161" s="1" t="s">
        <v>5153</v>
      </c>
      <c r="E161" s="1" t="s">
        <v>5026</v>
      </c>
      <c r="F161" s="1" t="s">
        <v>5027</v>
      </c>
      <c r="G161" s="1" t="s">
        <v>246</v>
      </c>
      <c r="J161" s="33" t="s">
        <v>213</v>
      </c>
      <c r="L161" s="10">
        <f t="shared" si="4"/>
        <v>0</v>
      </c>
    </row>
    <row r="162" spans="1:12">
      <c r="A162" s="1" t="s">
        <v>202</v>
      </c>
      <c r="B162" s="1" t="s">
        <v>5185</v>
      </c>
      <c r="C162" s="1" t="s">
        <v>358</v>
      </c>
      <c r="D162" s="1" t="s">
        <v>5186</v>
      </c>
      <c r="E162" s="1" t="s">
        <v>5026</v>
      </c>
      <c r="F162" s="1" t="s">
        <v>5027</v>
      </c>
      <c r="G162" s="1" t="s">
        <v>246</v>
      </c>
      <c r="J162" s="33" t="s">
        <v>213</v>
      </c>
      <c r="L162" s="10">
        <f t="shared" si="4"/>
        <v>0</v>
      </c>
    </row>
    <row r="163" spans="1:12">
      <c r="A163" s="1" t="s">
        <v>202</v>
      </c>
      <c r="B163" s="1" t="s">
        <v>5187</v>
      </c>
      <c r="C163" s="1" t="s">
        <v>358</v>
      </c>
      <c r="D163" s="1" t="s">
        <v>5188</v>
      </c>
      <c r="E163" s="1" t="s">
        <v>5026</v>
      </c>
      <c r="F163" s="1" t="s">
        <v>5027</v>
      </c>
      <c r="G163" s="1" t="s">
        <v>246</v>
      </c>
      <c r="J163" s="33" t="s">
        <v>213</v>
      </c>
      <c r="L163" s="10">
        <f t="shared" ref="L163:L169" si="5">J163*K163</f>
        <v>0</v>
      </c>
    </row>
    <row r="164" spans="1:12">
      <c r="A164" s="1" t="s">
        <v>202</v>
      </c>
      <c r="B164" s="1" t="s">
        <v>5189</v>
      </c>
      <c r="C164" s="1" t="s">
        <v>358</v>
      </c>
      <c r="D164" s="1" t="s">
        <v>5190</v>
      </c>
      <c r="E164" s="1" t="s">
        <v>5026</v>
      </c>
      <c r="F164" s="1" t="s">
        <v>5191</v>
      </c>
      <c r="G164" s="1" t="s">
        <v>246</v>
      </c>
      <c r="H164" s="1" t="s">
        <v>5192</v>
      </c>
      <c r="J164" s="33" t="s">
        <v>213</v>
      </c>
      <c r="L164" s="10">
        <f t="shared" si="5"/>
        <v>0</v>
      </c>
    </row>
    <row r="165" spans="1:12">
      <c r="A165" s="1" t="s">
        <v>202</v>
      </c>
      <c r="B165" s="1" t="s">
        <v>5193</v>
      </c>
      <c r="C165" s="1" t="s">
        <v>358</v>
      </c>
      <c r="D165" s="1" t="s">
        <v>2571</v>
      </c>
      <c r="E165" s="1" t="s">
        <v>5026</v>
      </c>
      <c r="F165" s="1" t="s">
        <v>5027</v>
      </c>
      <c r="G165" s="1" t="s">
        <v>246</v>
      </c>
      <c r="J165" s="33" t="s">
        <v>213</v>
      </c>
      <c r="L165" s="10">
        <f t="shared" si="5"/>
        <v>0</v>
      </c>
    </row>
    <row r="166" spans="1:12">
      <c r="A166" s="1" t="s">
        <v>202</v>
      </c>
      <c r="B166" s="1" t="s">
        <v>5194</v>
      </c>
      <c r="C166" s="1" t="s">
        <v>358</v>
      </c>
      <c r="D166" s="1" t="s">
        <v>7</v>
      </c>
      <c r="E166" s="1" t="s">
        <v>5026</v>
      </c>
      <c r="F166" s="1" t="s">
        <v>5027</v>
      </c>
      <c r="G166" s="1" t="s">
        <v>246</v>
      </c>
      <c r="J166" s="33" t="s">
        <v>213</v>
      </c>
      <c r="L166" s="10">
        <f t="shared" si="5"/>
        <v>0</v>
      </c>
    </row>
    <row r="167" spans="1:12">
      <c r="A167" s="1" t="s">
        <v>202</v>
      </c>
      <c r="B167" s="1" t="s">
        <v>5195</v>
      </c>
      <c r="C167" s="1" t="s">
        <v>358</v>
      </c>
      <c r="D167" s="1" t="s">
        <v>7</v>
      </c>
      <c r="E167" s="1" t="s">
        <v>5026</v>
      </c>
      <c r="F167" s="1" t="s">
        <v>5027</v>
      </c>
      <c r="G167" s="1" t="s">
        <v>246</v>
      </c>
      <c r="J167" s="33" t="s">
        <v>213</v>
      </c>
      <c r="L167" s="10">
        <f t="shared" si="5"/>
        <v>0</v>
      </c>
    </row>
    <row r="168" spans="1:12">
      <c r="A168" s="1" t="s">
        <v>202</v>
      </c>
      <c r="B168" s="1" t="s">
        <v>5196</v>
      </c>
      <c r="C168" s="1" t="s">
        <v>358</v>
      </c>
      <c r="D168" s="1" t="s">
        <v>5197</v>
      </c>
      <c r="E168" s="1" t="s">
        <v>510</v>
      </c>
      <c r="F168" s="1" t="s">
        <v>5198</v>
      </c>
      <c r="G168" s="1" t="s">
        <v>436</v>
      </c>
      <c r="H168" s="1" t="s">
        <v>5199</v>
      </c>
      <c r="J168" s="33" t="s">
        <v>213</v>
      </c>
      <c r="L168" s="10">
        <f t="shared" si="5"/>
        <v>0</v>
      </c>
    </row>
    <row r="169" spans="1:12">
      <c r="A169" s="1" t="s">
        <v>202</v>
      </c>
      <c r="B169" s="1" t="s">
        <v>5200</v>
      </c>
      <c r="C169" s="1" t="s">
        <v>358</v>
      </c>
      <c r="D169" s="1" t="s">
        <v>2039</v>
      </c>
      <c r="E169" s="1" t="s">
        <v>5026</v>
      </c>
      <c r="F169" s="1" t="s">
        <v>5027</v>
      </c>
      <c r="G169" s="1" t="s">
        <v>246</v>
      </c>
      <c r="J169" s="33" t="s">
        <v>213</v>
      </c>
      <c r="L169" s="10">
        <f t="shared" si="5"/>
        <v>0</v>
      </c>
    </row>
    <row r="170" spans="1:12">
      <c r="A170" s="25" t="s">
        <v>5201</v>
      </c>
      <c r="B170" s="16"/>
      <c r="C170" s="16"/>
      <c r="D170" s="16"/>
      <c r="E170" s="16"/>
      <c r="F170" s="16"/>
      <c r="G170" s="16"/>
      <c r="H170" s="16"/>
      <c r="I170" s="16"/>
      <c r="J170" s="34"/>
      <c r="K170" s="16"/>
      <c r="L170" s="14">
        <f>SUM(L3:L169)</f>
        <v>0</v>
      </c>
    </row>
  </sheetData>
  <autoFilter ref="A2:L2" xr:uid="{EE307438-C600-4D8B-A826-8A58E95A99D2}">
    <sortState xmlns:xlrd2="http://schemas.microsoft.com/office/spreadsheetml/2017/richdata2" ref="A3:L170">
      <sortCondition ref="B2"/>
    </sortState>
  </autoFilter>
  <hyperlinks>
    <hyperlink ref="A1" location="'Overzicht scholen'!A1" display="Overzicht" xr:uid="{2A6E4C8C-43FF-4595-B95F-70EE2EB5682F}"/>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7F60-2758-4F95-9029-14A25A8945C9}">
  <dimension ref="A1:K31"/>
  <sheetViews>
    <sheetView zoomScale="85" zoomScaleNormal="85" workbookViewId="0"/>
  </sheetViews>
  <sheetFormatPr defaultColWidth="18.85546875" defaultRowHeight="15"/>
  <cols>
    <col min="1" max="1" width="18.85546875" style="1"/>
    <col min="2" max="2" width="42" style="1" bestFit="1" customWidth="1"/>
    <col min="3" max="7" width="18.85546875" style="1"/>
    <col min="8" max="8" width="50" style="1" customWidth="1"/>
    <col min="9" max="9" width="18.85546875" style="33"/>
    <col min="10" max="11" width="32.7109375" style="1" customWidth="1"/>
    <col min="12" max="16384" width="18.85546875"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3345</v>
      </c>
    </row>
    <row r="3" spans="1:11">
      <c r="A3" s="1" t="s">
        <v>373</v>
      </c>
      <c r="B3" s="1" t="s">
        <v>2710</v>
      </c>
      <c r="C3" s="1" t="s">
        <v>287</v>
      </c>
      <c r="D3" s="1" t="s">
        <v>1538</v>
      </c>
      <c r="E3" s="1" t="s">
        <v>376</v>
      </c>
      <c r="F3" s="1" t="s">
        <v>2140</v>
      </c>
      <c r="G3" s="1" t="s">
        <v>278</v>
      </c>
      <c r="H3" s="1" t="s">
        <v>259</v>
      </c>
      <c r="I3" s="33" t="s">
        <v>213</v>
      </c>
      <c r="K3" s="10">
        <f t="shared" ref="K3:K30" si="0">I3*J3</f>
        <v>0</v>
      </c>
    </row>
    <row r="4" spans="1:11">
      <c r="A4" s="1" t="s">
        <v>202</v>
      </c>
      <c r="B4" s="1" t="s">
        <v>5202</v>
      </c>
      <c r="C4" s="1" t="s">
        <v>208</v>
      </c>
      <c r="D4" s="1" t="s">
        <v>5203</v>
      </c>
      <c r="E4" s="1" t="s">
        <v>362</v>
      </c>
      <c r="F4" s="1" t="s">
        <v>362</v>
      </c>
      <c r="G4" s="1" t="s">
        <v>5204</v>
      </c>
      <c r="H4" s="1" t="s">
        <v>5205</v>
      </c>
      <c r="I4" s="33" t="s">
        <v>213</v>
      </c>
      <c r="K4" s="10">
        <f t="shared" si="0"/>
        <v>0</v>
      </c>
    </row>
    <row r="5" spans="1:11">
      <c r="A5" s="1" t="s">
        <v>202</v>
      </c>
      <c r="B5" s="1" t="s">
        <v>5033</v>
      </c>
      <c r="C5" s="1" t="s">
        <v>208</v>
      </c>
      <c r="D5" s="1" t="s">
        <v>5206</v>
      </c>
      <c r="E5" s="1" t="s">
        <v>362</v>
      </c>
      <c r="F5" s="1" t="s">
        <v>362</v>
      </c>
      <c r="G5" s="1" t="s">
        <v>5204</v>
      </c>
      <c r="H5" s="1" t="s">
        <v>5205</v>
      </c>
      <c r="I5" s="33" t="s">
        <v>213</v>
      </c>
      <c r="K5" s="10">
        <f t="shared" si="0"/>
        <v>0</v>
      </c>
    </row>
    <row r="6" spans="1:11">
      <c r="A6" s="1" t="s">
        <v>202</v>
      </c>
      <c r="B6" s="1" t="s">
        <v>5207</v>
      </c>
      <c r="C6" s="1" t="s">
        <v>208</v>
      </c>
      <c r="D6" s="1" t="s">
        <v>5208</v>
      </c>
      <c r="E6" s="1" t="s">
        <v>362</v>
      </c>
      <c r="F6" s="1" t="s">
        <v>362</v>
      </c>
      <c r="G6" s="1" t="s">
        <v>5204</v>
      </c>
      <c r="H6" s="1" t="s">
        <v>5205</v>
      </c>
      <c r="I6" s="33" t="s">
        <v>213</v>
      </c>
      <c r="K6" s="10">
        <f t="shared" si="0"/>
        <v>0</v>
      </c>
    </row>
    <row r="7" spans="1:11">
      <c r="A7" s="1" t="s">
        <v>373</v>
      </c>
      <c r="B7" s="1" t="s">
        <v>1882</v>
      </c>
      <c r="C7" s="1" t="s">
        <v>287</v>
      </c>
      <c r="D7" s="1" t="s">
        <v>5209</v>
      </c>
      <c r="E7" s="1" t="s">
        <v>5210</v>
      </c>
      <c r="F7" s="1" t="s">
        <v>5211</v>
      </c>
      <c r="G7" s="1" t="s">
        <v>259</v>
      </c>
      <c r="H7" s="1" t="s">
        <v>259</v>
      </c>
      <c r="I7" s="33" t="s">
        <v>213</v>
      </c>
      <c r="K7" s="10">
        <f t="shared" si="0"/>
        <v>0</v>
      </c>
    </row>
    <row r="8" spans="1:11">
      <c r="A8" s="1" t="s">
        <v>373</v>
      </c>
      <c r="B8" s="1" t="s">
        <v>5212</v>
      </c>
      <c r="C8" s="1" t="s">
        <v>287</v>
      </c>
      <c r="D8" s="1" t="s">
        <v>1538</v>
      </c>
      <c r="E8" s="1" t="s">
        <v>906</v>
      </c>
      <c r="F8" s="1" t="s">
        <v>5213</v>
      </c>
      <c r="G8" s="1" t="s">
        <v>259</v>
      </c>
      <c r="H8" s="1" t="s">
        <v>5214</v>
      </c>
      <c r="I8" s="33" t="s">
        <v>213</v>
      </c>
      <c r="K8" s="10">
        <f t="shared" si="0"/>
        <v>0</v>
      </c>
    </row>
    <row r="9" spans="1:11">
      <c r="A9" s="1" t="s">
        <v>356</v>
      </c>
      <c r="B9" s="1" t="s">
        <v>3007</v>
      </c>
      <c r="G9" s="1" t="s">
        <v>259</v>
      </c>
      <c r="H9" s="1" t="s">
        <v>259</v>
      </c>
      <c r="I9" s="33">
        <v>0</v>
      </c>
      <c r="K9" s="10">
        <f t="shared" si="0"/>
        <v>0</v>
      </c>
    </row>
    <row r="10" spans="1:11">
      <c r="A10" s="1" t="s">
        <v>373</v>
      </c>
      <c r="B10" s="1" t="s">
        <v>1892</v>
      </c>
      <c r="C10" s="1" t="s">
        <v>287</v>
      </c>
      <c r="D10" s="1" t="s">
        <v>4403</v>
      </c>
      <c r="E10" s="1" t="s">
        <v>1556</v>
      </c>
      <c r="F10" s="1" t="s">
        <v>3510</v>
      </c>
      <c r="G10" s="1" t="s">
        <v>259</v>
      </c>
      <c r="H10" s="1" t="s">
        <v>259</v>
      </c>
      <c r="I10" s="33" t="s">
        <v>213</v>
      </c>
      <c r="K10" s="10">
        <f t="shared" si="0"/>
        <v>0</v>
      </c>
    </row>
    <row r="11" spans="1:11">
      <c r="A11" s="1" t="s">
        <v>356</v>
      </c>
      <c r="B11" s="1" t="s">
        <v>5215</v>
      </c>
      <c r="C11" s="1" t="s">
        <v>208</v>
      </c>
      <c r="D11" s="1" t="s">
        <v>1470</v>
      </c>
      <c r="E11" s="1" t="s">
        <v>1421</v>
      </c>
      <c r="F11" s="1" t="s">
        <v>5216</v>
      </c>
      <c r="G11" s="1" t="s">
        <v>259</v>
      </c>
      <c r="I11" s="33" t="s">
        <v>213</v>
      </c>
      <c r="K11" s="10">
        <f t="shared" si="0"/>
        <v>0</v>
      </c>
    </row>
    <row r="12" spans="1:11">
      <c r="A12" s="1" t="s">
        <v>373</v>
      </c>
      <c r="B12" s="1" t="s">
        <v>5217</v>
      </c>
      <c r="G12" s="1" t="s">
        <v>259</v>
      </c>
      <c r="H12" s="1" t="s">
        <v>259</v>
      </c>
      <c r="I12" s="33" t="s">
        <v>213</v>
      </c>
      <c r="K12" s="10">
        <f t="shared" si="0"/>
        <v>0</v>
      </c>
    </row>
    <row r="13" spans="1:11">
      <c r="A13" s="1" t="s">
        <v>373</v>
      </c>
      <c r="B13" s="1" t="s">
        <v>5218</v>
      </c>
      <c r="C13" s="1" t="s">
        <v>287</v>
      </c>
      <c r="D13" s="1" t="s">
        <v>5219</v>
      </c>
      <c r="E13" s="1" t="s">
        <v>5210</v>
      </c>
      <c r="F13" s="1" t="s">
        <v>1914</v>
      </c>
      <c r="G13" s="1" t="s">
        <v>259</v>
      </c>
      <c r="H13" s="1" t="s">
        <v>259</v>
      </c>
      <c r="I13" s="33" t="s">
        <v>213</v>
      </c>
      <c r="K13" s="10">
        <f t="shared" si="0"/>
        <v>0</v>
      </c>
    </row>
    <row r="14" spans="1:11">
      <c r="A14" s="1" t="s">
        <v>373</v>
      </c>
      <c r="B14" s="1" t="s">
        <v>426</v>
      </c>
      <c r="C14" s="1" t="s">
        <v>287</v>
      </c>
      <c r="D14" s="1" t="s">
        <v>1538</v>
      </c>
      <c r="E14" s="1" t="s">
        <v>362</v>
      </c>
      <c r="F14" s="1" t="s">
        <v>700</v>
      </c>
      <c r="G14" s="1" t="s">
        <v>259</v>
      </c>
      <c r="H14" s="1" t="s">
        <v>259</v>
      </c>
      <c r="I14" s="33" t="s">
        <v>213</v>
      </c>
      <c r="K14" s="10">
        <f t="shared" si="0"/>
        <v>0</v>
      </c>
    </row>
    <row r="15" spans="1:11">
      <c r="A15" s="1" t="s">
        <v>356</v>
      </c>
      <c r="B15" s="1" t="s">
        <v>5220</v>
      </c>
      <c r="C15" s="1" t="s">
        <v>208</v>
      </c>
      <c r="D15" s="1" t="s">
        <v>1710</v>
      </c>
      <c r="G15" s="1" t="s">
        <v>259</v>
      </c>
      <c r="H15" s="1" t="s">
        <v>259</v>
      </c>
      <c r="I15" s="33">
        <v>0</v>
      </c>
      <c r="K15" s="10">
        <f t="shared" si="0"/>
        <v>0</v>
      </c>
    </row>
    <row r="16" spans="1:11">
      <c r="A16" s="1" t="s">
        <v>373</v>
      </c>
      <c r="B16" s="1" t="s">
        <v>1139</v>
      </c>
      <c r="C16" s="1" t="s">
        <v>287</v>
      </c>
      <c r="D16" s="1" t="s">
        <v>2273</v>
      </c>
      <c r="E16" s="1" t="s">
        <v>394</v>
      </c>
      <c r="F16" s="1" t="s">
        <v>5221</v>
      </c>
      <c r="G16" s="1" t="s">
        <v>259</v>
      </c>
      <c r="H16" s="1" t="s">
        <v>259</v>
      </c>
      <c r="I16" s="33" t="s">
        <v>213</v>
      </c>
      <c r="K16" s="10">
        <f t="shared" si="0"/>
        <v>0</v>
      </c>
    </row>
    <row r="17" spans="1:11">
      <c r="A17" s="1" t="s">
        <v>373</v>
      </c>
      <c r="B17" s="1" t="s">
        <v>1139</v>
      </c>
      <c r="C17" s="1" t="s">
        <v>287</v>
      </c>
      <c r="D17" s="1" t="s">
        <v>5222</v>
      </c>
      <c r="E17" s="1" t="s">
        <v>394</v>
      </c>
      <c r="F17" s="1" t="s">
        <v>5221</v>
      </c>
      <c r="G17" s="1" t="s">
        <v>259</v>
      </c>
      <c r="H17" s="1" t="s">
        <v>259</v>
      </c>
      <c r="I17" s="33" t="s">
        <v>213</v>
      </c>
      <c r="K17" s="10">
        <f t="shared" si="0"/>
        <v>0</v>
      </c>
    </row>
    <row r="18" spans="1:11">
      <c r="A18" s="1" t="s">
        <v>373</v>
      </c>
      <c r="B18" s="1" t="s">
        <v>1139</v>
      </c>
      <c r="C18" s="1" t="s">
        <v>287</v>
      </c>
      <c r="D18" s="1" t="s">
        <v>5219</v>
      </c>
      <c r="E18" s="1" t="s">
        <v>394</v>
      </c>
      <c r="F18" s="1" t="s">
        <v>5221</v>
      </c>
      <c r="G18" s="1" t="s">
        <v>259</v>
      </c>
      <c r="H18" s="1" t="s">
        <v>259</v>
      </c>
      <c r="I18" s="33" t="s">
        <v>213</v>
      </c>
      <c r="K18" s="10">
        <f t="shared" si="0"/>
        <v>0</v>
      </c>
    </row>
    <row r="19" spans="1:11">
      <c r="A19" s="1" t="s">
        <v>373</v>
      </c>
      <c r="B19" s="1" t="s">
        <v>1139</v>
      </c>
      <c r="C19" s="1" t="s">
        <v>287</v>
      </c>
      <c r="D19" s="1" t="s">
        <v>5223</v>
      </c>
      <c r="E19" s="1" t="s">
        <v>394</v>
      </c>
      <c r="F19" s="1" t="s">
        <v>5221</v>
      </c>
      <c r="G19" s="1" t="s">
        <v>259</v>
      </c>
      <c r="H19" s="1" t="s">
        <v>259</v>
      </c>
      <c r="I19" s="33" t="s">
        <v>213</v>
      </c>
      <c r="K19" s="10">
        <f t="shared" si="0"/>
        <v>0</v>
      </c>
    </row>
    <row r="20" spans="1:11">
      <c r="A20" s="1" t="s">
        <v>202</v>
      </c>
      <c r="B20" s="1" t="s">
        <v>1713</v>
      </c>
      <c r="G20" s="1" t="s">
        <v>259</v>
      </c>
      <c r="H20" s="1" t="s">
        <v>259</v>
      </c>
      <c r="I20" s="33" t="s">
        <v>213</v>
      </c>
      <c r="K20" s="10">
        <f t="shared" si="0"/>
        <v>0</v>
      </c>
    </row>
    <row r="21" spans="1:11">
      <c r="A21" s="1" t="s">
        <v>373</v>
      </c>
      <c r="B21" s="1" t="s">
        <v>5224</v>
      </c>
      <c r="C21" s="1" t="s">
        <v>287</v>
      </c>
      <c r="D21" s="1" t="s">
        <v>5225</v>
      </c>
      <c r="E21" s="1" t="s">
        <v>684</v>
      </c>
      <c r="F21" s="1" t="s">
        <v>1611</v>
      </c>
      <c r="G21" s="1" t="s">
        <v>259</v>
      </c>
      <c r="H21" s="1" t="s">
        <v>259</v>
      </c>
      <c r="I21" s="33" t="s">
        <v>213</v>
      </c>
      <c r="K21" s="10">
        <f t="shared" si="0"/>
        <v>0</v>
      </c>
    </row>
    <row r="22" spans="1:11">
      <c r="A22" s="1" t="s">
        <v>373</v>
      </c>
      <c r="B22" s="1" t="s">
        <v>5224</v>
      </c>
      <c r="C22" s="1" t="s">
        <v>287</v>
      </c>
      <c r="D22" s="1" t="s">
        <v>5226</v>
      </c>
      <c r="E22" s="1" t="s">
        <v>684</v>
      </c>
      <c r="F22" s="1" t="s">
        <v>1611</v>
      </c>
      <c r="G22" s="1" t="s">
        <v>259</v>
      </c>
      <c r="H22" s="1" t="s">
        <v>259</v>
      </c>
      <c r="I22" s="33" t="s">
        <v>213</v>
      </c>
      <c r="K22" s="10">
        <f t="shared" si="0"/>
        <v>0</v>
      </c>
    </row>
    <row r="23" spans="1:11">
      <c r="A23" s="1" t="s">
        <v>373</v>
      </c>
      <c r="B23" s="1" t="s">
        <v>5224</v>
      </c>
      <c r="C23" s="1" t="s">
        <v>287</v>
      </c>
      <c r="D23" s="1" t="s">
        <v>5227</v>
      </c>
      <c r="E23" s="1" t="s">
        <v>684</v>
      </c>
      <c r="F23" s="1" t="s">
        <v>1611</v>
      </c>
      <c r="G23" s="1" t="s">
        <v>259</v>
      </c>
      <c r="H23" s="1" t="s">
        <v>259</v>
      </c>
      <c r="I23" s="33" t="s">
        <v>213</v>
      </c>
      <c r="K23" s="10">
        <f t="shared" si="0"/>
        <v>0</v>
      </c>
    </row>
    <row r="24" spans="1:11">
      <c r="A24" s="1" t="s">
        <v>373</v>
      </c>
      <c r="B24" s="1" t="s">
        <v>5224</v>
      </c>
      <c r="C24" s="1" t="s">
        <v>287</v>
      </c>
      <c r="D24" s="1" t="s">
        <v>5228</v>
      </c>
      <c r="E24" s="1" t="s">
        <v>684</v>
      </c>
      <c r="F24" s="1" t="s">
        <v>1611</v>
      </c>
      <c r="G24" s="1" t="s">
        <v>259</v>
      </c>
      <c r="H24" s="1" t="s">
        <v>259</v>
      </c>
      <c r="I24" s="33" t="s">
        <v>213</v>
      </c>
      <c r="K24" s="10">
        <f t="shared" si="0"/>
        <v>0</v>
      </c>
    </row>
    <row r="25" spans="1:11">
      <c r="A25" s="1" t="s">
        <v>373</v>
      </c>
      <c r="B25" s="1" t="s">
        <v>5224</v>
      </c>
      <c r="C25" s="1" t="s">
        <v>287</v>
      </c>
      <c r="D25" s="1" t="s">
        <v>5229</v>
      </c>
      <c r="E25" s="1" t="s">
        <v>684</v>
      </c>
      <c r="F25" s="1" t="s">
        <v>1611</v>
      </c>
      <c r="G25" s="1" t="s">
        <v>259</v>
      </c>
      <c r="H25" s="1" t="s">
        <v>259</v>
      </c>
      <c r="I25" s="33" t="s">
        <v>213</v>
      </c>
      <c r="K25" s="10">
        <f t="shared" si="0"/>
        <v>0</v>
      </c>
    </row>
    <row r="26" spans="1:11">
      <c r="A26" s="1" t="s">
        <v>373</v>
      </c>
      <c r="B26" s="1" t="s">
        <v>5224</v>
      </c>
      <c r="C26" s="1" t="s">
        <v>287</v>
      </c>
      <c r="D26" s="1" t="s">
        <v>5209</v>
      </c>
      <c r="E26" s="1" t="s">
        <v>684</v>
      </c>
      <c r="F26" s="1" t="s">
        <v>1611</v>
      </c>
      <c r="G26" s="1" t="s">
        <v>259</v>
      </c>
      <c r="H26" s="1" t="s">
        <v>259</v>
      </c>
      <c r="I26" s="33" t="s">
        <v>213</v>
      </c>
      <c r="K26" s="10">
        <f t="shared" si="0"/>
        <v>0</v>
      </c>
    </row>
    <row r="27" spans="1:11">
      <c r="A27" s="1" t="s">
        <v>373</v>
      </c>
      <c r="B27" s="1" t="s">
        <v>1721</v>
      </c>
      <c r="C27" s="1" t="s">
        <v>287</v>
      </c>
      <c r="D27" s="1" t="s">
        <v>399</v>
      </c>
      <c r="E27" s="1" t="s">
        <v>5230</v>
      </c>
      <c r="F27" s="1" t="s">
        <v>1387</v>
      </c>
      <c r="G27" s="1" t="s">
        <v>259</v>
      </c>
      <c r="H27" s="1" t="s">
        <v>259</v>
      </c>
      <c r="I27" s="33" t="s">
        <v>213</v>
      </c>
      <c r="K27" s="10">
        <f t="shared" si="0"/>
        <v>0</v>
      </c>
    </row>
    <row r="28" spans="1:11">
      <c r="A28" s="1" t="s">
        <v>202</v>
      </c>
      <c r="B28" s="1" t="s">
        <v>5231</v>
      </c>
      <c r="C28" s="1" t="s">
        <v>208</v>
      </c>
      <c r="D28" s="1" t="s">
        <v>5203</v>
      </c>
      <c r="E28" s="1" t="s">
        <v>1786</v>
      </c>
      <c r="F28" s="1" t="s">
        <v>5232</v>
      </c>
      <c r="G28" s="1" t="s">
        <v>259</v>
      </c>
      <c r="I28" s="33" t="s">
        <v>213</v>
      </c>
      <c r="K28" s="10">
        <f t="shared" si="0"/>
        <v>0</v>
      </c>
    </row>
    <row r="29" spans="1:11">
      <c r="A29" s="1" t="s">
        <v>202</v>
      </c>
      <c r="B29" s="1" t="s">
        <v>5233</v>
      </c>
      <c r="C29" s="1" t="s">
        <v>208</v>
      </c>
      <c r="D29" s="1" t="s">
        <v>5206</v>
      </c>
      <c r="E29" s="1" t="s">
        <v>1786</v>
      </c>
      <c r="F29" s="1" t="s">
        <v>5232</v>
      </c>
      <c r="G29" s="1" t="s">
        <v>259</v>
      </c>
      <c r="I29" s="33" t="s">
        <v>213</v>
      </c>
      <c r="K29" s="10">
        <f t="shared" si="0"/>
        <v>0</v>
      </c>
    </row>
    <row r="30" spans="1:11">
      <c r="A30" s="1" t="s">
        <v>202</v>
      </c>
      <c r="B30" s="1" t="s">
        <v>5234</v>
      </c>
      <c r="C30" s="1" t="s">
        <v>208</v>
      </c>
      <c r="D30" s="1" t="s">
        <v>5208</v>
      </c>
      <c r="E30" s="1" t="s">
        <v>1786</v>
      </c>
      <c r="F30" s="1" t="s">
        <v>5232</v>
      </c>
      <c r="G30" s="1" t="s">
        <v>259</v>
      </c>
      <c r="H30" s="1" t="s">
        <v>5235</v>
      </c>
      <c r="I30" s="33" t="s">
        <v>213</v>
      </c>
      <c r="K30" s="10">
        <f t="shared" si="0"/>
        <v>0</v>
      </c>
    </row>
    <row r="31" spans="1:11">
      <c r="A31" s="25" t="s">
        <v>190</v>
      </c>
      <c r="B31" s="16"/>
      <c r="C31" s="16"/>
      <c r="D31" s="16"/>
      <c r="E31" s="16"/>
      <c r="F31" s="16"/>
      <c r="G31" s="16"/>
      <c r="H31" s="16"/>
      <c r="I31" s="34"/>
      <c r="J31" s="16"/>
      <c r="K31" s="14">
        <f>SUM(K3:K30)</f>
        <v>0</v>
      </c>
    </row>
  </sheetData>
  <autoFilter ref="A2:K2" xr:uid="{D3697F60-2758-4F95-9029-14A25A8945C9}">
    <sortState xmlns:xlrd2="http://schemas.microsoft.com/office/spreadsheetml/2017/richdata2" ref="A3:K31">
      <sortCondition ref="B2"/>
    </sortState>
  </autoFilter>
  <hyperlinks>
    <hyperlink ref="A1" location="'Overzicht scholen'!A1" display="Overzicht" xr:uid="{CA75E39B-B32F-4793-9AB4-6F0D5777D3DC}"/>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1E6E-852A-42A4-97F6-F17DEA6C86C9}">
  <sheetPr codeName="Blad23"/>
  <dimension ref="A1:K199"/>
  <sheetViews>
    <sheetView zoomScale="90" zoomScaleNormal="90" workbookViewId="0">
      <pane ySplit="2" topLeftCell="A3" activePane="bottomLeft" state="frozen"/>
      <selection pane="bottomLeft"/>
    </sheetView>
  </sheetViews>
  <sheetFormatPr defaultColWidth="19.140625" defaultRowHeight="15"/>
  <cols>
    <col min="1" max="1" width="19.140625" style="1"/>
    <col min="2" max="2" width="38.85546875" style="1" customWidth="1"/>
    <col min="3" max="3" width="19.140625" style="1"/>
    <col min="4" max="4" width="38.7109375" style="1" customWidth="1"/>
    <col min="5" max="7" width="19.140625" style="1"/>
    <col min="8" max="8" width="95.42578125" style="1" customWidth="1"/>
    <col min="9" max="9" width="19.140625" style="33"/>
    <col min="10" max="11" width="39.140625" style="1" customWidth="1"/>
    <col min="12" max="16384" width="19.140625"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3345</v>
      </c>
    </row>
    <row r="3" spans="1:11">
      <c r="A3" s="1" t="s">
        <v>202</v>
      </c>
      <c r="B3" s="1" t="s">
        <v>5236</v>
      </c>
      <c r="E3" s="1" t="s">
        <v>3729</v>
      </c>
      <c r="F3" s="1" t="s">
        <v>5237</v>
      </c>
      <c r="G3" s="1" t="s">
        <v>205</v>
      </c>
      <c r="I3" s="33">
        <v>0</v>
      </c>
      <c r="K3" s="10">
        <f t="shared" ref="K3:K34" si="0">I3*J3</f>
        <v>0</v>
      </c>
    </row>
    <row r="4" spans="1:11">
      <c r="A4" s="1" t="s">
        <v>202</v>
      </c>
      <c r="B4" s="1" t="s">
        <v>5236</v>
      </c>
      <c r="E4" s="1" t="s">
        <v>3729</v>
      </c>
      <c r="F4" s="1" t="s">
        <v>5237</v>
      </c>
      <c r="G4" s="1" t="s">
        <v>205</v>
      </c>
      <c r="I4" s="33">
        <v>0</v>
      </c>
      <c r="K4" s="10">
        <f t="shared" si="0"/>
        <v>0</v>
      </c>
    </row>
    <row r="5" spans="1:11">
      <c r="A5" s="1" t="s">
        <v>202</v>
      </c>
      <c r="B5" s="1" t="s">
        <v>5236</v>
      </c>
      <c r="E5" s="1" t="s">
        <v>3729</v>
      </c>
      <c r="F5" s="1" t="s">
        <v>5237</v>
      </c>
      <c r="G5" s="1" t="s">
        <v>267</v>
      </c>
      <c r="H5" s="1" t="s">
        <v>259</v>
      </c>
      <c r="I5" s="33">
        <v>0</v>
      </c>
      <c r="K5" s="10">
        <f t="shared" si="0"/>
        <v>0</v>
      </c>
    </row>
    <row r="6" spans="1:11">
      <c r="A6" s="1" t="s">
        <v>202</v>
      </c>
      <c r="B6" s="1" t="s">
        <v>2710</v>
      </c>
      <c r="E6" s="1" t="s">
        <v>3729</v>
      </c>
      <c r="F6" s="1" t="s">
        <v>5238</v>
      </c>
      <c r="G6" s="1" t="s">
        <v>205</v>
      </c>
      <c r="I6" s="33">
        <v>0</v>
      </c>
      <c r="K6" s="10">
        <f t="shared" si="0"/>
        <v>0</v>
      </c>
    </row>
    <row r="7" spans="1:11">
      <c r="A7" s="1" t="s">
        <v>202</v>
      </c>
      <c r="B7" s="1" t="s">
        <v>5236</v>
      </c>
      <c r="E7" s="1" t="s">
        <v>3729</v>
      </c>
      <c r="F7" s="1" t="s">
        <v>5237</v>
      </c>
      <c r="G7" s="1" t="s">
        <v>205</v>
      </c>
      <c r="I7" s="33">
        <v>0</v>
      </c>
      <c r="K7" s="10">
        <f t="shared" si="0"/>
        <v>0</v>
      </c>
    </row>
    <row r="8" spans="1:11">
      <c r="A8" s="1" t="s">
        <v>202</v>
      </c>
      <c r="B8" s="1" t="s">
        <v>5236</v>
      </c>
      <c r="E8" s="1" t="s">
        <v>3729</v>
      </c>
      <c r="F8" s="1" t="s">
        <v>5237</v>
      </c>
      <c r="G8" s="1" t="s">
        <v>205</v>
      </c>
      <c r="I8" s="33">
        <v>0</v>
      </c>
      <c r="K8" s="10">
        <f t="shared" si="0"/>
        <v>0</v>
      </c>
    </row>
    <row r="9" spans="1:11">
      <c r="A9" s="1" t="s">
        <v>202</v>
      </c>
      <c r="B9" s="1" t="s">
        <v>5236</v>
      </c>
      <c r="E9" s="1" t="s">
        <v>3729</v>
      </c>
      <c r="F9" s="1" t="s">
        <v>5237</v>
      </c>
      <c r="G9" s="1" t="s">
        <v>205</v>
      </c>
      <c r="I9" s="33">
        <v>0</v>
      </c>
      <c r="K9" s="10">
        <f t="shared" si="0"/>
        <v>0</v>
      </c>
    </row>
    <row r="10" spans="1:11">
      <c r="A10" s="1" t="s">
        <v>202</v>
      </c>
      <c r="B10" s="1" t="s">
        <v>5236</v>
      </c>
      <c r="E10" s="1" t="s">
        <v>3729</v>
      </c>
      <c r="F10" s="1" t="s">
        <v>5237</v>
      </c>
      <c r="G10" s="1" t="s">
        <v>205</v>
      </c>
      <c r="I10" s="33">
        <v>0</v>
      </c>
      <c r="K10" s="10">
        <f t="shared" si="0"/>
        <v>0</v>
      </c>
    </row>
    <row r="11" spans="1:11">
      <c r="A11" s="1" t="s">
        <v>202</v>
      </c>
      <c r="B11" s="1" t="s">
        <v>2710</v>
      </c>
      <c r="E11" s="1" t="s">
        <v>3729</v>
      </c>
      <c r="F11" s="1" t="s">
        <v>5238</v>
      </c>
      <c r="G11" s="1" t="s">
        <v>205</v>
      </c>
      <c r="I11" s="33">
        <v>0</v>
      </c>
      <c r="K11" s="10">
        <f t="shared" si="0"/>
        <v>0</v>
      </c>
    </row>
    <row r="12" spans="1:11">
      <c r="A12" s="1" t="s">
        <v>202</v>
      </c>
      <c r="B12" s="1" t="s">
        <v>5236</v>
      </c>
      <c r="E12" s="1" t="s">
        <v>3729</v>
      </c>
      <c r="F12" s="1" t="s">
        <v>5237</v>
      </c>
      <c r="G12" s="1" t="s">
        <v>205</v>
      </c>
      <c r="I12" s="33">
        <v>0</v>
      </c>
      <c r="K12" s="10">
        <f t="shared" si="0"/>
        <v>0</v>
      </c>
    </row>
    <row r="13" spans="1:11">
      <c r="A13" s="1" t="s">
        <v>202</v>
      </c>
      <c r="B13" s="1" t="s">
        <v>5236</v>
      </c>
      <c r="E13" s="1" t="s">
        <v>3729</v>
      </c>
      <c r="F13" s="1" t="s">
        <v>5239</v>
      </c>
      <c r="G13" s="1" t="s">
        <v>205</v>
      </c>
      <c r="H13" s="1" t="s">
        <v>259</v>
      </c>
      <c r="I13" s="33">
        <v>0</v>
      </c>
      <c r="K13" s="10">
        <f t="shared" si="0"/>
        <v>0</v>
      </c>
    </row>
    <row r="14" spans="1:11">
      <c r="A14" s="1" t="s">
        <v>202</v>
      </c>
      <c r="B14" s="1" t="s">
        <v>5236</v>
      </c>
      <c r="E14" s="1" t="s">
        <v>3729</v>
      </c>
      <c r="F14" s="1" t="s">
        <v>5237</v>
      </c>
      <c r="G14" s="1" t="s">
        <v>205</v>
      </c>
      <c r="I14" s="33">
        <v>0</v>
      </c>
      <c r="K14" s="10">
        <f t="shared" si="0"/>
        <v>0</v>
      </c>
    </row>
    <row r="15" spans="1:11">
      <c r="A15" s="1" t="s">
        <v>202</v>
      </c>
      <c r="B15" s="1" t="s">
        <v>5236</v>
      </c>
      <c r="E15" s="1" t="s">
        <v>3729</v>
      </c>
      <c r="F15" s="1" t="s">
        <v>5237</v>
      </c>
      <c r="G15" s="1" t="s">
        <v>205</v>
      </c>
      <c r="I15" s="33">
        <v>0</v>
      </c>
      <c r="K15" s="10">
        <f t="shared" si="0"/>
        <v>0</v>
      </c>
    </row>
    <row r="16" spans="1:11">
      <c r="A16" s="1" t="s">
        <v>202</v>
      </c>
      <c r="B16" s="1" t="s">
        <v>5236</v>
      </c>
      <c r="E16" s="1" t="s">
        <v>3729</v>
      </c>
      <c r="F16" s="1" t="s">
        <v>5237</v>
      </c>
      <c r="G16" s="1" t="s">
        <v>205</v>
      </c>
      <c r="I16" s="33">
        <v>0</v>
      </c>
      <c r="K16" s="10">
        <f t="shared" si="0"/>
        <v>0</v>
      </c>
    </row>
    <row r="17" spans="1:11">
      <c r="A17" s="1" t="s">
        <v>202</v>
      </c>
      <c r="B17" s="1" t="s">
        <v>2710</v>
      </c>
      <c r="F17" s="1" t="s">
        <v>5240</v>
      </c>
      <c r="G17" s="1" t="s">
        <v>259</v>
      </c>
      <c r="I17" s="33">
        <v>0</v>
      </c>
      <c r="K17" s="10">
        <f t="shared" si="0"/>
        <v>0</v>
      </c>
    </row>
    <row r="18" spans="1:11">
      <c r="A18" s="1" t="s">
        <v>202</v>
      </c>
      <c r="B18" s="1" t="s">
        <v>5236</v>
      </c>
      <c r="E18" s="1" t="s">
        <v>3729</v>
      </c>
      <c r="F18" s="1" t="s">
        <v>5237</v>
      </c>
      <c r="G18" s="1" t="s">
        <v>205</v>
      </c>
      <c r="I18" s="33">
        <v>0</v>
      </c>
      <c r="K18" s="10">
        <f t="shared" si="0"/>
        <v>0</v>
      </c>
    </row>
    <row r="19" spans="1:11">
      <c r="A19" s="1" t="s">
        <v>202</v>
      </c>
      <c r="B19" s="1" t="s">
        <v>5236</v>
      </c>
      <c r="E19" s="1" t="s">
        <v>3729</v>
      </c>
      <c r="F19" s="1" t="s">
        <v>5237</v>
      </c>
      <c r="G19" s="1" t="s">
        <v>205</v>
      </c>
      <c r="I19" s="33">
        <v>0</v>
      </c>
      <c r="K19" s="10">
        <f t="shared" si="0"/>
        <v>0</v>
      </c>
    </row>
    <row r="20" spans="1:11">
      <c r="A20" s="1" t="s">
        <v>202</v>
      </c>
      <c r="B20" s="1" t="s">
        <v>5236</v>
      </c>
      <c r="E20" s="1" t="s">
        <v>3729</v>
      </c>
      <c r="F20" s="1" t="s">
        <v>5237</v>
      </c>
      <c r="G20" s="1" t="s">
        <v>205</v>
      </c>
      <c r="I20" s="33">
        <v>0</v>
      </c>
      <c r="K20" s="10">
        <f t="shared" si="0"/>
        <v>0</v>
      </c>
    </row>
    <row r="21" spans="1:11">
      <c r="A21" s="1" t="s">
        <v>202</v>
      </c>
      <c r="B21" s="1" t="s">
        <v>2710</v>
      </c>
      <c r="E21" s="1" t="s">
        <v>3729</v>
      </c>
      <c r="F21" s="1" t="s">
        <v>5238</v>
      </c>
      <c r="G21" s="1" t="s">
        <v>267</v>
      </c>
      <c r="H21" s="1" t="s">
        <v>259</v>
      </c>
      <c r="I21" s="33">
        <v>0</v>
      </c>
      <c r="K21" s="10">
        <f t="shared" si="0"/>
        <v>0</v>
      </c>
    </row>
    <row r="22" spans="1:11">
      <c r="A22" s="1" t="s">
        <v>202</v>
      </c>
      <c r="B22" s="1" t="s">
        <v>2710</v>
      </c>
      <c r="E22" s="1" t="s">
        <v>3729</v>
      </c>
      <c r="F22" s="1" t="s">
        <v>5238</v>
      </c>
      <c r="G22" s="1" t="s">
        <v>267</v>
      </c>
      <c r="H22" s="1" t="s">
        <v>259</v>
      </c>
      <c r="I22" s="33">
        <v>0</v>
      </c>
      <c r="K22" s="10">
        <f t="shared" si="0"/>
        <v>0</v>
      </c>
    </row>
    <row r="23" spans="1:11">
      <c r="A23" s="1" t="s">
        <v>202</v>
      </c>
      <c r="B23" s="1" t="s">
        <v>2710</v>
      </c>
      <c r="F23" s="1" t="s">
        <v>5241</v>
      </c>
      <c r="G23" s="1" t="s">
        <v>259</v>
      </c>
      <c r="I23" s="33">
        <v>0</v>
      </c>
      <c r="K23" s="10">
        <f t="shared" si="0"/>
        <v>0</v>
      </c>
    </row>
    <row r="24" spans="1:11">
      <c r="A24" s="1" t="s">
        <v>202</v>
      </c>
      <c r="B24" s="1" t="s">
        <v>5236</v>
      </c>
      <c r="E24" s="1" t="s">
        <v>3729</v>
      </c>
      <c r="F24" s="1" t="s">
        <v>5237</v>
      </c>
      <c r="G24" s="1" t="s">
        <v>205</v>
      </c>
      <c r="I24" s="33">
        <v>0</v>
      </c>
      <c r="K24" s="10">
        <f t="shared" si="0"/>
        <v>0</v>
      </c>
    </row>
    <row r="25" spans="1:11">
      <c r="A25" s="1" t="s">
        <v>202</v>
      </c>
      <c r="B25" s="1" t="s">
        <v>5236</v>
      </c>
      <c r="E25" s="1" t="s">
        <v>3729</v>
      </c>
      <c r="F25" s="1" t="s">
        <v>5237</v>
      </c>
      <c r="G25" s="1" t="s">
        <v>205</v>
      </c>
      <c r="I25" s="33">
        <v>0</v>
      </c>
      <c r="K25" s="10">
        <f t="shared" si="0"/>
        <v>0</v>
      </c>
    </row>
    <row r="26" spans="1:11">
      <c r="A26" s="1" t="s">
        <v>202</v>
      </c>
      <c r="B26" s="1" t="s">
        <v>5242</v>
      </c>
      <c r="E26" s="1" t="s">
        <v>3729</v>
      </c>
      <c r="F26" s="1" t="s">
        <v>5243</v>
      </c>
      <c r="G26" s="1" t="s">
        <v>205</v>
      </c>
      <c r="I26" s="33">
        <v>0</v>
      </c>
      <c r="K26" s="10">
        <f t="shared" si="0"/>
        <v>0</v>
      </c>
    </row>
    <row r="27" spans="1:11">
      <c r="A27" s="1" t="s">
        <v>202</v>
      </c>
      <c r="B27" s="1" t="s">
        <v>5244</v>
      </c>
      <c r="E27" s="1" t="s">
        <v>3729</v>
      </c>
      <c r="F27" s="1" t="s">
        <v>5245</v>
      </c>
      <c r="G27" s="1" t="s">
        <v>205</v>
      </c>
      <c r="I27" s="33">
        <v>0</v>
      </c>
      <c r="K27" s="10">
        <f t="shared" si="0"/>
        <v>0</v>
      </c>
    </row>
    <row r="28" spans="1:11">
      <c r="A28" s="1" t="s">
        <v>202</v>
      </c>
      <c r="B28" s="1" t="s">
        <v>229</v>
      </c>
      <c r="F28" s="1" t="s">
        <v>5243</v>
      </c>
      <c r="G28" s="1" t="s">
        <v>205</v>
      </c>
      <c r="I28" s="33">
        <v>0</v>
      </c>
      <c r="K28" s="10">
        <f t="shared" si="0"/>
        <v>0</v>
      </c>
    </row>
    <row r="29" spans="1:11">
      <c r="A29" s="1" t="s">
        <v>202</v>
      </c>
      <c r="B29" s="1" t="s">
        <v>233</v>
      </c>
      <c r="E29" s="1" t="s">
        <v>3729</v>
      </c>
      <c r="F29" s="1" t="s">
        <v>5246</v>
      </c>
      <c r="G29" s="1" t="s">
        <v>205</v>
      </c>
      <c r="I29" s="33">
        <v>0</v>
      </c>
      <c r="K29" s="10">
        <f t="shared" si="0"/>
        <v>0</v>
      </c>
    </row>
    <row r="30" spans="1:11">
      <c r="A30" s="1" t="s">
        <v>202</v>
      </c>
      <c r="B30" s="1" t="s">
        <v>237</v>
      </c>
      <c r="E30" s="1" t="s">
        <v>3729</v>
      </c>
      <c r="F30" s="1" t="s">
        <v>5238</v>
      </c>
      <c r="G30" s="1" t="s">
        <v>205</v>
      </c>
      <c r="I30" s="33">
        <v>0</v>
      </c>
      <c r="K30" s="10">
        <f t="shared" si="0"/>
        <v>0</v>
      </c>
    </row>
    <row r="31" spans="1:11">
      <c r="A31" s="1" t="s">
        <v>202</v>
      </c>
      <c r="B31" s="1" t="s">
        <v>5247</v>
      </c>
      <c r="E31" s="1" t="s">
        <v>3729</v>
      </c>
      <c r="F31" s="1" t="s">
        <v>5241</v>
      </c>
      <c r="G31" s="1" t="s">
        <v>205</v>
      </c>
      <c r="I31" s="33">
        <v>0</v>
      </c>
      <c r="K31" s="10">
        <f t="shared" si="0"/>
        <v>0</v>
      </c>
    </row>
    <row r="32" spans="1:11">
      <c r="A32" s="1" t="s">
        <v>202</v>
      </c>
      <c r="B32" s="1" t="s">
        <v>5248</v>
      </c>
      <c r="F32" s="1" t="s">
        <v>5249</v>
      </c>
      <c r="G32" s="1" t="s">
        <v>205</v>
      </c>
      <c r="I32" s="33">
        <v>0</v>
      </c>
      <c r="K32" s="10">
        <f t="shared" si="0"/>
        <v>0</v>
      </c>
    </row>
    <row r="33" spans="1:11">
      <c r="A33" s="1" t="s">
        <v>202</v>
      </c>
      <c r="B33" s="1" t="s">
        <v>5248</v>
      </c>
      <c r="F33" s="1" t="s">
        <v>5249</v>
      </c>
      <c r="G33" s="1" t="s">
        <v>205</v>
      </c>
      <c r="I33" s="33">
        <v>0</v>
      </c>
      <c r="K33" s="10">
        <f t="shared" si="0"/>
        <v>0</v>
      </c>
    </row>
    <row r="34" spans="1:11">
      <c r="A34" s="1" t="s">
        <v>202</v>
      </c>
      <c r="B34" s="1" t="s">
        <v>5248</v>
      </c>
      <c r="F34" s="1" t="s">
        <v>5249</v>
      </c>
      <c r="G34" s="1" t="s">
        <v>205</v>
      </c>
      <c r="I34" s="33">
        <v>0</v>
      </c>
      <c r="K34" s="10">
        <f t="shared" si="0"/>
        <v>0</v>
      </c>
    </row>
    <row r="35" spans="1:11">
      <c r="A35" s="1" t="s">
        <v>202</v>
      </c>
      <c r="B35" s="1" t="s">
        <v>5248</v>
      </c>
      <c r="F35" s="1" t="s">
        <v>5249</v>
      </c>
      <c r="G35" s="1" t="s">
        <v>205</v>
      </c>
      <c r="H35" s="1" t="s">
        <v>259</v>
      </c>
      <c r="I35" s="33">
        <v>0</v>
      </c>
      <c r="K35" s="10">
        <f t="shared" ref="K35:K66" si="1">I35*J35</f>
        <v>0</v>
      </c>
    </row>
    <row r="36" spans="1:11">
      <c r="A36" s="1" t="s">
        <v>373</v>
      </c>
      <c r="B36" s="1" t="s">
        <v>2714</v>
      </c>
      <c r="C36" s="1" t="s">
        <v>651</v>
      </c>
      <c r="D36" s="1" t="s">
        <v>5095</v>
      </c>
      <c r="E36" s="1" t="s">
        <v>928</v>
      </c>
      <c r="F36" s="1" t="s">
        <v>929</v>
      </c>
      <c r="G36" s="1" t="s">
        <v>205</v>
      </c>
      <c r="I36" s="33" t="s">
        <v>213</v>
      </c>
      <c r="K36" s="10">
        <f t="shared" si="1"/>
        <v>0</v>
      </c>
    </row>
    <row r="37" spans="1:11">
      <c r="A37" s="1" t="s">
        <v>261</v>
      </c>
      <c r="B37" s="1" t="s">
        <v>1822</v>
      </c>
      <c r="C37" s="1" t="s">
        <v>208</v>
      </c>
      <c r="D37" s="1" t="s">
        <v>5250</v>
      </c>
      <c r="E37" s="1" t="s">
        <v>5251</v>
      </c>
      <c r="F37" s="1" t="s">
        <v>5252</v>
      </c>
      <c r="G37" s="1" t="s">
        <v>436</v>
      </c>
      <c r="H37" s="1" t="s">
        <v>259</v>
      </c>
      <c r="I37" s="33" t="s">
        <v>213</v>
      </c>
      <c r="K37" s="10">
        <f t="shared" si="1"/>
        <v>0</v>
      </c>
    </row>
    <row r="38" spans="1:11">
      <c r="A38" s="1" t="s">
        <v>356</v>
      </c>
      <c r="B38" s="1" t="s">
        <v>2719</v>
      </c>
      <c r="C38" s="1" t="s">
        <v>208</v>
      </c>
      <c r="D38" s="1" t="s">
        <v>5253</v>
      </c>
      <c r="G38" s="1" t="s">
        <v>259</v>
      </c>
      <c r="H38" s="1" t="s">
        <v>259</v>
      </c>
      <c r="I38" s="33">
        <v>0</v>
      </c>
      <c r="K38" s="10">
        <f t="shared" si="1"/>
        <v>0</v>
      </c>
    </row>
    <row r="39" spans="1:11">
      <c r="A39" s="1" t="s">
        <v>631</v>
      </c>
      <c r="B39" s="1" t="s">
        <v>5254</v>
      </c>
      <c r="C39" s="1" t="s">
        <v>275</v>
      </c>
      <c r="D39" s="1" t="s">
        <v>5255</v>
      </c>
      <c r="E39" s="1" t="s">
        <v>742</v>
      </c>
      <c r="F39" s="1" t="s">
        <v>956</v>
      </c>
      <c r="G39" s="1" t="s">
        <v>267</v>
      </c>
      <c r="H39" s="1" t="s">
        <v>259</v>
      </c>
      <c r="I39" s="33" t="s">
        <v>213</v>
      </c>
      <c r="K39" s="10">
        <f t="shared" si="1"/>
        <v>0</v>
      </c>
    </row>
    <row r="40" spans="1:11">
      <c r="A40" s="1" t="s">
        <v>631</v>
      </c>
      <c r="B40" s="1" t="s">
        <v>5254</v>
      </c>
      <c r="C40" s="1" t="s">
        <v>275</v>
      </c>
      <c r="D40" s="1" t="s">
        <v>5256</v>
      </c>
      <c r="E40" s="1" t="s">
        <v>742</v>
      </c>
      <c r="F40" s="1" t="s">
        <v>956</v>
      </c>
      <c r="G40" s="1" t="s">
        <v>267</v>
      </c>
      <c r="H40" s="1" t="s">
        <v>259</v>
      </c>
      <c r="I40" s="33" t="s">
        <v>213</v>
      </c>
      <c r="K40" s="10">
        <f t="shared" si="1"/>
        <v>0</v>
      </c>
    </row>
    <row r="41" spans="1:11">
      <c r="A41" s="1" t="s">
        <v>631</v>
      </c>
      <c r="B41" s="1" t="s">
        <v>5254</v>
      </c>
      <c r="C41" s="1" t="s">
        <v>275</v>
      </c>
      <c r="D41" s="1" t="s">
        <v>5257</v>
      </c>
      <c r="E41" s="1" t="s">
        <v>742</v>
      </c>
      <c r="F41" s="1" t="s">
        <v>956</v>
      </c>
      <c r="G41" s="1" t="s">
        <v>267</v>
      </c>
      <c r="H41" s="1" t="s">
        <v>259</v>
      </c>
      <c r="I41" s="33" t="s">
        <v>213</v>
      </c>
      <c r="K41" s="10">
        <f t="shared" si="1"/>
        <v>0</v>
      </c>
    </row>
    <row r="42" spans="1:11">
      <c r="A42" s="1" t="s">
        <v>631</v>
      </c>
      <c r="B42" s="1" t="s">
        <v>5254</v>
      </c>
      <c r="C42" s="1" t="s">
        <v>275</v>
      </c>
      <c r="D42" s="1" t="s">
        <v>5258</v>
      </c>
      <c r="E42" s="1" t="s">
        <v>742</v>
      </c>
      <c r="F42" s="1" t="s">
        <v>956</v>
      </c>
      <c r="G42" s="1" t="s">
        <v>267</v>
      </c>
      <c r="H42" s="1" t="s">
        <v>259</v>
      </c>
      <c r="I42" s="33" t="s">
        <v>213</v>
      </c>
      <c r="K42" s="10">
        <f t="shared" si="1"/>
        <v>0</v>
      </c>
    </row>
    <row r="43" spans="1:11">
      <c r="A43" s="1" t="s">
        <v>631</v>
      </c>
      <c r="B43" s="1" t="s">
        <v>5254</v>
      </c>
      <c r="C43" s="1" t="s">
        <v>275</v>
      </c>
      <c r="D43" s="1" t="s">
        <v>5259</v>
      </c>
      <c r="E43" s="1" t="s">
        <v>742</v>
      </c>
      <c r="F43" s="1" t="s">
        <v>956</v>
      </c>
      <c r="G43" s="1" t="s">
        <v>267</v>
      </c>
      <c r="H43" s="1" t="s">
        <v>259</v>
      </c>
      <c r="I43" s="33" t="s">
        <v>213</v>
      </c>
      <c r="K43" s="10">
        <f t="shared" si="1"/>
        <v>0</v>
      </c>
    </row>
    <row r="44" spans="1:11">
      <c r="A44" s="1" t="s">
        <v>631</v>
      </c>
      <c r="B44" s="1" t="s">
        <v>5254</v>
      </c>
      <c r="C44" s="1" t="s">
        <v>275</v>
      </c>
      <c r="D44" s="1" t="s">
        <v>5260</v>
      </c>
      <c r="E44" s="1" t="s">
        <v>742</v>
      </c>
      <c r="F44" s="1" t="s">
        <v>956</v>
      </c>
      <c r="G44" s="1" t="s">
        <v>267</v>
      </c>
      <c r="H44" s="1" t="s">
        <v>259</v>
      </c>
      <c r="I44" s="33" t="s">
        <v>213</v>
      </c>
      <c r="K44" s="10">
        <f t="shared" si="1"/>
        <v>0</v>
      </c>
    </row>
    <row r="45" spans="1:11">
      <c r="A45" s="1" t="s">
        <v>631</v>
      </c>
      <c r="B45" s="1" t="s">
        <v>5254</v>
      </c>
      <c r="C45" s="1" t="s">
        <v>275</v>
      </c>
      <c r="D45" s="1" t="s">
        <v>5261</v>
      </c>
      <c r="E45" s="1" t="s">
        <v>742</v>
      </c>
      <c r="F45" s="1" t="s">
        <v>956</v>
      </c>
      <c r="G45" s="1" t="s">
        <v>267</v>
      </c>
      <c r="H45" s="1" t="s">
        <v>259</v>
      </c>
      <c r="I45" s="33" t="s">
        <v>213</v>
      </c>
      <c r="K45" s="10">
        <f t="shared" si="1"/>
        <v>0</v>
      </c>
    </row>
    <row r="46" spans="1:11">
      <c r="A46" s="1" t="s">
        <v>631</v>
      </c>
      <c r="B46" s="1" t="s">
        <v>5254</v>
      </c>
      <c r="C46" s="1" t="s">
        <v>275</v>
      </c>
      <c r="D46" s="1" t="s">
        <v>5262</v>
      </c>
      <c r="E46" s="1" t="s">
        <v>742</v>
      </c>
      <c r="F46" s="1" t="s">
        <v>956</v>
      </c>
      <c r="G46" s="1" t="s">
        <v>267</v>
      </c>
      <c r="H46" s="1" t="s">
        <v>259</v>
      </c>
      <c r="I46" s="33" t="s">
        <v>213</v>
      </c>
      <c r="K46" s="10">
        <f t="shared" si="1"/>
        <v>0</v>
      </c>
    </row>
    <row r="47" spans="1:11">
      <c r="A47" s="1" t="s">
        <v>631</v>
      </c>
      <c r="B47" s="1" t="s">
        <v>5254</v>
      </c>
      <c r="C47" s="1" t="s">
        <v>275</v>
      </c>
      <c r="D47" s="1" t="s">
        <v>5263</v>
      </c>
      <c r="E47" s="1" t="s">
        <v>742</v>
      </c>
      <c r="F47" s="1" t="s">
        <v>956</v>
      </c>
      <c r="G47" s="1" t="s">
        <v>267</v>
      </c>
      <c r="H47" s="1" t="s">
        <v>259</v>
      </c>
      <c r="I47" s="33" t="s">
        <v>213</v>
      </c>
      <c r="K47" s="10">
        <f t="shared" si="1"/>
        <v>0</v>
      </c>
    </row>
    <row r="48" spans="1:11">
      <c r="A48" s="1" t="s">
        <v>631</v>
      </c>
      <c r="B48" s="1" t="s">
        <v>5254</v>
      </c>
      <c r="C48" s="1" t="s">
        <v>275</v>
      </c>
      <c r="D48" s="1" t="s">
        <v>5264</v>
      </c>
      <c r="E48" s="1" t="s">
        <v>742</v>
      </c>
      <c r="F48" s="1" t="s">
        <v>956</v>
      </c>
      <c r="G48" s="1" t="s">
        <v>267</v>
      </c>
      <c r="H48" s="1" t="s">
        <v>259</v>
      </c>
      <c r="I48" s="33" t="s">
        <v>213</v>
      </c>
      <c r="K48" s="10">
        <f t="shared" si="1"/>
        <v>0</v>
      </c>
    </row>
    <row r="49" spans="1:11">
      <c r="A49" s="1" t="s">
        <v>631</v>
      </c>
      <c r="B49" s="1" t="s">
        <v>5254</v>
      </c>
      <c r="C49" s="1" t="s">
        <v>275</v>
      </c>
      <c r="D49" s="1" t="s">
        <v>5265</v>
      </c>
      <c r="E49" s="1" t="s">
        <v>742</v>
      </c>
      <c r="F49" s="1" t="s">
        <v>956</v>
      </c>
      <c r="G49" s="1" t="s">
        <v>267</v>
      </c>
      <c r="H49" s="1" t="s">
        <v>259</v>
      </c>
      <c r="I49" s="33" t="s">
        <v>213</v>
      </c>
      <c r="K49" s="10">
        <f t="shared" si="1"/>
        <v>0</v>
      </c>
    </row>
    <row r="50" spans="1:11">
      <c r="A50" s="1" t="s">
        <v>631</v>
      </c>
      <c r="B50" s="1" t="s">
        <v>5254</v>
      </c>
      <c r="C50" s="1" t="s">
        <v>275</v>
      </c>
      <c r="D50" s="1" t="s">
        <v>5266</v>
      </c>
      <c r="E50" s="1" t="s">
        <v>742</v>
      </c>
      <c r="F50" s="1" t="s">
        <v>956</v>
      </c>
      <c r="G50" s="1" t="s">
        <v>267</v>
      </c>
      <c r="H50" s="1" t="s">
        <v>259</v>
      </c>
      <c r="I50" s="33" t="s">
        <v>213</v>
      </c>
      <c r="K50" s="10">
        <f t="shared" si="1"/>
        <v>0</v>
      </c>
    </row>
    <row r="51" spans="1:11">
      <c r="A51" s="1" t="s">
        <v>631</v>
      </c>
      <c r="B51" s="1" t="s">
        <v>5254</v>
      </c>
      <c r="C51" s="1" t="s">
        <v>287</v>
      </c>
      <c r="D51" s="1" t="s">
        <v>5267</v>
      </c>
      <c r="E51" s="1" t="s">
        <v>742</v>
      </c>
      <c r="F51" s="1" t="s">
        <v>956</v>
      </c>
      <c r="G51" s="1" t="s">
        <v>267</v>
      </c>
      <c r="H51" s="1" t="s">
        <v>259</v>
      </c>
      <c r="I51" s="33" t="s">
        <v>213</v>
      </c>
      <c r="K51" s="10">
        <f t="shared" si="1"/>
        <v>0</v>
      </c>
    </row>
    <row r="52" spans="1:11">
      <c r="A52" s="1" t="s">
        <v>631</v>
      </c>
      <c r="B52" s="1" t="s">
        <v>5254</v>
      </c>
      <c r="C52" s="1" t="s">
        <v>287</v>
      </c>
      <c r="D52" s="1" t="s">
        <v>5268</v>
      </c>
      <c r="E52" s="1" t="s">
        <v>742</v>
      </c>
      <c r="F52" s="1" t="s">
        <v>956</v>
      </c>
      <c r="G52" s="1" t="s">
        <v>267</v>
      </c>
      <c r="H52" s="1" t="s">
        <v>259</v>
      </c>
      <c r="I52" s="33" t="s">
        <v>213</v>
      </c>
      <c r="K52" s="10">
        <f t="shared" si="1"/>
        <v>0</v>
      </c>
    </row>
    <row r="53" spans="1:11">
      <c r="A53" s="1" t="s">
        <v>631</v>
      </c>
      <c r="B53" s="1" t="s">
        <v>5254</v>
      </c>
      <c r="C53" s="1" t="s">
        <v>287</v>
      </c>
      <c r="D53" s="1" t="s">
        <v>5269</v>
      </c>
      <c r="E53" s="1" t="s">
        <v>742</v>
      </c>
      <c r="F53" s="1" t="s">
        <v>956</v>
      </c>
      <c r="G53" s="1" t="s">
        <v>267</v>
      </c>
      <c r="H53" s="1" t="s">
        <v>259</v>
      </c>
      <c r="I53" s="33" t="s">
        <v>213</v>
      </c>
      <c r="K53" s="10">
        <f t="shared" si="1"/>
        <v>0</v>
      </c>
    </row>
    <row r="54" spans="1:11">
      <c r="A54" s="1" t="s">
        <v>631</v>
      </c>
      <c r="B54" s="1" t="s">
        <v>5254</v>
      </c>
      <c r="C54" s="1" t="s">
        <v>287</v>
      </c>
      <c r="D54" s="1" t="s">
        <v>5270</v>
      </c>
      <c r="E54" s="1" t="s">
        <v>742</v>
      </c>
      <c r="F54" s="1" t="s">
        <v>956</v>
      </c>
      <c r="G54" s="1" t="s">
        <v>267</v>
      </c>
      <c r="H54" s="1" t="s">
        <v>259</v>
      </c>
      <c r="I54" s="33" t="s">
        <v>213</v>
      </c>
      <c r="K54" s="10">
        <f t="shared" si="1"/>
        <v>0</v>
      </c>
    </row>
    <row r="55" spans="1:11">
      <c r="A55" s="1" t="s">
        <v>631</v>
      </c>
      <c r="B55" s="1" t="s">
        <v>5254</v>
      </c>
      <c r="C55" s="1" t="s">
        <v>287</v>
      </c>
      <c r="D55" s="1" t="s">
        <v>5271</v>
      </c>
      <c r="E55" s="1" t="s">
        <v>742</v>
      </c>
      <c r="F55" s="1" t="s">
        <v>956</v>
      </c>
      <c r="G55" s="1" t="s">
        <v>267</v>
      </c>
      <c r="H55" s="1" t="s">
        <v>259</v>
      </c>
      <c r="I55" s="33" t="s">
        <v>213</v>
      </c>
      <c r="K55" s="10">
        <f t="shared" si="1"/>
        <v>0</v>
      </c>
    </row>
    <row r="56" spans="1:11">
      <c r="A56" s="1" t="s">
        <v>631</v>
      </c>
      <c r="B56" s="1" t="s">
        <v>5254</v>
      </c>
      <c r="C56" s="1" t="s">
        <v>287</v>
      </c>
      <c r="D56" s="1" t="s">
        <v>5272</v>
      </c>
      <c r="E56" s="1" t="s">
        <v>742</v>
      </c>
      <c r="F56" s="1" t="s">
        <v>956</v>
      </c>
      <c r="G56" s="1" t="s">
        <v>267</v>
      </c>
      <c r="H56" s="1" t="s">
        <v>259</v>
      </c>
      <c r="I56" s="33" t="s">
        <v>213</v>
      </c>
      <c r="K56" s="10">
        <f t="shared" si="1"/>
        <v>0</v>
      </c>
    </row>
    <row r="57" spans="1:11">
      <c r="A57" s="1" t="s">
        <v>631</v>
      </c>
      <c r="B57" s="1" t="s">
        <v>5254</v>
      </c>
      <c r="C57" s="1" t="s">
        <v>287</v>
      </c>
      <c r="D57" s="1" t="s">
        <v>1949</v>
      </c>
      <c r="E57" s="1" t="s">
        <v>742</v>
      </c>
      <c r="F57" s="1" t="s">
        <v>956</v>
      </c>
      <c r="G57" s="1" t="s">
        <v>267</v>
      </c>
      <c r="H57" s="1" t="s">
        <v>259</v>
      </c>
      <c r="I57" s="33" t="s">
        <v>213</v>
      </c>
      <c r="K57" s="10">
        <f t="shared" si="1"/>
        <v>0</v>
      </c>
    </row>
    <row r="58" spans="1:11">
      <c r="A58" s="1" t="s">
        <v>631</v>
      </c>
      <c r="B58" s="1" t="s">
        <v>5254</v>
      </c>
      <c r="C58" s="1" t="s">
        <v>287</v>
      </c>
      <c r="D58" s="1" t="s">
        <v>5273</v>
      </c>
      <c r="E58" s="1" t="s">
        <v>742</v>
      </c>
      <c r="F58" s="1" t="s">
        <v>956</v>
      </c>
      <c r="G58" s="1" t="s">
        <v>267</v>
      </c>
      <c r="H58" s="1" t="s">
        <v>259</v>
      </c>
      <c r="I58" s="33" t="s">
        <v>213</v>
      </c>
      <c r="K58" s="10">
        <f t="shared" si="1"/>
        <v>0</v>
      </c>
    </row>
    <row r="59" spans="1:11">
      <c r="A59" s="1" t="s">
        <v>631</v>
      </c>
      <c r="B59" s="1" t="s">
        <v>5254</v>
      </c>
      <c r="C59" s="1" t="s">
        <v>287</v>
      </c>
      <c r="D59" s="1" t="s">
        <v>5274</v>
      </c>
      <c r="E59" s="1" t="s">
        <v>742</v>
      </c>
      <c r="F59" s="1" t="s">
        <v>956</v>
      </c>
      <c r="G59" s="1" t="s">
        <v>267</v>
      </c>
      <c r="H59" s="1" t="s">
        <v>259</v>
      </c>
      <c r="I59" s="33" t="s">
        <v>213</v>
      </c>
      <c r="K59" s="10">
        <f t="shared" si="1"/>
        <v>0</v>
      </c>
    </row>
    <row r="60" spans="1:11">
      <c r="A60" s="1" t="s">
        <v>631</v>
      </c>
      <c r="B60" s="1" t="s">
        <v>5254</v>
      </c>
      <c r="C60" s="1" t="s">
        <v>287</v>
      </c>
      <c r="D60" s="1" t="s">
        <v>5275</v>
      </c>
      <c r="E60" s="1" t="s">
        <v>742</v>
      </c>
      <c r="F60" s="1" t="s">
        <v>956</v>
      </c>
      <c r="G60" s="1" t="s">
        <v>267</v>
      </c>
      <c r="H60" s="1" t="s">
        <v>259</v>
      </c>
      <c r="I60" s="33" t="s">
        <v>213</v>
      </c>
      <c r="K60" s="10">
        <f t="shared" si="1"/>
        <v>0</v>
      </c>
    </row>
    <row r="61" spans="1:11">
      <c r="A61" s="1" t="s">
        <v>631</v>
      </c>
      <c r="B61" s="1" t="s">
        <v>5254</v>
      </c>
      <c r="C61" s="1" t="s">
        <v>287</v>
      </c>
      <c r="D61" s="1" t="s">
        <v>5276</v>
      </c>
      <c r="E61" s="1" t="s">
        <v>742</v>
      </c>
      <c r="F61" s="1" t="s">
        <v>956</v>
      </c>
      <c r="G61" s="1" t="s">
        <v>267</v>
      </c>
      <c r="H61" s="1" t="s">
        <v>259</v>
      </c>
      <c r="I61" s="33" t="s">
        <v>213</v>
      </c>
      <c r="K61" s="10">
        <f t="shared" si="1"/>
        <v>0</v>
      </c>
    </row>
    <row r="62" spans="1:11">
      <c r="A62" s="1" t="s">
        <v>631</v>
      </c>
      <c r="B62" s="1" t="s">
        <v>5254</v>
      </c>
      <c r="C62" s="1" t="s">
        <v>287</v>
      </c>
      <c r="D62" s="1" t="s">
        <v>5277</v>
      </c>
      <c r="E62" s="1" t="s">
        <v>742</v>
      </c>
      <c r="F62" s="1" t="s">
        <v>956</v>
      </c>
      <c r="G62" s="1" t="s">
        <v>267</v>
      </c>
      <c r="H62" s="1" t="s">
        <v>259</v>
      </c>
      <c r="I62" s="33" t="s">
        <v>213</v>
      </c>
      <c r="K62" s="10">
        <f t="shared" si="1"/>
        <v>0</v>
      </c>
    </row>
    <row r="63" spans="1:11">
      <c r="A63" s="1" t="s">
        <v>631</v>
      </c>
      <c r="B63" s="1" t="s">
        <v>5254</v>
      </c>
      <c r="C63" s="1" t="s">
        <v>287</v>
      </c>
      <c r="D63" s="1" t="s">
        <v>5278</v>
      </c>
      <c r="E63" s="1" t="s">
        <v>742</v>
      </c>
      <c r="F63" s="1" t="s">
        <v>956</v>
      </c>
      <c r="G63" s="1" t="s">
        <v>267</v>
      </c>
      <c r="H63" s="1" t="s">
        <v>259</v>
      </c>
      <c r="I63" s="33" t="s">
        <v>213</v>
      </c>
      <c r="K63" s="10">
        <f t="shared" si="1"/>
        <v>0</v>
      </c>
    </row>
    <row r="64" spans="1:11">
      <c r="A64" s="1" t="s">
        <v>631</v>
      </c>
      <c r="B64" s="1" t="s">
        <v>5254</v>
      </c>
      <c r="C64" s="1" t="s">
        <v>287</v>
      </c>
      <c r="D64" s="1" t="s">
        <v>5279</v>
      </c>
      <c r="E64" s="1" t="s">
        <v>742</v>
      </c>
      <c r="F64" s="1" t="s">
        <v>956</v>
      </c>
      <c r="G64" s="1" t="s">
        <v>267</v>
      </c>
      <c r="H64" s="1" t="s">
        <v>259</v>
      </c>
      <c r="I64" s="33" t="s">
        <v>213</v>
      </c>
      <c r="K64" s="10">
        <f t="shared" si="1"/>
        <v>0</v>
      </c>
    </row>
    <row r="65" spans="1:11">
      <c r="A65" s="1" t="s">
        <v>631</v>
      </c>
      <c r="B65" s="1" t="s">
        <v>5254</v>
      </c>
      <c r="C65" s="1" t="s">
        <v>287</v>
      </c>
      <c r="D65" s="1" t="s">
        <v>5280</v>
      </c>
      <c r="E65" s="1" t="s">
        <v>742</v>
      </c>
      <c r="F65" s="1" t="s">
        <v>956</v>
      </c>
      <c r="G65" s="1" t="s">
        <v>267</v>
      </c>
      <c r="H65" s="1" t="s">
        <v>259</v>
      </c>
      <c r="I65" s="33" t="s">
        <v>213</v>
      </c>
      <c r="K65" s="10">
        <f t="shared" si="1"/>
        <v>0</v>
      </c>
    </row>
    <row r="66" spans="1:11">
      <c r="A66" s="1" t="s">
        <v>631</v>
      </c>
      <c r="B66" s="1" t="s">
        <v>5281</v>
      </c>
      <c r="C66" s="1" t="s">
        <v>275</v>
      </c>
      <c r="D66" s="1" t="s">
        <v>5282</v>
      </c>
      <c r="E66" s="1" t="s">
        <v>742</v>
      </c>
      <c r="F66" s="1" t="s">
        <v>1966</v>
      </c>
      <c r="G66" s="1" t="s">
        <v>267</v>
      </c>
      <c r="H66" s="1" t="s">
        <v>259</v>
      </c>
      <c r="I66" s="33" t="s">
        <v>213</v>
      </c>
      <c r="K66" s="10">
        <f t="shared" si="1"/>
        <v>0</v>
      </c>
    </row>
    <row r="67" spans="1:11">
      <c r="A67" s="1" t="s">
        <v>631</v>
      </c>
      <c r="B67" s="1" t="s">
        <v>5281</v>
      </c>
      <c r="C67" s="1" t="s">
        <v>275</v>
      </c>
      <c r="D67" s="1" t="s">
        <v>5283</v>
      </c>
      <c r="E67" s="1" t="s">
        <v>742</v>
      </c>
      <c r="F67" s="1" t="s">
        <v>1966</v>
      </c>
      <c r="G67" s="1" t="s">
        <v>267</v>
      </c>
      <c r="H67" s="1" t="s">
        <v>259</v>
      </c>
      <c r="I67" s="33" t="s">
        <v>213</v>
      </c>
      <c r="K67" s="10">
        <f t="shared" ref="K67:K98" si="2">I67*J67</f>
        <v>0</v>
      </c>
    </row>
    <row r="68" spans="1:11">
      <c r="A68" s="1" t="s">
        <v>631</v>
      </c>
      <c r="B68" s="1" t="s">
        <v>5281</v>
      </c>
      <c r="C68" s="1" t="s">
        <v>287</v>
      </c>
      <c r="D68" s="1" t="s">
        <v>4918</v>
      </c>
      <c r="E68" s="1" t="s">
        <v>742</v>
      </c>
      <c r="F68" s="1" t="s">
        <v>1966</v>
      </c>
      <c r="G68" s="1" t="s">
        <v>267</v>
      </c>
      <c r="H68" s="1" t="s">
        <v>259</v>
      </c>
      <c r="I68" s="33" t="s">
        <v>213</v>
      </c>
      <c r="K68" s="10">
        <f t="shared" si="2"/>
        <v>0</v>
      </c>
    </row>
    <row r="69" spans="1:11">
      <c r="A69" s="1" t="s">
        <v>631</v>
      </c>
      <c r="B69" s="1" t="s">
        <v>5281</v>
      </c>
      <c r="C69" s="1" t="s">
        <v>287</v>
      </c>
      <c r="D69" s="1" t="s">
        <v>5284</v>
      </c>
      <c r="E69" s="1" t="s">
        <v>742</v>
      </c>
      <c r="F69" s="1" t="s">
        <v>1966</v>
      </c>
      <c r="G69" s="1" t="s">
        <v>267</v>
      </c>
      <c r="H69" s="1" t="s">
        <v>259</v>
      </c>
      <c r="I69" s="33" t="s">
        <v>213</v>
      </c>
      <c r="K69" s="10">
        <f t="shared" si="2"/>
        <v>0</v>
      </c>
    </row>
    <row r="70" spans="1:11">
      <c r="A70" s="1" t="s">
        <v>631</v>
      </c>
      <c r="B70" s="1" t="s">
        <v>5281</v>
      </c>
      <c r="C70" s="1" t="s">
        <v>287</v>
      </c>
      <c r="D70" s="1" t="s">
        <v>324</v>
      </c>
      <c r="E70" s="1" t="s">
        <v>742</v>
      </c>
      <c r="F70" s="1" t="s">
        <v>1966</v>
      </c>
      <c r="G70" s="1" t="s">
        <v>267</v>
      </c>
      <c r="H70" s="1" t="s">
        <v>259</v>
      </c>
      <c r="I70" s="33" t="s">
        <v>213</v>
      </c>
      <c r="K70" s="10">
        <f t="shared" si="2"/>
        <v>0</v>
      </c>
    </row>
    <row r="71" spans="1:11">
      <c r="A71" s="1" t="s">
        <v>631</v>
      </c>
      <c r="B71" s="1" t="s">
        <v>5281</v>
      </c>
      <c r="C71" s="1" t="s">
        <v>275</v>
      </c>
      <c r="D71" s="1" t="s">
        <v>5284</v>
      </c>
      <c r="E71" s="1" t="s">
        <v>742</v>
      </c>
      <c r="F71" s="1" t="s">
        <v>1966</v>
      </c>
      <c r="G71" s="1" t="s">
        <v>267</v>
      </c>
      <c r="H71" s="1" t="s">
        <v>259</v>
      </c>
      <c r="I71" s="33" t="s">
        <v>213</v>
      </c>
      <c r="K71" s="10">
        <f t="shared" si="2"/>
        <v>0</v>
      </c>
    </row>
    <row r="72" spans="1:11">
      <c r="A72" s="1" t="s">
        <v>631</v>
      </c>
      <c r="B72" s="1" t="s">
        <v>5281</v>
      </c>
      <c r="C72" s="1" t="s">
        <v>275</v>
      </c>
      <c r="D72" s="1" t="s">
        <v>4918</v>
      </c>
      <c r="E72" s="1" t="s">
        <v>742</v>
      </c>
      <c r="F72" s="1" t="s">
        <v>1966</v>
      </c>
      <c r="G72" s="1" t="s">
        <v>267</v>
      </c>
      <c r="H72" s="1" t="s">
        <v>259</v>
      </c>
      <c r="I72" s="33" t="s">
        <v>213</v>
      </c>
      <c r="K72" s="10">
        <f t="shared" si="2"/>
        <v>0</v>
      </c>
    </row>
    <row r="73" spans="1:11">
      <c r="A73" s="1" t="s">
        <v>631</v>
      </c>
      <c r="B73" s="1" t="s">
        <v>5281</v>
      </c>
      <c r="C73" s="1" t="s">
        <v>287</v>
      </c>
      <c r="D73" s="1" t="s">
        <v>5285</v>
      </c>
      <c r="E73" s="1" t="s">
        <v>742</v>
      </c>
      <c r="F73" s="1" t="s">
        <v>1966</v>
      </c>
      <c r="G73" s="1" t="s">
        <v>267</v>
      </c>
      <c r="H73" s="1" t="s">
        <v>259</v>
      </c>
      <c r="I73" s="33" t="s">
        <v>213</v>
      </c>
      <c r="K73" s="10">
        <f t="shared" si="2"/>
        <v>0</v>
      </c>
    </row>
    <row r="74" spans="1:11">
      <c r="A74" s="1" t="s">
        <v>631</v>
      </c>
      <c r="B74" s="1" t="s">
        <v>5281</v>
      </c>
      <c r="C74" s="1" t="s">
        <v>287</v>
      </c>
      <c r="D74" s="1" t="s">
        <v>5286</v>
      </c>
      <c r="E74" s="1" t="s">
        <v>742</v>
      </c>
      <c r="F74" s="1" t="s">
        <v>1966</v>
      </c>
      <c r="G74" s="1" t="s">
        <v>267</v>
      </c>
      <c r="H74" s="1" t="s">
        <v>259</v>
      </c>
      <c r="I74" s="33" t="s">
        <v>213</v>
      </c>
      <c r="K74" s="10">
        <f t="shared" si="2"/>
        <v>0</v>
      </c>
    </row>
    <row r="75" spans="1:11">
      <c r="A75" s="1" t="s">
        <v>631</v>
      </c>
      <c r="B75" s="1" t="s">
        <v>5281</v>
      </c>
      <c r="C75" s="1" t="s">
        <v>287</v>
      </c>
      <c r="D75" s="1" t="s">
        <v>5287</v>
      </c>
      <c r="E75" s="1" t="s">
        <v>742</v>
      </c>
      <c r="F75" s="1" t="s">
        <v>1966</v>
      </c>
      <c r="G75" s="1" t="s">
        <v>267</v>
      </c>
      <c r="H75" s="1" t="s">
        <v>259</v>
      </c>
      <c r="I75" s="33" t="s">
        <v>213</v>
      </c>
      <c r="K75" s="10">
        <f t="shared" si="2"/>
        <v>0</v>
      </c>
    </row>
    <row r="76" spans="1:11">
      <c r="A76" s="1" t="s">
        <v>356</v>
      </c>
      <c r="B76" s="1" t="s">
        <v>2721</v>
      </c>
      <c r="G76" s="1" t="s">
        <v>259</v>
      </c>
      <c r="I76" s="33">
        <v>0</v>
      </c>
      <c r="K76" s="10">
        <f t="shared" si="2"/>
        <v>0</v>
      </c>
    </row>
    <row r="77" spans="1:11">
      <c r="A77" s="1" t="s">
        <v>261</v>
      </c>
      <c r="B77" s="1" t="s">
        <v>5288</v>
      </c>
      <c r="C77" s="1" t="s">
        <v>651</v>
      </c>
      <c r="D77" s="1" t="s">
        <v>4911</v>
      </c>
      <c r="E77" s="1" t="s">
        <v>742</v>
      </c>
      <c r="F77" s="1" t="s">
        <v>1221</v>
      </c>
      <c r="G77" s="1" t="s">
        <v>267</v>
      </c>
      <c r="H77" s="1" t="s">
        <v>259</v>
      </c>
      <c r="I77" s="33" t="s">
        <v>213</v>
      </c>
      <c r="K77" s="10">
        <f t="shared" si="2"/>
        <v>0</v>
      </c>
    </row>
    <row r="78" spans="1:11">
      <c r="A78" s="1" t="s">
        <v>261</v>
      </c>
      <c r="B78" s="1" t="s">
        <v>5288</v>
      </c>
      <c r="C78" s="1" t="s">
        <v>651</v>
      </c>
      <c r="D78" s="1" t="s">
        <v>5289</v>
      </c>
      <c r="E78" s="1" t="s">
        <v>742</v>
      </c>
      <c r="F78" s="1" t="s">
        <v>1221</v>
      </c>
      <c r="G78" s="1" t="s">
        <v>267</v>
      </c>
      <c r="H78" s="1" t="s">
        <v>259</v>
      </c>
      <c r="I78" s="33" t="s">
        <v>213</v>
      </c>
      <c r="K78" s="10">
        <f t="shared" si="2"/>
        <v>0</v>
      </c>
    </row>
    <row r="79" spans="1:11">
      <c r="A79" s="1" t="s">
        <v>261</v>
      </c>
      <c r="B79" s="1" t="s">
        <v>5288</v>
      </c>
      <c r="C79" s="1" t="s">
        <v>651</v>
      </c>
      <c r="D79" s="1" t="s">
        <v>1949</v>
      </c>
      <c r="E79" s="1" t="s">
        <v>742</v>
      </c>
      <c r="F79" s="1" t="s">
        <v>1221</v>
      </c>
      <c r="G79" s="1" t="s">
        <v>267</v>
      </c>
      <c r="H79" s="1" t="s">
        <v>259</v>
      </c>
      <c r="I79" s="33" t="s">
        <v>213</v>
      </c>
      <c r="K79" s="10">
        <f t="shared" si="2"/>
        <v>0</v>
      </c>
    </row>
    <row r="80" spans="1:11">
      <c r="A80" s="1" t="s">
        <v>261</v>
      </c>
      <c r="B80" s="1" t="s">
        <v>5288</v>
      </c>
      <c r="C80" s="1" t="s">
        <v>651</v>
      </c>
      <c r="D80" s="1" t="s">
        <v>5290</v>
      </c>
      <c r="E80" s="1" t="s">
        <v>742</v>
      </c>
      <c r="F80" s="1" t="s">
        <v>1221</v>
      </c>
      <c r="G80" s="1" t="s">
        <v>267</v>
      </c>
      <c r="H80" s="1" t="s">
        <v>259</v>
      </c>
      <c r="I80" s="33" t="s">
        <v>213</v>
      </c>
      <c r="K80" s="10">
        <f t="shared" si="2"/>
        <v>0</v>
      </c>
    </row>
    <row r="81" spans="1:11">
      <c r="A81" s="1" t="s">
        <v>261</v>
      </c>
      <c r="B81" s="1" t="s">
        <v>5288</v>
      </c>
      <c r="C81" s="1" t="s">
        <v>651</v>
      </c>
      <c r="D81" s="1" t="s">
        <v>5291</v>
      </c>
      <c r="E81" s="1" t="s">
        <v>5292</v>
      </c>
      <c r="F81" s="1" t="s">
        <v>5293</v>
      </c>
      <c r="G81" s="1" t="s">
        <v>267</v>
      </c>
      <c r="H81" s="1" t="s">
        <v>259</v>
      </c>
      <c r="I81" s="33" t="s">
        <v>213</v>
      </c>
      <c r="K81" s="10">
        <f t="shared" si="2"/>
        <v>0</v>
      </c>
    </row>
    <row r="82" spans="1:11">
      <c r="A82" s="1" t="s">
        <v>261</v>
      </c>
      <c r="B82" s="1" t="s">
        <v>5288</v>
      </c>
      <c r="C82" s="1" t="s">
        <v>651</v>
      </c>
      <c r="D82" s="1" t="s">
        <v>5294</v>
      </c>
      <c r="E82" s="1" t="s">
        <v>742</v>
      </c>
      <c r="F82" s="1" t="s">
        <v>1221</v>
      </c>
      <c r="G82" s="1" t="s">
        <v>267</v>
      </c>
      <c r="H82" s="1" t="s">
        <v>259</v>
      </c>
      <c r="I82" s="33" t="s">
        <v>213</v>
      </c>
      <c r="K82" s="10">
        <f t="shared" si="2"/>
        <v>0</v>
      </c>
    </row>
    <row r="83" spans="1:11">
      <c r="A83" s="1" t="s">
        <v>261</v>
      </c>
      <c r="B83" s="1" t="s">
        <v>5288</v>
      </c>
      <c r="C83" s="1" t="s">
        <v>263</v>
      </c>
      <c r="D83" s="1" t="s">
        <v>5295</v>
      </c>
      <c r="E83" s="1" t="s">
        <v>742</v>
      </c>
      <c r="F83" s="1" t="s">
        <v>1221</v>
      </c>
      <c r="G83" s="1" t="s">
        <v>267</v>
      </c>
      <c r="H83" s="1" t="s">
        <v>259</v>
      </c>
      <c r="I83" s="33" t="s">
        <v>213</v>
      </c>
      <c r="K83" s="10">
        <f t="shared" si="2"/>
        <v>0</v>
      </c>
    </row>
    <row r="84" spans="1:11">
      <c r="A84" s="1" t="s">
        <v>261</v>
      </c>
      <c r="B84" s="1" t="s">
        <v>5288</v>
      </c>
      <c r="C84" s="1" t="s">
        <v>263</v>
      </c>
      <c r="D84" s="1" t="s">
        <v>5296</v>
      </c>
      <c r="E84" s="1" t="s">
        <v>742</v>
      </c>
      <c r="F84" s="1" t="s">
        <v>1221</v>
      </c>
      <c r="G84" s="1" t="s">
        <v>267</v>
      </c>
      <c r="H84" s="1" t="s">
        <v>259</v>
      </c>
      <c r="I84" s="33" t="s">
        <v>213</v>
      </c>
      <c r="K84" s="10">
        <f t="shared" si="2"/>
        <v>0</v>
      </c>
    </row>
    <row r="85" spans="1:11">
      <c r="A85" s="1" t="s">
        <v>261</v>
      </c>
      <c r="B85" s="1" t="s">
        <v>5288</v>
      </c>
      <c r="C85" s="1" t="s">
        <v>651</v>
      </c>
      <c r="D85" s="1" t="s">
        <v>1949</v>
      </c>
      <c r="E85" s="1" t="s">
        <v>742</v>
      </c>
      <c r="F85" s="1" t="s">
        <v>1221</v>
      </c>
      <c r="G85" s="1" t="s">
        <v>267</v>
      </c>
      <c r="H85" s="1" t="s">
        <v>259</v>
      </c>
      <c r="I85" s="33" t="s">
        <v>213</v>
      </c>
      <c r="K85" s="10">
        <f t="shared" si="2"/>
        <v>0</v>
      </c>
    </row>
    <row r="86" spans="1:11">
      <c r="A86" s="1" t="s">
        <v>261</v>
      </c>
      <c r="B86" s="1" t="s">
        <v>5288</v>
      </c>
      <c r="C86" s="1" t="s">
        <v>651</v>
      </c>
      <c r="D86" s="1" t="s">
        <v>5290</v>
      </c>
      <c r="E86" s="1" t="s">
        <v>742</v>
      </c>
      <c r="F86" s="1" t="s">
        <v>1221</v>
      </c>
      <c r="G86" s="1" t="s">
        <v>267</v>
      </c>
      <c r="H86" s="1" t="s">
        <v>259</v>
      </c>
      <c r="I86" s="33" t="s">
        <v>213</v>
      </c>
      <c r="K86" s="10">
        <f t="shared" si="2"/>
        <v>0</v>
      </c>
    </row>
    <row r="87" spans="1:11">
      <c r="A87" s="1" t="s">
        <v>373</v>
      </c>
      <c r="B87" s="1" t="s">
        <v>2984</v>
      </c>
      <c r="C87" s="1" t="s">
        <v>651</v>
      </c>
      <c r="D87" s="1" t="s">
        <v>1949</v>
      </c>
      <c r="E87" s="1" t="s">
        <v>684</v>
      </c>
      <c r="F87" s="1" t="s">
        <v>685</v>
      </c>
      <c r="G87" s="1" t="s">
        <v>720</v>
      </c>
      <c r="I87" s="33" t="s">
        <v>213</v>
      </c>
      <c r="K87" s="10">
        <f t="shared" si="2"/>
        <v>0</v>
      </c>
    </row>
    <row r="88" spans="1:11">
      <c r="A88" s="1" t="s">
        <v>373</v>
      </c>
      <c r="B88" s="1" t="s">
        <v>2984</v>
      </c>
      <c r="C88" s="1" t="s">
        <v>651</v>
      </c>
      <c r="D88" s="1" t="s">
        <v>5297</v>
      </c>
      <c r="E88" s="1" t="s">
        <v>684</v>
      </c>
      <c r="F88" s="1" t="s">
        <v>685</v>
      </c>
      <c r="G88" s="1" t="s">
        <v>720</v>
      </c>
      <c r="I88" s="33" t="s">
        <v>213</v>
      </c>
      <c r="K88" s="10">
        <f t="shared" si="2"/>
        <v>0</v>
      </c>
    </row>
    <row r="89" spans="1:11">
      <c r="A89" s="1" t="s">
        <v>373</v>
      </c>
      <c r="B89" s="1" t="s">
        <v>2984</v>
      </c>
      <c r="C89" s="1" t="s">
        <v>651</v>
      </c>
      <c r="D89" s="1" t="s">
        <v>5298</v>
      </c>
      <c r="E89" s="1" t="s">
        <v>684</v>
      </c>
      <c r="F89" s="1" t="s">
        <v>685</v>
      </c>
      <c r="G89" s="1" t="s">
        <v>720</v>
      </c>
      <c r="I89" s="33" t="s">
        <v>213</v>
      </c>
      <c r="K89" s="10">
        <f t="shared" si="2"/>
        <v>0</v>
      </c>
    </row>
    <row r="90" spans="1:11">
      <c r="A90" s="1" t="s">
        <v>373</v>
      </c>
      <c r="B90" s="1" t="s">
        <v>2984</v>
      </c>
      <c r="C90" s="1" t="s">
        <v>651</v>
      </c>
      <c r="D90" s="1" t="s">
        <v>1771</v>
      </c>
      <c r="E90" s="1" t="s">
        <v>684</v>
      </c>
      <c r="F90" s="1" t="s">
        <v>685</v>
      </c>
      <c r="G90" s="1" t="s">
        <v>720</v>
      </c>
      <c r="I90" s="33" t="s">
        <v>213</v>
      </c>
      <c r="K90" s="10">
        <f t="shared" si="2"/>
        <v>0</v>
      </c>
    </row>
    <row r="91" spans="1:11">
      <c r="A91" s="1" t="s">
        <v>373</v>
      </c>
      <c r="B91" s="1" t="s">
        <v>2984</v>
      </c>
      <c r="C91" s="1" t="s">
        <v>651</v>
      </c>
      <c r="D91" s="1" t="s">
        <v>1961</v>
      </c>
      <c r="E91" s="1" t="s">
        <v>684</v>
      </c>
      <c r="F91" s="1" t="s">
        <v>685</v>
      </c>
      <c r="G91" s="1" t="s">
        <v>720</v>
      </c>
      <c r="I91" s="33" t="s">
        <v>213</v>
      </c>
      <c r="K91" s="10">
        <f t="shared" si="2"/>
        <v>0</v>
      </c>
    </row>
    <row r="92" spans="1:11">
      <c r="A92" s="1" t="s">
        <v>373</v>
      </c>
      <c r="B92" s="1" t="s">
        <v>2984</v>
      </c>
      <c r="C92" s="1" t="s">
        <v>651</v>
      </c>
      <c r="D92" s="1" t="s">
        <v>5299</v>
      </c>
      <c r="E92" s="1" t="s">
        <v>684</v>
      </c>
      <c r="F92" s="1" t="s">
        <v>685</v>
      </c>
      <c r="G92" s="1" t="s">
        <v>720</v>
      </c>
      <c r="I92" s="33" t="s">
        <v>213</v>
      </c>
      <c r="K92" s="10">
        <f t="shared" si="2"/>
        <v>0</v>
      </c>
    </row>
    <row r="93" spans="1:11">
      <c r="A93" s="1" t="s">
        <v>373</v>
      </c>
      <c r="B93" s="1" t="s">
        <v>2984</v>
      </c>
      <c r="C93" s="1" t="s">
        <v>651</v>
      </c>
      <c r="D93" s="1" t="s">
        <v>5300</v>
      </c>
      <c r="E93" s="1" t="s">
        <v>684</v>
      </c>
      <c r="F93" s="1" t="s">
        <v>685</v>
      </c>
      <c r="G93" s="1" t="s">
        <v>720</v>
      </c>
      <c r="I93" s="33" t="s">
        <v>213</v>
      </c>
      <c r="K93" s="10">
        <f t="shared" si="2"/>
        <v>0</v>
      </c>
    </row>
    <row r="94" spans="1:11">
      <c r="A94" s="1" t="s">
        <v>373</v>
      </c>
      <c r="B94" s="1" t="s">
        <v>2984</v>
      </c>
      <c r="C94" s="1" t="s">
        <v>651</v>
      </c>
      <c r="D94" s="1" t="s">
        <v>2532</v>
      </c>
      <c r="E94" s="1" t="s">
        <v>684</v>
      </c>
      <c r="F94" s="1" t="s">
        <v>685</v>
      </c>
      <c r="G94" s="1" t="s">
        <v>720</v>
      </c>
      <c r="I94" s="33" t="s">
        <v>213</v>
      </c>
      <c r="K94" s="10">
        <f t="shared" si="2"/>
        <v>0</v>
      </c>
    </row>
    <row r="95" spans="1:11">
      <c r="A95" s="1" t="s">
        <v>373</v>
      </c>
      <c r="B95" s="1" t="s">
        <v>2984</v>
      </c>
      <c r="C95" s="1" t="s">
        <v>651</v>
      </c>
      <c r="D95" s="1" t="s">
        <v>5301</v>
      </c>
      <c r="E95" s="1" t="s">
        <v>684</v>
      </c>
      <c r="F95" s="1" t="s">
        <v>685</v>
      </c>
      <c r="G95" s="1" t="s">
        <v>720</v>
      </c>
      <c r="I95" s="33" t="s">
        <v>213</v>
      </c>
      <c r="K95" s="10">
        <f t="shared" si="2"/>
        <v>0</v>
      </c>
    </row>
    <row r="96" spans="1:11">
      <c r="A96" s="1" t="s">
        <v>261</v>
      </c>
      <c r="B96" s="1" t="s">
        <v>5302</v>
      </c>
      <c r="C96" s="1" t="s">
        <v>208</v>
      </c>
      <c r="D96" s="1" t="s">
        <v>942</v>
      </c>
      <c r="E96" s="1" t="s">
        <v>742</v>
      </c>
      <c r="F96" s="1" t="s">
        <v>5303</v>
      </c>
      <c r="G96" s="1" t="s">
        <v>267</v>
      </c>
      <c r="H96" s="1" t="s">
        <v>259</v>
      </c>
      <c r="I96" s="33" t="s">
        <v>213</v>
      </c>
      <c r="K96" s="10">
        <f t="shared" si="2"/>
        <v>0</v>
      </c>
    </row>
    <row r="97" spans="1:11">
      <c r="A97" s="1" t="s">
        <v>261</v>
      </c>
      <c r="B97" s="1" t="s">
        <v>269</v>
      </c>
      <c r="G97" s="1" t="s">
        <v>2074</v>
      </c>
      <c r="I97" s="33" t="s">
        <v>213</v>
      </c>
      <c r="K97" s="10">
        <f t="shared" si="2"/>
        <v>0</v>
      </c>
    </row>
    <row r="98" spans="1:11">
      <c r="A98" s="1" t="s">
        <v>261</v>
      </c>
      <c r="B98" s="1" t="s">
        <v>5304</v>
      </c>
      <c r="C98" s="1" t="s">
        <v>208</v>
      </c>
      <c r="D98" s="1" t="s">
        <v>5250</v>
      </c>
      <c r="E98" s="1" t="s">
        <v>5292</v>
      </c>
      <c r="G98" s="1" t="s">
        <v>2074</v>
      </c>
      <c r="H98" s="1" t="s">
        <v>259</v>
      </c>
      <c r="I98" s="33" t="s">
        <v>213</v>
      </c>
      <c r="K98" s="10">
        <f t="shared" si="2"/>
        <v>0</v>
      </c>
    </row>
    <row r="99" spans="1:11">
      <c r="A99" s="1" t="s">
        <v>261</v>
      </c>
      <c r="B99" s="1" t="s">
        <v>274</v>
      </c>
      <c r="C99" s="1" t="s">
        <v>700</v>
      </c>
      <c r="D99" s="1" t="s">
        <v>700</v>
      </c>
      <c r="G99" s="1" t="s">
        <v>259</v>
      </c>
      <c r="H99" s="1" t="s">
        <v>259</v>
      </c>
      <c r="I99" s="33" t="s">
        <v>213</v>
      </c>
      <c r="K99" s="10">
        <f t="shared" ref="K99:K130" si="3">I99*J99</f>
        <v>0</v>
      </c>
    </row>
    <row r="100" spans="1:11">
      <c r="A100" s="1" t="s">
        <v>373</v>
      </c>
      <c r="B100" s="1" t="s">
        <v>2757</v>
      </c>
      <c r="C100" s="1" t="s">
        <v>651</v>
      </c>
      <c r="D100" s="1" t="s">
        <v>399</v>
      </c>
      <c r="E100" s="1" t="s">
        <v>394</v>
      </c>
      <c r="F100" s="1" t="s">
        <v>5305</v>
      </c>
      <c r="G100" s="1" t="s">
        <v>259</v>
      </c>
      <c r="I100" s="33" t="s">
        <v>213</v>
      </c>
      <c r="K100" s="10">
        <f t="shared" si="3"/>
        <v>0</v>
      </c>
    </row>
    <row r="101" spans="1:11">
      <c r="A101" s="1" t="s">
        <v>373</v>
      </c>
      <c r="B101" s="1" t="s">
        <v>5306</v>
      </c>
      <c r="C101" s="1" t="s">
        <v>651</v>
      </c>
      <c r="D101" s="1" t="s">
        <v>3050</v>
      </c>
      <c r="E101" s="1" t="s">
        <v>394</v>
      </c>
      <c r="F101" s="1" t="s">
        <v>3165</v>
      </c>
      <c r="G101" s="1" t="s">
        <v>720</v>
      </c>
      <c r="I101" s="33" t="s">
        <v>213</v>
      </c>
      <c r="K101" s="10">
        <f t="shared" si="3"/>
        <v>0</v>
      </c>
    </row>
    <row r="102" spans="1:11">
      <c r="A102" s="1" t="s">
        <v>373</v>
      </c>
      <c r="B102" s="1" t="s">
        <v>5307</v>
      </c>
      <c r="C102" s="1" t="s">
        <v>651</v>
      </c>
      <c r="D102" s="1" t="s">
        <v>3050</v>
      </c>
      <c r="E102" s="1" t="s">
        <v>394</v>
      </c>
      <c r="F102" s="1" t="s">
        <v>3165</v>
      </c>
      <c r="G102" s="1" t="s">
        <v>720</v>
      </c>
      <c r="I102" s="33" t="s">
        <v>213</v>
      </c>
      <c r="K102" s="10">
        <f t="shared" si="3"/>
        <v>0</v>
      </c>
    </row>
    <row r="103" spans="1:11">
      <c r="A103" s="1" t="s">
        <v>373</v>
      </c>
      <c r="B103" s="1" t="s">
        <v>5308</v>
      </c>
      <c r="C103" s="1" t="s">
        <v>651</v>
      </c>
      <c r="D103" s="1" t="s">
        <v>2715</v>
      </c>
      <c r="E103" s="1" t="s">
        <v>394</v>
      </c>
      <c r="F103" s="1" t="s">
        <v>5309</v>
      </c>
      <c r="G103" s="1" t="s">
        <v>720</v>
      </c>
      <c r="I103" s="33" t="s">
        <v>213</v>
      </c>
      <c r="K103" s="10">
        <f t="shared" si="3"/>
        <v>0</v>
      </c>
    </row>
    <row r="104" spans="1:11">
      <c r="A104" s="1" t="s">
        <v>261</v>
      </c>
      <c r="B104" s="1" t="s">
        <v>1895</v>
      </c>
      <c r="C104" s="1" t="s">
        <v>208</v>
      </c>
      <c r="D104" s="1" t="s">
        <v>4911</v>
      </c>
      <c r="E104" s="1" t="s">
        <v>742</v>
      </c>
      <c r="F104" s="1" t="s">
        <v>1905</v>
      </c>
      <c r="G104" s="1" t="s">
        <v>267</v>
      </c>
      <c r="H104" s="1" t="s">
        <v>259</v>
      </c>
      <c r="I104" s="33" t="s">
        <v>213</v>
      </c>
      <c r="K104" s="10">
        <f t="shared" si="3"/>
        <v>0</v>
      </c>
    </row>
    <row r="105" spans="1:11">
      <c r="A105" s="1" t="s">
        <v>261</v>
      </c>
      <c r="B105" s="1" t="s">
        <v>1895</v>
      </c>
      <c r="C105" s="1" t="s">
        <v>263</v>
      </c>
      <c r="D105" s="1" t="s">
        <v>4911</v>
      </c>
      <c r="E105" s="1" t="s">
        <v>742</v>
      </c>
      <c r="F105" s="1" t="s">
        <v>1905</v>
      </c>
      <c r="G105" s="1" t="s">
        <v>267</v>
      </c>
      <c r="H105" s="1" t="s">
        <v>259</v>
      </c>
      <c r="I105" s="33" t="s">
        <v>213</v>
      </c>
      <c r="K105" s="10">
        <f t="shared" si="3"/>
        <v>0</v>
      </c>
    </row>
    <row r="106" spans="1:11">
      <c r="A106" s="1" t="s">
        <v>261</v>
      </c>
      <c r="B106" s="1" t="s">
        <v>1895</v>
      </c>
      <c r="C106" s="1" t="s">
        <v>208</v>
      </c>
      <c r="D106" s="1" t="s">
        <v>4901</v>
      </c>
      <c r="E106" s="1" t="s">
        <v>742</v>
      </c>
      <c r="F106" s="1" t="s">
        <v>1905</v>
      </c>
      <c r="G106" s="1" t="s">
        <v>267</v>
      </c>
      <c r="H106" s="1" t="s">
        <v>259</v>
      </c>
      <c r="I106" s="33" t="s">
        <v>213</v>
      </c>
      <c r="K106" s="10">
        <f t="shared" si="3"/>
        <v>0</v>
      </c>
    </row>
    <row r="107" spans="1:11">
      <c r="A107" s="1" t="s">
        <v>261</v>
      </c>
      <c r="B107" s="1" t="s">
        <v>1895</v>
      </c>
      <c r="C107" s="1" t="s">
        <v>263</v>
      </c>
      <c r="D107" s="1" t="s">
        <v>4901</v>
      </c>
      <c r="E107" s="1" t="s">
        <v>742</v>
      </c>
      <c r="F107" s="1" t="s">
        <v>1905</v>
      </c>
      <c r="G107" s="1" t="s">
        <v>267</v>
      </c>
      <c r="H107" s="1" t="s">
        <v>259</v>
      </c>
      <c r="I107" s="33" t="s">
        <v>213</v>
      </c>
      <c r="K107" s="10">
        <f t="shared" si="3"/>
        <v>0</v>
      </c>
    </row>
    <row r="108" spans="1:11">
      <c r="A108" s="1" t="s">
        <v>356</v>
      </c>
      <c r="B108" s="1" t="s">
        <v>763</v>
      </c>
      <c r="C108" s="1" t="s">
        <v>5310</v>
      </c>
      <c r="D108" s="1" t="s">
        <v>1470</v>
      </c>
      <c r="E108" s="1" t="s">
        <v>5311</v>
      </c>
      <c r="F108" s="1" t="s">
        <v>362</v>
      </c>
      <c r="G108" s="1" t="s">
        <v>2074</v>
      </c>
      <c r="H108" s="1" t="s">
        <v>5312</v>
      </c>
      <c r="I108" s="33" t="s">
        <v>213</v>
      </c>
      <c r="K108" s="10">
        <f t="shared" si="3"/>
        <v>0</v>
      </c>
    </row>
    <row r="109" spans="1:11">
      <c r="A109" s="1" t="s">
        <v>373</v>
      </c>
      <c r="B109" s="1" t="s">
        <v>3013</v>
      </c>
      <c r="G109" s="1" t="s">
        <v>259</v>
      </c>
      <c r="I109" s="33" t="s">
        <v>213</v>
      </c>
      <c r="K109" s="10">
        <f t="shared" si="3"/>
        <v>0</v>
      </c>
    </row>
    <row r="110" spans="1:11">
      <c r="A110" s="1" t="s">
        <v>373</v>
      </c>
      <c r="B110" s="1" t="s">
        <v>2222</v>
      </c>
      <c r="C110" s="1" t="s">
        <v>651</v>
      </c>
      <c r="D110" s="1" t="s">
        <v>3050</v>
      </c>
      <c r="E110" s="1" t="s">
        <v>394</v>
      </c>
      <c r="F110" s="1" t="s">
        <v>5313</v>
      </c>
      <c r="G110" s="1" t="s">
        <v>720</v>
      </c>
      <c r="I110" s="33" t="s">
        <v>213</v>
      </c>
      <c r="K110" s="10">
        <f t="shared" si="3"/>
        <v>0</v>
      </c>
    </row>
    <row r="111" spans="1:11">
      <c r="A111" s="1" t="s">
        <v>356</v>
      </c>
      <c r="B111" s="1" t="s">
        <v>5314</v>
      </c>
      <c r="C111" s="1" t="s">
        <v>275</v>
      </c>
      <c r="D111" s="1" t="s">
        <v>4342</v>
      </c>
      <c r="E111" s="1" t="s">
        <v>5315</v>
      </c>
      <c r="F111" s="1" t="s">
        <v>5316</v>
      </c>
      <c r="G111" s="1" t="s">
        <v>259</v>
      </c>
      <c r="I111" s="33">
        <v>0</v>
      </c>
      <c r="K111" s="10">
        <f t="shared" si="3"/>
        <v>0</v>
      </c>
    </row>
    <row r="112" spans="1:11">
      <c r="A112" s="1" t="s">
        <v>356</v>
      </c>
      <c r="B112" s="1" t="s">
        <v>5317</v>
      </c>
      <c r="C112" s="1" t="s">
        <v>208</v>
      </c>
      <c r="D112" s="1" t="s">
        <v>5318</v>
      </c>
      <c r="E112" s="1" t="s">
        <v>1526</v>
      </c>
      <c r="F112" s="1" t="s">
        <v>362</v>
      </c>
      <c r="G112" s="1" t="s">
        <v>2074</v>
      </c>
      <c r="H112" s="1" t="s">
        <v>5319</v>
      </c>
      <c r="I112" s="33" t="s">
        <v>213</v>
      </c>
      <c r="K112" s="10">
        <f t="shared" si="3"/>
        <v>0</v>
      </c>
    </row>
    <row r="113" spans="1:11">
      <c r="A113" s="1" t="s">
        <v>713</v>
      </c>
      <c r="B113" s="1" t="s">
        <v>5320</v>
      </c>
      <c r="C113" s="1" t="s">
        <v>208</v>
      </c>
      <c r="D113" s="1" t="s">
        <v>5321</v>
      </c>
      <c r="E113" s="1" t="s">
        <v>3011</v>
      </c>
      <c r="F113" s="1" t="s">
        <v>5322</v>
      </c>
      <c r="G113" s="1" t="s">
        <v>267</v>
      </c>
      <c r="H113" s="1" t="s">
        <v>5323</v>
      </c>
      <c r="I113" s="33">
        <v>0</v>
      </c>
      <c r="K113" s="10">
        <f t="shared" si="3"/>
        <v>0</v>
      </c>
    </row>
    <row r="114" spans="1:11">
      <c r="A114" s="1" t="s">
        <v>261</v>
      </c>
      <c r="B114" s="1" t="s">
        <v>426</v>
      </c>
      <c r="C114" s="1" t="s">
        <v>208</v>
      </c>
      <c r="D114" s="1" t="s">
        <v>942</v>
      </c>
      <c r="G114" s="1" t="s">
        <v>267</v>
      </c>
      <c r="H114" s="1" t="s">
        <v>259</v>
      </c>
      <c r="I114" s="33" t="s">
        <v>213</v>
      </c>
      <c r="K114" s="10">
        <f t="shared" si="3"/>
        <v>0</v>
      </c>
    </row>
    <row r="115" spans="1:11">
      <c r="A115" s="1" t="s">
        <v>373</v>
      </c>
      <c r="B115" s="1" t="s">
        <v>2793</v>
      </c>
      <c r="G115" s="1" t="s">
        <v>259</v>
      </c>
      <c r="I115" s="33" t="s">
        <v>213</v>
      </c>
      <c r="K115" s="10">
        <f t="shared" si="3"/>
        <v>0</v>
      </c>
    </row>
    <row r="116" spans="1:11">
      <c r="A116" s="1" t="s">
        <v>373</v>
      </c>
      <c r="B116" s="1" t="s">
        <v>1139</v>
      </c>
      <c r="C116" s="1" t="s">
        <v>651</v>
      </c>
      <c r="D116" s="1" t="s">
        <v>5297</v>
      </c>
      <c r="E116" s="1" t="s">
        <v>2729</v>
      </c>
      <c r="F116" s="1" t="s">
        <v>5324</v>
      </c>
      <c r="G116" s="1" t="s">
        <v>720</v>
      </c>
      <c r="I116" s="33" t="s">
        <v>213</v>
      </c>
      <c r="K116" s="10">
        <f t="shared" si="3"/>
        <v>0</v>
      </c>
    </row>
    <row r="117" spans="1:11">
      <c r="A117" s="1" t="s">
        <v>373</v>
      </c>
      <c r="B117" s="1" t="s">
        <v>1139</v>
      </c>
      <c r="C117" s="1" t="s">
        <v>651</v>
      </c>
      <c r="D117" s="1" t="s">
        <v>1272</v>
      </c>
      <c r="E117" s="1" t="s">
        <v>2729</v>
      </c>
      <c r="F117" s="1" t="s">
        <v>5324</v>
      </c>
      <c r="G117" s="1" t="s">
        <v>720</v>
      </c>
      <c r="I117" s="33" t="s">
        <v>213</v>
      </c>
      <c r="K117" s="10">
        <f t="shared" si="3"/>
        <v>0</v>
      </c>
    </row>
    <row r="118" spans="1:11">
      <c r="A118" s="1" t="s">
        <v>373</v>
      </c>
      <c r="B118" s="1" t="s">
        <v>1139</v>
      </c>
      <c r="C118" s="1" t="s">
        <v>651</v>
      </c>
      <c r="D118" s="1" t="s">
        <v>5325</v>
      </c>
      <c r="E118" s="1" t="s">
        <v>2729</v>
      </c>
      <c r="F118" s="1" t="s">
        <v>5324</v>
      </c>
      <c r="G118" s="1" t="s">
        <v>720</v>
      </c>
      <c r="I118" s="33" t="s">
        <v>213</v>
      </c>
      <c r="K118" s="10">
        <f t="shared" si="3"/>
        <v>0</v>
      </c>
    </row>
    <row r="119" spans="1:11">
      <c r="A119" s="1" t="s">
        <v>373</v>
      </c>
      <c r="B119" s="1" t="s">
        <v>1139</v>
      </c>
      <c r="C119" s="1" t="s">
        <v>651</v>
      </c>
      <c r="D119" s="1" t="s">
        <v>5298</v>
      </c>
      <c r="E119" s="1" t="s">
        <v>2729</v>
      </c>
      <c r="F119" s="1" t="s">
        <v>5324</v>
      </c>
      <c r="G119" s="1" t="s">
        <v>720</v>
      </c>
      <c r="I119" s="33" t="s">
        <v>213</v>
      </c>
      <c r="K119" s="10">
        <f t="shared" si="3"/>
        <v>0</v>
      </c>
    </row>
    <row r="120" spans="1:11">
      <c r="A120" s="1" t="s">
        <v>373</v>
      </c>
      <c r="B120" s="1" t="s">
        <v>1139</v>
      </c>
      <c r="C120" s="1" t="s">
        <v>263</v>
      </c>
      <c r="D120" s="1" t="s">
        <v>5326</v>
      </c>
      <c r="E120" s="1" t="s">
        <v>2729</v>
      </c>
      <c r="F120" s="1" t="s">
        <v>5324</v>
      </c>
      <c r="G120" s="1" t="s">
        <v>720</v>
      </c>
      <c r="I120" s="33" t="s">
        <v>213</v>
      </c>
      <c r="K120" s="10">
        <f t="shared" si="3"/>
        <v>0</v>
      </c>
    </row>
    <row r="121" spans="1:11">
      <c r="A121" s="1" t="s">
        <v>373</v>
      </c>
      <c r="B121" s="1" t="s">
        <v>1139</v>
      </c>
      <c r="C121" s="1" t="s">
        <v>263</v>
      </c>
      <c r="D121" s="1" t="s">
        <v>5327</v>
      </c>
      <c r="E121" s="1" t="s">
        <v>2729</v>
      </c>
      <c r="F121" s="1" t="s">
        <v>5324</v>
      </c>
      <c r="G121" s="1" t="s">
        <v>720</v>
      </c>
      <c r="I121" s="33" t="s">
        <v>213</v>
      </c>
      <c r="K121" s="10">
        <f t="shared" si="3"/>
        <v>0</v>
      </c>
    </row>
    <row r="122" spans="1:11">
      <c r="A122" s="1" t="s">
        <v>373</v>
      </c>
      <c r="B122" s="1" t="s">
        <v>1139</v>
      </c>
      <c r="C122" s="1" t="s">
        <v>263</v>
      </c>
      <c r="D122" s="1" t="s">
        <v>5328</v>
      </c>
      <c r="E122" s="1" t="s">
        <v>2729</v>
      </c>
      <c r="F122" s="1" t="s">
        <v>5324</v>
      </c>
      <c r="G122" s="1" t="s">
        <v>720</v>
      </c>
      <c r="I122" s="33" t="s">
        <v>213</v>
      </c>
      <c r="K122" s="10">
        <f t="shared" si="3"/>
        <v>0</v>
      </c>
    </row>
    <row r="123" spans="1:11">
      <c r="A123" s="1" t="s">
        <v>373</v>
      </c>
      <c r="B123" s="1" t="s">
        <v>1139</v>
      </c>
      <c r="C123" s="1" t="s">
        <v>263</v>
      </c>
      <c r="D123" s="1" t="s">
        <v>5329</v>
      </c>
      <c r="E123" s="1" t="s">
        <v>2729</v>
      </c>
      <c r="F123" s="1" t="s">
        <v>5324</v>
      </c>
      <c r="G123" s="1" t="s">
        <v>720</v>
      </c>
      <c r="I123" s="33" t="s">
        <v>213</v>
      </c>
      <c r="K123" s="10">
        <f t="shared" si="3"/>
        <v>0</v>
      </c>
    </row>
    <row r="124" spans="1:11">
      <c r="A124" s="1" t="s">
        <v>373</v>
      </c>
      <c r="B124" s="1" t="s">
        <v>1139</v>
      </c>
      <c r="C124" s="1" t="s">
        <v>651</v>
      </c>
      <c r="D124" s="1" t="s">
        <v>5330</v>
      </c>
      <c r="E124" s="1" t="s">
        <v>2729</v>
      </c>
      <c r="F124" s="1" t="s">
        <v>5324</v>
      </c>
      <c r="G124" s="1" t="s">
        <v>720</v>
      </c>
      <c r="I124" s="33" t="s">
        <v>213</v>
      </c>
      <c r="K124" s="10">
        <f t="shared" si="3"/>
        <v>0</v>
      </c>
    </row>
    <row r="125" spans="1:11">
      <c r="A125" s="1" t="s">
        <v>373</v>
      </c>
      <c r="B125" s="1" t="s">
        <v>1139</v>
      </c>
      <c r="C125" s="1" t="s">
        <v>651</v>
      </c>
      <c r="D125" s="1" t="s">
        <v>5331</v>
      </c>
      <c r="E125" s="1" t="s">
        <v>2729</v>
      </c>
      <c r="F125" s="1" t="s">
        <v>5324</v>
      </c>
      <c r="G125" s="1" t="s">
        <v>720</v>
      </c>
      <c r="I125" s="33" t="s">
        <v>213</v>
      </c>
      <c r="K125" s="10">
        <f t="shared" si="3"/>
        <v>0</v>
      </c>
    </row>
    <row r="126" spans="1:11">
      <c r="A126" s="1" t="s">
        <v>373</v>
      </c>
      <c r="B126" s="1" t="s">
        <v>1139</v>
      </c>
      <c r="C126" s="1" t="s">
        <v>651</v>
      </c>
      <c r="D126" s="1" t="s">
        <v>5301</v>
      </c>
      <c r="E126" s="1" t="s">
        <v>2729</v>
      </c>
      <c r="F126" s="1" t="s">
        <v>5324</v>
      </c>
      <c r="G126" s="1" t="s">
        <v>720</v>
      </c>
      <c r="I126" s="33" t="s">
        <v>213</v>
      </c>
      <c r="K126" s="10">
        <f t="shared" si="3"/>
        <v>0</v>
      </c>
    </row>
    <row r="127" spans="1:11">
      <c r="A127" s="1" t="s">
        <v>202</v>
      </c>
      <c r="B127" s="1" t="s">
        <v>5332</v>
      </c>
      <c r="C127" s="1" t="s">
        <v>208</v>
      </c>
      <c r="D127" s="1" t="s">
        <v>5333</v>
      </c>
      <c r="E127" s="1" t="s">
        <v>510</v>
      </c>
      <c r="F127" s="1" t="s">
        <v>4426</v>
      </c>
      <c r="G127" s="1" t="s">
        <v>205</v>
      </c>
      <c r="H127" s="1" t="s">
        <v>259</v>
      </c>
      <c r="I127" s="33" t="s">
        <v>213</v>
      </c>
      <c r="K127" s="10">
        <f t="shared" si="3"/>
        <v>0</v>
      </c>
    </row>
    <row r="128" spans="1:11">
      <c r="A128" s="1" t="s">
        <v>631</v>
      </c>
      <c r="B128" s="1" t="s">
        <v>5334</v>
      </c>
      <c r="C128" s="1" t="s">
        <v>208</v>
      </c>
      <c r="D128" s="1" t="s">
        <v>5335</v>
      </c>
      <c r="G128" s="1" t="s">
        <v>205</v>
      </c>
      <c r="H128" s="1" t="s">
        <v>259</v>
      </c>
      <c r="I128" s="33" t="s">
        <v>213</v>
      </c>
      <c r="K128" s="10">
        <f t="shared" si="3"/>
        <v>0</v>
      </c>
    </row>
    <row r="129" spans="1:11">
      <c r="A129" s="1" t="s">
        <v>631</v>
      </c>
      <c r="B129" s="1" t="s">
        <v>5336</v>
      </c>
      <c r="C129" s="1" t="s">
        <v>208</v>
      </c>
      <c r="D129" s="1" t="s">
        <v>5337</v>
      </c>
      <c r="G129" s="1" t="s">
        <v>205</v>
      </c>
      <c r="H129" s="1" t="s">
        <v>259</v>
      </c>
      <c r="I129" s="33" t="s">
        <v>213</v>
      </c>
      <c r="K129" s="10">
        <f t="shared" si="3"/>
        <v>0</v>
      </c>
    </row>
    <row r="130" spans="1:11">
      <c r="A130" s="1" t="s">
        <v>631</v>
      </c>
      <c r="B130" s="1" t="s">
        <v>5338</v>
      </c>
      <c r="C130" s="1" t="s">
        <v>208</v>
      </c>
      <c r="D130" s="1" t="s">
        <v>5339</v>
      </c>
      <c r="G130" s="1" t="s">
        <v>205</v>
      </c>
      <c r="H130" s="1" t="s">
        <v>259</v>
      </c>
      <c r="I130" s="33" t="s">
        <v>213</v>
      </c>
      <c r="K130" s="10">
        <f t="shared" si="3"/>
        <v>0</v>
      </c>
    </row>
    <row r="131" spans="1:11">
      <c r="A131" s="1" t="s">
        <v>631</v>
      </c>
      <c r="B131" s="1" t="s">
        <v>5340</v>
      </c>
      <c r="C131" s="1" t="s">
        <v>208</v>
      </c>
      <c r="D131" s="1" t="s">
        <v>5341</v>
      </c>
      <c r="G131" s="1" t="s">
        <v>205</v>
      </c>
      <c r="H131" s="1" t="s">
        <v>259</v>
      </c>
      <c r="I131" s="33" t="s">
        <v>213</v>
      </c>
      <c r="K131" s="10">
        <f t="shared" ref="K131:K162" si="4">I131*J131</f>
        <v>0</v>
      </c>
    </row>
    <row r="132" spans="1:11">
      <c r="A132" s="1" t="s">
        <v>631</v>
      </c>
      <c r="B132" s="1" t="s">
        <v>5342</v>
      </c>
      <c r="C132" s="1" t="s">
        <v>208</v>
      </c>
      <c r="D132" s="1" t="s">
        <v>5343</v>
      </c>
      <c r="G132" s="1" t="s">
        <v>205</v>
      </c>
      <c r="H132" s="1" t="s">
        <v>259</v>
      </c>
      <c r="I132" s="33" t="s">
        <v>213</v>
      </c>
      <c r="K132" s="10">
        <f t="shared" si="4"/>
        <v>0</v>
      </c>
    </row>
    <row r="133" spans="1:11">
      <c r="A133" s="1" t="s">
        <v>631</v>
      </c>
      <c r="B133" s="1" t="s">
        <v>5344</v>
      </c>
      <c r="C133" s="1" t="s">
        <v>208</v>
      </c>
      <c r="D133" s="1" t="s">
        <v>5345</v>
      </c>
      <c r="G133" s="1" t="s">
        <v>205</v>
      </c>
      <c r="H133" s="1" t="s">
        <v>259</v>
      </c>
      <c r="I133" s="33" t="s">
        <v>213</v>
      </c>
      <c r="K133" s="10">
        <f t="shared" si="4"/>
        <v>0</v>
      </c>
    </row>
    <row r="134" spans="1:11">
      <c r="A134" s="1" t="s">
        <v>631</v>
      </c>
      <c r="B134" s="1" t="s">
        <v>5346</v>
      </c>
      <c r="C134" s="1" t="s">
        <v>208</v>
      </c>
      <c r="D134" s="1" t="s">
        <v>5347</v>
      </c>
      <c r="G134" s="1" t="s">
        <v>205</v>
      </c>
      <c r="H134" s="1" t="s">
        <v>259</v>
      </c>
      <c r="I134" s="33" t="s">
        <v>213</v>
      </c>
      <c r="K134" s="10">
        <f t="shared" si="4"/>
        <v>0</v>
      </c>
    </row>
    <row r="135" spans="1:11">
      <c r="A135" s="1" t="s">
        <v>631</v>
      </c>
      <c r="B135" s="1" t="s">
        <v>5348</v>
      </c>
      <c r="C135" s="1" t="s">
        <v>208</v>
      </c>
      <c r="D135" s="1" t="s">
        <v>5349</v>
      </c>
      <c r="G135" s="1" t="s">
        <v>205</v>
      </c>
      <c r="H135" s="1" t="s">
        <v>259</v>
      </c>
      <c r="I135" s="33" t="s">
        <v>213</v>
      </c>
      <c r="K135" s="10">
        <f t="shared" si="4"/>
        <v>0</v>
      </c>
    </row>
    <row r="136" spans="1:11">
      <c r="A136" s="1" t="s">
        <v>631</v>
      </c>
      <c r="B136" s="1" t="s">
        <v>5350</v>
      </c>
      <c r="C136" s="1" t="s">
        <v>208</v>
      </c>
      <c r="D136" s="1" t="s">
        <v>5351</v>
      </c>
      <c r="G136" s="1" t="s">
        <v>205</v>
      </c>
      <c r="H136" s="1" t="s">
        <v>259</v>
      </c>
      <c r="I136" s="33" t="s">
        <v>213</v>
      </c>
      <c r="K136" s="10">
        <f t="shared" si="4"/>
        <v>0</v>
      </c>
    </row>
    <row r="137" spans="1:11">
      <c r="A137" s="1" t="s">
        <v>631</v>
      </c>
      <c r="B137" s="1" t="s">
        <v>5352</v>
      </c>
      <c r="C137" s="1" t="s">
        <v>208</v>
      </c>
      <c r="D137" s="1" t="s">
        <v>5353</v>
      </c>
      <c r="G137" s="1" t="s">
        <v>205</v>
      </c>
      <c r="H137" s="1" t="s">
        <v>259</v>
      </c>
      <c r="I137" s="33" t="s">
        <v>213</v>
      </c>
      <c r="K137" s="10">
        <f t="shared" si="4"/>
        <v>0</v>
      </c>
    </row>
    <row r="138" spans="1:11">
      <c r="A138" s="1" t="s">
        <v>631</v>
      </c>
      <c r="B138" s="1" t="s">
        <v>5354</v>
      </c>
      <c r="C138" s="1" t="s">
        <v>208</v>
      </c>
      <c r="D138" s="1" t="s">
        <v>5355</v>
      </c>
      <c r="G138" s="1" t="s">
        <v>205</v>
      </c>
      <c r="H138" s="1" t="s">
        <v>259</v>
      </c>
      <c r="I138" s="33" t="s">
        <v>213</v>
      </c>
      <c r="K138" s="10">
        <f t="shared" si="4"/>
        <v>0</v>
      </c>
    </row>
    <row r="139" spans="1:11">
      <c r="A139" s="1" t="s">
        <v>631</v>
      </c>
      <c r="B139" s="1" t="s">
        <v>5356</v>
      </c>
      <c r="C139" s="1" t="s">
        <v>208</v>
      </c>
      <c r="D139" s="1" t="s">
        <v>5357</v>
      </c>
      <c r="G139" s="1" t="s">
        <v>205</v>
      </c>
      <c r="H139" s="1" t="s">
        <v>259</v>
      </c>
      <c r="I139" s="33" t="s">
        <v>213</v>
      </c>
      <c r="K139" s="10">
        <f t="shared" si="4"/>
        <v>0</v>
      </c>
    </row>
    <row r="140" spans="1:11">
      <c r="A140" s="1" t="s">
        <v>631</v>
      </c>
      <c r="B140" s="1" t="s">
        <v>5358</v>
      </c>
      <c r="C140" s="1" t="s">
        <v>208</v>
      </c>
      <c r="D140" s="1" t="s">
        <v>5359</v>
      </c>
      <c r="G140" s="1" t="s">
        <v>205</v>
      </c>
      <c r="H140" s="1" t="s">
        <v>259</v>
      </c>
      <c r="I140" s="33" t="s">
        <v>213</v>
      </c>
      <c r="K140" s="10">
        <f t="shared" si="4"/>
        <v>0</v>
      </c>
    </row>
    <row r="141" spans="1:11">
      <c r="A141" s="1" t="s">
        <v>631</v>
      </c>
      <c r="B141" s="1" t="s">
        <v>5360</v>
      </c>
      <c r="C141" s="1" t="s">
        <v>208</v>
      </c>
      <c r="D141" s="1" t="s">
        <v>5361</v>
      </c>
      <c r="G141" s="1" t="s">
        <v>205</v>
      </c>
      <c r="H141" s="1" t="s">
        <v>259</v>
      </c>
      <c r="I141" s="33" t="s">
        <v>213</v>
      </c>
      <c r="K141" s="10">
        <f t="shared" si="4"/>
        <v>0</v>
      </c>
    </row>
    <row r="142" spans="1:11">
      <c r="A142" s="1" t="s">
        <v>631</v>
      </c>
      <c r="B142" s="1" t="s">
        <v>5362</v>
      </c>
      <c r="C142" s="1" t="s">
        <v>208</v>
      </c>
      <c r="D142" s="1" t="s">
        <v>5363</v>
      </c>
      <c r="G142" s="1" t="s">
        <v>205</v>
      </c>
      <c r="H142" s="1" t="s">
        <v>259</v>
      </c>
      <c r="I142" s="33" t="s">
        <v>213</v>
      </c>
      <c r="K142" s="10">
        <f t="shared" si="4"/>
        <v>0</v>
      </c>
    </row>
    <row r="143" spans="1:11">
      <c r="A143" s="1" t="s">
        <v>631</v>
      </c>
      <c r="B143" s="1" t="s">
        <v>5364</v>
      </c>
      <c r="C143" s="1" t="s">
        <v>208</v>
      </c>
      <c r="D143" s="1" t="s">
        <v>5365</v>
      </c>
      <c r="G143" s="1" t="s">
        <v>205</v>
      </c>
      <c r="H143" s="1" t="s">
        <v>259</v>
      </c>
      <c r="I143" s="33" t="s">
        <v>213</v>
      </c>
      <c r="K143" s="10">
        <f t="shared" si="4"/>
        <v>0</v>
      </c>
    </row>
    <row r="144" spans="1:11">
      <c r="A144" s="1" t="s">
        <v>631</v>
      </c>
      <c r="B144" s="1" t="s">
        <v>5366</v>
      </c>
      <c r="C144" s="1" t="s">
        <v>208</v>
      </c>
      <c r="D144" s="1" t="s">
        <v>5367</v>
      </c>
      <c r="G144" s="1" t="s">
        <v>205</v>
      </c>
      <c r="H144" s="1" t="s">
        <v>259</v>
      </c>
      <c r="I144" s="33" t="s">
        <v>213</v>
      </c>
      <c r="K144" s="10">
        <f t="shared" si="4"/>
        <v>0</v>
      </c>
    </row>
    <row r="145" spans="1:11">
      <c r="A145" s="1" t="s">
        <v>631</v>
      </c>
      <c r="B145" s="1" t="s">
        <v>5368</v>
      </c>
      <c r="C145" s="1" t="s">
        <v>208</v>
      </c>
      <c r="D145" s="1" t="s">
        <v>5369</v>
      </c>
      <c r="G145" s="1" t="s">
        <v>205</v>
      </c>
      <c r="H145" s="1" t="s">
        <v>259</v>
      </c>
      <c r="I145" s="33" t="s">
        <v>213</v>
      </c>
      <c r="K145" s="10">
        <f t="shared" si="4"/>
        <v>0</v>
      </c>
    </row>
    <row r="146" spans="1:11">
      <c r="A146" s="1" t="s">
        <v>631</v>
      </c>
      <c r="B146" s="1" t="s">
        <v>5370</v>
      </c>
      <c r="C146" s="1" t="s">
        <v>208</v>
      </c>
      <c r="D146" s="1" t="s">
        <v>5371</v>
      </c>
      <c r="G146" s="1" t="s">
        <v>205</v>
      </c>
      <c r="H146" s="1" t="s">
        <v>259</v>
      </c>
      <c r="I146" s="33" t="s">
        <v>213</v>
      </c>
      <c r="K146" s="10">
        <f t="shared" si="4"/>
        <v>0</v>
      </c>
    </row>
    <row r="147" spans="1:11">
      <c r="A147" s="1" t="s">
        <v>631</v>
      </c>
      <c r="B147" s="1" t="s">
        <v>5372</v>
      </c>
      <c r="C147" s="1" t="s">
        <v>208</v>
      </c>
      <c r="D147" s="1" t="s">
        <v>5373</v>
      </c>
      <c r="G147" s="1" t="s">
        <v>205</v>
      </c>
      <c r="H147" s="1" t="s">
        <v>259</v>
      </c>
      <c r="I147" s="33" t="s">
        <v>213</v>
      </c>
      <c r="K147" s="10">
        <f t="shared" si="4"/>
        <v>0</v>
      </c>
    </row>
    <row r="148" spans="1:11">
      <c r="A148" s="1" t="s">
        <v>631</v>
      </c>
      <c r="B148" s="1" t="s">
        <v>5374</v>
      </c>
      <c r="C148" s="1" t="s">
        <v>208</v>
      </c>
      <c r="D148" s="1" t="s">
        <v>5375</v>
      </c>
      <c r="G148" s="1" t="s">
        <v>205</v>
      </c>
      <c r="H148" s="1" t="s">
        <v>259</v>
      </c>
      <c r="I148" s="33" t="s">
        <v>213</v>
      </c>
      <c r="K148" s="10">
        <f t="shared" si="4"/>
        <v>0</v>
      </c>
    </row>
    <row r="149" spans="1:11">
      <c r="A149" s="1" t="s">
        <v>631</v>
      </c>
      <c r="B149" s="1" t="s">
        <v>5376</v>
      </c>
      <c r="C149" s="1" t="s">
        <v>208</v>
      </c>
      <c r="D149" s="1" t="s">
        <v>5377</v>
      </c>
      <c r="G149" s="1" t="s">
        <v>205</v>
      </c>
      <c r="H149" s="1" t="s">
        <v>259</v>
      </c>
      <c r="I149" s="33" t="s">
        <v>213</v>
      </c>
      <c r="K149" s="10">
        <f t="shared" si="4"/>
        <v>0</v>
      </c>
    </row>
    <row r="150" spans="1:11">
      <c r="A150" s="1" t="s">
        <v>631</v>
      </c>
      <c r="B150" s="1" t="s">
        <v>5378</v>
      </c>
      <c r="C150" s="1" t="s">
        <v>208</v>
      </c>
      <c r="D150" s="1" t="s">
        <v>5379</v>
      </c>
      <c r="G150" s="1" t="s">
        <v>205</v>
      </c>
      <c r="H150" s="1" t="s">
        <v>259</v>
      </c>
      <c r="I150" s="33" t="s">
        <v>213</v>
      </c>
      <c r="K150" s="10">
        <f t="shared" si="4"/>
        <v>0</v>
      </c>
    </row>
    <row r="151" spans="1:11">
      <c r="A151" s="1" t="s">
        <v>631</v>
      </c>
      <c r="B151" s="1" t="s">
        <v>5380</v>
      </c>
      <c r="C151" s="1" t="s">
        <v>208</v>
      </c>
      <c r="D151" s="1" t="s">
        <v>5381</v>
      </c>
      <c r="G151" s="1" t="s">
        <v>205</v>
      </c>
      <c r="H151" s="1" t="s">
        <v>259</v>
      </c>
      <c r="I151" s="33" t="s">
        <v>213</v>
      </c>
      <c r="K151" s="10">
        <f t="shared" si="4"/>
        <v>0</v>
      </c>
    </row>
    <row r="152" spans="1:11">
      <c r="A152" s="1" t="s">
        <v>631</v>
      </c>
      <c r="B152" s="1" t="s">
        <v>5382</v>
      </c>
      <c r="C152" s="1" t="s">
        <v>208</v>
      </c>
      <c r="D152" s="1" t="s">
        <v>5383</v>
      </c>
      <c r="G152" s="1" t="s">
        <v>205</v>
      </c>
      <c r="H152" s="1" t="s">
        <v>259</v>
      </c>
      <c r="I152" s="33" t="s">
        <v>213</v>
      </c>
      <c r="K152" s="10">
        <f t="shared" si="4"/>
        <v>0</v>
      </c>
    </row>
    <row r="153" spans="1:11">
      <c r="A153" s="1" t="s">
        <v>631</v>
      </c>
      <c r="B153" s="1" t="s">
        <v>657</v>
      </c>
      <c r="C153" s="1" t="s">
        <v>208</v>
      </c>
      <c r="D153" s="1" t="s">
        <v>942</v>
      </c>
      <c r="E153" s="1" t="s">
        <v>5292</v>
      </c>
      <c r="F153" s="1" t="s">
        <v>5384</v>
      </c>
      <c r="G153" s="1" t="s">
        <v>2074</v>
      </c>
      <c r="I153" s="33" t="s">
        <v>213</v>
      </c>
      <c r="K153" s="10">
        <f t="shared" si="4"/>
        <v>0</v>
      </c>
    </row>
    <row r="154" spans="1:11">
      <c r="A154" s="1" t="s">
        <v>631</v>
      </c>
      <c r="B154" s="1" t="s">
        <v>5385</v>
      </c>
      <c r="C154" s="1" t="s">
        <v>208</v>
      </c>
      <c r="D154" s="1" t="s">
        <v>4901</v>
      </c>
      <c r="G154" s="1" t="s">
        <v>2074</v>
      </c>
      <c r="H154" s="1" t="s">
        <v>259</v>
      </c>
      <c r="I154" s="33" t="s">
        <v>213</v>
      </c>
      <c r="K154" s="10">
        <f t="shared" si="4"/>
        <v>0</v>
      </c>
    </row>
    <row r="155" spans="1:11">
      <c r="A155" s="1" t="s">
        <v>631</v>
      </c>
      <c r="B155" s="1" t="s">
        <v>5385</v>
      </c>
      <c r="C155" s="1" t="s">
        <v>208</v>
      </c>
      <c r="D155" s="1" t="s">
        <v>4911</v>
      </c>
      <c r="G155" s="1" t="s">
        <v>2074</v>
      </c>
      <c r="H155" s="1" t="s">
        <v>259</v>
      </c>
      <c r="I155" s="33" t="s">
        <v>213</v>
      </c>
      <c r="K155" s="10">
        <f t="shared" si="4"/>
        <v>0</v>
      </c>
    </row>
    <row r="156" spans="1:11">
      <c r="A156" s="1" t="s">
        <v>631</v>
      </c>
      <c r="B156" s="1" t="s">
        <v>5385</v>
      </c>
      <c r="C156" s="1" t="s">
        <v>208</v>
      </c>
      <c r="D156" s="1" t="s">
        <v>4901</v>
      </c>
      <c r="G156" s="1" t="s">
        <v>2074</v>
      </c>
      <c r="H156" s="1" t="s">
        <v>259</v>
      </c>
      <c r="I156" s="33" t="s">
        <v>213</v>
      </c>
      <c r="K156" s="10">
        <f t="shared" si="4"/>
        <v>0</v>
      </c>
    </row>
    <row r="157" spans="1:11">
      <c r="A157" s="1" t="s">
        <v>631</v>
      </c>
      <c r="B157" s="1" t="s">
        <v>5385</v>
      </c>
      <c r="C157" s="1" t="s">
        <v>263</v>
      </c>
      <c r="D157" s="1" t="s">
        <v>4901</v>
      </c>
      <c r="G157" s="1" t="s">
        <v>2074</v>
      </c>
      <c r="H157" s="1" t="s">
        <v>259</v>
      </c>
      <c r="I157" s="33" t="s">
        <v>213</v>
      </c>
      <c r="K157" s="10">
        <f t="shared" si="4"/>
        <v>0</v>
      </c>
    </row>
    <row r="158" spans="1:11">
      <c r="A158" s="1" t="s">
        <v>631</v>
      </c>
      <c r="B158" s="1" t="s">
        <v>5385</v>
      </c>
      <c r="C158" s="1" t="s">
        <v>263</v>
      </c>
      <c r="D158" s="1" t="s">
        <v>4901</v>
      </c>
      <c r="G158" s="1" t="s">
        <v>2074</v>
      </c>
      <c r="H158" s="1" t="s">
        <v>259</v>
      </c>
      <c r="I158" s="33" t="s">
        <v>213</v>
      </c>
      <c r="K158" s="10">
        <f t="shared" si="4"/>
        <v>0</v>
      </c>
    </row>
    <row r="159" spans="1:11">
      <c r="A159" s="1" t="s">
        <v>631</v>
      </c>
      <c r="B159" s="1" t="s">
        <v>5385</v>
      </c>
      <c r="C159" s="1" t="s">
        <v>263</v>
      </c>
      <c r="D159" s="1" t="s">
        <v>4911</v>
      </c>
      <c r="G159" s="1" t="s">
        <v>2074</v>
      </c>
      <c r="H159" s="1" t="s">
        <v>259</v>
      </c>
      <c r="I159" s="33" t="s">
        <v>213</v>
      </c>
      <c r="K159" s="10">
        <f t="shared" si="4"/>
        <v>0</v>
      </c>
    </row>
    <row r="160" spans="1:11">
      <c r="A160" s="1" t="s">
        <v>631</v>
      </c>
      <c r="B160" s="1" t="s">
        <v>5385</v>
      </c>
      <c r="C160" s="1" t="s">
        <v>263</v>
      </c>
      <c r="D160" s="1" t="s">
        <v>4911</v>
      </c>
      <c r="G160" s="1" t="s">
        <v>2074</v>
      </c>
      <c r="H160" s="1" t="s">
        <v>259</v>
      </c>
      <c r="I160" s="33" t="s">
        <v>213</v>
      </c>
      <c r="K160" s="10">
        <f t="shared" si="4"/>
        <v>0</v>
      </c>
    </row>
    <row r="161" spans="1:11">
      <c r="A161" s="1" t="s">
        <v>373</v>
      </c>
      <c r="B161" s="1" t="s">
        <v>1721</v>
      </c>
      <c r="C161" s="1" t="s">
        <v>651</v>
      </c>
      <c r="D161" s="1" t="s">
        <v>5386</v>
      </c>
      <c r="E161" s="1" t="s">
        <v>1386</v>
      </c>
      <c r="F161" s="1" t="s">
        <v>1387</v>
      </c>
      <c r="G161" s="1" t="s">
        <v>720</v>
      </c>
      <c r="I161" s="33" t="s">
        <v>213</v>
      </c>
      <c r="K161" s="10">
        <f t="shared" si="4"/>
        <v>0</v>
      </c>
    </row>
    <row r="162" spans="1:11">
      <c r="A162" s="1" t="s">
        <v>356</v>
      </c>
      <c r="B162" s="1" t="s">
        <v>2928</v>
      </c>
      <c r="C162" s="1" t="s">
        <v>208</v>
      </c>
      <c r="D162" s="1" t="s">
        <v>5387</v>
      </c>
      <c r="G162" s="1" t="s">
        <v>259</v>
      </c>
      <c r="H162" s="1" t="s">
        <v>259</v>
      </c>
      <c r="I162" s="33">
        <v>0</v>
      </c>
      <c r="K162" s="10">
        <f t="shared" si="4"/>
        <v>0</v>
      </c>
    </row>
    <row r="163" spans="1:11">
      <c r="A163" s="1" t="s">
        <v>261</v>
      </c>
      <c r="B163" s="1" t="s">
        <v>5388</v>
      </c>
      <c r="C163" s="1" t="s">
        <v>208</v>
      </c>
      <c r="D163" s="1" t="s">
        <v>942</v>
      </c>
      <c r="E163" s="1" t="s">
        <v>1886</v>
      </c>
      <c r="F163" s="1" t="s">
        <v>5389</v>
      </c>
      <c r="G163" s="1" t="s">
        <v>2074</v>
      </c>
      <c r="H163" s="1" t="s">
        <v>259</v>
      </c>
      <c r="I163" s="33" t="s">
        <v>213</v>
      </c>
      <c r="K163" s="10">
        <f t="shared" ref="K163:K194" si="5">I163*J163</f>
        <v>0</v>
      </c>
    </row>
    <row r="164" spans="1:11">
      <c r="A164" s="1" t="s">
        <v>261</v>
      </c>
      <c r="B164" s="1" t="s">
        <v>5390</v>
      </c>
      <c r="C164" s="1" t="s">
        <v>208</v>
      </c>
      <c r="D164" s="1" t="s">
        <v>5250</v>
      </c>
      <c r="E164" s="1" t="s">
        <v>742</v>
      </c>
      <c r="F164" s="1" t="s">
        <v>5303</v>
      </c>
      <c r="G164" s="1" t="s">
        <v>267</v>
      </c>
      <c r="H164" s="1" t="s">
        <v>259</v>
      </c>
      <c r="I164" s="33" t="s">
        <v>213</v>
      </c>
      <c r="K164" s="10">
        <f t="shared" si="5"/>
        <v>0</v>
      </c>
    </row>
    <row r="165" spans="1:11">
      <c r="A165" s="1" t="s">
        <v>202</v>
      </c>
      <c r="B165" s="1" t="s">
        <v>5391</v>
      </c>
      <c r="C165" s="1" t="s">
        <v>208</v>
      </c>
      <c r="D165" s="1" t="s">
        <v>5392</v>
      </c>
      <c r="G165" s="1" t="s">
        <v>246</v>
      </c>
      <c r="I165" s="33" t="s">
        <v>213</v>
      </c>
      <c r="K165" s="10">
        <f t="shared" si="5"/>
        <v>0</v>
      </c>
    </row>
    <row r="166" spans="1:11">
      <c r="A166" s="1" t="s">
        <v>202</v>
      </c>
      <c r="B166" s="1" t="s">
        <v>5393</v>
      </c>
      <c r="C166" s="1" t="s">
        <v>208</v>
      </c>
      <c r="D166" s="1" t="s">
        <v>5394</v>
      </c>
      <c r="G166" s="1" t="s">
        <v>246</v>
      </c>
      <c r="I166" s="33" t="s">
        <v>213</v>
      </c>
      <c r="K166" s="10">
        <f t="shared" si="5"/>
        <v>0</v>
      </c>
    </row>
    <row r="167" spans="1:11">
      <c r="A167" s="1" t="s">
        <v>202</v>
      </c>
      <c r="B167" s="1" t="s">
        <v>5395</v>
      </c>
      <c r="C167" s="1" t="s">
        <v>208</v>
      </c>
      <c r="D167" s="1" t="s">
        <v>5394</v>
      </c>
      <c r="G167" s="1" t="s">
        <v>246</v>
      </c>
      <c r="I167" s="33" t="s">
        <v>213</v>
      </c>
      <c r="K167" s="10">
        <f t="shared" si="5"/>
        <v>0</v>
      </c>
    </row>
    <row r="168" spans="1:11">
      <c r="A168" s="1" t="s">
        <v>202</v>
      </c>
      <c r="B168" s="1" t="s">
        <v>5396</v>
      </c>
      <c r="C168" s="1" t="s">
        <v>208</v>
      </c>
      <c r="D168" s="1" t="s">
        <v>5397</v>
      </c>
      <c r="G168" s="1" t="s">
        <v>246</v>
      </c>
      <c r="I168" s="33" t="s">
        <v>213</v>
      </c>
      <c r="K168" s="10">
        <f t="shared" si="5"/>
        <v>0</v>
      </c>
    </row>
    <row r="169" spans="1:11">
      <c r="A169" s="1" t="s">
        <v>202</v>
      </c>
      <c r="B169" s="1" t="s">
        <v>5154</v>
      </c>
      <c r="C169" s="1" t="s">
        <v>208</v>
      </c>
      <c r="D169" s="1" t="s">
        <v>5398</v>
      </c>
      <c r="G169" s="1" t="s">
        <v>246</v>
      </c>
      <c r="I169" s="33" t="s">
        <v>213</v>
      </c>
      <c r="K169" s="10">
        <f t="shared" si="5"/>
        <v>0</v>
      </c>
    </row>
    <row r="170" spans="1:11">
      <c r="A170" s="1" t="s">
        <v>202</v>
      </c>
      <c r="B170" s="1" t="s">
        <v>4080</v>
      </c>
      <c r="C170" s="1" t="s">
        <v>208</v>
      </c>
      <c r="D170" s="1" t="s">
        <v>5399</v>
      </c>
      <c r="G170" s="1" t="s">
        <v>246</v>
      </c>
      <c r="I170" s="33" t="s">
        <v>213</v>
      </c>
      <c r="K170" s="10">
        <f t="shared" si="5"/>
        <v>0</v>
      </c>
    </row>
    <row r="171" spans="1:11">
      <c r="A171" s="1" t="s">
        <v>202</v>
      </c>
      <c r="B171" s="1" t="s">
        <v>5400</v>
      </c>
      <c r="C171" s="1" t="s">
        <v>208</v>
      </c>
      <c r="D171" s="1" t="s">
        <v>5401</v>
      </c>
      <c r="G171" s="1" t="s">
        <v>246</v>
      </c>
      <c r="I171" s="33" t="s">
        <v>213</v>
      </c>
      <c r="K171" s="10">
        <f t="shared" si="5"/>
        <v>0</v>
      </c>
    </row>
    <row r="172" spans="1:11">
      <c r="A172" s="1" t="s">
        <v>202</v>
      </c>
      <c r="B172" s="1" t="s">
        <v>5003</v>
      </c>
      <c r="C172" s="1" t="s">
        <v>358</v>
      </c>
      <c r="D172" s="1" t="s">
        <v>5402</v>
      </c>
      <c r="G172" s="1" t="s">
        <v>246</v>
      </c>
      <c r="I172" s="33" t="s">
        <v>213</v>
      </c>
      <c r="K172" s="10">
        <f t="shared" si="5"/>
        <v>0</v>
      </c>
    </row>
    <row r="173" spans="1:11">
      <c r="A173" s="1" t="s">
        <v>202</v>
      </c>
      <c r="B173" s="1" t="s">
        <v>5403</v>
      </c>
      <c r="C173" s="1" t="s">
        <v>358</v>
      </c>
      <c r="D173" s="1" t="s">
        <v>5404</v>
      </c>
      <c r="G173" s="1" t="s">
        <v>246</v>
      </c>
      <c r="I173" s="33" t="s">
        <v>213</v>
      </c>
      <c r="K173" s="10">
        <f t="shared" si="5"/>
        <v>0</v>
      </c>
    </row>
    <row r="174" spans="1:11">
      <c r="A174" s="1" t="s">
        <v>202</v>
      </c>
      <c r="B174" s="1" t="s">
        <v>5405</v>
      </c>
      <c r="C174" s="1" t="s">
        <v>358</v>
      </c>
      <c r="D174" s="1" t="s">
        <v>5406</v>
      </c>
      <c r="G174" s="1" t="s">
        <v>246</v>
      </c>
      <c r="I174" s="33" t="s">
        <v>213</v>
      </c>
      <c r="K174" s="10">
        <f t="shared" si="5"/>
        <v>0</v>
      </c>
    </row>
    <row r="175" spans="1:11">
      <c r="A175" s="1" t="s">
        <v>202</v>
      </c>
      <c r="B175" s="1" t="s">
        <v>5407</v>
      </c>
      <c r="C175" s="1" t="s">
        <v>208</v>
      </c>
      <c r="D175" s="1" t="s">
        <v>1126</v>
      </c>
      <c r="G175" s="1" t="s">
        <v>246</v>
      </c>
      <c r="I175" s="33" t="s">
        <v>213</v>
      </c>
      <c r="K175" s="10">
        <f t="shared" si="5"/>
        <v>0</v>
      </c>
    </row>
    <row r="176" spans="1:11">
      <c r="A176" s="1" t="s">
        <v>202</v>
      </c>
      <c r="B176" s="1" t="s">
        <v>5006</v>
      </c>
      <c r="C176" s="1" t="s">
        <v>358</v>
      </c>
      <c r="D176" s="1" t="s">
        <v>5408</v>
      </c>
      <c r="G176" s="1" t="s">
        <v>246</v>
      </c>
      <c r="I176" s="33" t="s">
        <v>213</v>
      </c>
      <c r="K176" s="10">
        <f t="shared" si="5"/>
        <v>0</v>
      </c>
    </row>
    <row r="177" spans="1:11">
      <c r="A177" s="1" t="s">
        <v>202</v>
      </c>
      <c r="B177" s="1" t="s">
        <v>5166</v>
      </c>
      <c r="C177" s="1" t="s">
        <v>208</v>
      </c>
      <c r="D177" s="1" t="s">
        <v>5409</v>
      </c>
      <c r="G177" s="1" t="s">
        <v>246</v>
      </c>
      <c r="I177" s="33" t="s">
        <v>213</v>
      </c>
      <c r="K177" s="10">
        <f t="shared" si="5"/>
        <v>0</v>
      </c>
    </row>
    <row r="178" spans="1:11">
      <c r="A178" s="1" t="s">
        <v>202</v>
      </c>
      <c r="B178" s="1" t="s">
        <v>5410</v>
      </c>
      <c r="C178" s="1" t="s">
        <v>208</v>
      </c>
      <c r="D178" s="1" t="s">
        <v>5411</v>
      </c>
      <c r="G178" s="1" t="s">
        <v>246</v>
      </c>
      <c r="I178" s="33" t="s">
        <v>213</v>
      </c>
      <c r="K178" s="10">
        <f t="shared" si="5"/>
        <v>0</v>
      </c>
    </row>
    <row r="179" spans="1:11">
      <c r="A179" s="1" t="s">
        <v>202</v>
      </c>
      <c r="B179" s="1" t="s">
        <v>5412</v>
      </c>
      <c r="C179" s="1" t="s">
        <v>208</v>
      </c>
      <c r="D179" s="1" t="s">
        <v>468</v>
      </c>
      <c r="G179" s="1" t="s">
        <v>246</v>
      </c>
      <c r="I179" s="33" t="s">
        <v>213</v>
      </c>
      <c r="K179" s="10">
        <f t="shared" si="5"/>
        <v>0</v>
      </c>
    </row>
    <row r="180" spans="1:11">
      <c r="A180" s="1" t="s">
        <v>202</v>
      </c>
      <c r="B180" s="1" t="s">
        <v>5413</v>
      </c>
      <c r="C180" s="1" t="s">
        <v>2152</v>
      </c>
      <c r="D180" s="1" t="s">
        <v>5414</v>
      </c>
      <c r="G180" s="1" t="s">
        <v>246</v>
      </c>
      <c r="I180" s="33" t="s">
        <v>213</v>
      </c>
      <c r="K180" s="10">
        <f t="shared" si="5"/>
        <v>0</v>
      </c>
    </row>
    <row r="181" spans="1:11">
      <c r="A181" s="1" t="s">
        <v>202</v>
      </c>
      <c r="B181" s="1" t="s">
        <v>5415</v>
      </c>
      <c r="C181" s="1" t="s">
        <v>208</v>
      </c>
      <c r="D181" s="1" t="s">
        <v>1474</v>
      </c>
      <c r="E181" s="1" t="s">
        <v>510</v>
      </c>
      <c r="F181" s="1" t="s">
        <v>1438</v>
      </c>
      <c r="G181" s="1" t="s">
        <v>205</v>
      </c>
      <c r="H181" s="1" t="s">
        <v>259</v>
      </c>
      <c r="I181" s="33" t="s">
        <v>213</v>
      </c>
      <c r="K181" s="10">
        <f t="shared" si="5"/>
        <v>0</v>
      </c>
    </row>
    <row r="182" spans="1:11">
      <c r="A182" s="1" t="s">
        <v>202</v>
      </c>
      <c r="B182" s="1" t="s">
        <v>5416</v>
      </c>
      <c r="C182" s="1" t="s">
        <v>208</v>
      </c>
      <c r="D182" s="1" t="s">
        <v>1472</v>
      </c>
      <c r="E182" s="1" t="s">
        <v>510</v>
      </c>
      <c r="F182" s="1" t="s">
        <v>5417</v>
      </c>
      <c r="G182" s="1" t="s">
        <v>205</v>
      </c>
      <c r="H182" s="1" t="s">
        <v>259</v>
      </c>
      <c r="I182" s="33" t="s">
        <v>213</v>
      </c>
      <c r="K182" s="10">
        <f t="shared" si="5"/>
        <v>0</v>
      </c>
    </row>
    <row r="183" spans="1:11">
      <c r="A183" s="1" t="s">
        <v>202</v>
      </c>
      <c r="B183" s="1" t="s">
        <v>5418</v>
      </c>
      <c r="C183" s="1" t="s">
        <v>208</v>
      </c>
      <c r="D183" s="1" t="s">
        <v>5419</v>
      </c>
      <c r="E183" s="1" t="s">
        <v>510</v>
      </c>
      <c r="F183" s="1" t="s">
        <v>1438</v>
      </c>
      <c r="G183" s="1" t="s">
        <v>205</v>
      </c>
      <c r="I183" s="33" t="s">
        <v>213</v>
      </c>
      <c r="K183" s="10">
        <f t="shared" si="5"/>
        <v>0</v>
      </c>
    </row>
    <row r="184" spans="1:11">
      <c r="A184" s="1" t="s">
        <v>202</v>
      </c>
      <c r="B184" s="1" t="s">
        <v>5420</v>
      </c>
      <c r="C184" s="1" t="s">
        <v>208</v>
      </c>
      <c r="D184" s="1" t="s">
        <v>5421</v>
      </c>
      <c r="E184" s="1" t="s">
        <v>510</v>
      </c>
      <c r="F184" s="1" t="s">
        <v>1441</v>
      </c>
      <c r="G184" s="1" t="s">
        <v>205</v>
      </c>
      <c r="I184" s="33" t="s">
        <v>213</v>
      </c>
      <c r="K184" s="10">
        <f t="shared" si="5"/>
        <v>0</v>
      </c>
    </row>
    <row r="185" spans="1:11">
      <c r="A185" s="1" t="s">
        <v>202</v>
      </c>
      <c r="B185" s="1" t="s">
        <v>5422</v>
      </c>
      <c r="C185" s="1" t="s">
        <v>208</v>
      </c>
      <c r="D185" s="1" t="s">
        <v>5423</v>
      </c>
      <c r="E185" s="1" t="s">
        <v>5424</v>
      </c>
      <c r="F185" s="1" t="s">
        <v>5425</v>
      </c>
      <c r="G185" s="1" t="s">
        <v>246</v>
      </c>
      <c r="H185" s="1" t="s">
        <v>5426</v>
      </c>
      <c r="I185" s="33" t="s">
        <v>213</v>
      </c>
      <c r="K185" s="10">
        <f t="shared" si="5"/>
        <v>0</v>
      </c>
    </row>
    <row r="186" spans="1:11">
      <c r="A186" s="1" t="s">
        <v>202</v>
      </c>
      <c r="B186" s="1" t="s">
        <v>5427</v>
      </c>
      <c r="C186" s="1" t="s">
        <v>208</v>
      </c>
      <c r="D186" s="1" t="s">
        <v>1460</v>
      </c>
      <c r="E186" s="1" t="s">
        <v>2021</v>
      </c>
      <c r="G186" s="1" t="s">
        <v>436</v>
      </c>
      <c r="I186" s="33" t="s">
        <v>213</v>
      </c>
      <c r="K186" s="10">
        <f t="shared" si="5"/>
        <v>0</v>
      </c>
    </row>
    <row r="187" spans="1:11">
      <c r="A187" s="1" t="s">
        <v>202</v>
      </c>
      <c r="B187" s="1" t="s">
        <v>4116</v>
      </c>
      <c r="C187" s="1" t="s">
        <v>208</v>
      </c>
      <c r="D187" s="1" t="s">
        <v>5428</v>
      </c>
      <c r="E187" s="1" t="s">
        <v>5424</v>
      </c>
      <c r="F187" s="1" t="s">
        <v>5425</v>
      </c>
      <c r="G187" s="1" t="s">
        <v>246</v>
      </c>
      <c r="I187" s="33" t="s">
        <v>213</v>
      </c>
      <c r="K187" s="10">
        <f t="shared" si="5"/>
        <v>0</v>
      </c>
    </row>
    <row r="188" spans="1:11">
      <c r="A188" s="1" t="s">
        <v>202</v>
      </c>
      <c r="B188" s="1" t="s">
        <v>4118</v>
      </c>
      <c r="C188" s="1" t="s">
        <v>208</v>
      </c>
      <c r="D188" s="1" t="s">
        <v>5429</v>
      </c>
      <c r="E188" s="1" t="s">
        <v>5424</v>
      </c>
      <c r="F188" s="1" t="s">
        <v>5425</v>
      </c>
      <c r="G188" s="1" t="s">
        <v>246</v>
      </c>
      <c r="I188" s="33" t="s">
        <v>213</v>
      </c>
      <c r="K188" s="10">
        <f t="shared" si="5"/>
        <v>0</v>
      </c>
    </row>
    <row r="189" spans="1:11">
      <c r="A189" s="1" t="s">
        <v>202</v>
      </c>
      <c r="B189" s="1" t="s">
        <v>4121</v>
      </c>
      <c r="C189" s="1" t="s">
        <v>208</v>
      </c>
      <c r="D189" s="1" t="s">
        <v>5421</v>
      </c>
      <c r="E189" s="1" t="s">
        <v>5424</v>
      </c>
      <c r="F189" s="1" t="s">
        <v>5430</v>
      </c>
      <c r="G189" s="1" t="s">
        <v>211</v>
      </c>
      <c r="I189" s="33" t="s">
        <v>213</v>
      </c>
      <c r="K189" s="10">
        <f t="shared" si="5"/>
        <v>0</v>
      </c>
    </row>
    <row r="190" spans="1:11">
      <c r="A190" s="1" t="s">
        <v>202</v>
      </c>
      <c r="B190" s="1" t="s">
        <v>5431</v>
      </c>
      <c r="C190" s="1" t="s">
        <v>208</v>
      </c>
      <c r="D190" s="1" t="s">
        <v>1472</v>
      </c>
      <c r="E190" s="1" t="s">
        <v>5424</v>
      </c>
      <c r="F190" s="1" t="s">
        <v>5425</v>
      </c>
      <c r="G190" s="1" t="s">
        <v>246</v>
      </c>
      <c r="H190" s="1" t="s">
        <v>259</v>
      </c>
      <c r="I190" s="33" t="s">
        <v>213</v>
      </c>
      <c r="K190" s="10">
        <f t="shared" si="5"/>
        <v>0</v>
      </c>
    </row>
    <row r="191" spans="1:11">
      <c r="A191" s="1" t="s">
        <v>202</v>
      </c>
      <c r="B191" s="1" t="s">
        <v>5432</v>
      </c>
      <c r="C191" s="1" t="s">
        <v>208</v>
      </c>
      <c r="D191" s="1" t="s">
        <v>5399</v>
      </c>
      <c r="E191" s="1" t="s">
        <v>2021</v>
      </c>
      <c r="G191" s="1" t="s">
        <v>436</v>
      </c>
      <c r="I191" s="33" t="s">
        <v>213</v>
      </c>
      <c r="K191" s="10">
        <f t="shared" si="5"/>
        <v>0</v>
      </c>
    </row>
    <row r="192" spans="1:11">
      <c r="A192" s="1" t="s">
        <v>202</v>
      </c>
      <c r="B192" s="1" t="s">
        <v>4124</v>
      </c>
      <c r="C192" s="1" t="s">
        <v>208</v>
      </c>
      <c r="D192" s="1" t="s">
        <v>5419</v>
      </c>
      <c r="E192" s="1" t="s">
        <v>5424</v>
      </c>
      <c r="F192" s="1" t="s">
        <v>5425</v>
      </c>
      <c r="G192" s="1" t="s">
        <v>246</v>
      </c>
      <c r="H192" s="1" t="s">
        <v>5433</v>
      </c>
      <c r="I192" s="33" t="s">
        <v>213</v>
      </c>
      <c r="K192" s="10">
        <f t="shared" si="5"/>
        <v>0</v>
      </c>
    </row>
    <row r="193" spans="1:11">
      <c r="A193" s="1" t="s">
        <v>202</v>
      </c>
      <c r="B193" s="1" t="s">
        <v>4126</v>
      </c>
      <c r="C193" s="1" t="s">
        <v>358</v>
      </c>
      <c r="D193" s="1" t="s">
        <v>1445</v>
      </c>
      <c r="E193" s="1" t="s">
        <v>5424</v>
      </c>
      <c r="F193" s="1" t="s">
        <v>5425</v>
      </c>
      <c r="G193" s="1" t="s">
        <v>246</v>
      </c>
      <c r="I193" s="33" t="s">
        <v>213</v>
      </c>
      <c r="K193" s="10">
        <f t="shared" si="5"/>
        <v>0</v>
      </c>
    </row>
    <row r="194" spans="1:11">
      <c r="A194" s="1" t="s">
        <v>202</v>
      </c>
      <c r="B194" s="1" t="s">
        <v>5434</v>
      </c>
      <c r="C194" s="1" t="s">
        <v>358</v>
      </c>
      <c r="D194" s="1" t="s">
        <v>1445</v>
      </c>
      <c r="E194" s="1" t="s">
        <v>5424</v>
      </c>
      <c r="F194" s="1" t="s">
        <v>5425</v>
      </c>
      <c r="G194" s="1" t="s">
        <v>246</v>
      </c>
      <c r="I194" s="33" t="s">
        <v>213</v>
      </c>
      <c r="K194" s="10">
        <f t="shared" si="5"/>
        <v>0</v>
      </c>
    </row>
    <row r="195" spans="1:11">
      <c r="A195" s="1" t="s">
        <v>202</v>
      </c>
      <c r="B195" s="1" t="s">
        <v>5435</v>
      </c>
      <c r="C195" s="1" t="s">
        <v>358</v>
      </c>
      <c r="D195" s="1" t="s">
        <v>5436</v>
      </c>
      <c r="E195" s="1" t="s">
        <v>5424</v>
      </c>
      <c r="F195" s="1" t="s">
        <v>5425</v>
      </c>
      <c r="G195" s="1" t="s">
        <v>246</v>
      </c>
      <c r="I195" s="33" t="s">
        <v>213</v>
      </c>
      <c r="K195" s="10">
        <f t="shared" ref="K195:K198" si="6">I195*J195</f>
        <v>0</v>
      </c>
    </row>
    <row r="196" spans="1:11">
      <c r="A196" s="1" t="s">
        <v>202</v>
      </c>
      <c r="B196" s="1" t="s">
        <v>4132</v>
      </c>
      <c r="C196" s="1" t="s">
        <v>358</v>
      </c>
      <c r="D196" s="1" t="s">
        <v>5436</v>
      </c>
      <c r="E196" s="1" t="s">
        <v>5424</v>
      </c>
      <c r="F196" s="1" t="s">
        <v>5425</v>
      </c>
      <c r="G196" s="1" t="s">
        <v>246</v>
      </c>
      <c r="H196" s="1" t="s">
        <v>5426</v>
      </c>
      <c r="I196" s="33" t="s">
        <v>213</v>
      </c>
      <c r="K196" s="10">
        <f t="shared" si="6"/>
        <v>0</v>
      </c>
    </row>
    <row r="197" spans="1:11">
      <c r="A197" s="1" t="s">
        <v>202</v>
      </c>
      <c r="B197" s="1" t="s">
        <v>5437</v>
      </c>
      <c r="C197" s="1" t="s">
        <v>208</v>
      </c>
      <c r="D197" s="1" t="s">
        <v>5438</v>
      </c>
      <c r="E197" s="1" t="s">
        <v>2021</v>
      </c>
      <c r="G197" s="1" t="s">
        <v>436</v>
      </c>
      <c r="I197" s="33" t="s">
        <v>213</v>
      </c>
      <c r="K197" s="10">
        <f t="shared" si="6"/>
        <v>0</v>
      </c>
    </row>
    <row r="198" spans="1:11">
      <c r="A198" s="1" t="s">
        <v>202</v>
      </c>
      <c r="B198" s="1" t="s">
        <v>5439</v>
      </c>
      <c r="C198" s="1" t="s">
        <v>208</v>
      </c>
      <c r="D198" s="1" t="s">
        <v>5440</v>
      </c>
      <c r="E198" s="1" t="s">
        <v>3326</v>
      </c>
      <c r="F198" s="1" t="s">
        <v>5441</v>
      </c>
      <c r="G198" s="1" t="s">
        <v>246</v>
      </c>
      <c r="I198" s="33" t="s">
        <v>213</v>
      </c>
      <c r="K198" s="10">
        <f t="shared" si="6"/>
        <v>0</v>
      </c>
    </row>
    <row r="199" spans="1:11">
      <c r="A199" s="25" t="s">
        <v>190</v>
      </c>
      <c r="B199" s="16"/>
      <c r="C199" s="16"/>
      <c r="D199" s="16"/>
      <c r="E199" s="16"/>
      <c r="F199" s="16"/>
      <c r="G199" s="16"/>
      <c r="H199" s="16"/>
      <c r="I199" s="34"/>
      <c r="J199" s="16"/>
      <c r="K199" s="14">
        <f>SUM(K3:K198)</f>
        <v>0</v>
      </c>
    </row>
  </sheetData>
  <autoFilter ref="A2:K2" xr:uid="{EEBD1E6E-852A-42A4-97F6-F17DEA6C86C9}">
    <sortState xmlns:xlrd2="http://schemas.microsoft.com/office/spreadsheetml/2017/richdata2" ref="A3:K199">
      <sortCondition ref="B2"/>
    </sortState>
  </autoFilter>
  <hyperlinks>
    <hyperlink ref="A1" location="'Overzicht scholen'!A1" display="Overzicht" xr:uid="{13ABEE39-2A7B-4629-9E4B-5FB123E3FF74}"/>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FA12A-04E5-45BB-AF96-C10E5EB11461}">
  <dimension ref="A1:K73"/>
  <sheetViews>
    <sheetView zoomScale="85" zoomScaleNormal="85" workbookViewId="0">
      <pane ySplit="2" topLeftCell="A3" activePane="bottomLeft" state="frozen"/>
      <selection pane="bottomLeft"/>
    </sheetView>
  </sheetViews>
  <sheetFormatPr defaultColWidth="19.42578125" defaultRowHeight="15"/>
  <cols>
    <col min="1" max="1" width="19.42578125" style="1"/>
    <col min="2" max="2" width="42" style="1" customWidth="1"/>
    <col min="3" max="9" width="19.42578125" style="1"/>
    <col min="10" max="11" width="32.42578125" style="1" customWidth="1"/>
    <col min="12" max="16384" width="19.42578125" style="1"/>
  </cols>
  <sheetData>
    <row r="1" spans="1:11">
      <c r="A1" s="44" t="s">
        <v>191</v>
      </c>
    </row>
    <row r="2" spans="1:11">
      <c r="A2" s="9" t="s">
        <v>192</v>
      </c>
      <c r="B2" s="9" t="s">
        <v>193</v>
      </c>
      <c r="C2" s="9" t="s">
        <v>194</v>
      </c>
      <c r="D2" s="9" t="s">
        <v>195</v>
      </c>
      <c r="E2" s="9" t="s">
        <v>196</v>
      </c>
      <c r="F2" s="9" t="s">
        <v>197</v>
      </c>
      <c r="G2" s="9" t="s">
        <v>4</v>
      </c>
      <c r="H2" s="9" t="s">
        <v>198</v>
      </c>
      <c r="I2" s="9" t="s">
        <v>199</v>
      </c>
      <c r="J2" s="9" t="s">
        <v>200</v>
      </c>
      <c r="K2" s="9" t="s">
        <v>3345</v>
      </c>
    </row>
    <row r="3" spans="1:11">
      <c r="A3" s="1" t="s">
        <v>373</v>
      </c>
      <c r="B3" s="1" t="s">
        <v>5236</v>
      </c>
      <c r="C3" s="1" t="s">
        <v>287</v>
      </c>
      <c r="D3" s="1" t="s">
        <v>1538</v>
      </c>
      <c r="E3" s="1" t="s">
        <v>3161</v>
      </c>
      <c r="F3" s="1" t="s">
        <v>3162</v>
      </c>
      <c r="G3" s="1" t="s">
        <v>246</v>
      </c>
      <c r="H3" s="1" t="s">
        <v>259</v>
      </c>
      <c r="I3" s="1" t="s">
        <v>213</v>
      </c>
      <c r="K3" s="10">
        <f t="shared" ref="K3:K34" si="0">I3*J3</f>
        <v>0</v>
      </c>
    </row>
    <row r="4" spans="1:11">
      <c r="A4" s="1" t="s">
        <v>373</v>
      </c>
      <c r="B4" s="1" t="s">
        <v>2710</v>
      </c>
      <c r="C4" s="1" t="s">
        <v>287</v>
      </c>
      <c r="D4" s="1" t="s">
        <v>5442</v>
      </c>
      <c r="E4" s="1" t="s">
        <v>3161</v>
      </c>
      <c r="F4" s="1" t="s">
        <v>3162</v>
      </c>
      <c r="G4" s="1" t="s">
        <v>1536</v>
      </c>
      <c r="H4" s="1" t="s">
        <v>259</v>
      </c>
      <c r="I4" s="1" t="s">
        <v>213</v>
      </c>
      <c r="K4" s="10">
        <f t="shared" si="0"/>
        <v>0</v>
      </c>
    </row>
    <row r="5" spans="1:11">
      <c r="A5" s="1" t="s">
        <v>261</v>
      </c>
      <c r="B5" s="1" t="s">
        <v>1822</v>
      </c>
      <c r="C5" s="1" t="s">
        <v>651</v>
      </c>
      <c r="D5" s="1" t="s">
        <v>4801</v>
      </c>
      <c r="E5" s="1" t="s">
        <v>5251</v>
      </c>
      <c r="F5" s="1" t="s">
        <v>5443</v>
      </c>
      <c r="G5" s="1" t="s">
        <v>436</v>
      </c>
      <c r="I5" s="1" t="s">
        <v>268</v>
      </c>
      <c r="K5" s="10">
        <f t="shared" si="0"/>
        <v>0</v>
      </c>
    </row>
    <row r="6" spans="1:11">
      <c r="A6" s="1" t="s">
        <v>631</v>
      </c>
      <c r="B6" s="1" t="s">
        <v>5444</v>
      </c>
      <c r="C6" s="1" t="s">
        <v>208</v>
      </c>
      <c r="D6" s="1" t="s">
        <v>5445</v>
      </c>
      <c r="E6" s="1" t="s">
        <v>5446</v>
      </c>
      <c r="F6" s="1" t="s">
        <v>5447</v>
      </c>
      <c r="G6" s="1" t="s">
        <v>246</v>
      </c>
      <c r="I6" s="1" t="s">
        <v>213</v>
      </c>
      <c r="K6" s="10">
        <f t="shared" si="0"/>
        <v>0</v>
      </c>
    </row>
    <row r="7" spans="1:11">
      <c r="A7" s="1" t="s">
        <v>631</v>
      </c>
      <c r="B7" s="1" t="s">
        <v>5448</v>
      </c>
      <c r="C7" s="1" t="s">
        <v>208</v>
      </c>
      <c r="D7" s="1" t="s">
        <v>5449</v>
      </c>
      <c r="E7" s="1" t="s">
        <v>5446</v>
      </c>
      <c r="F7" s="1" t="s">
        <v>5447</v>
      </c>
      <c r="G7" s="1" t="s">
        <v>246</v>
      </c>
      <c r="I7" s="1" t="s">
        <v>213</v>
      </c>
      <c r="K7" s="10">
        <f t="shared" si="0"/>
        <v>0</v>
      </c>
    </row>
    <row r="8" spans="1:11">
      <c r="A8" s="1" t="s">
        <v>631</v>
      </c>
      <c r="B8" s="1" t="s">
        <v>5450</v>
      </c>
      <c r="C8" s="1" t="s">
        <v>208</v>
      </c>
      <c r="D8" s="1" t="s">
        <v>5451</v>
      </c>
      <c r="E8" s="1" t="s">
        <v>5446</v>
      </c>
      <c r="F8" s="1" t="s">
        <v>5447</v>
      </c>
      <c r="G8" s="1" t="s">
        <v>246</v>
      </c>
      <c r="I8" s="1" t="s">
        <v>213</v>
      </c>
      <c r="K8" s="10">
        <f t="shared" si="0"/>
        <v>0</v>
      </c>
    </row>
    <row r="9" spans="1:11">
      <c r="A9" s="1" t="s">
        <v>631</v>
      </c>
      <c r="B9" s="1" t="s">
        <v>5452</v>
      </c>
      <c r="C9" s="1" t="s">
        <v>208</v>
      </c>
      <c r="D9" s="1" t="s">
        <v>5453</v>
      </c>
      <c r="E9" s="1" t="s">
        <v>5446</v>
      </c>
      <c r="F9" s="1" t="s">
        <v>5447</v>
      </c>
      <c r="G9" s="1" t="s">
        <v>246</v>
      </c>
      <c r="I9" s="1" t="s">
        <v>213</v>
      </c>
      <c r="K9" s="10">
        <f t="shared" si="0"/>
        <v>0</v>
      </c>
    </row>
    <row r="10" spans="1:11">
      <c r="A10" s="1" t="s">
        <v>631</v>
      </c>
      <c r="B10" s="1" t="s">
        <v>5454</v>
      </c>
      <c r="C10" s="1" t="s">
        <v>275</v>
      </c>
      <c r="D10" s="1" t="s">
        <v>5455</v>
      </c>
      <c r="E10" s="1" t="s">
        <v>5446</v>
      </c>
      <c r="F10" s="1" t="s">
        <v>5447</v>
      </c>
      <c r="G10" s="1" t="s">
        <v>246</v>
      </c>
      <c r="I10" s="1" t="s">
        <v>213</v>
      </c>
      <c r="K10" s="10">
        <f t="shared" si="0"/>
        <v>0</v>
      </c>
    </row>
    <row r="11" spans="1:11">
      <c r="A11" s="1" t="s">
        <v>631</v>
      </c>
      <c r="B11" s="1" t="s">
        <v>5456</v>
      </c>
      <c r="C11" s="1" t="s">
        <v>275</v>
      </c>
      <c r="D11" s="1" t="s">
        <v>5457</v>
      </c>
      <c r="E11" s="1" t="s">
        <v>5446</v>
      </c>
      <c r="F11" s="1" t="s">
        <v>5447</v>
      </c>
      <c r="G11" s="1" t="s">
        <v>246</v>
      </c>
      <c r="I11" s="1" t="s">
        <v>213</v>
      </c>
      <c r="K11" s="10">
        <f t="shared" si="0"/>
        <v>0</v>
      </c>
    </row>
    <row r="12" spans="1:11">
      <c r="A12" s="1" t="s">
        <v>631</v>
      </c>
      <c r="B12" s="1" t="s">
        <v>5458</v>
      </c>
      <c r="C12" s="1" t="s">
        <v>275</v>
      </c>
      <c r="D12" s="1" t="s">
        <v>5459</v>
      </c>
      <c r="E12" s="1" t="s">
        <v>5446</v>
      </c>
      <c r="F12" s="1" t="s">
        <v>5447</v>
      </c>
      <c r="G12" s="1" t="s">
        <v>246</v>
      </c>
      <c r="I12" s="1" t="s">
        <v>213</v>
      </c>
      <c r="K12" s="10">
        <f t="shared" si="0"/>
        <v>0</v>
      </c>
    </row>
    <row r="13" spans="1:11">
      <c r="A13" s="1" t="s">
        <v>631</v>
      </c>
      <c r="B13" s="1" t="s">
        <v>5460</v>
      </c>
      <c r="C13" s="1" t="s">
        <v>275</v>
      </c>
      <c r="D13" s="1" t="s">
        <v>5461</v>
      </c>
      <c r="E13" s="1" t="s">
        <v>5446</v>
      </c>
      <c r="F13" s="1" t="s">
        <v>5447</v>
      </c>
      <c r="G13" s="1" t="s">
        <v>246</v>
      </c>
      <c r="I13" s="1" t="s">
        <v>213</v>
      </c>
      <c r="K13" s="10">
        <f t="shared" si="0"/>
        <v>0</v>
      </c>
    </row>
    <row r="14" spans="1:11">
      <c r="A14" s="1" t="s">
        <v>631</v>
      </c>
      <c r="B14" s="1" t="s">
        <v>5462</v>
      </c>
      <c r="C14" s="1" t="s">
        <v>275</v>
      </c>
      <c r="D14" s="1" t="s">
        <v>5463</v>
      </c>
      <c r="E14" s="1" t="s">
        <v>5446</v>
      </c>
      <c r="F14" s="1" t="s">
        <v>5447</v>
      </c>
      <c r="G14" s="1" t="s">
        <v>246</v>
      </c>
      <c r="I14" s="1" t="s">
        <v>213</v>
      </c>
      <c r="K14" s="10">
        <f t="shared" si="0"/>
        <v>0</v>
      </c>
    </row>
    <row r="15" spans="1:11">
      <c r="A15" s="1" t="s">
        <v>261</v>
      </c>
      <c r="B15" s="1" t="s">
        <v>5464</v>
      </c>
      <c r="C15" s="1" t="s">
        <v>208</v>
      </c>
      <c r="D15" s="1" t="s">
        <v>5465</v>
      </c>
      <c r="G15" s="1" t="s">
        <v>259</v>
      </c>
      <c r="I15" s="1" t="s">
        <v>213</v>
      </c>
      <c r="K15" s="10">
        <f t="shared" si="0"/>
        <v>0</v>
      </c>
    </row>
    <row r="16" spans="1:11">
      <c r="A16" s="1" t="s">
        <v>261</v>
      </c>
      <c r="B16" s="1" t="s">
        <v>5466</v>
      </c>
      <c r="C16" s="1" t="s">
        <v>208</v>
      </c>
      <c r="D16" s="1" t="s">
        <v>5467</v>
      </c>
      <c r="G16" s="1" t="s">
        <v>259</v>
      </c>
      <c r="I16" s="1" t="s">
        <v>213</v>
      </c>
      <c r="K16" s="10">
        <f t="shared" si="0"/>
        <v>0</v>
      </c>
    </row>
    <row r="17" spans="1:11">
      <c r="A17" s="1" t="s">
        <v>261</v>
      </c>
      <c r="B17" s="1" t="s">
        <v>5468</v>
      </c>
      <c r="C17" s="1" t="s">
        <v>208</v>
      </c>
      <c r="D17" s="1" t="s">
        <v>5469</v>
      </c>
      <c r="G17" s="1" t="s">
        <v>259</v>
      </c>
      <c r="I17" s="1" t="s">
        <v>213</v>
      </c>
      <c r="K17" s="10">
        <f t="shared" si="0"/>
        <v>0</v>
      </c>
    </row>
    <row r="18" spans="1:11">
      <c r="A18" s="1" t="s">
        <v>261</v>
      </c>
      <c r="B18" s="1" t="s">
        <v>5470</v>
      </c>
      <c r="C18" s="1" t="s">
        <v>208</v>
      </c>
      <c r="D18" s="1" t="s">
        <v>5471</v>
      </c>
      <c r="G18" s="1" t="s">
        <v>259</v>
      </c>
      <c r="I18" s="1" t="s">
        <v>213</v>
      </c>
      <c r="K18" s="10">
        <f t="shared" si="0"/>
        <v>0</v>
      </c>
    </row>
    <row r="19" spans="1:11">
      <c r="A19" s="1" t="s">
        <v>261</v>
      </c>
      <c r="B19" s="1" t="s">
        <v>5472</v>
      </c>
      <c r="C19" s="1" t="s">
        <v>275</v>
      </c>
      <c r="D19" s="1" t="s">
        <v>5471</v>
      </c>
      <c r="G19" s="1" t="s">
        <v>259</v>
      </c>
      <c r="I19" s="1" t="s">
        <v>213</v>
      </c>
      <c r="K19" s="10">
        <f t="shared" si="0"/>
        <v>0</v>
      </c>
    </row>
    <row r="20" spans="1:11">
      <c r="A20" s="1" t="s">
        <v>261</v>
      </c>
      <c r="B20" s="1" t="s">
        <v>5473</v>
      </c>
      <c r="C20" s="1" t="s">
        <v>275</v>
      </c>
      <c r="D20" s="1" t="s">
        <v>5474</v>
      </c>
      <c r="G20" s="1" t="s">
        <v>259</v>
      </c>
      <c r="I20" s="1" t="s">
        <v>213</v>
      </c>
      <c r="K20" s="10">
        <f t="shared" si="0"/>
        <v>0</v>
      </c>
    </row>
    <row r="21" spans="1:11">
      <c r="A21" s="1" t="s">
        <v>261</v>
      </c>
      <c r="B21" s="1" t="s">
        <v>5475</v>
      </c>
      <c r="C21" s="1" t="s">
        <v>275</v>
      </c>
      <c r="D21" s="1" t="s">
        <v>5463</v>
      </c>
      <c r="G21" s="1" t="s">
        <v>259</v>
      </c>
      <c r="I21" s="1" t="s">
        <v>213</v>
      </c>
      <c r="K21" s="10">
        <f t="shared" si="0"/>
        <v>0</v>
      </c>
    </row>
    <row r="22" spans="1:11">
      <c r="A22" s="1" t="s">
        <v>261</v>
      </c>
      <c r="B22" s="1" t="s">
        <v>5476</v>
      </c>
      <c r="C22" s="1" t="s">
        <v>275</v>
      </c>
      <c r="D22" s="1" t="s">
        <v>5465</v>
      </c>
      <c r="G22" s="1" t="s">
        <v>259</v>
      </c>
      <c r="I22" s="1" t="s">
        <v>213</v>
      </c>
      <c r="K22" s="10">
        <f t="shared" si="0"/>
        <v>0</v>
      </c>
    </row>
    <row r="23" spans="1:11">
      <c r="A23" s="1" t="s">
        <v>261</v>
      </c>
      <c r="B23" s="1" t="s">
        <v>5477</v>
      </c>
      <c r="C23" s="1" t="s">
        <v>208</v>
      </c>
      <c r="D23" s="1" t="s">
        <v>5478</v>
      </c>
      <c r="G23" s="1" t="s">
        <v>259</v>
      </c>
      <c r="I23" s="1" t="s">
        <v>213</v>
      </c>
      <c r="K23" s="10">
        <f t="shared" si="0"/>
        <v>0</v>
      </c>
    </row>
    <row r="24" spans="1:11">
      <c r="A24" s="1" t="s">
        <v>261</v>
      </c>
      <c r="B24" s="1" t="s">
        <v>5479</v>
      </c>
      <c r="C24" s="1" t="s">
        <v>208</v>
      </c>
      <c r="D24" s="1" t="s">
        <v>5465</v>
      </c>
      <c r="G24" s="1" t="s">
        <v>259</v>
      </c>
      <c r="I24" s="1" t="s">
        <v>213</v>
      </c>
      <c r="K24" s="10">
        <f t="shared" si="0"/>
        <v>0</v>
      </c>
    </row>
    <row r="25" spans="1:11">
      <c r="A25" s="1" t="s">
        <v>261</v>
      </c>
      <c r="B25" s="1" t="s">
        <v>5480</v>
      </c>
      <c r="C25" s="1" t="s">
        <v>208</v>
      </c>
      <c r="D25" s="1" t="s">
        <v>5481</v>
      </c>
      <c r="G25" s="1" t="s">
        <v>259</v>
      </c>
      <c r="I25" s="1" t="s">
        <v>213</v>
      </c>
      <c r="K25" s="10">
        <f t="shared" si="0"/>
        <v>0</v>
      </c>
    </row>
    <row r="26" spans="1:11">
      <c r="A26" s="1" t="s">
        <v>261</v>
      </c>
      <c r="B26" s="1" t="s">
        <v>5482</v>
      </c>
      <c r="C26" s="1" t="s">
        <v>275</v>
      </c>
      <c r="D26" s="1" t="s">
        <v>5481</v>
      </c>
      <c r="G26" s="1" t="s">
        <v>259</v>
      </c>
      <c r="I26" s="1" t="s">
        <v>213</v>
      </c>
      <c r="K26" s="10">
        <f t="shared" si="0"/>
        <v>0</v>
      </c>
    </row>
    <row r="27" spans="1:11">
      <c r="A27" s="1" t="s">
        <v>261</v>
      </c>
      <c r="B27" s="1" t="s">
        <v>5483</v>
      </c>
      <c r="C27" s="1" t="s">
        <v>275</v>
      </c>
      <c r="D27" s="1" t="s">
        <v>5465</v>
      </c>
      <c r="G27" s="1" t="s">
        <v>259</v>
      </c>
      <c r="I27" s="1" t="s">
        <v>213</v>
      </c>
      <c r="K27" s="10">
        <f t="shared" si="0"/>
        <v>0</v>
      </c>
    </row>
    <row r="28" spans="1:11">
      <c r="A28" s="1" t="s">
        <v>261</v>
      </c>
      <c r="B28" s="1" t="s">
        <v>5484</v>
      </c>
      <c r="C28" s="1" t="s">
        <v>275</v>
      </c>
      <c r="D28" s="1" t="s">
        <v>5457</v>
      </c>
      <c r="G28" s="1" t="s">
        <v>259</v>
      </c>
      <c r="I28" s="1" t="s">
        <v>213</v>
      </c>
      <c r="K28" s="10">
        <f t="shared" si="0"/>
        <v>0</v>
      </c>
    </row>
    <row r="29" spans="1:11">
      <c r="A29" s="1" t="s">
        <v>261</v>
      </c>
      <c r="B29" s="1" t="s">
        <v>269</v>
      </c>
      <c r="G29" s="1" t="s">
        <v>259</v>
      </c>
      <c r="I29" s="1" t="s">
        <v>213</v>
      </c>
      <c r="K29" s="10">
        <f t="shared" si="0"/>
        <v>0</v>
      </c>
    </row>
    <row r="30" spans="1:11">
      <c r="A30" s="1" t="s">
        <v>261</v>
      </c>
      <c r="B30" s="1" t="s">
        <v>5485</v>
      </c>
      <c r="C30" s="1" t="s">
        <v>208</v>
      </c>
      <c r="D30" s="1" t="s">
        <v>5486</v>
      </c>
      <c r="E30" s="1" t="s">
        <v>742</v>
      </c>
      <c r="F30" s="1" t="s">
        <v>5487</v>
      </c>
      <c r="G30" s="1" t="s">
        <v>259</v>
      </c>
      <c r="I30" s="1" t="s">
        <v>213</v>
      </c>
      <c r="K30" s="10">
        <f t="shared" si="0"/>
        <v>0</v>
      </c>
    </row>
    <row r="31" spans="1:11">
      <c r="A31" s="1" t="s">
        <v>373</v>
      </c>
      <c r="B31" s="1" t="s">
        <v>1882</v>
      </c>
      <c r="C31" s="1" t="s">
        <v>287</v>
      </c>
      <c r="D31" s="1" t="s">
        <v>5488</v>
      </c>
      <c r="E31" s="1" t="s">
        <v>394</v>
      </c>
      <c r="F31" s="1" t="s">
        <v>5489</v>
      </c>
      <c r="G31" s="1" t="s">
        <v>259</v>
      </c>
      <c r="H31" s="1" t="s">
        <v>259</v>
      </c>
      <c r="I31" s="1" t="s">
        <v>213</v>
      </c>
      <c r="K31" s="10">
        <f t="shared" si="0"/>
        <v>0</v>
      </c>
    </row>
    <row r="32" spans="1:11">
      <c r="A32" s="1" t="s">
        <v>373</v>
      </c>
      <c r="B32" s="1" t="s">
        <v>1882</v>
      </c>
      <c r="C32" s="1" t="s">
        <v>287</v>
      </c>
      <c r="D32" s="1" t="s">
        <v>5490</v>
      </c>
      <c r="E32" s="1" t="s">
        <v>394</v>
      </c>
      <c r="F32" s="1" t="s">
        <v>5489</v>
      </c>
      <c r="G32" s="1" t="s">
        <v>259</v>
      </c>
      <c r="H32" s="1" t="s">
        <v>259</v>
      </c>
      <c r="I32" s="1" t="s">
        <v>213</v>
      </c>
      <c r="K32" s="10">
        <f t="shared" si="0"/>
        <v>0</v>
      </c>
    </row>
    <row r="33" spans="1:11">
      <c r="A33" s="1" t="s">
        <v>373</v>
      </c>
      <c r="B33" s="1" t="s">
        <v>5212</v>
      </c>
      <c r="C33" s="1" t="s">
        <v>287</v>
      </c>
      <c r="D33" s="1" t="s">
        <v>1538</v>
      </c>
      <c r="E33" s="1" t="s">
        <v>394</v>
      </c>
      <c r="F33" s="1" t="s">
        <v>5491</v>
      </c>
      <c r="G33" s="1" t="s">
        <v>259</v>
      </c>
      <c r="H33" s="1" t="s">
        <v>259</v>
      </c>
      <c r="I33" s="1" t="s">
        <v>213</v>
      </c>
      <c r="K33" s="10">
        <f t="shared" si="0"/>
        <v>0</v>
      </c>
    </row>
    <row r="34" spans="1:11">
      <c r="A34" s="1" t="s">
        <v>261</v>
      </c>
      <c r="B34" s="1" t="s">
        <v>5492</v>
      </c>
      <c r="C34" s="1" t="s">
        <v>287</v>
      </c>
      <c r="G34" s="1" t="s">
        <v>259</v>
      </c>
      <c r="H34" s="1" t="s">
        <v>259</v>
      </c>
      <c r="I34" s="1" t="s">
        <v>213</v>
      </c>
      <c r="K34" s="10">
        <f t="shared" si="0"/>
        <v>0</v>
      </c>
    </row>
    <row r="35" spans="1:11">
      <c r="A35" s="1" t="s">
        <v>261</v>
      </c>
      <c r="B35" s="1" t="s">
        <v>5493</v>
      </c>
      <c r="C35" s="1" t="s">
        <v>287</v>
      </c>
      <c r="D35" s="1" t="s">
        <v>5486</v>
      </c>
      <c r="G35" s="1" t="s">
        <v>259</v>
      </c>
      <c r="I35" s="1" t="s">
        <v>213</v>
      </c>
      <c r="K35" s="10">
        <f t="shared" ref="K35:K66" si="1">I35*J35</f>
        <v>0</v>
      </c>
    </row>
    <row r="36" spans="1:11">
      <c r="A36" s="1" t="s">
        <v>261</v>
      </c>
      <c r="B36" s="1" t="s">
        <v>3145</v>
      </c>
      <c r="C36" s="1" t="s">
        <v>208</v>
      </c>
      <c r="D36" s="1" t="s">
        <v>5451</v>
      </c>
      <c r="E36" s="1" t="s">
        <v>5494</v>
      </c>
      <c r="F36" s="1" t="s">
        <v>5495</v>
      </c>
      <c r="G36" s="1" t="s">
        <v>259</v>
      </c>
      <c r="I36" s="1" t="s">
        <v>213</v>
      </c>
      <c r="K36" s="10">
        <f t="shared" si="1"/>
        <v>0</v>
      </c>
    </row>
    <row r="37" spans="1:11">
      <c r="A37" s="1" t="s">
        <v>261</v>
      </c>
      <c r="B37" s="1" t="s">
        <v>5496</v>
      </c>
      <c r="C37" s="1" t="s">
        <v>208</v>
      </c>
      <c r="D37" s="1" t="s">
        <v>5445</v>
      </c>
      <c r="E37" s="1" t="s">
        <v>5494</v>
      </c>
      <c r="F37" s="1" t="s">
        <v>5495</v>
      </c>
      <c r="G37" s="1" t="s">
        <v>259</v>
      </c>
      <c r="I37" s="1" t="s">
        <v>213</v>
      </c>
      <c r="K37" s="10">
        <f t="shared" si="1"/>
        <v>0</v>
      </c>
    </row>
    <row r="38" spans="1:11">
      <c r="A38" s="1" t="s">
        <v>261</v>
      </c>
      <c r="B38" s="1" t="s">
        <v>5497</v>
      </c>
      <c r="C38" s="1" t="s">
        <v>208</v>
      </c>
      <c r="D38" s="1" t="s">
        <v>5453</v>
      </c>
      <c r="E38" s="1" t="s">
        <v>5494</v>
      </c>
      <c r="F38" s="1" t="s">
        <v>5495</v>
      </c>
      <c r="G38" s="1" t="s">
        <v>259</v>
      </c>
      <c r="I38" s="1" t="s">
        <v>213</v>
      </c>
      <c r="K38" s="10">
        <f t="shared" si="1"/>
        <v>0</v>
      </c>
    </row>
    <row r="39" spans="1:11">
      <c r="A39" s="1" t="s">
        <v>261</v>
      </c>
      <c r="B39" s="1" t="s">
        <v>5498</v>
      </c>
      <c r="C39" s="1" t="s">
        <v>275</v>
      </c>
      <c r="D39" s="1" t="s">
        <v>5457</v>
      </c>
      <c r="E39" s="1" t="s">
        <v>5494</v>
      </c>
      <c r="F39" s="1" t="s">
        <v>5495</v>
      </c>
      <c r="G39" s="1" t="s">
        <v>259</v>
      </c>
      <c r="I39" s="1" t="s">
        <v>213</v>
      </c>
      <c r="K39" s="10">
        <f t="shared" si="1"/>
        <v>0</v>
      </c>
    </row>
    <row r="40" spans="1:11">
      <c r="A40" s="1" t="s">
        <v>261</v>
      </c>
      <c r="B40" s="1" t="s">
        <v>5499</v>
      </c>
      <c r="C40" s="1" t="s">
        <v>275</v>
      </c>
      <c r="D40" s="1" t="s">
        <v>5463</v>
      </c>
      <c r="E40" s="1" t="s">
        <v>5494</v>
      </c>
      <c r="F40" s="1" t="s">
        <v>5495</v>
      </c>
      <c r="G40" s="1" t="s">
        <v>259</v>
      </c>
      <c r="I40" s="1" t="s">
        <v>213</v>
      </c>
      <c r="K40" s="10">
        <f t="shared" si="1"/>
        <v>0</v>
      </c>
    </row>
    <row r="41" spans="1:11">
      <c r="A41" s="1" t="s">
        <v>261</v>
      </c>
      <c r="B41" s="1" t="s">
        <v>5500</v>
      </c>
      <c r="C41" s="1" t="s">
        <v>275</v>
      </c>
      <c r="D41" s="1" t="s">
        <v>5455</v>
      </c>
      <c r="E41" s="1" t="s">
        <v>5494</v>
      </c>
      <c r="F41" s="1" t="s">
        <v>5495</v>
      </c>
      <c r="G41" s="1" t="s">
        <v>259</v>
      </c>
      <c r="I41" s="1" t="s">
        <v>213</v>
      </c>
      <c r="K41" s="10">
        <f t="shared" si="1"/>
        <v>0</v>
      </c>
    </row>
    <row r="42" spans="1:11">
      <c r="A42" s="1" t="s">
        <v>356</v>
      </c>
      <c r="B42" s="1" t="s">
        <v>763</v>
      </c>
      <c r="C42" s="1" t="s">
        <v>208</v>
      </c>
      <c r="D42" s="1" t="s">
        <v>1470</v>
      </c>
      <c r="E42" s="1" t="s">
        <v>5315</v>
      </c>
      <c r="F42" s="1" t="s">
        <v>5501</v>
      </c>
      <c r="G42" s="1" t="s">
        <v>5502</v>
      </c>
      <c r="I42" s="1" t="s">
        <v>213</v>
      </c>
      <c r="K42" s="10">
        <f t="shared" si="1"/>
        <v>0</v>
      </c>
    </row>
    <row r="43" spans="1:11">
      <c r="A43" s="1" t="s">
        <v>373</v>
      </c>
      <c r="B43" s="1" t="s">
        <v>3168</v>
      </c>
      <c r="G43" s="1" t="s">
        <v>259</v>
      </c>
      <c r="H43" s="1" t="s">
        <v>259</v>
      </c>
      <c r="I43" s="1" t="s">
        <v>213</v>
      </c>
      <c r="K43" s="10">
        <f t="shared" si="1"/>
        <v>0</v>
      </c>
    </row>
    <row r="44" spans="1:11">
      <c r="A44" s="1" t="s">
        <v>373</v>
      </c>
      <c r="B44" s="1" t="s">
        <v>1915</v>
      </c>
      <c r="C44" s="1" t="s">
        <v>287</v>
      </c>
      <c r="D44" s="1" t="s">
        <v>5503</v>
      </c>
      <c r="E44" s="1" t="s">
        <v>394</v>
      </c>
      <c r="F44" s="1" t="s">
        <v>1135</v>
      </c>
      <c r="G44" s="1" t="s">
        <v>259</v>
      </c>
      <c r="H44" s="1" t="s">
        <v>259</v>
      </c>
      <c r="I44" s="1" t="s">
        <v>213</v>
      </c>
      <c r="K44" s="10">
        <f t="shared" si="1"/>
        <v>0</v>
      </c>
    </row>
    <row r="45" spans="1:11">
      <c r="A45" s="1" t="s">
        <v>261</v>
      </c>
      <c r="B45" s="1" t="s">
        <v>426</v>
      </c>
      <c r="C45" s="1" t="s">
        <v>287</v>
      </c>
      <c r="D45" s="1" t="s">
        <v>5504</v>
      </c>
      <c r="G45" s="1" t="s">
        <v>259</v>
      </c>
      <c r="I45" s="1" t="s">
        <v>213</v>
      </c>
      <c r="K45" s="10">
        <f t="shared" si="1"/>
        <v>0</v>
      </c>
    </row>
    <row r="46" spans="1:11">
      <c r="A46" s="1" t="s">
        <v>373</v>
      </c>
      <c r="B46" s="1" t="s">
        <v>5505</v>
      </c>
      <c r="D46" s="1" t="s">
        <v>259</v>
      </c>
      <c r="G46" s="1" t="s">
        <v>259</v>
      </c>
      <c r="H46" s="1" t="s">
        <v>259</v>
      </c>
      <c r="I46" s="1" t="s">
        <v>213</v>
      </c>
      <c r="K46" s="10">
        <f t="shared" si="1"/>
        <v>0</v>
      </c>
    </row>
    <row r="47" spans="1:11">
      <c r="A47" s="1" t="s">
        <v>373</v>
      </c>
      <c r="B47" s="1" t="s">
        <v>1139</v>
      </c>
      <c r="C47" s="1" t="s">
        <v>287</v>
      </c>
      <c r="D47" s="1" t="s">
        <v>5488</v>
      </c>
      <c r="E47" s="1" t="s">
        <v>394</v>
      </c>
      <c r="F47" s="1" t="s">
        <v>5221</v>
      </c>
      <c r="G47" s="1" t="s">
        <v>259</v>
      </c>
      <c r="H47" s="1" t="s">
        <v>259</v>
      </c>
      <c r="I47" s="1" t="s">
        <v>213</v>
      </c>
      <c r="K47" s="10">
        <f t="shared" si="1"/>
        <v>0</v>
      </c>
    </row>
    <row r="48" spans="1:11">
      <c r="A48" s="1" t="s">
        <v>373</v>
      </c>
      <c r="B48" s="1" t="s">
        <v>1139</v>
      </c>
      <c r="C48" s="1" t="s">
        <v>287</v>
      </c>
      <c r="D48" s="1" t="s">
        <v>1270</v>
      </c>
      <c r="E48" s="1" t="s">
        <v>394</v>
      </c>
      <c r="F48" s="1" t="s">
        <v>5221</v>
      </c>
      <c r="G48" s="1" t="s">
        <v>259</v>
      </c>
      <c r="H48" s="1" t="s">
        <v>259</v>
      </c>
      <c r="I48" s="1" t="s">
        <v>213</v>
      </c>
      <c r="K48" s="10">
        <f t="shared" si="1"/>
        <v>0</v>
      </c>
    </row>
    <row r="49" spans="1:11">
      <c r="A49" s="1" t="s">
        <v>373</v>
      </c>
      <c r="B49" s="1" t="s">
        <v>1139</v>
      </c>
      <c r="C49" s="1" t="s">
        <v>287</v>
      </c>
      <c r="D49" s="1" t="s">
        <v>5506</v>
      </c>
      <c r="E49" s="1" t="s">
        <v>394</v>
      </c>
      <c r="F49" s="1" t="s">
        <v>5221</v>
      </c>
      <c r="G49" s="1" t="s">
        <v>259</v>
      </c>
      <c r="H49" s="1" t="s">
        <v>259</v>
      </c>
      <c r="I49" s="1" t="s">
        <v>213</v>
      </c>
      <c r="K49" s="10">
        <f t="shared" si="1"/>
        <v>0</v>
      </c>
    </row>
    <row r="50" spans="1:11">
      <c r="A50" s="1" t="s">
        <v>373</v>
      </c>
      <c r="B50" s="1" t="s">
        <v>1139</v>
      </c>
      <c r="C50" s="1" t="s">
        <v>287</v>
      </c>
      <c r="D50" s="1" t="s">
        <v>5490</v>
      </c>
      <c r="E50" s="1" t="s">
        <v>394</v>
      </c>
      <c r="F50" s="1" t="s">
        <v>5221</v>
      </c>
      <c r="G50" s="1" t="s">
        <v>259</v>
      </c>
      <c r="H50" s="1" t="s">
        <v>259</v>
      </c>
      <c r="I50" s="1" t="s">
        <v>213</v>
      </c>
      <c r="K50" s="10">
        <f t="shared" si="1"/>
        <v>0</v>
      </c>
    </row>
    <row r="51" spans="1:11">
      <c r="A51" s="1" t="s">
        <v>631</v>
      </c>
      <c r="B51" s="1" t="s">
        <v>5507</v>
      </c>
      <c r="C51" s="1" t="s">
        <v>287</v>
      </c>
      <c r="D51" s="1" t="s">
        <v>5508</v>
      </c>
      <c r="G51" s="1" t="s">
        <v>259</v>
      </c>
      <c r="I51" s="1" t="s">
        <v>213</v>
      </c>
      <c r="K51" s="10">
        <f t="shared" si="1"/>
        <v>0</v>
      </c>
    </row>
    <row r="52" spans="1:11">
      <c r="A52" s="1" t="s">
        <v>373</v>
      </c>
      <c r="B52" s="1" t="s">
        <v>5224</v>
      </c>
      <c r="C52" s="1" t="s">
        <v>287</v>
      </c>
      <c r="D52" s="1" t="s">
        <v>5509</v>
      </c>
      <c r="E52" s="1" t="s">
        <v>684</v>
      </c>
      <c r="F52" s="1" t="s">
        <v>1611</v>
      </c>
      <c r="G52" s="1" t="s">
        <v>259</v>
      </c>
      <c r="H52" s="1" t="s">
        <v>259</v>
      </c>
      <c r="I52" s="1" t="s">
        <v>213</v>
      </c>
      <c r="K52" s="10">
        <f t="shared" si="1"/>
        <v>0</v>
      </c>
    </row>
    <row r="53" spans="1:11">
      <c r="A53" s="1" t="s">
        <v>373</v>
      </c>
      <c r="B53" s="1" t="s">
        <v>5224</v>
      </c>
      <c r="C53" s="1" t="s">
        <v>287</v>
      </c>
      <c r="D53" s="1" t="s">
        <v>5510</v>
      </c>
      <c r="E53" s="1" t="s">
        <v>684</v>
      </c>
      <c r="F53" s="1" t="s">
        <v>1611</v>
      </c>
      <c r="G53" s="1" t="s">
        <v>259</v>
      </c>
      <c r="H53" s="1" t="s">
        <v>259</v>
      </c>
      <c r="I53" s="1" t="s">
        <v>213</v>
      </c>
      <c r="K53" s="10">
        <f t="shared" si="1"/>
        <v>0</v>
      </c>
    </row>
    <row r="54" spans="1:11">
      <c r="A54" s="1" t="s">
        <v>373</v>
      </c>
      <c r="B54" s="1" t="s">
        <v>5224</v>
      </c>
      <c r="C54" s="1" t="s">
        <v>287</v>
      </c>
      <c r="D54" s="1" t="s">
        <v>5511</v>
      </c>
      <c r="E54" s="1" t="s">
        <v>684</v>
      </c>
      <c r="F54" s="1" t="s">
        <v>1611</v>
      </c>
      <c r="G54" s="1" t="s">
        <v>259</v>
      </c>
      <c r="H54" s="1" t="s">
        <v>259</v>
      </c>
      <c r="I54" s="1" t="s">
        <v>213</v>
      </c>
      <c r="K54" s="10">
        <f t="shared" si="1"/>
        <v>0</v>
      </c>
    </row>
    <row r="55" spans="1:11">
      <c r="A55" s="1" t="s">
        <v>373</v>
      </c>
      <c r="B55" s="1" t="s">
        <v>5224</v>
      </c>
      <c r="C55" s="1" t="s">
        <v>287</v>
      </c>
      <c r="D55" s="1" t="s">
        <v>5512</v>
      </c>
      <c r="E55" s="1" t="s">
        <v>684</v>
      </c>
      <c r="F55" s="1" t="s">
        <v>1611</v>
      </c>
      <c r="G55" s="1" t="s">
        <v>259</v>
      </c>
      <c r="H55" s="1" t="s">
        <v>259</v>
      </c>
      <c r="I55" s="1" t="s">
        <v>213</v>
      </c>
      <c r="K55" s="10">
        <f t="shared" si="1"/>
        <v>0</v>
      </c>
    </row>
    <row r="56" spans="1:11">
      <c r="A56" s="1" t="s">
        <v>373</v>
      </c>
      <c r="B56" s="1" t="s">
        <v>5224</v>
      </c>
      <c r="C56" s="1" t="s">
        <v>287</v>
      </c>
      <c r="D56" s="1" t="s">
        <v>5513</v>
      </c>
      <c r="E56" s="1" t="s">
        <v>684</v>
      </c>
      <c r="F56" s="1" t="s">
        <v>1611</v>
      </c>
      <c r="G56" s="1" t="s">
        <v>259</v>
      </c>
      <c r="H56" s="1" t="s">
        <v>259</v>
      </c>
      <c r="I56" s="1" t="s">
        <v>213</v>
      </c>
      <c r="K56" s="10">
        <f t="shared" si="1"/>
        <v>0</v>
      </c>
    </row>
    <row r="57" spans="1:11">
      <c r="A57" s="1" t="s">
        <v>373</v>
      </c>
      <c r="B57" s="1" t="s">
        <v>5224</v>
      </c>
      <c r="C57" s="1" t="s">
        <v>287</v>
      </c>
      <c r="D57" s="1" t="s">
        <v>5514</v>
      </c>
      <c r="E57" s="1" t="s">
        <v>684</v>
      </c>
      <c r="F57" s="1" t="s">
        <v>1611</v>
      </c>
      <c r="G57" s="1" t="s">
        <v>259</v>
      </c>
      <c r="H57" s="1" t="s">
        <v>259</v>
      </c>
      <c r="I57" s="1" t="s">
        <v>213</v>
      </c>
      <c r="K57" s="10">
        <f t="shared" si="1"/>
        <v>0</v>
      </c>
    </row>
    <row r="58" spans="1:11">
      <c r="A58" s="1" t="s">
        <v>373</v>
      </c>
      <c r="B58" s="1" t="s">
        <v>5224</v>
      </c>
      <c r="C58" s="1" t="s">
        <v>287</v>
      </c>
      <c r="D58" s="1" t="s">
        <v>5515</v>
      </c>
      <c r="E58" s="1" t="s">
        <v>684</v>
      </c>
      <c r="F58" s="1" t="s">
        <v>1611</v>
      </c>
      <c r="G58" s="1" t="s">
        <v>259</v>
      </c>
      <c r="H58" s="1" t="s">
        <v>259</v>
      </c>
      <c r="I58" s="1" t="s">
        <v>213</v>
      </c>
      <c r="K58" s="10">
        <f t="shared" si="1"/>
        <v>0</v>
      </c>
    </row>
    <row r="59" spans="1:11">
      <c r="A59" s="1" t="s">
        <v>373</v>
      </c>
      <c r="B59" s="1" t="s">
        <v>5516</v>
      </c>
      <c r="C59" s="1" t="s">
        <v>287</v>
      </c>
      <c r="D59" s="1" t="s">
        <v>5517</v>
      </c>
      <c r="E59" s="1" t="s">
        <v>684</v>
      </c>
      <c r="F59" s="1" t="s">
        <v>1611</v>
      </c>
      <c r="G59" s="1" t="s">
        <v>259</v>
      </c>
      <c r="H59" s="1" t="s">
        <v>259</v>
      </c>
      <c r="I59" s="1" t="s">
        <v>213</v>
      </c>
      <c r="K59" s="10">
        <f t="shared" si="1"/>
        <v>0</v>
      </c>
    </row>
    <row r="60" spans="1:11">
      <c r="A60" s="1" t="s">
        <v>373</v>
      </c>
      <c r="B60" s="1" t="s">
        <v>5516</v>
      </c>
      <c r="C60" s="1" t="s">
        <v>287</v>
      </c>
      <c r="D60" s="1" t="s">
        <v>5518</v>
      </c>
      <c r="E60" s="1" t="s">
        <v>684</v>
      </c>
      <c r="F60" s="1" t="s">
        <v>1611</v>
      </c>
      <c r="G60" s="1" t="s">
        <v>259</v>
      </c>
      <c r="H60" s="1" t="s">
        <v>259</v>
      </c>
      <c r="I60" s="1" t="s">
        <v>213</v>
      </c>
      <c r="K60" s="10">
        <f t="shared" si="1"/>
        <v>0</v>
      </c>
    </row>
    <row r="61" spans="1:11">
      <c r="A61" s="1" t="s">
        <v>373</v>
      </c>
      <c r="B61" s="1" t="s">
        <v>5516</v>
      </c>
      <c r="C61" s="1" t="s">
        <v>287</v>
      </c>
      <c r="D61" s="1" t="s">
        <v>5519</v>
      </c>
      <c r="E61" s="1" t="s">
        <v>684</v>
      </c>
      <c r="F61" s="1" t="s">
        <v>1611</v>
      </c>
      <c r="G61" s="1" t="s">
        <v>259</v>
      </c>
      <c r="H61" s="1" t="s">
        <v>259</v>
      </c>
      <c r="I61" s="1" t="s">
        <v>213</v>
      </c>
      <c r="K61" s="10">
        <f t="shared" si="1"/>
        <v>0</v>
      </c>
    </row>
    <row r="62" spans="1:11">
      <c r="A62" s="1" t="s">
        <v>373</v>
      </c>
      <c r="B62" s="1" t="s">
        <v>5516</v>
      </c>
      <c r="C62" s="1" t="s">
        <v>287</v>
      </c>
      <c r="D62" s="1" t="s">
        <v>5520</v>
      </c>
      <c r="E62" s="1" t="s">
        <v>684</v>
      </c>
      <c r="F62" s="1" t="s">
        <v>1611</v>
      </c>
      <c r="G62" s="1" t="s">
        <v>259</v>
      </c>
      <c r="H62" s="1" t="s">
        <v>259</v>
      </c>
      <c r="I62" s="1" t="s">
        <v>213</v>
      </c>
      <c r="K62" s="10">
        <f t="shared" si="1"/>
        <v>0</v>
      </c>
    </row>
    <row r="63" spans="1:11">
      <c r="A63" s="1" t="s">
        <v>373</v>
      </c>
      <c r="B63" s="1" t="s">
        <v>5516</v>
      </c>
      <c r="C63" s="1" t="s">
        <v>287</v>
      </c>
      <c r="D63" s="1" t="s">
        <v>5521</v>
      </c>
      <c r="E63" s="1" t="s">
        <v>684</v>
      </c>
      <c r="F63" s="1" t="s">
        <v>1611</v>
      </c>
      <c r="G63" s="1" t="s">
        <v>259</v>
      </c>
      <c r="H63" s="1" t="s">
        <v>259</v>
      </c>
      <c r="I63" s="1" t="s">
        <v>213</v>
      </c>
      <c r="K63" s="10">
        <f t="shared" si="1"/>
        <v>0</v>
      </c>
    </row>
    <row r="64" spans="1:11">
      <c r="A64" s="1" t="s">
        <v>373</v>
      </c>
      <c r="B64" s="1" t="s">
        <v>5516</v>
      </c>
      <c r="C64" s="1" t="s">
        <v>287</v>
      </c>
      <c r="D64" s="1" t="s">
        <v>5522</v>
      </c>
      <c r="E64" s="1" t="s">
        <v>684</v>
      </c>
      <c r="F64" s="1" t="s">
        <v>1611</v>
      </c>
      <c r="G64" s="1" t="s">
        <v>259</v>
      </c>
      <c r="H64" s="1" t="s">
        <v>259</v>
      </c>
      <c r="I64" s="1" t="s">
        <v>213</v>
      </c>
      <c r="K64" s="10">
        <f t="shared" si="1"/>
        <v>0</v>
      </c>
    </row>
    <row r="65" spans="1:11">
      <c r="A65" s="1" t="s">
        <v>373</v>
      </c>
      <c r="B65" s="1" t="s">
        <v>5516</v>
      </c>
      <c r="C65" s="1" t="s">
        <v>287</v>
      </c>
      <c r="D65" s="1" t="s">
        <v>5523</v>
      </c>
      <c r="E65" s="1" t="s">
        <v>684</v>
      </c>
      <c r="F65" s="1" t="s">
        <v>1611</v>
      </c>
      <c r="G65" s="1" t="s">
        <v>259</v>
      </c>
      <c r="H65" s="1" t="s">
        <v>259</v>
      </c>
      <c r="I65" s="1" t="s">
        <v>213</v>
      </c>
      <c r="K65" s="10">
        <f t="shared" si="1"/>
        <v>0</v>
      </c>
    </row>
    <row r="66" spans="1:11">
      <c r="A66" s="1" t="s">
        <v>373</v>
      </c>
      <c r="B66" s="1" t="s">
        <v>5516</v>
      </c>
      <c r="C66" s="1" t="s">
        <v>287</v>
      </c>
      <c r="D66" s="1" t="s">
        <v>5524</v>
      </c>
      <c r="E66" s="1" t="s">
        <v>684</v>
      </c>
      <c r="F66" s="1" t="s">
        <v>1611</v>
      </c>
      <c r="G66" s="1" t="s">
        <v>259</v>
      </c>
      <c r="H66" s="1" t="s">
        <v>259</v>
      </c>
      <c r="I66" s="1" t="s">
        <v>213</v>
      </c>
      <c r="K66" s="10">
        <f t="shared" si="1"/>
        <v>0</v>
      </c>
    </row>
    <row r="67" spans="1:11">
      <c r="A67" s="1" t="s">
        <v>373</v>
      </c>
      <c r="B67" s="1" t="s">
        <v>5516</v>
      </c>
      <c r="C67" s="1" t="s">
        <v>287</v>
      </c>
      <c r="D67" s="1" t="s">
        <v>5525</v>
      </c>
      <c r="E67" s="1" t="s">
        <v>684</v>
      </c>
      <c r="F67" s="1" t="s">
        <v>1611</v>
      </c>
      <c r="G67" s="1" t="s">
        <v>259</v>
      </c>
      <c r="H67" s="1" t="s">
        <v>259</v>
      </c>
      <c r="I67" s="1" t="s">
        <v>213</v>
      </c>
      <c r="K67" s="10">
        <f t="shared" ref="K67:K72" si="2">I67*J67</f>
        <v>0</v>
      </c>
    </row>
    <row r="68" spans="1:11">
      <c r="A68" s="1" t="s">
        <v>373</v>
      </c>
      <c r="B68" s="1" t="s">
        <v>5516</v>
      </c>
      <c r="C68" s="1" t="s">
        <v>287</v>
      </c>
      <c r="D68" s="1" t="s">
        <v>5526</v>
      </c>
      <c r="E68" s="1" t="s">
        <v>684</v>
      </c>
      <c r="F68" s="1" t="s">
        <v>1611</v>
      </c>
      <c r="G68" s="1" t="s">
        <v>259</v>
      </c>
      <c r="H68" s="1" t="s">
        <v>259</v>
      </c>
      <c r="I68" s="1" t="s">
        <v>213</v>
      </c>
      <c r="K68" s="10">
        <f t="shared" si="2"/>
        <v>0</v>
      </c>
    </row>
    <row r="69" spans="1:11">
      <c r="A69" s="1" t="s">
        <v>373</v>
      </c>
      <c r="B69" s="1" t="s">
        <v>1721</v>
      </c>
      <c r="C69" s="1" t="s">
        <v>287</v>
      </c>
      <c r="D69" s="1" t="s">
        <v>5219</v>
      </c>
      <c r="E69" s="1" t="s">
        <v>906</v>
      </c>
      <c r="F69" s="1" t="s">
        <v>2556</v>
      </c>
      <c r="G69" s="1" t="s">
        <v>259</v>
      </c>
      <c r="H69" s="1" t="s">
        <v>259</v>
      </c>
      <c r="I69" s="1" t="s">
        <v>213</v>
      </c>
      <c r="K69" s="10">
        <f t="shared" si="2"/>
        <v>0</v>
      </c>
    </row>
    <row r="70" spans="1:11">
      <c r="A70" s="1" t="s">
        <v>373</v>
      </c>
      <c r="B70" s="1" t="s">
        <v>5527</v>
      </c>
      <c r="C70" s="1" t="s">
        <v>287</v>
      </c>
      <c r="D70" s="1" t="s">
        <v>5528</v>
      </c>
      <c r="E70" s="1" t="s">
        <v>394</v>
      </c>
      <c r="F70" s="1" t="s">
        <v>5529</v>
      </c>
      <c r="G70" s="1" t="s">
        <v>259</v>
      </c>
      <c r="H70" s="1" t="s">
        <v>259</v>
      </c>
      <c r="I70" s="1" t="s">
        <v>213</v>
      </c>
      <c r="K70" s="10">
        <f t="shared" si="2"/>
        <v>0</v>
      </c>
    </row>
    <row r="71" spans="1:11">
      <c r="A71" s="1" t="s">
        <v>373</v>
      </c>
      <c r="B71" s="1" t="s">
        <v>5530</v>
      </c>
      <c r="C71" s="1" t="s">
        <v>287</v>
      </c>
      <c r="D71" s="1" t="s">
        <v>5531</v>
      </c>
      <c r="E71" s="1" t="s">
        <v>394</v>
      </c>
      <c r="F71" s="1" t="s">
        <v>5529</v>
      </c>
      <c r="G71" s="1" t="s">
        <v>259</v>
      </c>
      <c r="H71" s="1" t="s">
        <v>259</v>
      </c>
      <c r="I71" s="1" t="s">
        <v>213</v>
      </c>
      <c r="K71" s="10">
        <f t="shared" si="2"/>
        <v>0</v>
      </c>
    </row>
    <row r="72" spans="1:11">
      <c r="A72" s="1" t="s">
        <v>356</v>
      </c>
      <c r="B72" s="1" t="s">
        <v>4455</v>
      </c>
      <c r="C72" s="1" t="s">
        <v>275</v>
      </c>
      <c r="D72" s="1" t="s">
        <v>3050</v>
      </c>
      <c r="G72" s="1" t="s">
        <v>259</v>
      </c>
      <c r="H72" s="1" t="s">
        <v>259</v>
      </c>
      <c r="I72" s="31">
        <v>0</v>
      </c>
      <c r="K72" s="10">
        <f t="shared" si="2"/>
        <v>0</v>
      </c>
    </row>
    <row r="73" spans="1:11">
      <c r="A73" s="25" t="s">
        <v>190</v>
      </c>
      <c r="B73" s="16"/>
      <c r="C73" s="16"/>
      <c r="D73" s="16"/>
      <c r="E73" s="16"/>
      <c r="F73" s="16"/>
      <c r="G73" s="16"/>
      <c r="H73" s="16"/>
      <c r="I73" s="16"/>
      <c r="J73" s="16"/>
      <c r="K73" s="14">
        <f>SUM(K3:K72)</f>
        <v>0</v>
      </c>
    </row>
  </sheetData>
  <autoFilter ref="A2:K2" xr:uid="{E14FA12A-04E5-45BB-AF96-C10E5EB11461}">
    <sortState xmlns:xlrd2="http://schemas.microsoft.com/office/spreadsheetml/2017/richdata2" ref="A3:K73">
      <sortCondition ref="B2"/>
    </sortState>
  </autoFilter>
  <hyperlinks>
    <hyperlink ref="A1" location="'Overzicht scholen'!A1" display="Overzicht" xr:uid="{A2D45C82-4268-4889-BE0E-0E104FF3809B}"/>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75B46-962A-4FF7-9A99-A9F0D0C728AD}">
  <dimension ref="A1:L30"/>
  <sheetViews>
    <sheetView zoomScale="90" zoomScaleNormal="90" workbookViewId="0">
      <pane ySplit="2" topLeftCell="A3" activePane="bottomLeft" state="frozen"/>
      <selection pane="bottomLeft"/>
    </sheetView>
  </sheetViews>
  <sheetFormatPr defaultColWidth="19.140625" defaultRowHeight="15"/>
  <cols>
    <col min="1" max="1" width="19.140625" style="1"/>
    <col min="2" max="2" width="28.85546875" style="1" customWidth="1"/>
    <col min="3" max="9" width="19.140625" style="1"/>
    <col min="10" max="10" width="19.140625" style="33"/>
    <col min="11" max="11" width="28.140625" style="1" customWidth="1"/>
    <col min="12" max="12" width="31.140625" style="1" customWidth="1"/>
    <col min="13" max="16384" width="19.140625" style="1"/>
  </cols>
  <sheetData>
    <row r="1" spans="1:12">
      <c r="A1" s="44" t="s">
        <v>191</v>
      </c>
    </row>
    <row r="2" spans="1:12">
      <c r="A2" s="9" t="s">
        <v>192</v>
      </c>
      <c r="B2" s="9" t="s">
        <v>193</v>
      </c>
      <c r="C2" s="9" t="s">
        <v>194</v>
      </c>
      <c r="D2" s="9" t="s">
        <v>195</v>
      </c>
      <c r="E2" s="9" t="s">
        <v>196</v>
      </c>
      <c r="F2" s="9" t="s">
        <v>197</v>
      </c>
      <c r="G2" s="9" t="s">
        <v>4</v>
      </c>
      <c r="H2" s="9" t="s">
        <v>198</v>
      </c>
      <c r="I2" s="9"/>
      <c r="J2" s="30" t="s">
        <v>199</v>
      </c>
      <c r="K2" s="9" t="s">
        <v>200</v>
      </c>
      <c r="L2" s="9" t="s">
        <v>3345</v>
      </c>
    </row>
    <row r="3" spans="1:12">
      <c r="A3" s="1" t="s">
        <v>373</v>
      </c>
      <c r="B3" s="1" t="s">
        <v>2710</v>
      </c>
      <c r="C3" s="1" t="s">
        <v>208</v>
      </c>
      <c r="D3" s="1" t="s">
        <v>4387</v>
      </c>
      <c r="E3" s="1" t="s">
        <v>3161</v>
      </c>
      <c r="F3" s="1" t="s">
        <v>5532</v>
      </c>
      <c r="G3" s="1" t="s">
        <v>246</v>
      </c>
      <c r="H3" s="1" t="s">
        <v>259</v>
      </c>
      <c r="J3" s="33" t="s">
        <v>213</v>
      </c>
      <c r="L3" s="10">
        <f t="shared" ref="L3:L29" si="0">J3*K3</f>
        <v>0</v>
      </c>
    </row>
    <row r="4" spans="1:12">
      <c r="A4" s="1" t="s">
        <v>356</v>
      </c>
      <c r="B4" s="1" t="s">
        <v>5533</v>
      </c>
      <c r="G4" s="1" t="s">
        <v>1884</v>
      </c>
      <c r="H4" s="1" t="s">
        <v>259</v>
      </c>
      <c r="J4" s="33">
        <v>0</v>
      </c>
      <c r="L4" s="10">
        <f t="shared" si="0"/>
        <v>0</v>
      </c>
    </row>
    <row r="5" spans="1:12">
      <c r="A5" s="1" t="s">
        <v>373</v>
      </c>
      <c r="B5" s="1" t="s">
        <v>1882</v>
      </c>
      <c r="C5" s="1" t="s">
        <v>208</v>
      </c>
      <c r="D5" s="1" t="s">
        <v>399</v>
      </c>
      <c r="E5" s="1" t="s">
        <v>906</v>
      </c>
      <c r="F5" s="1" t="s">
        <v>1548</v>
      </c>
      <c r="G5" s="1" t="s">
        <v>259</v>
      </c>
      <c r="H5" s="1" t="s">
        <v>259</v>
      </c>
      <c r="J5" s="33" t="s">
        <v>213</v>
      </c>
      <c r="L5" s="10">
        <f t="shared" si="0"/>
        <v>0</v>
      </c>
    </row>
    <row r="6" spans="1:12">
      <c r="A6" s="1" t="s">
        <v>373</v>
      </c>
      <c r="B6" s="1" t="s">
        <v>5212</v>
      </c>
      <c r="C6" s="1" t="s">
        <v>208</v>
      </c>
      <c r="D6" s="1" t="s">
        <v>4387</v>
      </c>
      <c r="E6" s="1" t="s">
        <v>906</v>
      </c>
      <c r="F6" s="1" t="s">
        <v>5534</v>
      </c>
      <c r="G6" s="1" t="s">
        <v>259</v>
      </c>
      <c r="H6" s="1" t="s">
        <v>259</v>
      </c>
      <c r="J6" s="33" t="s">
        <v>213</v>
      </c>
      <c r="L6" s="10">
        <f t="shared" si="0"/>
        <v>0</v>
      </c>
    </row>
    <row r="7" spans="1:12">
      <c r="A7" s="1" t="s">
        <v>373</v>
      </c>
      <c r="B7" s="1" t="s">
        <v>1892</v>
      </c>
      <c r="C7" s="1" t="s">
        <v>208</v>
      </c>
      <c r="D7" s="1" t="s">
        <v>362</v>
      </c>
      <c r="E7" s="1" t="s">
        <v>362</v>
      </c>
      <c r="F7" s="1" t="s">
        <v>362</v>
      </c>
      <c r="G7" s="1" t="s">
        <v>259</v>
      </c>
      <c r="H7" s="1" t="s">
        <v>259</v>
      </c>
      <c r="J7" s="33" t="s">
        <v>213</v>
      </c>
      <c r="L7" s="10">
        <f t="shared" si="0"/>
        <v>0</v>
      </c>
    </row>
    <row r="8" spans="1:12">
      <c r="A8" s="1" t="s">
        <v>356</v>
      </c>
      <c r="B8" s="1" t="s">
        <v>763</v>
      </c>
      <c r="C8" s="1" t="s">
        <v>208</v>
      </c>
      <c r="D8" s="1" t="s">
        <v>5535</v>
      </c>
      <c r="E8" s="1" t="s">
        <v>1421</v>
      </c>
      <c r="F8" s="1" t="s">
        <v>5536</v>
      </c>
      <c r="G8" s="1" t="s">
        <v>1884</v>
      </c>
      <c r="J8" s="33" t="s">
        <v>213</v>
      </c>
      <c r="L8" s="10">
        <f t="shared" si="0"/>
        <v>0</v>
      </c>
    </row>
    <row r="9" spans="1:12">
      <c r="A9" s="1" t="s">
        <v>373</v>
      </c>
      <c r="B9" s="1" t="s">
        <v>5537</v>
      </c>
      <c r="C9" s="1" t="s">
        <v>208</v>
      </c>
      <c r="D9" s="1" t="s">
        <v>1270</v>
      </c>
      <c r="E9" s="1" t="s">
        <v>5210</v>
      </c>
      <c r="F9" s="1" t="s">
        <v>5538</v>
      </c>
      <c r="G9" s="1" t="s">
        <v>259</v>
      </c>
      <c r="H9" s="1" t="s">
        <v>259</v>
      </c>
      <c r="J9" s="33" t="s">
        <v>213</v>
      </c>
      <c r="L9" s="10">
        <f t="shared" si="0"/>
        <v>0</v>
      </c>
    </row>
    <row r="10" spans="1:12">
      <c r="A10" s="1" t="s">
        <v>373</v>
      </c>
      <c r="B10" s="1" t="s">
        <v>5217</v>
      </c>
      <c r="G10" s="1" t="s">
        <v>259</v>
      </c>
      <c r="H10" s="1" t="s">
        <v>259</v>
      </c>
      <c r="J10" s="33" t="s">
        <v>213</v>
      </c>
      <c r="L10" s="10">
        <f t="shared" si="0"/>
        <v>0</v>
      </c>
    </row>
    <row r="11" spans="1:12">
      <c r="A11" s="1" t="s">
        <v>373</v>
      </c>
      <c r="B11" s="1" t="s">
        <v>426</v>
      </c>
      <c r="C11" s="1" t="s">
        <v>208</v>
      </c>
      <c r="D11" s="1" t="s">
        <v>4387</v>
      </c>
      <c r="E11" s="1" t="s">
        <v>362</v>
      </c>
      <c r="F11" s="1" t="s">
        <v>362</v>
      </c>
      <c r="G11" s="1" t="s">
        <v>259</v>
      </c>
      <c r="H11" s="1" t="s">
        <v>259</v>
      </c>
      <c r="J11" s="33" t="s">
        <v>213</v>
      </c>
      <c r="L11" s="10">
        <f t="shared" si="0"/>
        <v>0</v>
      </c>
    </row>
    <row r="12" spans="1:12">
      <c r="A12" s="1" t="s">
        <v>373</v>
      </c>
      <c r="B12" s="1" t="s">
        <v>1139</v>
      </c>
      <c r="C12" s="1" t="s">
        <v>208</v>
      </c>
      <c r="D12" s="1" t="s">
        <v>2273</v>
      </c>
      <c r="F12" s="1" t="s">
        <v>431</v>
      </c>
      <c r="G12" s="1" t="s">
        <v>259</v>
      </c>
      <c r="H12" s="1" t="s">
        <v>259</v>
      </c>
      <c r="J12" s="33" t="s">
        <v>213</v>
      </c>
      <c r="L12" s="10">
        <f t="shared" si="0"/>
        <v>0</v>
      </c>
    </row>
    <row r="13" spans="1:12">
      <c r="A13" s="1" t="s">
        <v>373</v>
      </c>
      <c r="B13" s="1" t="s">
        <v>1139</v>
      </c>
      <c r="C13" s="1" t="s">
        <v>208</v>
      </c>
      <c r="D13" s="1" t="s">
        <v>5539</v>
      </c>
      <c r="F13" s="1" t="s">
        <v>431</v>
      </c>
      <c r="G13" s="1" t="s">
        <v>259</v>
      </c>
      <c r="H13" s="1" t="s">
        <v>259</v>
      </c>
      <c r="J13" s="33" t="s">
        <v>213</v>
      </c>
      <c r="L13" s="10">
        <f t="shared" si="0"/>
        <v>0</v>
      </c>
    </row>
    <row r="14" spans="1:12">
      <c r="A14" s="1" t="s">
        <v>373</v>
      </c>
      <c r="B14" s="1" t="s">
        <v>1139</v>
      </c>
      <c r="C14" s="1" t="s">
        <v>208</v>
      </c>
      <c r="D14" s="1" t="s">
        <v>5540</v>
      </c>
      <c r="F14" s="1" t="s">
        <v>431</v>
      </c>
      <c r="G14" s="1" t="s">
        <v>259</v>
      </c>
      <c r="H14" s="1" t="s">
        <v>259</v>
      </c>
      <c r="J14" s="33" t="s">
        <v>213</v>
      </c>
      <c r="L14" s="10">
        <f t="shared" si="0"/>
        <v>0</v>
      </c>
    </row>
    <row r="15" spans="1:12">
      <c r="A15" s="1" t="s">
        <v>373</v>
      </c>
      <c r="B15" s="1" t="s">
        <v>1139</v>
      </c>
      <c r="C15" s="1" t="s">
        <v>208</v>
      </c>
      <c r="D15" s="1" t="s">
        <v>5541</v>
      </c>
      <c r="F15" s="1" t="s">
        <v>431</v>
      </c>
      <c r="G15" s="1" t="s">
        <v>259</v>
      </c>
      <c r="H15" s="1" t="s">
        <v>259</v>
      </c>
      <c r="J15" s="33" t="s">
        <v>213</v>
      </c>
      <c r="L15" s="10">
        <f t="shared" si="0"/>
        <v>0</v>
      </c>
    </row>
    <row r="16" spans="1:12">
      <c r="A16" s="1" t="s">
        <v>373</v>
      </c>
      <c r="B16" s="1" t="s">
        <v>1139</v>
      </c>
      <c r="C16" s="1" t="s">
        <v>208</v>
      </c>
      <c r="D16" s="1" t="s">
        <v>5542</v>
      </c>
      <c r="F16" s="1" t="s">
        <v>431</v>
      </c>
      <c r="G16" s="1" t="s">
        <v>259</v>
      </c>
      <c r="H16" s="1" t="s">
        <v>259</v>
      </c>
      <c r="J16" s="33" t="s">
        <v>213</v>
      </c>
      <c r="L16" s="10">
        <f t="shared" si="0"/>
        <v>0</v>
      </c>
    </row>
    <row r="17" spans="1:12">
      <c r="A17" s="1" t="s">
        <v>202</v>
      </c>
      <c r="B17" s="1" t="s">
        <v>5543</v>
      </c>
      <c r="G17" s="1" t="s">
        <v>259</v>
      </c>
      <c r="J17" s="33" t="s">
        <v>213</v>
      </c>
      <c r="L17" s="10">
        <f t="shared" si="0"/>
        <v>0</v>
      </c>
    </row>
    <row r="18" spans="1:12">
      <c r="A18" s="1" t="s">
        <v>373</v>
      </c>
      <c r="B18" s="1" t="s">
        <v>5224</v>
      </c>
      <c r="C18" s="1" t="s">
        <v>208</v>
      </c>
      <c r="D18" s="1" t="s">
        <v>3035</v>
      </c>
      <c r="E18" s="1" t="s">
        <v>684</v>
      </c>
      <c r="F18" s="1" t="s">
        <v>5544</v>
      </c>
      <c r="G18" s="1" t="s">
        <v>259</v>
      </c>
      <c r="H18" s="1" t="s">
        <v>259</v>
      </c>
      <c r="J18" s="33" t="s">
        <v>213</v>
      </c>
      <c r="L18" s="10">
        <f t="shared" si="0"/>
        <v>0</v>
      </c>
    </row>
    <row r="19" spans="1:12">
      <c r="A19" s="1" t="s">
        <v>373</v>
      </c>
      <c r="B19" s="1" t="s">
        <v>5224</v>
      </c>
      <c r="C19" s="1" t="s">
        <v>208</v>
      </c>
      <c r="D19" s="1" t="s">
        <v>5545</v>
      </c>
      <c r="E19" s="1" t="s">
        <v>684</v>
      </c>
      <c r="F19" s="1" t="s">
        <v>5544</v>
      </c>
      <c r="G19" s="1" t="s">
        <v>259</v>
      </c>
      <c r="H19" s="1" t="s">
        <v>259</v>
      </c>
      <c r="J19" s="33" t="s">
        <v>213</v>
      </c>
      <c r="L19" s="10">
        <f t="shared" si="0"/>
        <v>0</v>
      </c>
    </row>
    <row r="20" spans="1:12">
      <c r="A20" s="1" t="s">
        <v>373</v>
      </c>
      <c r="B20" s="1" t="s">
        <v>5224</v>
      </c>
      <c r="C20" s="1" t="s">
        <v>208</v>
      </c>
      <c r="D20" s="1" t="s">
        <v>5546</v>
      </c>
      <c r="E20" s="1" t="s">
        <v>684</v>
      </c>
      <c r="F20" s="1" t="s">
        <v>5544</v>
      </c>
      <c r="G20" s="1" t="s">
        <v>259</v>
      </c>
      <c r="H20" s="1" t="s">
        <v>259</v>
      </c>
      <c r="J20" s="33" t="s">
        <v>213</v>
      </c>
      <c r="L20" s="10">
        <f t="shared" si="0"/>
        <v>0</v>
      </c>
    </row>
    <row r="21" spans="1:12">
      <c r="A21" s="1" t="s">
        <v>373</v>
      </c>
      <c r="B21" s="1" t="s">
        <v>1721</v>
      </c>
      <c r="C21" s="1" t="s">
        <v>208</v>
      </c>
      <c r="D21" s="1" t="s">
        <v>5547</v>
      </c>
      <c r="E21" s="1" t="s">
        <v>362</v>
      </c>
      <c r="F21" s="1" t="s">
        <v>362</v>
      </c>
      <c r="G21" s="1" t="s">
        <v>259</v>
      </c>
      <c r="H21" s="1" t="s">
        <v>259</v>
      </c>
      <c r="J21" s="33" t="s">
        <v>213</v>
      </c>
      <c r="L21" s="10">
        <f t="shared" si="0"/>
        <v>0</v>
      </c>
    </row>
    <row r="22" spans="1:12">
      <c r="A22" s="1" t="s">
        <v>202</v>
      </c>
      <c r="B22" s="1" t="s">
        <v>5548</v>
      </c>
      <c r="C22" s="1" t="s">
        <v>208</v>
      </c>
      <c r="D22" s="1" t="s">
        <v>2273</v>
      </c>
      <c r="E22" s="1" t="s">
        <v>362</v>
      </c>
      <c r="F22" s="1" t="s">
        <v>362</v>
      </c>
      <c r="G22" s="1" t="s">
        <v>259</v>
      </c>
      <c r="H22" s="1" t="s">
        <v>5549</v>
      </c>
      <c r="J22" s="33" t="s">
        <v>213</v>
      </c>
      <c r="L22" s="10">
        <f t="shared" si="0"/>
        <v>0</v>
      </c>
    </row>
    <row r="23" spans="1:12">
      <c r="A23" s="1" t="s">
        <v>202</v>
      </c>
      <c r="B23" s="1" t="s">
        <v>5550</v>
      </c>
      <c r="C23" s="1" t="s">
        <v>208</v>
      </c>
      <c r="D23" s="1" t="s">
        <v>2273</v>
      </c>
      <c r="E23" s="1" t="s">
        <v>362</v>
      </c>
      <c r="F23" s="1" t="s">
        <v>362</v>
      </c>
      <c r="G23" s="1" t="s">
        <v>259</v>
      </c>
      <c r="H23" s="1" t="s">
        <v>5549</v>
      </c>
      <c r="J23" s="33" t="s">
        <v>213</v>
      </c>
      <c r="L23" s="10">
        <f t="shared" si="0"/>
        <v>0</v>
      </c>
    </row>
    <row r="24" spans="1:12">
      <c r="A24" s="1" t="s">
        <v>202</v>
      </c>
      <c r="B24" s="1" t="s">
        <v>5551</v>
      </c>
      <c r="C24" s="1" t="s">
        <v>208</v>
      </c>
      <c r="D24" s="1" t="s">
        <v>5552</v>
      </c>
      <c r="E24" s="1" t="s">
        <v>362</v>
      </c>
      <c r="F24" s="1" t="s">
        <v>362</v>
      </c>
      <c r="G24" s="1" t="s">
        <v>259</v>
      </c>
      <c r="H24" s="1" t="s">
        <v>5549</v>
      </c>
      <c r="J24" s="33" t="s">
        <v>213</v>
      </c>
      <c r="L24" s="10">
        <f t="shared" si="0"/>
        <v>0</v>
      </c>
    </row>
    <row r="25" spans="1:12">
      <c r="A25" s="1" t="s">
        <v>202</v>
      </c>
      <c r="B25" s="1" t="s">
        <v>5553</v>
      </c>
      <c r="C25" s="1" t="s">
        <v>208</v>
      </c>
      <c r="D25" s="1" t="s">
        <v>5554</v>
      </c>
      <c r="E25" s="1" t="s">
        <v>362</v>
      </c>
      <c r="F25" s="1" t="s">
        <v>362</v>
      </c>
      <c r="G25" s="1" t="s">
        <v>259</v>
      </c>
      <c r="H25" s="1" t="s">
        <v>5549</v>
      </c>
      <c r="J25" s="33" t="s">
        <v>213</v>
      </c>
      <c r="L25" s="10">
        <f t="shared" si="0"/>
        <v>0</v>
      </c>
    </row>
    <row r="26" spans="1:12">
      <c r="A26" s="1" t="s">
        <v>202</v>
      </c>
      <c r="B26" s="1" t="s">
        <v>5555</v>
      </c>
      <c r="C26" s="1" t="s">
        <v>208</v>
      </c>
      <c r="D26" s="1" t="s">
        <v>5556</v>
      </c>
      <c r="E26" s="1" t="s">
        <v>362</v>
      </c>
      <c r="F26" s="1" t="s">
        <v>362</v>
      </c>
      <c r="G26" s="1" t="s">
        <v>259</v>
      </c>
      <c r="H26" s="1" t="s">
        <v>5549</v>
      </c>
      <c r="J26" s="33" t="s">
        <v>213</v>
      </c>
      <c r="L26" s="10">
        <f t="shared" si="0"/>
        <v>0</v>
      </c>
    </row>
    <row r="27" spans="1:12">
      <c r="A27" s="1" t="s">
        <v>202</v>
      </c>
      <c r="B27" s="1" t="s">
        <v>5557</v>
      </c>
      <c r="C27" s="1" t="s">
        <v>208</v>
      </c>
      <c r="D27" s="1" t="s">
        <v>5556</v>
      </c>
      <c r="E27" s="1" t="s">
        <v>362</v>
      </c>
      <c r="F27" s="1" t="s">
        <v>362</v>
      </c>
      <c r="G27" s="1" t="s">
        <v>259</v>
      </c>
      <c r="H27" s="1" t="s">
        <v>5549</v>
      </c>
      <c r="J27" s="33" t="s">
        <v>213</v>
      </c>
      <c r="L27" s="10">
        <f t="shared" si="0"/>
        <v>0</v>
      </c>
    </row>
    <row r="28" spans="1:12">
      <c r="A28" s="1" t="s">
        <v>202</v>
      </c>
      <c r="B28" s="1" t="s">
        <v>5558</v>
      </c>
      <c r="C28" s="1" t="s">
        <v>208</v>
      </c>
      <c r="D28" s="1" t="s">
        <v>5559</v>
      </c>
      <c r="E28" s="1" t="s">
        <v>5560</v>
      </c>
      <c r="F28" s="1" t="s">
        <v>5561</v>
      </c>
      <c r="G28" s="1" t="s">
        <v>259</v>
      </c>
      <c r="J28" s="33" t="s">
        <v>5562</v>
      </c>
      <c r="L28" s="10">
        <f t="shared" si="0"/>
        <v>0</v>
      </c>
    </row>
    <row r="29" spans="1:12">
      <c r="A29" s="1" t="s">
        <v>202</v>
      </c>
      <c r="B29" s="1" t="s">
        <v>5563</v>
      </c>
      <c r="C29" s="1" t="s">
        <v>208</v>
      </c>
      <c r="D29" s="1" t="s">
        <v>5564</v>
      </c>
      <c r="E29" s="1" t="s">
        <v>5565</v>
      </c>
      <c r="F29" s="1" t="s">
        <v>5566</v>
      </c>
      <c r="G29" s="1" t="s">
        <v>259</v>
      </c>
      <c r="J29" s="33" t="s">
        <v>213</v>
      </c>
      <c r="L29" s="10">
        <f t="shared" si="0"/>
        <v>0</v>
      </c>
    </row>
    <row r="30" spans="1:12">
      <c r="A30" s="25" t="s">
        <v>5567</v>
      </c>
      <c r="B30" s="16"/>
      <c r="C30" s="16"/>
      <c r="D30" s="16"/>
      <c r="E30" s="16"/>
      <c r="F30" s="16"/>
      <c r="G30" s="16"/>
      <c r="H30" s="16"/>
      <c r="I30" s="16"/>
      <c r="J30" s="34"/>
      <c r="K30" s="16"/>
      <c r="L30" s="14">
        <f>SUM(L3:L29)</f>
        <v>0</v>
      </c>
    </row>
  </sheetData>
  <autoFilter ref="A2:L2" xr:uid="{CB675B46-962A-4FF7-9A99-A9F0D0C728AD}">
    <sortState xmlns:xlrd2="http://schemas.microsoft.com/office/spreadsheetml/2017/richdata2" ref="A3:L30">
      <sortCondition ref="B2"/>
    </sortState>
  </autoFilter>
  <hyperlinks>
    <hyperlink ref="A1" location="'Overzicht scholen'!A1" display="Overzicht" xr:uid="{8177DF4E-E4F2-4751-9C36-014950BDD0FC}"/>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94517-1AB6-465D-B534-CF2961B8B28C}">
  <sheetPr codeName="Blad9"/>
  <dimension ref="A1:K183"/>
  <sheetViews>
    <sheetView zoomScale="90" zoomScaleNormal="90" workbookViewId="0">
      <pane ySplit="2" topLeftCell="A3" activePane="bottomLeft" state="frozen"/>
      <selection pane="bottomLeft"/>
    </sheetView>
  </sheetViews>
  <sheetFormatPr defaultColWidth="19" defaultRowHeight="15"/>
  <cols>
    <col min="1" max="1" width="19" style="1"/>
    <col min="2" max="2" width="37.85546875" style="1" customWidth="1"/>
    <col min="3" max="7" width="19" style="1"/>
    <col min="8" max="8" width="50.42578125" style="1" customWidth="1"/>
    <col min="9" max="9" width="19" style="33"/>
    <col min="10" max="10" width="28" style="1" customWidth="1"/>
    <col min="11" max="11" width="31" style="1" customWidth="1"/>
    <col min="12" max="16384" width="19"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3345</v>
      </c>
    </row>
    <row r="3" spans="1:11">
      <c r="A3" s="1" t="s">
        <v>202</v>
      </c>
      <c r="B3" s="1" t="s">
        <v>5568</v>
      </c>
      <c r="C3" s="1" t="s">
        <v>208</v>
      </c>
      <c r="D3" s="1" t="s">
        <v>399</v>
      </c>
      <c r="E3" s="1" t="s">
        <v>593</v>
      </c>
      <c r="F3" s="1" t="s">
        <v>5569</v>
      </c>
      <c r="G3" s="1" t="s">
        <v>278</v>
      </c>
      <c r="H3" s="1" t="s">
        <v>5570</v>
      </c>
      <c r="I3" s="33" t="s">
        <v>213</v>
      </c>
      <c r="K3" s="10">
        <f t="shared" ref="K3:K34" si="0">I3*J3</f>
        <v>0</v>
      </c>
    </row>
    <row r="4" spans="1:11">
      <c r="A4" s="1" t="s">
        <v>202</v>
      </c>
      <c r="B4" s="1" t="s">
        <v>5571</v>
      </c>
      <c r="C4" s="1" t="s">
        <v>208</v>
      </c>
      <c r="D4" s="1" t="s">
        <v>2045</v>
      </c>
      <c r="E4" s="1" t="s">
        <v>593</v>
      </c>
      <c r="F4" s="1" t="s">
        <v>5572</v>
      </c>
      <c r="G4" s="1" t="s">
        <v>278</v>
      </c>
      <c r="H4" s="1" t="s">
        <v>5573</v>
      </c>
      <c r="I4" s="33" t="s">
        <v>213</v>
      </c>
      <c r="K4" s="10">
        <f t="shared" si="0"/>
        <v>0</v>
      </c>
    </row>
    <row r="5" spans="1:11">
      <c r="A5" s="1" t="s">
        <v>202</v>
      </c>
      <c r="B5" s="1" t="s">
        <v>5574</v>
      </c>
      <c r="C5" s="1" t="s">
        <v>208</v>
      </c>
      <c r="D5" s="1" t="s">
        <v>2045</v>
      </c>
      <c r="E5" s="1" t="s">
        <v>593</v>
      </c>
      <c r="F5" s="1" t="s">
        <v>5569</v>
      </c>
      <c r="G5" s="1" t="s">
        <v>278</v>
      </c>
      <c r="H5" s="1" t="s">
        <v>5570</v>
      </c>
      <c r="I5" s="33" t="s">
        <v>213</v>
      </c>
      <c r="K5" s="10">
        <f t="shared" si="0"/>
        <v>0</v>
      </c>
    </row>
    <row r="6" spans="1:11">
      <c r="A6" s="1" t="s">
        <v>202</v>
      </c>
      <c r="B6" s="1" t="s">
        <v>5575</v>
      </c>
      <c r="C6" s="1" t="s">
        <v>208</v>
      </c>
      <c r="D6" s="1" t="s">
        <v>5576</v>
      </c>
      <c r="E6" s="1" t="s">
        <v>593</v>
      </c>
      <c r="F6" s="1" t="s">
        <v>5572</v>
      </c>
      <c r="G6" s="1" t="s">
        <v>278</v>
      </c>
      <c r="H6" s="1" t="s">
        <v>5573</v>
      </c>
      <c r="I6" s="33" t="s">
        <v>213</v>
      </c>
      <c r="K6" s="10">
        <f t="shared" si="0"/>
        <v>0</v>
      </c>
    </row>
    <row r="7" spans="1:11">
      <c r="A7" s="1" t="s">
        <v>202</v>
      </c>
      <c r="B7" s="1" t="s">
        <v>5577</v>
      </c>
      <c r="C7" s="1" t="s">
        <v>208</v>
      </c>
      <c r="D7" s="1" t="s">
        <v>5576</v>
      </c>
      <c r="E7" s="1" t="s">
        <v>593</v>
      </c>
      <c r="F7" s="1" t="s">
        <v>5569</v>
      </c>
      <c r="G7" s="1" t="s">
        <v>278</v>
      </c>
      <c r="H7" s="1" t="s">
        <v>5570</v>
      </c>
      <c r="I7" s="33" t="s">
        <v>213</v>
      </c>
      <c r="K7" s="10">
        <f t="shared" si="0"/>
        <v>0</v>
      </c>
    </row>
    <row r="8" spans="1:11">
      <c r="A8" s="1" t="s">
        <v>202</v>
      </c>
      <c r="B8" s="1" t="s">
        <v>5578</v>
      </c>
      <c r="C8" s="1" t="s">
        <v>208</v>
      </c>
      <c r="D8" s="1" t="s">
        <v>5579</v>
      </c>
      <c r="E8" s="1" t="s">
        <v>593</v>
      </c>
      <c r="F8" s="1" t="s">
        <v>5572</v>
      </c>
      <c r="G8" s="1" t="s">
        <v>278</v>
      </c>
      <c r="H8" s="1" t="s">
        <v>5573</v>
      </c>
      <c r="I8" s="33" t="s">
        <v>213</v>
      </c>
      <c r="K8" s="10">
        <f t="shared" si="0"/>
        <v>0</v>
      </c>
    </row>
    <row r="9" spans="1:11">
      <c r="A9" s="1" t="s">
        <v>202</v>
      </c>
      <c r="B9" s="1" t="s">
        <v>5580</v>
      </c>
      <c r="C9" s="1" t="s">
        <v>208</v>
      </c>
      <c r="D9" s="1" t="s">
        <v>1442</v>
      </c>
      <c r="E9" s="1" t="s">
        <v>593</v>
      </c>
      <c r="F9" s="1" t="s">
        <v>5581</v>
      </c>
      <c r="G9" s="1" t="s">
        <v>278</v>
      </c>
      <c r="H9" s="1" t="s">
        <v>5570</v>
      </c>
      <c r="I9" s="33" t="s">
        <v>213</v>
      </c>
      <c r="K9" s="10">
        <f t="shared" si="0"/>
        <v>0</v>
      </c>
    </row>
    <row r="10" spans="1:11">
      <c r="A10" s="1" t="s">
        <v>202</v>
      </c>
      <c r="B10" s="1" t="s">
        <v>5582</v>
      </c>
      <c r="C10" s="1" t="s">
        <v>208</v>
      </c>
      <c r="D10" s="1" t="s">
        <v>1442</v>
      </c>
      <c r="E10" s="1" t="s">
        <v>362</v>
      </c>
      <c r="F10" s="1" t="s">
        <v>5583</v>
      </c>
      <c r="G10" s="1" t="s">
        <v>278</v>
      </c>
      <c r="H10" s="1" t="s">
        <v>5584</v>
      </c>
      <c r="I10" s="33" t="s">
        <v>213</v>
      </c>
      <c r="K10" s="10">
        <f t="shared" si="0"/>
        <v>0</v>
      </c>
    </row>
    <row r="11" spans="1:11">
      <c r="A11" s="1" t="s">
        <v>202</v>
      </c>
      <c r="B11" s="1" t="s">
        <v>5585</v>
      </c>
      <c r="C11" s="1" t="s">
        <v>275</v>
      </c>
      <c r="D11" s="1" t="s">
        <v>1442</v>
      </c>
      <c r="E11" s="1" t="s">
        <v>362</v>
      </c>
      <c r="F11" s="1" t="s">
        <v>5583</v>
      </c>
      <c r="G11" s="1" t="s">
        <v>278</v>
      </c>
      <c r="H11" s="1" t="s">
        <v>5584</v>
      </c>
      <c r="I11" s="33" t="s">
        <v>213</v>
      </c>
      <c r="K11" s="10">
        <f t="shared" si="0"/>
        <v>0</v>
      </c>
    </row>
    <row r="12" spans="1:11">
      <c r="A12" s="1" t="s">
        <v>202</v>
      </c>
      <c r="B12" s="1" t="s">
        <v>5586</v>
      </c>
      <c r="C12" s="1" t="s">
        <v>275</v>
      </c>
      <c r="D12" s="1" t="s">
        <v>5587</v>
      </c>
      <c r="E12" s="1" t="s">
        <v>593</v>
      </c>
      <c r="F12" s="1" t="s">
        <v>5572</v>
      </c>
      <c r="G12" s="1" t="s">
        <v>278</v>
      </c>
      <c r="H12" s="1" t="s">
        <v>5573</v>
      </c>
      <c r="I12" s="33" t="s">
        <v>213</v>
      </c>
      <c r="K12" s="10">
        <f t="shared" si="0"/>
        <v>0</v>
      </c>
    </row>
    <row r="13" spans="1:11">
      <c r="A13" s="1" t="s">
        <v>202</v>
      </c>
      <c r="B13" s="1" t="s">
        <v>5588</v>
      </c>
      <c r="C13" s="1" t="s">
        <v>275</v>
      </c>
      <c r="D13" s="1" t="s">
        <v>5587</v>
      </c>
      <c r="E13" s="1" t="s">
        <v>593</v>
      </c>
      <c r="F13" s="1" t="s">
        <v>5569</v>
      </c>
      <c r="G13" s="1" t="s">
        <v>278</v>
      </c>
      <c r="H13" s="1" t="s">
        <v>5570</v>
      </c>
      <c r="I13" s="33" t="s">
        <v>213</v>
      </c>
      <c r="K13" s="10">
        <f t="shared" si="0"/>
        <v>0</v>
      </c>
    </row>
    <row r="14" spans="1:11">
      <c r="A14" s="1" t="s">
        <v>202</v>
      </c>
      <c r="B14" s="1" t="s">
        <v>5589</v>
      </c>
      <c r="C14" s="1" t="s">
        <v>208</v>
      </c>
      <c r="D14" s="1" t="s">
        <v>399</v>
      </c>
      <c r="E14" s="1" t="s">
        <v>593</v>
      </c>
      <c r="F14" s="1" t="s">
        <v>5572</v>
      </c>
      <c r="G14" s="1" t="s">
        <v>278</v>
      </c>
      <c r="H14" s="1" t="s">
        <v>5573</v>
      </c>
      <c r="I14" s="33" t="s">
        <v>213</v>
      </c>
      <c r="K14" s="10">
        <f t="shared" si="0"/>
        <v>0</v>
      </c>
    </row>
    <row r="15" spans="1:11">
      <c r="A15" s="1" t="s">
        <v>202</v>
      </c>
      <c r="B15" s="1" t="s">
        <v>5590</v>
      </c>
      <c r="C15" s="1" t="s">
        <v>275</v>
      </c>
      <c r="D15" s="1" t="s">
        <v>5294</v>
      </c>
      <c r="E15" s="1" t="s">
        <v>593</v>
      </c>
      <c r="F15" s="1" t="s">
        <v>5569</v>
      </c>
      <c r="G15" s="1" t="s">
        <v>278</v>
      </c>
      <c r="H15" s="1" t="s">
        <v>5570</v>
      </c>
      <c r="I15" s="33" t="s">
        <v>213</v>
      </c>
      <c r="K15" s="10">
        <f t="shared" si="0"/>
        <v>0</v>
      </c>
    </row>
    <row r="16" spans="1:11">
      <c r="A16" s="1" t="s">
        <v>202</v>
      </c>
      <c r="B16" s="1" t="s">
        <v>5591</v>
      </c>
      <c r="C16" s="1" t="s">
        <v>275</v>
      </c>
      <c r="D16" s="1" t="s">
        <v>5294</v>
      </c>
      <c r="E16" s="1" t="s">
        <v>593</v>
      </c>
      <c r="F16" s="1" t="s">
        <v>5572</v>
      </c>
      <c r="G16" s="1" t="s">
        <v>278</v>
      </c>
      <c r="H16" s="1" t="s">
        <v>5573</v>
      </c>
      <c r="I16" s="33" t="s">
        <v>213</v>
      </c>
      <c r="K16" s="10">
        <f t="shared" si="0"/>
        <v>0</v>
      </c>
    </row>
    <row r="17" spans="1:11">
      <c r="A17" s="1" t="s">
        <v>202</v>
      </c>
      <c r="B17" s="1" t="s">
        <v>5592</v>
      </c>
      <c r="C17" s="1" t="s">
        <v>275</v>
      </c>
      <c r="D17" s="1" t="s">
        <v>1445</v>
      </c>
      <c r="E17" s="1" t="s">
        <v>593</v>
      </c>
      <c r="F17" s="1" t="s">
        <v>5572</v>
      </c>
      <c r="G17" s="1" t="s">
        <v>278</v>
      </c>
      <c r="H17" s="1" t="s">
        <v>5573</v>
      </c>
      <c r="I17" s="33" t="s">
        <v>213</v>
      </c>
      <c r="K17" s="10">
        <f t="shared" si="0"/>
        <v>0</v>
      </c>
    </row>
    <row r="18" spans="1:11">
      <c r="A18" s="1" t="s">
        <v>202</v>
      </c>
      <c r="B18" s="1" t="s">
        <v>5593</v>
      </c>
      <c r="C18" s="1" t="s">
        <v>275</v>
      </c>
      <c r="D18" s="1" t="s">
        <v>5594</v>
      </c>
      <c r="E18" s="1" t="s">
        <v>593</v>
      </c>
      <c r="F18" s="1" t="s">
        <v>5572</v>
      </c>
      <c r="G18" s="1" t="s">
        <v>278</v>
      </c>
      <c r="H18" s="1" t="s">
        <v>5573</v>
      </c>
      <c r="I18" s="33" t="s">
        <v>213</v>
      </c>
      <c r="K18" s="10">
        <f t="shared" si="0"/>
        <v>0</v>
      </c>
    </row>
    <row r="19" spans="1:11">
      <c r="A19" s="1" t="s">
        <v>202</v>
      </c>
      <c r="B19" s="1" t="s">
        <v>5595</v>
      </c>
      <c r="C19" s="1" t="s">
        <v>275</v>
      </c>
      <c r="D19" s="1" t="s">
        <v>2045</v>
      </c>
      <c r="E19" s="1" t="s">
        <v>593</v>
      </c>
      <c r="F19" s="1" t="s">
        <v>5572</v>
      </c>
      <c r="G19" s="1" t="s">
        <v>278</v>
      </c>
      <c r="H19" s="1" t="s">
        <v>5573</v>
      </c>
      <c r="I19" s="33" t="s">
        <v>213</v>
      </c>
      <c r="K19" s="10">
        <f t="shared" si="0"/>
        <v>0</v>
      </c>
    </row>
    <row r="20" spans="1:11">
      <c r="A20" s="1" t="s">
        <v>202</v>
      </c>
      <c r="B20" s="1" t="s">
        <v>5596</v>
      </c>
      <c r="C20" s="1" t="s">
        <v>275</v>
      </c>
      <c r="D20" s="1" t="s">
        <v>2045</v>
      </c>
      <c r="E20" s="1" t="s">
        <v>593</v>
      </c>
      <c r="F20" s="1" t="s">
        <v>5569</v>
      </c>
      <c r="G20" s="1" t="s">
        <v>278</v>
      </c>
      <c r="H20" s="1" t="s">
        <v>5570</v>
      </c>
      <c r="I20" s="33" t="s">
        <v>213</v>
      </c>
      <c r="K20" s="10">
        <f t="shared" si="0"/>
        <v>0</v>
      </c>
    </row>
    <row r="21" spans="1:11">
      <c r="A21" s="1" t="s">
        <v>202</v>
      </c>
      <c r="B21" s="1" t="s">
        <v>5597</v>
      </c>
      <c r="C21" s="1" t="s">
        <v>275</v>
      </c>
      <c r="D21" s="1" t="s">
        <v>2045</v>
      </c>
      <c r="E21" s="1" t="s">
        <v>593</v>
      </c>
      <c r="F21" s="1" t="s">
        <v>5569</v>
      </c>
      <c r="G21" s="1" t="s">
        <v>278</v>
      </c>
      <c r="H21" s="1" t="s">
        <v>5570</v>
      </c>
      <c r="I21" s="33" t="s">
        <v>213</v>
      </c>
      <c r="K21" s="10">
        <f t="shared" si="0"/>
        <v>0</v>
      </c>
    </row>
    <row r="22" spans="1:11">
      <c r="A22" s="1" t="s">
        <v>202</v>
      </c>
      <c r="B22" s="1" t="s">
        <v>5598</v>
      </c>
      <c r="C22" s="1" t="s">
        <v>275</v>
      </c>
      <c r="D22" s="1" t="s">
        <v>1445</v>
      </c>
      <c r="E22" s="1" t="s">
        <v>593</v>
      </c>
      <c r="F22" s="1" t="s">
        <v>5572</v>
      </c>
      <c r="G22" s="1" t="s">
        <v>278</v>
      </c>
      <c r="H22" s="1" t="s">
        <v>5573</v>
      </c>
      <c r="I22" s="33" t="s">
        <v>213</v>
      </c>
      <c r="K22" s="10">
        <f t="shared" si="0"/>
        <v>0</v>
      </c>
    </row>
    <row r="23" spans="1:11">
      <c r="A23" s="1" t="s">
        <v>202</v>
      </c>
      <c r="B23" s="1" t="s">
        <v>5599</v>
      </c>
      <c r="C23" s="1" t="s">
        <v>275</v>
      </c>
      <c r="D23" s="1" t="s">
        <v>5594</v>
      </c>
      <c r="E23" s="1" t="s">
        <v>593</v>
      </c>
      <c r="F23" s="1" t="s">
        <v>5572</v>
      </c>
      <c r="G23" s="1" t="s">
        <v>278</v>
      </c>
      <c r="H23" s="1" t="s">
        <v>5573</v>
      </c>
      <c r="I23" s="33" t="s">
        <v>213</v>
      </c>
      <c r="K23" s="10">
        <f t="shared" si="0"/>
        <v>0</v>
      </c>
    </row>
    <row r="24" spans="1:11">
      <c r="A24" s="1" t="s">
        <v>202</v>
      </c>
      <c r="B24" s="1" t="s">
        <v>5600</v>
      </c>
      <c r="C24" s="1" t="s">
        <v>321</v>
      </c>
      <c r="D24" s="1" t="s">
        <v>1442</v>
      </c>
      <c r="E24" s="1" t="s">
        <v>593</v>
      </c>
      <c r="F24" s="1" t="s">
        <v>5569</v>
      </c>
      <c r="G24" s="1" t="s">
        <v>278</v>
      </c>
      <c r="H24" s="1" t="s">
        <v>5570</v>
      </c>
      <c r="I24" s="33" t="s">
        <v>213</v>
      </c>
      <c r="K24" s="10">
        <f t="shared" si="0"/>
        <v>0</v>
      </c>
    </row>
    <row r="25" spans="1:11">
      <c r="A25" s="1" t="s">
        <v>202</v>
      </c>
      <c r="B25" s="1" t="s">
        <v>5601</v>
      </c>
      <c r="C25" s="1" t="s">
        <v>208</v>
      </c>
      <c r="D25" s="1" t="s">
        <v>5602</v>
      </c>
      <c r="E25" s="1" t="s">
        <v>593</v>
      </c>
      <c r="F25" s="1" t="s">
        <v>5569</v>
      </c>
      <c r="G25" s="1" t="s">
        <v>278</v>
      </c>
      <c r="H25" s="1" t="s">
        <v>5570</v>
      </c>
      <c r="I25" s="33" t="s">
        <v>213</v>
      </c>
      <c r="K25" s="10">
        <f t="shared" si="0"/>
        <v>0</v>
      </c>
    </row>
    <row r="26" spans="1:11">
      <c r="A26" s="1" t="s">
        <v>202</v>
      </c>
      <c r="B26" s="1" t="s">
        <v>5603</v>
      </c>
      <c r="C26" s="1" t="s">
        <v>321</v>
      </c>
      <c r="D26" s="1" t="s">
        <v>1442</v>
      </c>
      <c r="E26" s="1" t="s">
        <v>593</v>
      </c>
      <c r="F26" s="1" t="s">
        <v>5572</v>
      </c>
      <c r="G26" s="1" t="s">
        <v>278</v>
      </c>
      <c r="H26" s="1" t="s">
        <v>5573</v>
      </c>
      <c r="I26" s="33" t="s">
        <v>213</v>
      </c>
      <c r="K26" s="10">
        <f t="shared" si="0"/>
        <v>0</v>
      </c>
    </row>
    <row r="27" spans="1:11">
      <c r="A27" s="1" t="s">
        <v>202</v>
      </c>
      <c r="B27" s="1" t="s">
        <v>5604</v>
      </c>
      <c r="C27" s="1" t="s">
        <v>321</v>
      </c>
      <c r="D27" s="1" t="s">
        <v>2571</v>
      </c>
      <c r="E27" s="1" t="s">
        <v>593</v>
      </c>
      <c r="F27" s="1" t="s">
        <v>5569</v>
      </c>
      <c r="G27" s="1" t="s">
        <v>278</v>
      </c>
      <c r="H27" s="1" t="s">
        <v>5570</v>
      </c>
      <c r="I27" s="33" t="s">
        <v>213</v>
      </c>
      <c r="K27" s="10">
        <f t="shared" si="0"/>
        <v>0</v>
      </c>
    </row>
    <row r="28" spans="1:11">
      <c r="A28" s="1" t="s">
        <v>202</v>
      </c>
      <c r="B28" s="1" t="s">
        <v>5605</v>
      </c>
      <c r="C28" s="1" t="s">
        <v>321</v>
      </c>
      <c r="D28" s="1" t="s">
        <v>2571</v>
      </c>
      <c r="E28" s="1" t="s">
        <v>593</v>
      </c>
      <c r="F28" s="1" t="s">
        <v>5572</v>
      </c>
      <c r="G28" s="1" t="s">
        <v>278</v>
      </c>
      <c r="H28" s="1" t="s">
        <v>5573</v>
      </c>
      <c r="I28" s="33" t="s">
        <v>213</v>
      </c>
      <c r="K28" s="10">
        <f t="shared" si="0"/>
        <v>0</v>
      </c>
    </row>
    <row r="29" spans="1:11">
      <c r="A29" s="1" t="s">
        <v>202</v>
      </c>
      <c r="B29" s="1" t="s">
        <v>5606</v>
      </c>
      <c r="C29" s="1" t="s">
        <v>321</v>
      </c>
      <c r="D29" s="1" t="s">
        <v>2571</v>
      </c>
      <c r="E29" s="1" t="s">
        <v>593</v>
      </c>
      <c r="F29" s="1" t="s">
        <v>5572</v>
      </c>
      <c r="G29" s="1" t="s">
        <v>278</v>
      </c>
      <c r="H29" s="1" t="s">
        <v>5573</v>
      </c>
      <c r="I29" s="33" t="s">
        <v>213</v>
      </c>
      <c r="K29" s="10">
        <f t="shared" si="0"/>
        <v>0</v>
      </c>
    </row>
    <row r="30" spans="1:11">
      <c r="A30" s="1" t="s">
        <v>202</v>
      </c>
      <c r="B30" s="1" t="s">
        <v>5607</v>
      </c>
      <c r="C30" s="1" t="s">
        <v>321</v>
      </c>
      <c r="D30" s="1" t="s">
        <v>7</v>
      </c>
      <c r="E30" s="1" t="s">
        <v>593</v>
      </c>
      <c r="F30" s="1" t="s">
        <v>5608</v>
      </c>
      <c r="G30" s="1" t="s">
        <v>278</v>
      </c>
      <c r="H30" s="1" t="s">
        <v>5609</v>
      </c>
      <c r="I30" s="33" t="s">
        <v>213</v>
      </c>
      <c r="K30" s="10">
        <f t="shared" si="0"/>
        <v>0</v>
      </c>
    </row>
    <row r="31" spans="1:11">
      <c r="A31" s="1" t="s">
        <v>202</v>
      </c>
      <c r="B31" s="1" t="s">
        <v>5610</v>
      </c>
      <c r="C31" s="1" t="s">
        <v>321</v>
      </c>
      <c r="D31" s="1" t="s">
        <v>7</v>
      </c>
      <c r="E31" s="1" t="s">
        <v>593</v>
      </c>
      <c r="F31" s="1" t="s">
        <v>5608</v>
      </c>
      <c r="G31" s="1" t="s">
        <v>278</v>
      </c>
      <c r="H31" s="1" t="s">
        <v>5609</v>
      </c>
      <c r="I31" s="33" t="s">
        <v>213</v>
      </c>
      <c r="K31" s="10">
        <f t="shared" si="0"/>
        <v>0</v>
      </c>
    </row>
    <row r="32" spans="1:11">
      <c r="A32" s="1" t="s">
        <v>202</v>
      </c>
      <c r="B32" s="1" t="s">
        <v>5611</v>
      </c>
      <c r="C32" s="1" t="s">
        <v>321</v>
      </c>
      <c r="D32" s="1" t="s">
        <v>7</v>
      </c>
      <c r="E32" s="1" t="s">
        <v>362</v>
      </c>
      <c r="F32" s="1" t="s">
        <v>362</v>
      </c>
      <c r="G32" s="1" t="s">
        <v>278</v>
      </c>
      <c r="I32" s="33" t="s">
        <v>213</v>
      </c>
      <c r="K32" s="10">
        <f t="shared" si="0"/>
        <v>0</v>
      </c>
    </row>
    <row r="33" spans="1:11">
      <c r="A33" s="1" t="s">
        <v>202</v>
      </c>
      <c r="B33" s="1" t="s">
        <v>5612</v>
      </c>
      <c r="C33" s="1" t="s">
        <v>321</v>
      </c>
      <c r="D33" s="1" t="s">
        <v>7</v>
      </c>
      <c r="E33" s="1" t="s">
        <v>362</v>
      </c>
      <c r="F33" s="1" t="s">
        <v>362</v>
      </c>
      <c r="G33" s="1" t="s">
        <v>278</v>
      </c>
      <c r="I33" s="33" t="s">
        <v>213</v>
      </c>
      <c r="K33" s="10">
        <f t="shared" si="0"/>
        <v>0</v>
      </c>
    </row>
    <row r="34" spans="1:11">
      <c r="A34" s="1" t="s">
        <v>202</v>
      </c>
      <c r="B34" s="1" t="s">
        <v>5613</v>
      </c>
      <c r="C34" s="1" t="s">
        <v>321</v>
      </c>
      <c r="D34" s="1" t="s">
        <v>7</v>
      </c>
      <c r="E34" s="1" t="s">
        <v>362</v>
      </c>
      <c r="F34" s="1" t="s">
        <v>362</v>
      </c>
      <c r="G34" s="1" t="s">
        <v>278</v>
      </c>
      <c r="I34" s="33" t="s">
        <v>213</v>
      </c>
      <c r="K34" s="10">
        <f t="shared" si="0"/>
        <v>0</v>
      </c>
    </row>
    <row r="35" spans="1:11">
      <c r="A35" s="1" t="s">
        <v>202</v>
      </c>
      <c r="B35" s="1" t="s">
        <v>5614</v>
      </c>
      <c r="C35" s="1" t="s">
        <v>321</v>
      </c>
      <c r="D35" s="1" t="s">
        <v>7</v>
      </c>
      <c r="E35" s="1" t="s">
        <v>362</v>
      </c>
      <c r="F35" s="1" t="s">
        <v>362</v>
      </c>
      <c r="G35" s="1" t="s">
        <v>278</v>
      </c>
      <c r="I35" s="33" t="s">
        <v>213</v>
      </c>
      <c r="K35" s="10">
        <f t="shared" ref="K35:K66" si="1">I35*J35</f>
        <v>0</v>
      </c>
    </row>
    <row r="36" spans="1:11">
      <c r="A36" s="1" t="s">
        <v>202</v>
      </c>
      <c r="B36" s="1" t="s">
        <v>5615</v>
      </c>
      <c r="C36" s="1" t="s">
        <v>208</v>
      </c>
      <c r="D36" s="1" t="s">
        <v>5602</v>
      </c>
      <c r="E36" s="1" t="s">
        <v>593</v>
      </c>
      <c r="F36" s="1" t="s">
        <v>5572</v>
      </c>
      <c r="G36" s="1" t="s">
        <v>278</v>
      </c>
      <c r="H36" s="1" t="s">
        <v>5573</v>
      </c>
      <c r="I36" s="33" t="s">
        <v>213</v>
      </c>
      <c r="K36" s="10">
        <f t="shared" si="1"/>
        <v>0</v>
      </c>
    </row>
    <row r="37" spans="1:11">
      <c r="A37" s="1" t="s">
        <v>202</v>
      </c>
      <c r="B37" s="1" t="s">
        <v>5616</v>
      </c>
      <c r="C37" s="1" t="s">
        <v>321</v>
      </c>
      <c r="D37" s="1" t="s">
        <v>5617</v>
      </c>
      <c r="E37" s="1" t="s">
        <v>593</v>
      </c>
      <c r="F37" s="1" t="s">
        <v>5618</v>
      </c>
      <c r="G37" s="1" t="s">
        <v>278</v>
      </c>
      <c r="H37" s="1" t="s">
        <v>5619</v>
      </c>
      <c r="I37" s="33" t="s">
        <v>213</v>
      </c>
      <c r="K37" s="10">
        <f t="shared" si="1"/>
        <v>0</v>
      </c>
    </row>
    <row r="38" spans="1:11">
      <c r="A38" s="1" t="s">
        <v>202</v>
      </c>
      <c r="B38" s="1" t="s">
        <v>5620</v>
      </c>
      <c r="C38" s="1" t="s">
        <v>321</v>
      </c>
      <c r="D38" s="1" t="s">
        <v>5617</v>
      </c>
      <c r="E38" s="1" t="s">
        <v>593</v>
      </c>
      <c r="F38" s="1" t="s">
        <v>5618</v>
      </c>
      <c r="G38" s="1" t="s">
        <v>278</v>
      </c>
      <c r="H38" s="1" t="s">
        <v>5619</v>
      </c>
      <c r="I38" s="33" t="s">
        <v>213</v>
      </c>
      <c r="K38" s="10">
        <f t="shared" si="1"/>
        <v>0</v>
      </c>
    </row>
    <row r="39" spans="1:11">
      <c r="A39" s="1" t="s">
        <v>202</v>
      </c>
      <c r="B39" s="1" t="s">
        <v>5621</v>
      </c>
      <c r="C39" s="1" t="s">
        <v>275</v>
      </c>
      <c r="D39" s="1" t="s">
        <v>5294</v>
      </c>
      <c r="E39" s="1" t="s">
        <v>593</v>
      </c>
      <c r="F39" s="1" t="s">
        <v>5569</v>
      </c>
      <c r="G39" s="1" t="s">
        <v>278</v>
      </c>
      <c r="H39" s="1" t="s">
        <v>5570</v>
      </c>
      <c r="I39" s="33" t="s">
        <v>213</v>
      </c>
      <c r="K39" s="10">
        <f t="shared" si="1"/>
        <v>0</v>
      </c>
    </row>
    <row r="40" spans="1:11">
      <c r="A40" s="1" t="s">
        <v>202</v>
      </c>
      <c r="B40" s="1" t="s">
        <v>5622</v>
      </c>
      <c r="C40" s="1" t="s">
        <v>321</v>
      </c>
      <c r="D40" s="1" t="s">
        <v>7</v>
      </c>
      <c r="E40" s="1" t="s">
        <v>362</v>
      </c>
      <c r="F40" s="1" t="s">
        <v>362</v>
      </c>
      <c r="G40" s="1" t="s">
        <v>278</v>
      </c>
      <c r="I40" s="33" t="s">
        <v>213</v>
      </c>
      <c r="K40" s="10">
        <f t="shared" si="1"/>
        <v>0</v>
      </c>
    </row>
    <row r="41" spans="1:11">
      <c r="A41" s="1" t="s">
        <v>202</v>
      </c>
      <c r="B41" s="1" t="s">
        <v>5623</v>
      </c>
      <c r="C41" s="1" t="s">
        <v>321</v>
      </c>
      <c r="D41" s="1" t="s">
        <v>7</v>
      </c>
      <c r="E41" s="1" t="s">
        <v>362</v>
      </c>
      <c r="F41" s="1" t="s">
        <v>362</v>
      </c>
      <c r="G41" s="1" t="s">
        <v>278</v>
      </c>
      <c r="I41" s="33" t="s">
        <v>213</v>
      </c>
      <c r="K41" s="10">
        <f t="shared" si="1"/>
        <v>0</v>
      </c>
    </row>
    <row r="42" spans="1:11">
      <c r="A42" s="1" t="s">
        <v>202</v>
      </c>
      <c r="B42" s="1" t="s">
        <v>5624</v>
      </c>
      <c r="C42" s="1" t="s">
        <v>208</v>
      </c>
      <c r="D42" s="1" t="s">
        <v>5625</v>
      </c>
      <c r="E42" s="1" t="s">
        <v>593</v>
      </c>
      <c r="F42" s="1" t="s">
        <v>5581</v>
      </c>
      <c r="G42" s="1" t="s">
        <v>278</v>
      </c>
      <c r="H42" s="1" t="s">
        <v>5570</v>
      </c>
      <c r="I42" s="33" t="s">
        <v>213</v>
      </c>
      <c r="K42" s="10">
        <f t="shared" si="1"/>
        <v>0</v>
      </c>
    </row>
    <row r="43" spans="1:11">
      <c r="A43" s="1" t="s">
        <v>202</v>
      </c>
      <c r="B43" s="1" t="s">
        <v>5626</v>
      </c>
      <c r="C43" s="1" t="s">
        <v>208</v>
      </c>
      <c r="D43" s="1" t="s">
        <v>5294</v>
      </c>
      <c r="E43" s="1" t="s">
        <v>593</v>
      </c>
      <c r="F43" s="1" t="s">
        <v>5569</v>
      </c>
      <c r="G43" s="1" t="s">
        <v>278</v>
      </c>
      <c r="H43" s="1" t="s">
        <v>5570</v>
      </c>
      <c r="I43" s="33" t="s">
        <v>213</v>
      </c>
      <c r="K43" s="10">
        <f t="shared" si="1"/>
        <v>0</v>
      </c>
    </row>
    <row r="44" spans="1:11">
      <c r="A44" s="1" t="s">
        <v>202</v>
      </c>
      <c r="B44" s="1" t="s">
        <v>5627</v>
      </c>
      <c r="C44" s="1" t="s">
        <v>208</v>
      </c>
      <c r="D44" s="1" t="s">
        <v>5294</v>
      </c>
      <c r="E44" s="1" t="s">
        <v>593</v>
      </c>
      <c r="F44" s="1" t="s">
        <v>5572</v>
      </c>
      <c r="G44" s="1" t="s">
        <v>278</v>
      </c>
      <c r="H44" s="1" t="s">
        <v>5573</v>
      </c>
      <c r="I44" s="33" t="s">
        <v>213</v>
      </c>
      <c r="K44" s="10">
        <f t="shared" si="1"/>
        <v>0</v>
      </c>
    </row>
    <row r="45" spans="1:11">
      <c r="A45" s="1" t="s">
        <v>202</v>
      </c>
      <c r="B45" s="1" t="s">
        <v>5628</v>
      </c>
      <c r="C45" s="1" t="s">
        <v>208</v>
      </c>
      <c r="D45" s="1" t="s">
        <v>5594</v>
      </c>
      <c r="E45" s="1" t="s">
        <v>593</v>
      </c>
      <c r="F45" s="1" t="s">
        <v>5569</v>
      </c>
      <c r="G45" s="1" t="s">
        <v>278</v>
      </c>
      <c r="H45" s="1" t="s">
        <v>5570</v>
      </c>
      <c r="I45" s="33" t="s">
        <v>213</v>
      </c>
      <c r="K45" s="10">
        <f t="shared" si="1"/>
        <v>0</v>
      </c>
    </row>
    <row r="46" spans="1:11">
      <c r="A46" s="1" t="s">
        <v>202</v>
      </c>
      <c r="B46" s="1" t="s">
        <v>5629</v>
      </c>
      <c r="C46" s="1" t="s">
        <v>208</v>
      </c>
      <c r="D46" s="1" t="s">
        <v>5594</v>
      </c>
      <c r="E46" s="1" t="s">
        <v>593</v>
      </c>
      <c r="F46" s="1" t="s">
        <v>5572</v>
      </c>
      <c r="G46" s="1" t="s">
        <v>278</v>
      </c>
      <c r="H46" s="1" t="s">
        <v>5573</v>
      </c>
      <c r="I46" s="33" t="s">
        <v>213</v>
      </c>
      <c r="K46" s="10">
        <f t="shared" si="1"/>
        <v>0</v>
      </c>
    </row>
    <row r="47" spans="1:11">
      <c r="A47" s="1" t="s">
        <v>373</v>
      </c>
      <c r="B47" s="1" t="s">
        <v>1820</v>
      </c>
      <c r="C47" s="1" t="s">
        <v>651</v>
      </c>
      <c r="D47" s="1" t="s">
        <v>1270</v>
      </c>
      <c r="E47" s="1" t="s">
        <v>932</v>
      </c>
      <c r="F47" s="1" t="s">
        <v>933</v>
      </c>
      <c r="G47" s="1" t="s">
        <v>378</v>
      </c>
      <c r="H47" s="1" t="s">
        <v>259</v>
      </c>
      <c r="I47" s="33" t="s">
        <v>213</v>
      </c>
      <c r="K47" s="10">
        <f t="shared" si="1"/>
        <v>0</v>
      </c>
    </row>
    <row r="48" spans="1:11">
      <c r="A48" s="1" t="s">
        <v>261</v>
      </c>
      <c r="B48" s="1" t="s">
        <v>1867</v>
      </c>
      <c r="C48" s="1" t="s">
        <v>651</v>
      </c>
      <c r="D48" s="1" t="s">
        <v>1868</v>
      </c>
      <c r="E48" s="1" t="s">
        <v>932</v>
      </c>
      <c r="F48" s="1" t="s">
        <v>5630</v>
      </c>
      <c r="G48" s="1" t="s">
        <v>378</v>
      </c>
      <c r="H48" s="1" t="s">
        <v>259</v>
      </c>
      <c r="I48" s="33" t="s">
        <v>268</v>
      </c>
      <c r="K48" s="10">
        <f t="shared" si="1"/>
        <v>0</v>
      </c>
    </row>
    <row r="49" spans="1:11">
      <c r="A49" s="1" t="s">
        <v>356</v>
      </c>
      <c r="B49" s="1" t="s">
        <v>1871</v>
      </c>
      <c r="C49" s="1" t="s">
        <v>321</v>
      </c>
      <c r="D49" s="1" t="s">
        <v>7</v>
      </c>
      <c r="G49" s="1" t="s">
        <v>259</v>
      </c>
      <c r="H49" s="1" t="s">
        <v>259</v>
      </c>
      <c r="I49" s="33">
        <v>0</v>
      </c>
      <c r="K49" s="10">
        <f t="shared" si="1"/>
        <v>0</v>
      </c>
    </row>
    <row r="50" spans="1:11">
      <c r="A50" s="1" t="s">
        <v>356</v>
      </c>
      <c r="B50" s="1" t="s">
        <v>1871</v>
      </c>
      <c r="C50" s="1" t="s">
        <v>321</v>
      </c>
      <c r="D50" s="1" t="s">
        <v>7</v>
      </c>
      <c r="G50" s="1" t="s">
        <v>259</v>
      </c>
      <c r="H50" s="1" t="s">
        <v>259</v>
      </c>
      <c r="I50" s="33">
        <v>0</v>
      </c>
      <c r="K50" s="10">
        <f t="shared" si="1"/>
        <v>0</v>
      </c>
    </row>
    <row r="51" spans="1:11">
      <c r="A51" s="1" t="s">
        <v>356</v>
      </c>
      <c r="B51" s="1" t="s">
        <v>1871</v>
      </c>
      <c r="C51" s="1" t="s">
        <v>275</v>
      </c>
      <c r="D51" s="1" t="s">
        <v>3217</v>
      </c>
      <c r="G51" s="1" t="s">
        <v>259</v>
      </c>
      <c r="H51" s="1" t="s">
        <v>259</v>
      </c>
      <c r="I51" s="33">
        <v>0</v>
      </c>
      <c r="K51" s="10">
        <f t="shared" si="1"/>
        <v>0</v>
      </c>
    </row>
    <row r="52" spans="1:11">
      <c r="A52" s="1" t="s">
        <v>356</v>
      </c>
      <c r="B52" s="1" t="s">
        <v>1871</v>
      </c>
      <c r="C52" s="1" t="s">
        <v>275</v>
      </c>
      <c r="D52" s="1" t="s">
        <v>5631</v>
      </c>
      <c r="G52" s="1" t="s">
        <v>259</v>
      </c>
      <c r="H52" s="1" t="s">
        <v>259</v>
      </c>
      <c r="I52" s="33">
        <v>0</v>
      </c>
      <c r="K52" s="10">
        <f t="shared" si="1"/>
        <v>0</v>
      </c>
    </row>
    <row r="53" spans="1:11">
      <c r="A53" s="1" t="s">
        <v>356</v>
      </c>
      <c r="B53" s="1" t="s">
        <v>1871</v>
      </c>
      <c r="C53" s="1" t="s">
        <v>275</v>
      </c>
      <c r="D53" s="1" t="s">
        <v>3217</v>
      </c>
      <c r="G53" s="1" t="s">
        <v>259</v>
      </c>
      <c r="H53" s="1" t="s">
        <v>259</v>
      </c>
      <c r="I53" s="33">
        <v>0</v>
      </c>
      <c r="K53" s="10">
        <f t="shared" si="1"/>
        <v>0</v>
      </c>
    </row>
    <row r="54" spans="1:11">
      <c r="A54" s="1" t="s">
        <v>261</v>
      </c>
      <c r="B54" s="1" t="s">
        <v>2755</v>
      </c>
      <c r="C54" s="1" t="s">
        <v>651</v>
      </c>
      <c r="D54" s="1" t="s">
        <v>399</v>
      </c>
      <c r="E54" s="1" t="s">
        <v>5632</v>
      </c>
      <c r="F54" s="1" t="s">
        <v>5633</v>
      </c>
      <c r="G54" s="1" t="s">
        <v>278</v>
      </c>
      <c r="I54" s="33" t="s">
        <v>213</v>
      </c>
      <c r="K54" s="10">
        <f t="shared" si="1"/>
        <v>0</v>
      </c>
    </row>
    <row r="55" spans="1:11">
      <c r="A55" s="1" t="s">
        <v>373</v>
      </c>
      <c r="B55" s="1" t="s">
        <v>5634</v>
      </c>
      <c r="C55" s="1" t="s">
        <v>651</v>
      </c>
      <c r="D55" s="1" t="s">
        <v>5635</v>
      </c>
      <c r="G55" s="1" t="s">
        <v>259</v>
      </c>
      <c r="I55" s="33" t="s">
        <v>213</v>
      </c>
      <c r="K55" s="10">
        <f t="shared" si="1"/>
        <v>0</v>
      </c>
    </row>
    <row r="56" spans="1:11">
      <c r="A56" s="1" t="s">
        <v>261</v>
      </c>
      <c r="B56" s="1" t="s">
        <v>269</v>
      </c>
      <c r="G56" s="1" t="s">
        <v>259</v>
      </c>
      <c r="H56" s="1" t="s">
        <v>305</v>
      </c>
      <c r="I56" s="33">
        <v>0</v>
      </c>
      <c r="K56" s="10">
        <f t="shared" si="1"/>
        <v>0</v>
      </c>
    </row>
    <row r="57" spans="1:11">
      <c r="A57" s="1" t="s">
        <v>373</v>
      </c>
      <c r="B57" s="1" t="s">
        <v>1879</v>
      </c>
      <c r="C57" s="1" t="s">
        <v>651</v>
      </c>
      <c r="D57" s="1" t="s">
        <v>5636</v>
      </c>
      <c r="E57" s="1" t="s">
        <v>1880</v>
      </c>
      <c r="F57" s="1" t="s">
        <v>1881</v>
      </c>
      <c r="G57" s="1" t="s">
        <v>259</v>
      </c>
      <c r="I57" s="33" t="s">
        <v>213</v>
      </c>
      <c r="K57" s="10">
        <f t="shared" si="1"/>
        <v>0</v>
      </c>
    </row>
    <row r="58" spans="1:11">
      <c r="A58" s="1" t="s">
        <v>373</v>
      </c>
      <c r="B58" s="1" t="s">
        <v>5637</v>
      </c>
      <c r="C58" s="1" t="s">
        <v>651</v>
      </c>
      <c r="D58" s="1" t="s">
        <v>5638</v>
      </c>
      <c r="E58" s="1" t="s">
        <v>1880</v>
      </c>
      <c r="F58" s="1" t="s">
        <v>1881</v>
      </c>
      <c r="G58" s="1" t="s">
        <v>259</v>
      </c>
      <c r="I58" s="33" t="s">
        <v>213</v>
      </c>
      <c r="K58" s="10">
        <f t="shared" si="1"/>
        <v>0</v>
      </c>
    </row>
    <row r="59" spans="1:11">
      <c r="A59" s="1" t="s">
        <v>261</v>
      </c>
      <c r="B59" s="1" t="s">
        <v>5639</v>
      </c>
      <c r="G59" s="1" t="s">
        <v>259</v>
      </c>
      <c r="I59" s="33" t="s">
        <v>213</v>
      </c>
      <c r="K59" s="10">
        <f t="shared" si="1"/>
        <v>0</v>
      </c>
    </row>
    <row r="60" spans="1:11">
      <c r="A60" s="1" t="s">
        <v>373</v>
      </c>
      <c r="B60" s="1" t="s">
        <v>4321</v>
      </c>
      <c r="C60" s="1" t="s">
        <v>651</v>
      </c>
      <c r="D60" s="1" t="s">
        <v>1270</v>
      </c>
      <c r="E60" s="1" t="s">
        <v>1880</v>
      </c>
      <c r="F60" s="1" t="s">
        <v>5640</v>
      </c>
      <c r="G60" s="1" t="s">
        <v>259</v>
      </c>
      <c r="I60" s="33" t="s">
        <v>213</v>
      </c>
      <c r="K60" s="10">
        <f t="shared" si="1"/>
        <v>0</v>
      </c>
    </row>
    <row r="61" spans="1:11">
      <c r="A61" s="1" t="s">
        <v>261</v>
      </c>
      <c r="B61" s="1" t="s">
        <v>3006</v>
      </c>
      <c r="G61" s="1" t="s">
        <v>259</v>
      </c>
      <c r="I61" s="33" t="s">
        <v>213</v>
      </c>
      <c r="K61" s="10">
        <f t="shared" si="1"/>
        <v>0</v>
      </c>
    </row>
    <row r="62" spans="1:11">
      <c r="A62" s="1" t="s">
        <v>261</v>
      </c>
      <c r="B62" s="1" t="s">
        <v>1892</v>
      </c>
      <c r="C62" s="1" t="s">
        <v>651</v>
      </c>
      <c r="D62" s="1" t="s">
        <v>5641</v>
      </c>
      <c r="E62" s="1" t="s">
        <v>5642</v>
      </c>
      <c r="F62" s="1" t="s">
        <v>5643</v>
      </c>
      <c r="G62" s="1" t="s">
        <v>278</v>
      </c>
      <c r="I62" s="33" t="s">
        <v>213</v>
      </c>
      <c r="K62" s="10">
        <f t="shared" si="1"/>
        <v>0</v>
      </c>
    </row>
    <row r="63" spans="1:11">
      <c r="A63" s="1" t="s">
        <v>373</v>
      </c>
      <c r="B63" s="1" t="s">
        <v>1892</v>
      </c>
      <c r="C63" s="1" t="s">
        <v>651</v>
      </c>
      <c r="D63" s="1" t="s">
        <v>1892</v>
      </c>
      <c r="E63" s="1" t="s">
        <v>2766</v>
      </c>
      <c r="F63" s="1" t="s">
        <v>5644</v>
      </c>
      <c r="G63" s="1" t="s">
        <v>259</v>
      </c>
      <c r="I63" s="33" t="s">
        <v>213</v>
      </c>
      <c r="K63" s="10">
        <f t="shared" si="1"/>
        <v>0</v>
      </c>
    </row>
    <row r="64" spans="1:11">
      <c r="A64" s="1" t="s">
        <v>261</v>
      </c>
      <c r="B64" s="1" t="s">
        <v>5645</v>
      </c>
      <c r="C64" s="1" t="s">
        <v>651</v>
      </c>
      <c r="D64" s="1" t="s">
        <v>4911</v>
      </c>
      <c r="E64" s="1" t="s">
        <v>4224</v>
      </c>
      <c r="F64" s="1" t="s">
        <v>5646</v>
      </c>
      <c r="G64" s="1" t="s">
        <v>278</v>
      </c>
      <c r="I64" s="33" t="s">
        <v>213</v>
      </c>
      <c r="K64" s="10">
        <f t="shared" si="1"/>
        <v>0</v>
      </c>
    </row>
    <row r="65" spans="1:11">
      <c r="A65" s="1" t="s">
        <v>261</v>
      </c>
      <c r="B65" s="1" t="s">
        <v>5647</v>
      </c>
      <c r="C65" s="1" t="s">
        <v>263</v>
      </c>
      <c r="D65" s="1" t="s">
        <v>4911</v>
      </c>
      <c r="E65" s="1" t="s">
        <v>4224</v>
      </c>
      <c r="F65" s="1" t="s">
        <v>5646</v>
      </c>
      <c r="G65" s="1" t="s">
        <v>278</v>
      </c>
      <c r="I65" s="33" t="s">
        <v>213</v>
      </c>
      <c r="K65" s="10">
        <f t="shared" si="1"/>
        <v>0</v>
      </c>
    </row>
    <row r="66" spans="1:11">
      <c r="A66" s="1" t="s">
        <v>261</v>
      </c>
      <c r="B66" s="1" t="s">
        <v>5648</v>
      </c>
      <c r="C66" s="1" t="s">
        <v>651</v>
      </c>
      <c r="D66" s="1" t="s">
        <v>2780</v>
      </c>
      <c r="E66" s="1" t="s">
        <v>4224</v>
      </c>
      <c r="F66" s="1" t="s">
        <v>5646</v>
      </c>
      <c r="G66" s="1" t="s">
        <v>278</v>
      </c>
      <c r="I66" s="33" t="s">
        <v>213</v>
      </c>
      <c r="K66" s="10">
        <f t="shared" si="1"/>
        <v>0</v>
      </c>
    </row>
    <row r="67" spans="1:11">
      <c r="A67" s="1" t="s">
        <v>261</v>
      </c>
      <c r="B67" s="1" t="s">
        <v>5649</v>
      </c>
      <c r="C67" s="1" t="s">
        <v>1734</v>
      </c>
      <c r="D67" s="1" t="s">
        <v>1126</v>
      </c>
      <c r="E67" s="1" t="s">
        <v>4224</v>
      </c>
      <c r="F67" s="1" t="s">
        <v>5646</v>
      </c>
      <c r="G67" s="1" t="s">
        <v>278</v>
      </c>
      <c r="I67" s="33" t="s">
        <v>213</v>
      </c>
      <c r="K67" s="10">
        <f t="shared" ref="K67:K98" si="2">I67*J67</f>
        <v>0</v>
      </c>
    </row>
    <row r="68" spans="1:11">
      <c r="A68" s="1" t="s">
        <v>261</v>
      </c>
      <c r="B68" s="1" t="s">
        <v>5650</v>
      </c>
      <c r="C68" s="1" t="s">
        <v>651</v>
      </c>
      <c r="D68" s="1" t="s">
        <v>4901</v>
      </c>
      <c r="E68" s="1" t="s">
        <v>4224</v>
      </c>
      <c r="F68" s="1" t="s">
        <v>5646</v>
      </c>
      <c r="G68" s="1" t="s">
        <v>278</v>
      </c>
      <c r="I68" s="33" t="s">
        <v>213</v>
      </c>
      <c r="K68" s="10">
        <f t="shared" si="2"/>
        <v>0</v>
      </c>
    </row>
    <row r="69" spans="1:11">
      <c r="A69" s="1" t="s">
        <v>261</v>
      </c>
      <c r="B69" s="1" t="s">
        <v>5651</v>
      </c>
      <c r="C69" s="1" t="s">
        <v>263</v>
      </c>
      <c r="D69" s="1" t="s">
        <v>4901</v>
      </c>
      <c r="E69" s="1" t="s">
        <v>4224</v>
      </c>
      <c r="F69" s="1" t="s">
        <v>5646</v>
      </c>
      <c r="G69" s="1" t="s">
        <v>278</v>
      </c>
      <c r="I69" s="33" t="s">
        <v>213</v>
      </c>
      <c r="K69" s="10">
        <f t="shared" si="2"/>
        <v>0</v>
      </c>
    </row>
    <row r="70" spans="1:11">
      <c r="A70" s="1" t="s">
        <v>373</v>
      </c>
      <c r="B70" s="1" t="s">
        <v>414</v>
      </c>
      <c r="C70" s="1" t="s">
        <v>651</v>
      </c>
      <c r="D70" s="1" t="s">
        <v>1270</v>
      </c>
      <c r="E70" s="1" t="s">
        <v>906</v>
      </c>
      <c r="F70" s="1" t="s">
        <v>5652</v>
      </c>
      <c r="G70" s="1" t="s">
        <v>259</v>
      </c>
      <c r="H70" s="1" t="s">
        <v>5653</v>
      </c>
      <c r="I70" s="33" t="s">
        <v>213</v>
      </c>
      <c r="K70" s="10">
        <f t="shared" si="2"/>
        <v>0</v>
      </c>
    </row>
    <row r="71" spans="1:11">
      <c r="A71" s="1" t="s">
        <v>373</v>
      </c>
      <c r="B71" s="1" t="s">
        <v>1136</v>
      </c>
      <c r="G71" s="1" t="s">
        <v>259</v>
      </c>
      <c r="H71" s="1" t="s">
        <v>305</v>
      </c>
      <c r="I71" s="33" t="s">
        <v>213</v>
      </c>
      <c r="K71" s="10">
        <f t="shared" si="2"/>
        <v>0</v>
      </c>
    </row>
    <row r="72" spans="1:11">
      <c r="A72" s="1" t="s">
        <v>356</v>
      </c>
      <c r="B72" s="1" t="s">
        <v>3522</v>
      </c>
      <c r="C72" s="1" t="s">
        <v>321</v>
      </c>
      <c r="D72" s="1" t="s">
        <v>5654</v>
      </c>
      <c r="G72" s="1" t="s">
        <v>259</v>
      </c>
      <c r="I72" s="33">
        <v>0</v>
      </c>
      <c r="K72" s="10">
        <f t="shared" si="2"/>
        <v>0</v>
      </c>
    </row>
    <row r="73" spans="1:11">
      <c r="A73" s="1" t="s">
        <v>356</v>
      </c>
      <c r="B73" s="1" t="s">
        <v>5655</v>
      </c>
      <c r="C73" s="1" t="s">
        <v>208</v>
      </c>
      <c r="D73" s="1" t="s">
        <v>1470</v>
      </c>
      <c r="G73" s="1" t="s">
        <v>259</v>
      </c>
      <c r="H73" s="1" t="s">
        <v>259</v>
      </c>
      <c r="I73" s="33">
        <v>0</v>
      </c>
      <c r="K73" s="10">
        <f t="shared" si="2"/>
        <v>0</v>
      </c>
    </row>
    <row r="74" spans="1:11">
      <c r="A74" s="1" t="s">
        <v>356</v>
      </c>
      <c r="B74" s="1" t="s">
        <v>5656</v>
      </c>
      <c r="C74" s="1" t="s">
        <v>275</v>
      </c>
      <c r="D74" s="1" t="s">
        <v>5657</v>
      </c>
      <c r="E74" s="1" t="s">
        <v>1434</v>
      </c>
      <c r="F74" s="1" t="s">
        <v>5658</v>
      </c>
      <c r="G74" s="1" t="s">
        <v>278</v>
      </c>
      <c r="I74" s="33">
        <v>0</v>
      </c>
      <c r="K74" s="10">
        <f t="shared" si="2"/>
        <v>0</v>
      </c>
    </row>
    <row r="75" spans="1:11">
      <c r="A75" s="1" t="s">
        <v>356</v>
      </c>
      <c r="B75" s="1" t="s">
        <v>5659</v>
      </c>
      <c r="C75" s="1" t="s">
        <v>275</v>
      </c>
      <c r="D75" s="1" t="s">
        <v>1710</v>
      </c>
      <c r="E75" s="1" t="s">
        <v>1434</v>
      </c>
      <c r="F75" s="1" t="s">
        <v>5658</v>
      </c>
      <c r="G75" s="1" t="s">
        <v>278</v>
      </c>
      <c r="I75" s="33">
        <v>0</v>
      </c>
      <c r="K75" s="10">
        <f t="shared" si="2"/>
        <v>0</v>
      </c>
    </row>
    <row r="76" spans="1:11">
      <c r="A76" s="1" t="s">
        <v>356</v>
      </c>
      <c r="B76" s="1" t="s">
        <v>5660</v>
      </c>
      <c r="C76" s="1" t="s">
        <v>208</v>
      </c>
      <c r="D76" s="1" t="s">
        <v>1470</v>
      </c>
      <c r="E76" s="1" t="s">
        <v>1434</v>
      </c>
      <c r="F76" s="1" t="s">
        <v>5661</v>
      </c>
      <c r="G76" s="1" t="s">
        <v>278</v>
      </c>
      <c r="I76" s="33">
        <v>0</v>
      </c>
      <c r="K76" s="10">
        <f t="shared" si="2"/>
        <v>0</v>
      </c>
    </row>
    <row r="77" spans="1:11">
      <c r="A77" s="1" t="s">
        <v>356</v>
      </c>
      <c r="B77" s="1" t="s">
        <v>5662</v>
      </c>
      <c r="C77" s="1" t="s">
        <v>275</v>
      </c>
      <c r="D77" s="1" t="s">
        <v>2788</v>
      </c>
      <c r="E77" s="1" t="s">
        <v>1434</v>
      </c>
      <c r="F77" s="1" t="s">
        <v>717</v>
      </c>
      <c r="G77" s="1" t="s">
        <v>278</v>
      </c>
      <c r="I77" s="33">
        <v>0</v>
      </c>
      <c r="K77" s="10">
        <f t="shared" si="2"/>
        <v>0</v>
      </c>
    </row>
    <row r="78" spans="1:11">
      <c r="A78" s="1" t="s">
        <v>356</v>
      </c>
      <c r="B78" s="1" t="s">
        <v>5663</v>
      </c>
      <c r="C78" s="1" t="s">
        <v>321</v>
      </c>
      <c r="D78" s="1" t="s">
        <v>2788</v>
      </c>
      <c r="E78" s="1" t="s">
        <v>1434</v>
      </c>
      <c r="F78" s="1" t="s">
        <v>5664</v>
      </c>
      <c r="G78" s="1" t="s">
        <v>278</v>
      </c>
      <c r="I78" s="33">
        <v>0</v>
      </c>
      <c r="K78" s="10">
        <f t="shared" si="2"/>
        <v>0</v>
      </c>
    </row>
    <row r="79" spans="1:11">
      <c r="A79" s="1" t="s">
        <v>261</v>
      </c>
      <c r="B79" s="1" t="s">
        <v>2247</v>
      </c>
      <c r="C79" s="1" t="s">
        <v>651</v>
      </c>
      <c r="D79" s="1" t="s">
        <v>1943</v>
      </c>
      <c r="G79" s="1" t="s">
        <v>278</v>
      </c>
      <c r="I79" s="33" t="s">
        <v>213</v>
      </c>
      <c r="K79" s="10">
        <f t="shared" si="2"/>
        <v>0</v>
      </c>
    </row>
    <row r="80" spans="1:11">
      <c r="A80" s="1" t="s">
        <v>373</v>
      </c>
      <c r="B80" s="1" t="s">
        <v>1920</v>
      </c>
      <c r="G80" s="1" t="s">
        <v>259</v>
      </c>
      <c r="I80" s="33" t="s">
        <v>213</v>
      </c>
      <c r="K80" s="10">
        <f t="shared" si="2"/>
        <v>0</v>
      </c>
    </row>
    <row r="81" spans="1:11">
      <c r="A81" s="1" t="s">
        <v>356</v>
      </c>
      <c r="B81" s="1" t="s">
        <v>5665</v>
      </c>
      <c r="C81" s="1" t="s">
        <v>275</v>
      </c>
      <c r="D81" s="1" t="s">
        <v>5666</v>
      </c>
      <c r="G81" s="1" t="s">
        <v>259</v>
      </c>
      <c r="H81" s="1" t="s">
        <v>259</v>
      </c>
      <c r="I81" s="33">
        <v>0</v>
      </c>
      <c r="K81" s="10">
        <f t="shared" si="2"/>
        <v>0</v>
      </c>
    </row>
    <row r="82" spans="1:11">
      <c r="A82" s="1" t="s">
        <v>373</v>
      </c>
      <c r="B82" s="1" t="s">
        <v>5667</v>
      </c>
      <c r="C82" s="1" t="s">
        <v>651</v>
      </c>
      <c r="D82" s="1" t="s">
        <v>5668</v>
      </c>
      <c r="E82" s="1" t="s">
        <v>3526</v>
      </c>
      <c r="F82" s="1" t="s">
        <v>5669</v>
      </c>
      <c r="G82" s="1" t="s">
        <v>259</v>
      </c>
      <c r="H82" s="1" t="s">
        <v>305</v>
      </c>
      <c r="I82" s="33" t="s">
        <v>213</v>
      </c>
      <c r="K82" s="10">
        <f t="shared" si="2"/>
        <v>0</v>
      </c>
    </row>
    <row r="83" spans="1:11">
      <c r="A83" s="1" t="s">
        <v>373</v>
      </c>
      <c r="B83" s="1" t="s">
        <v>5670</v>
      </c>
      <c r="C83" s="1" t="s">
        <v>651</v>
      </c>
      <c r="D83" s="1" t="s">
        <v>5671</v>
      </c>
      <c r="E83" s="1" t="s">
        <v>3526</v>
      </c>
      <c r="F83" s="1" t="s">
        <v>4218</v>
      </c>
      <c r="G83" s="1" t="s">
        <v>259</v>
      </c>
      <c r="I83" s="33" t="s">
        <v>213</v>
      </c>
      <c r="K83" s="10">
        <f t="shared" si="2"/>
        <v>0</v>
      </c>
    </row>
    <row r="84" spans="1:11">
      <c r="A84" s="1" t="s">
        <v>373</v>
      </c>
      <c r="B84" s="1" t="s">
        <v>5672</v>
      </c>
      <c r="C84" s="1" t="s">
        <v>651</v>
      </c>
      <c r="D84" s="1" t="s">
        <v>5673</v>
      </c>
      <c r="E84" s="1" t="s">
        <v>3526</v>
      </c>
      <c r="F84" s="1" t="s">
        <v>5669</v>
      </c>
      <c r="G84" s="1" t="s">
        <v>259</v>
      </c>
      <c r="H84" s="1" t="s">
        <v>305</v>
      </c>
      <c r="I84" s="33" t="s">
        <v>213</v>
      </c>
      <c r="K84" s="10">
        <f t="shared" si="2"/>
        <v>0</v>
      </c>
    </row>
    <row r="85" spans="1:11">
      <c r="A85" s="1" t="s">
        <v>373</v>
      </c>
      <c r="B85" s="1" t="s">
        <v>5674</v>
      </c>
      <c r="C85" s="1" t="s">
        <v>651</v>
      </c>
      <c r="D85" s="1" t="s">
        <v>5675</v>
      </c>
      <c r="E85" s="1" t="s">
        <v>3526</v>
      </c>
      <c r="F85" s="1" t="s">
        <v>4218</v>
      </c>
      <c r="G85" s="1" t="s">
        <v>259</v>
      </c>
      <c r="I85" s="33" t="s">
        <v>213</v>
      </c>
      <c r="K85" s="10">
        <f t="shared" si="2"/>
        <v>0</v>
      </c>
    </row>
    <row r="86" spans="1:11">
      <c r="A86" s="1" t="s">
        <v>373</v>
      </c>
      <c r="B86" s="1" t="s">
        <v>5676</v>
      </c>
      <c r="C86" s="1" t="s">
        <v>651</v>
      </c>
      <c r="D86" s="1" t="s">
        <v>5677</v>
      </c>
      <c r="E86" s="1" t="s">
        <v>3526</v>
      </c>
      <c r="F86" s="1" t="s">
        <v>4218</v>
      </c>
      <c r="G86" s="1" t="s">
        <v>259</v>
      </c>
      <c r="I86" s="33" t="s">
        <v>213</v>
      </c>
      <c r="K86" s="10">
        <f t="shared" si="2"/>
        <v>0</v>
      </c>
    </row>
    <row r="87" spans="1:11">
      <c r="A87" s="1" t="s">
        <v>373</v>
      </c>
      <c r="B87" s="1" t="s">
        <v>5678</v>
      </c>
      <c r="C87" s="1" t="s">
        <v>651</v>
      </c>
      <c r="D87" s="1" t="s">
        <v>5679</v>
      </c>
      <c r="E87" s="1" t="s">
        <v>3526</v>
      </c>
      <c r="F87" s="1" t="s">
        <v>5669</v>
      </c>
      <c r="G87" s="1" t="s">
        <v>259</v>
      </c>
      <c r="H87" s="1" t="s">
        <v>305</v>
      </c>
      <c r="I87" s="33" t="s">
        <v>213</v>
      </c>
      <c r="K87" s="10">
        <f t="shared" si="2"/>
        <v>0</v>
      </c>
    </row>
    <row r="88" spans="1:11">
      <c r="A88" s="1" t="s">
        <v>373</v>
      </c>
      <c r="B88" s="1" t="s">
        <v>5680</v>
      </c>
      <c r="C88" s="1" t="s">
        <v>651</v>
      </c>
      <c r="D88" s="1" t="s">
        <v>5681</v>
      </c>
      <c r="E88" s="1" t="s">
        <v>3526</v>
      </c>
      <c r="F88" s="1" t="s">
        <v>4218</v>
      </c>
      <c r="G88" s="1" t="s">
        <v>259</v>
      </c>
      <c r="I88" s="33" t="s">
        <v>213</v>
      </c>
      <c r="K88" s="10">
        <f t="shared" si="2"/>
        <v>0</v>
      </c>
    </row>
    <row r="89" spans="1:11">
      <c r="A89" s="1" t="s">
        <v>373</v>
      </c>
      <c r="B89" s="1" t="s">
        <v>5682</v>
      </c>
      <c r="C89" s="1" t="s">
        <v>651</v>
      </c>
      <c r="D89" s="1" t="s">
        <v>5683</v>
      </c>
      <c r="E89" s="1" t="s">
        <v>3526</v>
      </c>
      <c r="F89" s="1" t="s">
        <v>4218</v>
      </c>
      <c r="G89" s="1" t="s">
        <v>259</v>
      </c>
      <c r="I89" s="33" t="s">
        <v>213</v>
      </c>
      <c r="K89" s="10">
        <f t="shared" si="2"/>
        <v>0</v>
      </c>
    </row>
    <row r="90" spans="1:11">
      <c r="A90" s="1" t="s">
        <v>373</v>
      </c>
      <c r="B90" s="1" t="s">
        <v>5684</v>
      </c>
      <c r="C90" s="1" t="s">
        <v>651</v>
      </c>
      <c r="D90" s="1" t="s">
        <v>5685</v>
      </c>
      <c r="E90" s="1" t="s">
        <v>3526</v>
      </c>
      <c r="F90" s="1" t="s">
        <v>4218</v>
      </c>
      <c r="G90" s="1" t="s">
        <v>259</v>
      </c>
      <c r="I90" s="33" t="s">
        <v>213</v>
      </c>
      <c r="K90" s="10">
        <f t="shared" si="2"/>
        <v>0</v>
      </c>
    </row>
    <row r="91" spans="1:11">
      <c r="A91" s="1" t="s">
        <v>373</v>
      </c>
      <c r="B91" s="1" t="s">
        <v>5686</v>
      </c>
      <c r="C91" s="1" t="s">
        <v>651</v>
      </c>
      <c r="D91" s="1" t="s">
        <v>5687</v>
      </c>
      <c r="E91" s="1" t="s">
        <v>3526</v>
      </c>
      <c r="F91" s="1" t="s">
        <v>4218</v>
      </c>
      <c r="G91" s="1" t="s">
        <v>259</v>
      </c>
      <c r="I91" s="33" t="s">
        <v>213</v>
      </c>
      <c r="K91" s="10">
        <f t="shared" si="2"/>
        <v>0</v>
      </c>
    </row>
    <row r="92" spans="1:11">
      <c r="A92" s="1" t="s">
        <v>373</v>
      </c>
      <c r="B92" s="1" t="s">
        <v>5688</v>
      </c>
      <c r="C92" s="1" t="s">
        <v>1087</v>
      </c>
      <c r="D92" s="1" t="s">
        <v>5689</v>
      </c>
      <c r="E92" s="1" t="s">
        <v>3526</v>
      </c>
      <c r="F92" s="1" t="s">
        <v>5669</v>
      </c>
      <c r="G92" s="1" t="s">
        <v>259</v>
      </c>
      <c r="H92" s="1" t="s">
        <v>305</v>
      </c>
      <c r="I92" s="33" t="s">
        <v>213</v>
      </c>
      <c r="K92" s="10">
        <f t="shared" si="2"/>
        <v>0</v>
      </c>
    </row>
    <row r="93" spans="1:11">
      <c r="A93" s="1" t="s">
        <v>373</v>
      </c>
      <c r="B93" s="1" t="s">
        <v>5690</v>
      </c>
      <c r="C93" s="1" t="s">
        <v>1087</v>
      </c>
      <c r="D93" s="1" t="s">
        <v>5691</v>
      </c>
      <c r="E93" s="1" t="s">
        <v>3526</v>
      </c>
      <c r="F93" s="1" t="s">
        <v>4218</v>
      </c>
      <c r="G93" s="1" t="s">
        <v>259</v>
      </c>
      <c r="I93" s="33" t="s">
        <v>213</v>
      </c>
      <c r="K93" s="10">
        <f t="shared" si="2"/>
        <v>0</v>
      </c>
    </row>
    <row r="94" spans="1:11">
      <c r="A94" s="1" t="s">
        <v>373</v>
      </c>
      <c r="B94" s="1" t="s">
        <v>5692</v>
      </c>
      <c r="C94" s="1" t="s">
        <v>2154</v>
      </c>
      <c r="D94" s="1" t="s">
        <v>5693</v>
      </c>
      <c r="E94" s="1" t="s">
        <v>1141</v>
      </c>
      <c r="F94" s="1" t="s">
        <v>434</v>
      </c>
      <c r="G94" s="1" t="s">
        <v>259</v>
      </c>
      <c r="H94" s="1" t="s">
        <v>305</v>
      </c>
      <c r="I94" s="33" t="s">
        <v>213</v>
      </c>
      <c r="K94" s="10">
        <f t="shared" si="2"/>
        <v>0</v>
      </c>
    </row>
    <row r="95" spans="1:11">
      <c r="A95" s="1" t="s">
        <v>261</v>
      </c>
      <c r="B95" s="1" t="s">
        <v>5694</v>
      </c>
      <c r="C95" s="1" t="s">
        <v>263</v>
      </c>
      <c r="D95" s="1" t="s">
        <v>4911</v>
      </c>
      <c r="E95" s="1" t="s">
        <v>4224</v>
      </c>
      <c r="F95" s="1" t="s">
        <v>5695</v>
      </c>
      <c r="G95" s="1" t="s">
        <v>278</v>
      </c>
      <c r="I95" s="33" t="s">
        <v>213</v>
      </c>
      <c r="K95" s="10">
        <f t="shared" si="2"/>
        <v>0</v>
      </c>
    </row>
    <row r="96" spans="1:11">
      <c r="A96" s="1" t="s">
        <v>261</v>
      </c>
      <c r="B96" s="1" t="s">
        <v>5696</v>
      </c>
      <c r="C96" s="1" t="s">
        <v>263</v>
      </c>
      <c r="D96" s="1" t="s">
        <v>3551</v>
      </c>
      <c r="E96" s="1" t="s">
        <v>4224</v>
      </c>
      <c r="F96" s="1" t="s">
        <v>5695</v>
      </c>
      <c r="G96" s="1" t="s">
        <v>278</v>
      </c>
      <c r="I96" s="33" t="s">
        <v>213</v>
      </c>
      <c r="K96" s="10">
        <f t="shared" si="2"/>
        <v>0</v>
      </c>
    </row>
    <row r="97" spans="1:11">
      <c r="A97" s="1" t="s">
        <v>261</v>
      </c>
      <c r="B97" s="1" t="s">
        <v>5697</v>
      </c>
      <c r="C97" s="1" t="s">
        <v>1734</v>
      </c>
      <c r="D97" s="1" t="s">
        <v>5698</v>
      </c>
      <c r="E97" s="1" t="s">
        <v>4224</v>
      </c>
      <c r="F97" s="1" t="s">
        <v>5695</v>
      </c>
      <c r="G97" s="1" t="s">
        <v>278</v>
      </c>
      <c r="I97" s="33" t="s">
        <v>213</v>
      </c>
      <c r="K97" s="10">
        <f t="shared" si="2"/>
        <v>0</v>
      </c>
    </row>
    <row r="98" spans="1:11">
      <c r="A98" s="1" t="s">
        <v>261</v>
      </c>
      <c r="B98" s="1" t="s">
        <v>5699</v>
      </c>
      <c r="C98" s="1" t="s">
        <v>1734</v>
      </c>
      <c r="D98" s="1" t="s">
        <v>5700</v>
      </c>
      <c r="E98" s="1" t="s">
        <v>4224</v>
      </c>
      <c r="F98" s="1" t="s">
        <v>5695</v>
      </c>
      <c r="G98" s="1" t="s">
        <v>278</v>
      </c>
      <c r="I98" s="33" t="s">
        <v>213</v>
      </c>
      <c r="K98" s="10">
        <f t="shared" si="2"/>
        <v>0</v>
      </c>
    </row>
    <row r="99" spans="1:11">
      <c r="A99" s="1" t="s">
        <v>261</v>
      </c>
      <c r="B99" s="1" t="s">
        <v>5701</v>
      </c>
      <c r="C99" s="1" t="s">
        <v>651</v>
      </c>
      <c r="D99" s="1" t="s">
        <v>950</v>
      </c>
      <c r="E99" s="1" t="s">
        <v>4224</v>
      </c>
      <c r="F99" s="1" t="s">
        <v>5695</v>
      </c>
      <c r="G99" s="1" t="s">
        <v>278</v>
      </c>
      <c r="I99" s="33" t="s">
        <v>213</v>
      </c>
      <c r="K99" s="10">
        <f t="shared" ref="K99:K130" si="3">I99*J99</f>
        <v>0</v>
      </c>
    </row>
    <row r="100" spans="1:11">
      <c r="A100" s="1" t="s">
        <v>261</v>
      </c>
      <c r="B100" s="1" t="s">
        <v>5702</v>
      </c>
      <c r="C100" s="1" t="s">
        <v>1734</v>
      </c>
      <c r="D100" s="1" t="s">
        <v>1126</v>
      </c>
      <c r="E100" s="1" t="s">
        <v>4224</v>
      </c>
      <c r="F100" s="1" t="s">
        <v>5695</v>
      </c>
      <c r="G100" s="1" t="s">
        <v>278</v>
      </c>
      <c r="I100" s="33" t="s">
        <v>213</v>
      </c>
      <c r="K100" s="10">
        <f t="shared" si="3"/>
        <v>0</v>
      </c>
    </row>
    <row r="101" spans="1:11">
      <c r="A101" s="1" t="s">
        <v>261</v>
      </c>
      <c r="B101" s="1" t="s">
        <v>5703</v>
      </c>
      <c r="C101" s="1" t="s">
        <v>1734</v>
      </c>
      <c r="D101" s="1" t="s">
        <v>5704</v>
      </c>
      <c r="E101" s="1" t="s">
        <v>4224</v>
      </c>
      <c r="F101" s="1" t="s">
        <v>5695</v>
      </c>
      <c r="G101" s="1" t="s">
        <v>278</v>
      </c>
      <c r="I101" s="33" t="s">
        <v>213</v>
      </c>
      <c r="K101" s="10">
        <f t="shared" si="3"/>
        <v>0</v>
      </c>
    </row>
    <row r="102" spans="1:11">
      <c r="A102" s="1" t="s">
        <v>261</v>
      </c>
      <c r="B102" s="1" t="s">
        <v>5705</v>
      </c>
      <c r="C102" s="1" t="s">
        <v>1734</v>
      </c>
      <c r="D102" s="1" t="s">
        <v>950</v>
      </c>
      <c r="E102" s="1" t="s">
        <v>4224</v>
      </c>
      <c r="F102" s="1" t="s">
        <v>5695</v>
      </c>
      <c r="G102" s="1" t="s">
        <v>278</v>
      </c>
      <c r="I102" s="33" t="s">
        <v>213</v>
      </c>
      <c r="K102" s="10">
        <f t="shared" si="3"/>
        <v>0</v>
      </c>
    </row>
    <row r="103" spans="1:11">
      <c r="A103" s="1" t="s">
        <v>261</v>
      </c>
      <c r="B103" s="1" t="s">
        <v>5706</v>
      </c>
      <c r="C103" s="1" t="s">
        <v>1734</v>
      </c>
      <c r="D103" s="1" t="s">
        <v>5707</v>
      </c>
      <c r="E103" s="1" t="s">
        <v>4224</v>
      </c>
      <c r="F103" s="1" t="s">
        <v>5695</v>
      </c>
      <c r="G103" s="1" t="s">
        <v>278</v>
      </c>
      <c r="I103" s="33" t="s">
        <v>213</v>
      </c>
      <c r="K103" s="10">
        <f t="shared" si="3"/>
        <v>0</v>
      </c>
    </row>
    <row r="104" spans="1:11">
      <c r="A104" s="1" t="s">
        <v>261</v>
      </c>
      <c r="B104" s="1" t="s">
        <v>5708</v>
      </c>
      <c r="C104" s="1" t="s">
        <v>1734</v>
      </c>
      <c r="D104" s="1" t="s">
        <v>5709</v>
      </c>
      <c r="E104" s="1" t="s">
        <v>4224</v>
      </c>
      <c r="F104" s="1" t="s">
        <v>5695</v>
      </c>
      <c r="G104" s="1" t="s">
        <v>278</v>
      </c>
      <c r="I104" s="33" t="s">
        <v>213</v>
      </c>
      <c r="K104" s="10">
        <f t="shared" si="3"/>
        <v>0</v>
      </c>
    </row>
    <row r="105" spans="1:11">
      <c r="A105" s="1" t="s">
        <v>261</v>
      </c>
      <c r="B105" s="1" t="s">
        <v>5710</v>
      </c>
      <c r="C105" s="1" t="s">
        <v>1734</v>
      </c>
      <c r="D105" s="1" t="s">
        <v>5709</v>
      </c>
      <c r="E105" s="1" t="s">
        <v>4224</v>
      </c>
      <c r="F105" s="1" t="s">
        <v>5695</v>
      </c>
      <c r="G105" s="1" t="s">
        <v>278</v>
      </c>
      <c r="I105" s="33" t="s">
        <v>213</v>
      </c>
      <c r="K105" s="10">
        <f t="shared" si="3"/>
        <v>0</v>
      </c>
    </row>
    <row r="106" spans="1:11">
      <c r="A106" s="1" t="s">
        <v>261</v>
      </c>
      <c r="B106" s="1" t="s">
        <v>5711</v>
      </c>
      <c r="C106" s="1" t="s">
        <v>1734</v>
      </c>
      <c r="D106" s="1" t="s">
        <v>5709</v>
      </c>
      <c r="E106" s="1" t="s">
        <v>4224</v>
      </c>
      <c r="F106" s="1" t="s">
        <v>5695</v>
      </c>
      <c r="G106" s="1" t="s">
        <v>278</v>
      </c>
      <c r="I106" s="33" t="s">
        <v>213</v>
      </c>
      <c r="K106" s="10">
        <f t="shared" si="3"/>
        <v>0</v>
      </c>
    </row>
    <row r="107" spans="1:11">
      <c r="A107" s="1" t="s">
        <v>261</v>
      </c>
      <c r="B107" s="1" t="s">
        <v>5712</v>
      </c>
      <c r="C107" s="1" t="s">
        <v>1734</v>
      </c>
      <c r="D107" s="1" t="s">
        <v>5709</v>
      </c>
      <c r="E107" s="1" t="s">
        <v>4224</v>
      </c>
      <c r="F107" s="1" t="s">
        <v>5695</v>
      </c>
      <c r="G107" s="1" t="s">
        <v>278</v>
      </c>
      <c r="I107" s="33" t="s">
        <v>213</v>
      </c>
      <c r="K107" s="10">
        <f t="shared" si="3"/>
        <v>0</v>
      </c>
    </row>
    <row r="108" spans="1:11">
      <c r="A108" s="1" t="s">
        <v>261</v>
      </c>
      <c r="B108" s="1" t="s">
        <v>5713</v>
      </c>
      <c r="C108" s="1" t="s">
        <v>1734</v>
      </c>
      <c r="D108" s="1" t="s">
        <v>5709</v>
      </c>
      <c r="E108" s="1" t="s">
        <v>4224</v>
      </c>
      <c r="F108" s="1" t="s">
        <v>5695</v>
      </c>
      <c r="G108" s="1" t="s">
        <v>278</v>
      </c>
      <c r="I108" s="33" t="s">
        <v>213</v>
      </c>
      <c r="K108" s="10">
        <f t="shared" si="3"/>
        <v>0</v>
      </c>
    </row>
    <row r="109" spans="1:11">
      <c r="A109" s="1" t="s">
        <v>261</v>
      </c>
      <c r="B109" s="1" t="s">
        <v>5714</v>
      </c>
      <c r="C109" s="1" t="s">
        <v>263</v>
      </c>
      <c r="D109" s="1" t="s">
        <v>5715</v>
      </c>
      <c r="E109" s="1" t="s">
        <v>4224</v>
      </c>
      <c r="F109" s="1" t="s">
        <v>5695</v>
      </c>
      <c r="G109" s="1" t="s">
        <v>278</v>
      </c>
      <c r="I109" s="33" t="s">
        <v>213</v>
      </c>
      <c r="K109" s="10">
        <f t="shared" si="3"/>
        <v>0</v>
      </c>
    </row>
    <row r="110" spans="1:11">
      <c r="A110" s="1" t="s">
        <v>261</v>
      </c>
      <c r="B110" s="1" t="s">
        <v>5716</v>
      </c>
      <c r="C110" s="1" t="s">
        <v>263</v>
      </c>
      <c r="D110" s="1" t="s">
        <v>4901</v>
      </c>
      <c r="E110" s="1" t="s">
        <v>4224</v>
      </c>
      <c r="F110" s="1" t="s">
        <v>5695</v>
      </c>
      <c r="G110" s="1" t="s">
        <v>278</v>
      </c>
      <c r="I110" s="33" t="s">
        <v>213</v>
      </c>
      <c r="K110" s="10">
        <f t="shared" si="3"/>
        <v>0</v>
      </c>
    </row>
    <row r="111" spans="1:11">
      <c r="A111" s="1" t="s">
        <v>261</v>
      </c>
      <c r="B111" s="1" t="s">
        <v>5717</v>
      </c>
      <c r="C111" s="1" t="s">
        <v>263</v>
      </c>
      <c r="D111" s="1" t="s">
        <v>3556</v>
      </c>
      <c r="E111" s="1" t="s">
        <v>4224</v>
      </c>
      <c r="F111" s="1" t="s">
        <v>5695</v>
      </c>
      <c r="G111" s="1" t="s">
        <v>278</v>
      </c>
      <c r="I111" s="33" t="s">
        <v>213</v>
      </c>
      <c r="K111" s="10">
        <f t="shared" si="3"/>
        <v>0</v>
      </c>
    </row>
    <row r="112" spans="1:11">
      <c r="A112" s="1" t="s">
        <v>261</v>
      </c>
      <c r="B112" s="1" t="s">
        <v>5718</v>
      </c>
      <c r="C112" s="1" t="s">
        <v>263</v>
      </c>
      <c r="D112" s="1" t="s">
        <v>950</v>
      </c>
      <c r="E112" s="1" t="s">
        <v>4224</v>
      </c>
      <c r="F112" s="1" t="s">
        <v>5695</v>
      </c>
      <c r="G112" s="1" t="s">
        <v>278</v>
      </c>
      <c r="I112" s="33" t="s">
        <v>213</v>
      </c>
      <c r="K112" s="10">
        <f t="shared" si="3"/>
        <v>0</v>
      </c>
    </row>
    <row r="113" spans="1:11">
      <c r="A113" s="1" t="s">
        <v>261</v>
      </c>
      <c r="B113" s="1" t="s">
        <v>5719</v>
      </c>
      <c r="C113" s="1" t="s">
        <v>1734</v>
      </c>
      <c r="D113" s="1" t="s">
        <v>5720</v>
      </c>
      <c r="E113" s="1" t="s">
        <v>4224</v>
      </c>
      <c r="F113" s="1" t="s">
        <v>5695</v>
      </c>
      <c r="G113" s="1" t="s">
        <v>278</v>
      </c>
      <c r="I113" s="33" t="s">
        <v>213</v>
      </c>
      <c r="K113" s="10">
        <f t="shared" si="3"/>
        <v>0</v>
      </c>
    </row>
    <row r="114" spans="1:11">
      <c r="A114" s="1" t="s">
        <v>631</v>
      </c>
      <c r="B114" s="1" t="s">
        <v>657</v>
      </c>
      <c r="G114" s="1" t="s">
        <v>259</v>
      </c>
      <c r="H114" s="1" t="s">
        <v>305</v>
      </c>
      <c r="I114" s="33">
        <v>0</v>
      </c>
      <c r="K114" s="10">
        <f t="shared" si="3"/>
        <v>0</v>
      </c>
    </row>
    <row r="115" spans="1:11">
      <c r="A115" s="1" t="s">
        <v>373</v>
      </c>
      <c r="B115" s="1" t="s">
        <v>4671</v>
      </c>
      <c r="C115" s="1" t="s">
        <v>651</v>
      </c>
      <c r="D115" s="1" t="s">
        <v>5721</v>
      </c>
      <c r="E115" s="1" t="s">
        <v>5722</v>
      </c>
      <c r="F115" s="1" t="s">
        <v>1611</v>
      </c>
      <c r="G115" s="1" t="s">
        <v>205</v>
      </c>
      <c r="I115" s="33" t="s">
        <v>213</v>
      </c>
      <c r="K115" s="10">
        <f t="shared" si="3"/>
        <v>0</v>
      </c>
    </row>
    <row r="116" spans="1:11">
      <c r="A116" s="1" t="s">
        <v>373</v>
      </c>
      <c r="B116" s="1" t="s">
        <v>4672</v>
      </c>
      <c r="C116" s="1" t="s">
        <v>651</v>
      </c>
      <c r="D116" s="1" t="s">
        <v>5723</v>
      </c>
      <c r="E116" s="1" t="s">
        <v>5724</v>
      </c>
      <c r="F116" s="1" t="s">
        <v>5725</v>
      </c>
      <c r="G116" s="1" t="s">
        <v>259</v>
      </c>
      <c r="I116" s="33" t="s">
        <v>213</v>
      </c>
      <c r="K116" s="10">
        <f t="shared" si="3"/>
        <v>0</v>
      </c>
    </row>
    <row r="117" spans="1:11">
      <c r="A117" s="1" t="s">
        <v>373</v>
      </c>
      <c r="B117" s="1" t="s">
        <v>4673</v>
      </c>
      <c r="C117" s="1" t="s">
        <v>651</v>
      </c>
      <c r="D117" s="1" t="s">
        <v>5726</v>
      </c>
      <c r="E117" s="1" t="s">
        <v>5724</v>
      </c>
      <c r="F117" s="1" t="s">
        <v>5725</v>
      </c>
      <c r="G117" s="1" t="s">
        <v>259</v>
      </c>
      <c r="I117" s="33" t="s">
        <v>213</v>
      </c>
      <c r="K117" s="10">
        <f t="shared" si="3"/>
        <v>0</v>
      </c>
    </row>
    <row r="118" spans="1:11">
      <c r="A118" s="1" t="s">
        <v>373</v>
      </c>
      <c r="B118" s="1" t="s">
        <v>4675</v>
      </c>
      <c r="C118" s="1" t="s">
        <v>651</v>
      </c>
      <c r="D118" s="1" t="s">
        <v>5727</v>
      </c>
      <c r="E118" s="1" t="s">
        <v>5724</v>
      </c>
      <c r="F118" s="1" t="s">
        <v>5725</v>
      </c>
      <c r="G118" s="1" t="s">
        <v>259</v>
      </c>
      <c r="I118" s="33" t="s">
        <v>213</v>
      </c>
      <c r="K118" s="10">
        <f t="shared" si="3"/>
        <v>0</v>
      </c>
    </row>
    <row r="119" spans="1:11">
      <c r="A119" s="1" t="s">
        <v>373</v>
      </c>
      <c r="B119" s="1" t="s">
        <v>5728</v>
      </c>
      <c r="C119" s="1" t="s">
        <v>651</v>
      </c>
      <c r="D119" s="1" t="s">
        <v>5729</v>
      </c>
      <c r="E119" s="1" t="s">
        <v>5724</v>
      </c>
      <c r="F119" s="1" t="s">
        <v>5725</v>
      </c>
      <c r="G119" s="1" t="s">
        <v>259</v>
      </c>
      <c r="I119" s="33" t="s">
        <v>213</v>
      </c>
      <c r="K119" s="10">
        <f t="shared" si="3"/>
        <v>0</v>
      </c>
    </row>
    <row r="120" spans="1:11">
      <c r="A120" s="1" t="s">
        <v>373</v>
      </c>
      <c r="B120" s="1" t="s">
        <v>4682</v>
      </c>
      <c r="C120" s="1" t="s">
        <v>651</v>
      </c>
      <c r="D120" s="1" t="s">
        <v>5730</v>
      </c>
      <c r="E120" s="1" t="s">
        <v>5724</v>
      </c>
      <c r="F120" s="1" t="s">
        <v>5725</v>
      </c>
      <c r="G120" s="1" t="s">
        <v>259</v>
      </c>
      <c r="I120" s="33" t="s">
        <v>213</v>
      </c>
      <c r="K120" s="10">
        <f t="shared" si="3"/>
        <v>0</v>
      </c>
    </row>
    <row r="121" spans="1:11">
      <c r="A121" s="1" t="s">
        <v>373</v>
      </c>
      <c r="B121" s="1" t="s">
        <v>4684</v>
      </c>
      <c r="C121" s="1" t="s">
        <v>651</v>
      </c>
      <c r="D121" s="1" t="s">
        <v>5731</v>
      </c>
      <c r="E121" s="1" t="s">
        <v>5724</v>
      </c>
      <c r="F121" s="1" t="s">
        <v>5725</v>
      </c>
      <c r="G121" s="1" t="s">
        <v>259</v>
      </c>
      <c r="I121" s="33" t="s">
        <v>213</v>
      </c>
      <c r="K121" s="10">
        <f t="shared" si="3"/>
        <v>0</v>
      </c>
    </row>
    <row r="122" spans="1:11">
      <c r="A122" s="1" t="s">
        <v>373</v>
      </c>
      <c r="B122" s="1" t="s">
        <v>4686</v>
      </c>
      <c r="C122" s="1" t="s">
        <v>651</v>
      </c>
      <c r="D122" s="1" t="s">
        <v>5732</v>
      </c>
      <c r="E122" s="1" t="s">
        <v>5724</v>
      </c>
      <c r="F122" s="1" t="s">
        <v>5725</v>
      </c>
      <c r="G122" s="1" t="s">
        <v>259</v>
      </c>
      <c r="I122" s="33" t="s">
        <v>213</v>
      </c>
      <c r="K122" s="10">
        <f t="shared" si="3"/>
        <v>0</v>
      </c>
    </row>
    <row r="123" spans="1:11">
      <c r="A123" s="1" t="s">
        <v>373</v>
      </c>
      <c r="B123" s="1" t="s">
        <v>4687</v>
      </c>
      <c r="C123" s="1" t="s">
        <v>651</v>
      </c>
      <c r="D123" s="1" t="s">
        <v>5733</v>
      </c>
      <c r="E123" s="1" t="s">
        <v>5724</v>
      </c>
      <c r="F123" s="1" t="s">
        <v>5725</v>
      </c>
      <c r="G123" s="1" t="s">
        <v>259</v>
      </c>
      <c r="I123" s="33" t="s">
        <v>213</v>
      </c>
      <c r="K123" s="10">
        <f t="shared" si="3"/>
        <v>0</v>
      </c>
    </row>
    <row r="124" spans="1:11">
      <c r="A124" s="1" t="s">
        <v>373</v>
      </c>
      <c r="B124" s="1" t="s">
        <v>4689</v>
      </c>
      <c r="C124" s="1" t="s">
        <v>651</v>
      </c>
      <c r="D124" s="1" t="s">
        <v>5734</v>
      </c>
      <c r="E124" s="1" t="s">
        <v>684</v>
      </c>
      <c r="F124" s="1" t="s">
        <v>685</v>
      </c>
      <c r="G124" s="1" t="s">
        <v>259</v>
      </c>
      <c r="I124" s="33" t="s">
        <v>213</v>
      </c>
      <c r="K124" s="10">
        <f t="shared" si="3"/>
        <v>0</v>
      </c>
    </row>
    <row r="125" spans="1:11">
      <c r="A125" s="1" t="s">
        <v>373</v>
      </c>
      <c r="B125" s="1" t="s">
        <v>4692</v>
      </c>
      <c r="C125" s="1" t="s">
        <v>651</v>
      </c>
      <c r="D125" s="1" t="s">
        <v>5735</v>
      </c>
      <c r="E125" s="1" t="s">
        <v>5724</v>
      </c>
      <c r="F125" s="1" t="s">
        <v>5725</v>
      </c>
      <c r="G125" s="1" t="s">
        <v>259</v>
      </c>
      <c r="I125" s="33" t="s">
        <v>213</v>
      </c>
      <c r="K125" s="10">
        <f t="shared" si="3"/>
        <v>0</v>
      </c>
    </row>
    <row r="126" spans="1:11">
      <c r="A126" s="1" t="s">
        <v>373</v>
      </c>
      <c r="B126" s="1" t="s">
        <v>4696</v>
      </c>
      <c r="C126" s="1" t="s">
        <v>651</v>
      </c>
      <c r="D126" s="1" t="s">
        <v>5736</v>
      </c>
      <c r="E126" s="1" t="s">
        <v>5724</v>
      </c>
      <c r="F126" s="1" t="s">
        <v>5725</v>
      </c>
      <c r="G126" s="1" t="s">
        <v>259</v>
      </c>
      <c r="I126" s="33" t="s">
        <v>213</v>
      </c>
      <c r="K126" s="10">
        <f t="shared" si="3"/>
        <v>0</v>
      </c>
    </row>
    <row r="127" spans="1:11">
      <c r="A127" s="1" t="s">
        <v>373</v>
      </c>
      <c r="B127" s="1" t="s">
        <v>4698</v>
      </c>
      <c r="C127" s="1" t="s">
        <v>651</v>
      </c>
      <c r="D127" s="1" t="s">
        <v>5737</v>
      </c>
      <c r="E127" s="1" t="s">
        <v>5724</v>
      </c>
      <c r="F127" s="1" t="s">
        <v>5725</v>
      </c>
      <c r="G127" s="1" t="s">
        <v>259</v>
      </c>
      <c r="I127" s="33" t="s">
        <v>213</v>
      </c>
      <c r="K127" s="10">
        <f t="shared" si="3"/>
        <v>0</v>
      </c>
    </row>
    <row r="128" spans="1:11">
      <c r="A128" s="1" t="s">
        <v>373</v>
      </c>
      <c r="B128" s="1" t="s">
        <v>4700</v>
      </c>
      <c r="C128" s="1" t="s">
        <v>651</v>
      </c>
      <c r="D128" s="1" t="s">
        <v>5738</v>
      </c>
      <c r="E128" s="1" t="s">
        <v>5724</v>
      </c>
      <c r="F128" s="1" t="s">
        <v>5725</v>
      </c>
      <c r="G128" s="1" t="s">
        <v>259</v>
      </c>
      <c r="I128" s="33" t="s">
        <v>213</v>
      </c>
      <c r="K128" s="10">
        <f t="shared" si="3"/>
        <v>0</v>
      </c>
    </row>
    <row r="129" spans="1:11">
      <c r="A129" s="1" t="s">
        <v>373</v>
      </c>
      <c r="B129" s="1" t="s">
        <v>4703</v>
      </c>
      <c r="C129" s="1" t="s">
        <v>651</v>
      </c>
      <c r="D129" s="1" t="s">
        <v>5739</v>
      </c>
      <c r="E129" s="1" t="s">
        <v>5724</v>
      </c>
      <c r="F129" s="1" t="s">
        <v>5725</v>
      </c>
      <c r="G129" s="1" t="s">
        <v>259</v>
      </c>
      <c r="I129" s="33" t="s">
        <v>213</v>
      </c>
      <c r="K129" s="10">
        <f t="shared" si="3"/>
        <v>0</v>
      </c>
    </row>
    <row r="130" spans="1:11">
      <c r="A130" s="1" t="s">
        <v>373</v>
      </c>
      <c r="B130" s="1" t="s">
        <v>5740</v>
      </c>
      <c r="C130" s="1" t="s">
        <v>1087</v>
      </c>
      <c r="D130" s="1" t="s">
        <v>5741</v>
      </c>
      <c r="E130" s="1" t="s">
        <v>5724</v>
      </c>
      <c r="F130" s="1" t="s">
        <v>5725</v>
      </c>
      <c r="G130" s="1" t="s">
        <v>259</v>
      </c>
      <c r="I130" s="33" t="s">
        <v>213</v>
      </c>
      <c r="K130" s="10">
        <f t="shared" si="3"/>
        <v>0</v>
      </c>
    </row>
    <row r="131" spans="1:11">
      <c r="A131" s="1" t="s">
        <v>373</v>
      </c>
      <c r="B131" s="1" t="s">
        <v>5742</v>
      </c>
      <c r="C131" s="1" t="s">
        <v>1087</v>
      </c>
      <c r="D131" s="1" t="s">
        <v>5743</v>
      </c>
      <c r="E131" s="1" t="s">
        <v>5724</v>
      </c>
      <c r="F131" s="1" t="s">
        <v>5725</v>
      </c>
      <c r="G131" s="1" t="s">
        <v>259</v>
      </c>
      <c r="I131" s="33" t="s">
        <v>213</v>
      </c>
      <c r="K131" s="10">
        <f t="shared" ref="K131:K162" si="4">I131*J131</f>
        <v>0</v>
      </c>
    </row>
    <row r="132" spans="1:11">
      <c r="A132" s="1" t="s">
        <v>373</v>
      </c>
      <c r="B132" s="1" t="s">
        <v>5744</v>
      </c>
      <c r="C132" s="1" t="s">
        <v>2154</v>
      </c>
      <c r="D132" s="1" t="s">
        <v>5745</v>
      </c>
      <c r="E132" s="1" t="s">
        <v>5724</v>
      </c>
      <c r="F132" s="1" t="s">
        <v>5725</v>
      </c>
      <c r="G132" s="1" t="s">
        <v>259</v>
      </c>
      <c r="I132" s="33" t="s">
        <v>213</v>
      </c>
      <c r="K132" s="10">
        <f t="shared" si="4"/>
        <v>0</v>
      </c>
    </row>
    <row r="133" spans="1:11">
      <c r="A133" s="1" t="s">
        <v>373</v>
      </c>
      <c r="B133" s="1" t="s">
        <v>4255</v>
      </c>
      <c r="C133" s="1" t="s">
        <v>651</v>
      </c>
      <c r="D133" s="1" t="s">
        <v>1270</v>
      </c>
      <c r="E133" s="1" t="s">
        <v>906</v>
      </c>
      <c r="F133" s="1" t="s">
        <v>2859</v>
      </c>
      <c r="G133" s="1" t="s">
        <v>259</v>
      </c>
      <c r="I133" s="33" t="s">
        <v>213</v>
      </c>
      <c r="K133" s="10">
        <f t="shared" si="4"/>
        <v>0</v>
      </c>
    </row>
    <row r="134" spans="1:11">
      <c r="A134" s="1" t="s">
        <v>373</v>
      </c>
      <c r="B134" s="1" t="s">
        <v>4709</v>
      </c>
      <c r="C134" s="1" t="s">
        <v>651</v>
      </c>
      <c r="D134" s="1" t="s">
        <v>1270</v>
      </c>
      <c r="E134" s="1" t="s">
        <v>906</v>
      </c>
      <c r="F134" s="1" t="s">
        <v>2859</v>
      </c>
      <c r="G134" s="1" t="s">
        <v>259</v>
      </c>
      <c r="I134" s="33" t="s">
        <v>213</v>
      </c>
      <c r="K134" s="10">
        <f t="shared" si="4"/>
        <v>0</v>
      </c>
    </row>
    <row r="135" spans="1:11">
      <c r="A135" s="1" t="s">
        <v>373</v>
      </c>
      <c r="B135" s="1" t="s">
        <v>4710</v>
      </c>
      <c r="C135" s="1" t="s">
        <v>1087</v>
      </c>
      <c r="D135" s="1" t="s">
        <v>5746</v>
      </c>
      <c r="E135" s="1" t="s">
        <v>906</v>
      </c>
      <c r="F135" s="1" t="s">
        <v>2859</v>
      </c>
      <c r="G135" s="1" t="s">
        <v>259</v>
      </c>
      <c r="H135" s="1" t="s">
        <v>5747</v>
      </c>
      <c r="I135" s="33" t="s">
        <v>213</v>
      </c>
      <c r="K135" s="10">
        <f t="shared" si="4"/>
        <v>0</v>
      </c>
    </row>
    <row r="136" spans="1:11">
      <c r="A136" s="1" t="s">
        <v>373</v>
      </c>
      <c r="B136" s="1" t="s">
        <v>1721</v>
      </c>
      <c r="C136" s="1" t="s">
        <v>2154</v>
      </c>
      <c r="D136" s="1" t="s">
        <v>1721</v>
      </c>
      <c r="E136" s="1" t="s">
        <v>1386</v>
      </c>
      <c r="F136" s="1" t="s">
        <v>2556</v>
      </c>
      <c r="G136" s="1" t="s">
        <v>259</v>
      </c>
      <c r="I136" s="33" t="s">
        <v>213</v>
      </c>
      <c r="K136" s="10">
        <f t="shared" si="4"/>
        <v>0</v>
      </c>
    </row>
    <row r="137" spans="1:11">
      <c r="A137" s="1" t="s">
        <v>373</v>
      </c>
      <c r="B137" s="1" t="s">
        <v>1721</v>
      </c>
      <c r="C137" s="1" t="s">
        <v>651</v>
      </c>
      <c r="D137" s="1" t="s">
        <v>1721</v>
      </c>
      <c r="E137" s="1" t="s">
        <v>1386</v>
      </c>
      <c r="F137" s="1" t="s">
        <v>2556</v>
      </c>
      <c r="G137" s="1" t="s">
        <v>259</v>
      </c>
      <c r="I137" s="33" t="s">
        <v>213</v>
      </c>
      <c r="K137" s="10">
        <f t="shared" si="4"/>
        <v>0</v>
      </c>
    </row>
    <row r="138" spans="1:11">
      <c r="A138" s="1" t="s">
        <v>631</v>
      </c>
      <c r="B138" s="1" t="s">
        <v>5748</v>
      </c>
      <c r="C138" s="1" t="s">
        <v>651</v>
      </c>
      <c r="D138" s="1" t="s">
        <v>3386</v>
      </c>
      <c r="E138" s="1" t="s">
        <v>4224</v>
      </c>
      <c r="F138" s="1" t="s">
        <v>5749</v>
      </c>
      <c r="G138" s="1" t="s">
        <v>278</v>
      </c>
      <c r="I138" s="33" t="s">
        <v>213</v>
      </c>
      <c r="K138" s="10">
        <f t="shared" si="4"/>
        <v>0</v>
      </c>
    </row>
    <row r="139" spans="1:11">
      <c r="A139" s="1" t="s">
        <v>631</v>
      </c>
      <c r="B139" s="1" t="s">
        <v>5750</v>
      </c>
      <c r="C139" s="1" t="s">
        <v>651</v>
      </c>
      <c r="D139" s="1" t="s">
        <v>5751</v>
      </c>
      <c r="E139" s="1" t="s">
        <v>4224</v>
      </c>
      <c r="F139" s="1" t="s">
        <v>5749</v>
      </c>
      <c r="G139" s="1" t="s">
        <v>278</v>
      </c>
      <c r="I139" s="33" t="s">
        <v>213</v>
      </c>
      <c r="K139" s="10">
        <f t="shared" si="4"/>
        <v>0</v>
      </c>
    </row>
    <row r="140" spans="1:11">
      <c r="A140" s="1" t="s">
        <v>631</v>
      </c>
      <c r="B140" s="1" t="s">
        <v>5752</v>
      </c>
      <c r="C140" s="1" t="s">
        <v>651</v>
      </c>
      <c r="D140" s="1" t="s">
        <v>5753</v>
      </c>
      <c r="E140" s="1" t="s">
        <v>4224</v>
      </c>
      <c r="F140" s="1" t="s">
        <v>5749</v>
      </c>
      <c r="G140" s="1" t="s">
        <v>278</v>
      </c>
      <c r="I140" s="33" t="s">
        <v>213</v>
      </c>
      <c r="K140" s="10">
        <f t="shared" si="4"/>
        <v>0</v>
      </c>
    </row>
    <row r="141" spans="1:11">
      <c r="A141" s="1" t="s">
        <v>631</v>
      </c>
      <c r="B141" s="1" t="s">
        <v>3300</v>
      </c>
      <c r="C141" s="1" t="s">
        <v>651</v>
      </c>
      <c r="D141" s="1" t="s">
        <v>3538</v>
      </c>
      <c r="E141" s="1" t="s">
        <v>4224</v>
      </c>
      <c r="F141" s="1" t="s">
        <v>5749</v>
      </c>
      <c r="G141" s="1" t="s">
        <v>278</v>
      </c>
      <c r="I141" s="33" t="s">
        <v>213</v>
      </c>
      <c r="K141" s="10">
        <f t="shared" si="4"/>
        <v>0</v>
      </c>
    </row>
    <row r="142" spans="1:11">
      <c r="A142" s="1" t="s">
        <v>631</v>
      </c>
      <c r="B142" s="1" t="s">
        <v>5754</v>
      </c>
      <c r="C142" s="1" t="s">
        <v>651</v>
      </c>
      <c r="D142" s="1" t="s">
        <v>5755</v>
      </c>
      <c r="E142" s="1" t="s">
        <v>4224</v>
      </c>
      <c r="F142" s="1" t="s">
        <v>5749</v>
      </c>
      <c r="G142" s="1" t="s">
        <v>278</v>
      </c>
      <c r="I142" s="33" t="s">
        <v>213</v>
      </c>
      <c r="K142" s="10">
        <f t="shared" si="4"/>
        <v>0</v>
      </c>
    </row>
    <row r="143" spans="1:11">
      <c r="A143" s="1" t="s">
        <v>631</v>
      </c>
      <c r="B143" s="1" t="s">
        <v>5756</v>
      </c>
      <c r="C143" s="1" t="s">
        <v>651</v>
      </c>
      <c r="D143" s="1" t="s">
        <v>4911</v>
      </c>
      <c r="E143" s="1" t="s">
        <v>4224</v>
      </c>
      <c r="F143" s="1" t="s">
        <v>5749</v>
      </c>
      <c r="G143" s="1" t="s">
        <v>278</v>
      </c>
      <c r="I143" s="33" t="s">
        <v>213</v>
      </c>
      <c r="K143" s="10">
        <f t="shared" si="4"/>
        <v>0</v>
      </c>
    </row>
    <row r="144" spans="1:11">
      <c r="A144" s="1" t="s">
        <v>631</v>
      </c>
      <c r="B144" s="1" t="s">
        <v>5757</v>
      </c>
      <c r="C144" s="1" t="s">
        <v>651</v>
      </c>
      <c r="D144" s="1" t="s">
        <v>5758</v>
      </c>
      <c r="E144" s="1" t="s">
        <v>4224</v>
      </c>
      <c r="F144" s="1" t="s">
        <v>5749</v>
      </c>
      <c r="G144" s="1" t="s">
        <v>278</v>
      </c>
      <c r="I144" s="33" t="s">
        <v>213</v>
      </c>
      <c r="K144" s="10">
        <f t="shared" si="4"/>
        <v>0</v>
      </c>
    </row>
    <row r="145" spans="1:11">
      <c r="A145" s="1" t="s">
        <v>631</v>
      </c>
      <c r="B145" s="1" t="s">
        <v>5759</v>
      </c>
      <c r="C145" s="1" t="s">
        <v>651</v>
      </c>
      <c r="D145" s="1" t="s">
        <v>5760</v>
      </c>
      <c r="E145" s="1" t="s">
        <v>4224</v>
      </c>
      <c r="F145" s="1" t="s">
        <v>5749</v>
      </c>
      <c r="G145" s="1" t="s">
        <v>278</v>
      </c>
      <c r="I145" s="33" t="s">
        <v>213</v>
      </c>
      <c r="K145" s="10">
        <f t="shared" si="4"/>
        <v>0</v>
      </c>
    </row>
    <row r="146" spans="1:11">
      <c r="A146" s="1" t="s">
        <v>631</v>
      </c>
      <c r="B146" s="1" t="s">
        <v>5761</v>
      </c>
      <c r="C146" s="1" t="s">
        <v>651</v>
      </c>
      <c r="D146" s="1" t="s">
        <v>1943</v>
      </c>
      <c r="E146" s="1" t="s">
        <v>4224</v>
      </c>
      <c r="F146" s="1" t="s">
        <v>5749</v>
      </c>
      <c r="G146" s="1" t="s">
        <v>278</v>
      </c>
      <c r="I146" s="33" t="s">
        <v>213</v>
      </c>
      <c r="K146" s="10">
        <f t="shared" si="4"/>
        <v>0</v>
      </c>
    </row>
    <row r="147" spans="1:11">
      <c r="A147" s="1" t="s">
        <v>631</v>
      </c>
      <c r="B147" s="1" t="s">
        <v>5762</v>
      </c>
      <c r="C147" s="1" t="s">
        <v>263</v>
      </c>
      <c r="D147" s="1" t="s">
        <v>4911</v>
      </c>
      <c r="E147" s="1" t="s">
        <v>4224</v>
      </c>
      <c r="F147" s="1" t="s">
        <v>5749</v>
      </c>
      <c r="G147" s="1" t="s">
        <v>278</v>
      </c>
      <c r="I147" s="33" t="s">
        <v>213</v>
      </c>
      <c r="K147" s="10">
        <f t="shared" si="4"/>
        <v>0</v>
      </c>
    </row>
    <row r="148" spans="1:11">
      <c r="A148" s="1" t="s">
        <v>631</v>
      </c>
      <c r="B148" s="1" t="s">
        <v>5763</v>
      </c>
      <c r="C148" s="1" t="s">
        <v>263</v>
      </c>
      <c r="D148" s="1" t="s">
        <v>3551</v>
      </c>
      <c r="E148" s="1" t="s">
        <v>4224</v>
      </c>
      <c r="F148" s="1" t="s">
        <v>5749</v>
      </c>
      <c r="G148" s="1" t="s">
        <v>278</v>
      </c>
      <c r="I148" s="33" t="s">
        <v>213</v>
      </c>
      <c r="K148" s="10">
        <f t="shared" si="4"/>
        <v>0</v>
      </c>
    </row>
    <row r="149" spans="1:11">
      <c r="A149" s="1" t="s">
        <v>631</v>
      </c>
      <c r="B149" s="1" t="s">
        <v>5764</v>
      </c>
      <c r="C149" s="1" t="s">
        <v>263</v>
      </c>
      <c r="D149" s="1" t="s">
        <v>5765</v>
      </c>
      <c r="E149" s="1" t="s">
        <v>4224</v>
      </c>
      <c r="F149" s="1" t="s">
        <v>5749</v>
      </c>
      <c r="G149" s="1" t="s">
        <v>278</v>
      </c>
      <c r="I149" s="33" t="s">
        <v>213</v>
      </c>
      <c r="K149" s="10">
        <f t="shared" si="4"/>
        <v>0</v>
      </c>
    </row>
    <row r="150" spans="1:11">
      <c r="A150" s="1" t="s">
        <v>631</v>
      </c>
      <c r="B150" s="1" t="s">
        <v>5766</v>
      </c>
      <c r="C150" s="1" t="s">
        <v>263</v>
      </c>
      <c r="D150" s="1" t="s">
        <v>5767</v>
      </c>
      <c r="E150" s="1" t="s">
        <v>4224</v>
      </c>
      <c r="F150" s="1" t="s">
        <v>5749</v>
      </c>
      <c r="G150" s="1" t="s">
        <v>278</v>
      </c>
      <c r="I150" s="33" t="s">
        <v>213</v>
      </c>
      <c r="K150" s="10">
        <f t="shared" si="4"/>
        <v>0</v>
      </c>
    </row>
    <row r="151" spans="1:11">
      <c r="A151" s="1" t="s">
        <v>631</v>
      </c>
      <c r="B151" s="1" t="s">
        <v>3302</v>
      </c>
      <c r="C151" s="1" t="s">
        <v>651</v>
      </c>
      <c r="D151" s="1" t="s">
        <v>2532</v>
      </c>
      <c r="E151" s="1" t="s">
        <v>4224</v>
      </c>
      <c r="F151" s="1" t="s">
        <v>5749</v>
      </c>
      <c r="G151" s="1" t="s">
        <v>278</v>
      </c>
      <c r="I151" s="33" t="s">
        <v>213</v>
      </c>
      <c r="K151" s="10">
        <f t="shared" si="4"/>
        <v>0</v>
      </c>
    </row>
    <row r="152" spans="1:11">
      <c r="A152" s="1" t="s">
        <v>631</v>
      </c>
      <c r="B152" s="1" t="s">
        <v>5768</v>
      </c>
      <c r="C152" s="1" t="s">
        <v>263</v>
      </c>
      <c r="D152" s="1" t="s">
        <v>271</v>
      </c>
      <c r="E152" s="1" t="s">
        <v>4224</v>
      </c>
      <c r="F152" s="1" t="s">
        <v>5749</v>
      </c>
      <c r="G152" s="1" t="s">
        <v>278</v>
      </c>
      <c r="I152" s="33" t="s">
        <v>213</v>
      </c>
      <c r="K152" s="10">
        <f t="shared" si="4"/>
        <v>0</v>
      </c>
    </row>
    <row r="153" spans="1:11">
      <c r="A153" s="1" t="s">
        <v>631</v>
      </c>
      <c r="B153" s="1" t="s">
        <v>5769</v>
      </c>
      <c r="C153" s="1" t="s">
        <v>263</v>
      </c>
      <c r="D153" s="1" t="s">
        <v>2532</v>
      </c>
      <c r="E153" s="1" t="s">
        <v>4224</v>
      </c>
      <c r="F153" s="1" t="s">
        <v>5749</v>
      </c>
      <c r="G153" s="1" t="s">
        <v>278</v>
      </c>
      <c r="I153" s="33" t="s">
        <v>213</v>
      </c>
      <c r="K153" s="10">
        <f t="shared" si="4"/>
        <v>0</v>
      </c>
    </row>
    <row r="154" spans="1:11">
      <c r="A154" s="1" t="s">
        <v>631</v>
      </c>
      <c r="B154" s="1" t="s">
        <v>5770</v>
      </c>
      <c r="C154" s="1" t="s">
        <v>263</v>
      </c>
      <c r="D154" s="1" t="s">
        <v>5771</v>
      </c>
      <c r="E154" s="1" t="s">
        <v>4224</v>
      </c>
      <c r="F154" s="1" t="s">
        <v>5749</v>
      </c>
      <c r="G154" s="1" t="s">
        <v>278</v>
      </c>
      <c r="I154" s="33" t="s">
        <v>213</v>
      </c>
      <c r="K154" s="10">
        <f t="shared" si="4"/>
        <v>0</v>
      </c>
    </row>
    <row r="155" spans="1:11">
      <c r="A155" s="1" t="s">
        <v>631</v>
      </c>
      <c r="B155" s="1" t="s">
        <v>5772</v>
      </c>
      <c r="C155" s="1" t="s">
        <v>263</v>
      </c>
      <c r="D155" s="1" t="s">
        <v>5773</v>
      </c>
      <c r="E155" s="1" t="s">
        <v>4224</v>
      </c>
      <c r="F155" s="1" t="s">
        <v>5749</v>
      </c>
      <c r="G155" s="1" t="s">
        <v>278</v>
      </c>
      <c r="I155" s="33" t="s">
        <v>213</v>
      </c>
      <c r="K155" s="10">
        <f t="shared" si="4"/>
        <v>0</v>
      </c>
    </row>
    <row r="156" spans="1:11">
      <c r="A156" s="1" t="s">
        <v>631</v>
      </c>
      <c r="B156" s="1" t="s">
        <v>5774</v>
      </c>
      <c r="C156" s="1" t="s">
        <v>263</v>
      </c>
      <c r="D156" s="1" t="s">
        <v>5775</v>
      </c>
      <c r="E156" s="1" t="s">
        <v>4224</v>
      </c>
      <c r="F156" s="1" t="s">
        <v>5749</v>
      </c>
      <c r="G156" s="1" t="s">
        <v>278</v>
      </c>
      <c r="I156" s="33" t="s">
        <v>213</v>
      </c>
      <c r="K156" s="10">
        <f t="shared" si="4"/>
        <v>0</v>
      </c>
    </row>
    <row r="157" spans="1:11">
      <c r="A157" s="1" t="s">
        <v>631</v>
      </c>
      <c r="B157" s="1" t="s">
        <v>5776</v>
      </c>
      <c r="C157" s="1" t="s">
        <v>263</v>
      </c>
      <c r="D157" s="1" t="s">
        <v>3553</v>
      </c>
      <c r="E157" s="1" t="s">
        <v>4224</v>
      </c>
      <c r="F157" s="1" t="s">
        <v>5749</v>
      </c>
      <c r="G157" s="1" t="s">
        <v>278</v>
      </c>
      <c r="I157" s="33" t="s">
        <v>213</v>
      </c>
      <c r="K157" s="10">
        <f t="shared" si="4"/>
        <v>0</v>
      </c>
    </row>
    <row r="158" spans="1:11">
      <c r="A158" s="1" t="s">
        <v>631</v>
      </c>
      <c r="B158" s="1" t="s">
        <v>3304</v>
      </c>
      <c r="C158" s="1" t="s">
        <v>263</v>
      </c>
      <c r="D158" s="1" t="s">
        <v>3666</v>
      </c>
      <c r="E158" s="1" t="s">
        <v>4224</v>
      </c>
      <c r="F158" s="1" t="s">
        <v>5749</v>
      </c>
      <c r="G158" s="1" t="s">
        <v>278</v>
      </c>
      <c r="I158" s="33" t="s">
        <v>213</v>
      </c>
      <c r="K158" s="10">
        <f t="shared" si="4"/>
        <v>0</v>
      </c>
    </row>
    <row r="159" spans="1:11">
      <c r="A159" s="1" t="s">
        <v>631</v>
      </c>
      <c r="B159" s="1" t="s">
        <v>5777</v>
      </c>
      <c r="C159" s="1" t="s">
        <v>1734</v>
      </c>
      <c r="D159" s="1" t="s">
        <v>5698</v>
      </c>
      <c r="E159" s="1" t="s">
        <v>4224</v>
      </c>
      <c r="F159" s="1" t="s">
        <v>5749</v>
      </c>
      <c r="G159" s="1" t="s">
        <v>278</v>
      </c>
      <c r="I159" s="33" t="s">
        <v>213</v>
      </c>
      <c r="K159" s="10">
        <f t="shared" si="4"/>
        <v>0</v>
      </c>
    </row>
    <row r="160" spans="1:11">
      <c r="A160" s="1" t="s">
        <v>631</v>
      </c>
      <c r="B160" s="1" t="s">
        <v>5778</v>
      </c>
      <c r="C160" s="1" t="s">
        <v>1734</v>
      </c>
      <c r="D160" s="1" t="s">
        <v>1126</v>
      </c>
      <c r="E160" s="1" t="s">
        <v>4224</v>
      </c>
      <c r="F160" s="1" t="s">
        <v>5749</v>
      </c>
      <c r="G160" s="1" t="s">
        <v>278</v>
      </c>
      <c r="I160" s="33" t="s">
        <v>213</v>
      </c>
      <c r="K160" s="10">
        <f t="shared" si="4"/>
        <v>0</v>
      </c>
    </row>
    <row r="161" spans="1:11">
      <c r="A161" s="1" t="s">
        <v>631</v>
      </c>
      <c r="B161" s="1" t="s">
        <v>5779</v>
      </c>
      <c r="C161" s="1" t="s">
        <v>1734</v>
      </c>
      <c r="D161" s="1" t="s">
        <v>5704</v>
      </c>
      <c r="E161" s="1" t="s">
        <v>4224</v>
      </c>
      <c r="F161" s="1" t="s">
        <v>5749</v>
      </c>
      <c r="G161" s="1" t="s">
        <v>278</v>
      </c>
      <c r="I161" s="33" t="s">
        <v>213</v>
      </c>
      <c r="K161" s="10">
        <f t="shared" si="4"/>
        <v>0</v>
      </c>
    </row>
    <row r="162" spans="1:11">
      <c r="A162" s="1" t="s">
        <v>631</v>
      </c>
      <c r="B162" s="1" t="s">
        <v>5780</v>
      </c>
      <c r="C162" s="1" t="s">
        <v>1734</v>
      </c>
      <c r="D162" s="1" t="s">
        <v>950</v>
      </c>
      <c r="E162" s="1" t="s">
        <v>4224</v>
      </c>
      <c r="F162" s="1" t="s">
        <v>5749</v>
      </c>
      <c r="G162" s="1" t="s">
        <v>278</v>
      </c>
      <c r="I162" s="33" t="s">
        <v>213</v>
      </c>
      <c r="K162" s="10">
        <f t="shared" si="4"/>
        <v>0</v>
      </c>
    </row>
    <row r="163" spans="1:11">
      <c r="A163" s="1" t="s">
        <v>631</v>
      </c>
      <c r="B163" s="1" t="s">
        <v>5781</v>
      </c>
      <c r="C163" s="1" t="s">
        <v>1734</v>
      </c>
      <c r="D163" s="1" t="s">
        <v>5782</v>
      </c>
      <c r="E163" s="1" t="s">
        <v>4224</v>
      </c>
      <c r="F163" s="1" t="s">
        <v>5749</v>
      </c>
      <c r="G163" s="1" t="s">
        <v>278</v>
      </c>
      <c r="I163" s="33" t="s">
        <v>213</v>
      </c>
      <c r="K163" s="10">
        <f t="shared" ref="K163:K182" si="5">I163*J163</f>
        <v>0</v>
      </c>
    </row>
    <row r="164" spans="1:11">
      <c r="A164" s="1" t="s">
        <v>631</v>
      </c>
      <c r="B164" s="1" t="s">
        <v>5783</v>
      </c>
      <c r="C164" s="1" t="s">
        <v>1734</v>
      </c>
      <c r="D164" s="1" t="s">
        <v>7</v>
      </c>
      <c r="E164" s="1" t="s">
        <v>4224</v>
      </c>
      <c r="F164" s="1" t="s">
        <v>5749</v>
      </c>
      <c r="G164" s="1" t="s">
        <v>278</v>
      </c>
      <c r="I164" s="33" t="s">
        <v>213</v>
      </c>
      <c r="K164" s="10">
        <f t="shared" si="5"/>
        <v>0</v>
      </c>
    </row>
    <row r="165" spans="1:11">
      <c r="A165" s="1" t="s">
        <v>631</v>
      </c>
      <c r="B165" s="1" t="s">
        <v>5784</v>
      </c>
      <c r="C165" s="1" t="s">
        <v>1734</v>
      </c>
      <c r="D165" s="1" t="s">
        <v>4891</v>
      </c>
      <c r="E165" s="1" t="s">
        <v>4224</v>
      </c>
      <c r="F165" s="1" t="s">
        <v>5749</v>
      </c>
      <c r="G165" s="1" t="s">
        <v>278</v>
      </c>
      <c r="I165" s="33" t="s">
        <v>213</v>
      </c>
      <c r="K165" s="10">
        <f t="shared" si="5"/>
        <v>0</v>
      </c>
    </row>
    <row r="166" spans="1:11">
      <c r="A166" s="1" t="s">
        <v>631</v>
      </c>
      <c r="B166" s="1" t="s">
        <v>5785</v>
      </c>
      <c r="C166" s="1" t="s">
        <v>263</v>
      </c>
      <c r="D166" s="1" t="s">
        <v>5715</v>
      </c>
      <c r="E166" s="1" t="s">
        <v>4224</v>
      </c>
      <c r="F166" s="1" t="s">
        <v>5749</v>
      </c>
      <c r="G166" s="1" t="s">
        <v>278</v>
      </c>
      <c r="I166" s="33" t="s">
        <v>213</v>
      </c>
      <c r="K166" s="10">
        <f t="shared" si="5"/>
        <v>0</v>
      </c>
    </row>
    <row r="167" spans="1:11">
      <c r="A167" s="1" t="s">
        <v>631</v>
      </c>
      <c r="B167" s="1" t="s">
        <v>5786</v>
      </c>
      <c r="C167" s="1" t="s">
        <v>263</v>
      </c>
      <c r="D167" s="1" t="s">
        <v>3556</v>
      </c>
      <c r="E167" s="1" t="s">
        <v>4224</v>
      </c>
      <c r="F167" s="1" t="s">
        <v>5749</v>
      </c>
      <c r="G167" s="1" t="s">
        <v>278</v>
      </c>
      <c r="I167" s="33" t="s">
        <v>213</v>
      </c>
      <c r="K167" s="10">
        <f t="shared" si="5"/>
        <v>0</v>
      </c>
    </row>
    <row r="168" spans="1:11">
      <c r="A168" s="1" t="s">
        <v>631</v>
      </c>
      <c r="B168" s="1" t="s">
        <v>5787</v>
      </c>
      <c r="C168" s="1" t="s">
        <v>263</v>
      </c>
      <c r="D168" s="1" t="s">
        <v>4901</v>
      </c>
      <c r="E168" s="1" t="s">
        <v>4224</v>
      </c>
      <c r="F168" s="1" t="s">
        <v>5749</v>
      </c>
      <c r="G168" s="1" t="s">
        <v>278</v>
      </c>
      <c r="I168" s="33" t="s">
        <v>213</v>
      </c>
      <c r="K168" s="10">
        <f t="shared" si="5"/>
        <v>0</v>
      </c>
    </row>
    <row r="169" spans="1:11">
      <c r="A169" s="1" t="s">
        <v>631</v>
      </c>
      <c r="B169" s="1" t="s">
        <v>5788</v>
      </c>
      <c r="C169" s="1" t="s">
        <v>263</v>
      </c>
      <c r="D169" s="1" t="s">
        <v>3546</v>
      </c>
      <c r="E169" s="1" t="s">
        <v>4224</v>
      </c>
      <c r="F169" s="1" t="s">
        <v>5749</v>
      </c>
      <c r="G169" s="1" t="s">
        <v>278</v>
      </c>
      <c r="I169" s="33" t="s">
        <v>213</v>
      </c>
      <c r="K169" s="10">
        <f t="shared" si="5"/>
        <v>0</v>
      </c>
    </row>
    <row r="170" spans="1:11">
      <c r="A170" s="1" t="s">
        <v>631</v>
      </c>
      <c r="B170" s="1" t="s">
        <v>3308</v>
      </c>
      <c r="C170" s="1" t="s">
        <v>651</v>
      </c>
      <c r="D170" s="1" t="s">
        <v>4901</v>
      </c>
      <c r="E170" s="1" t="s">
        <v>4224</v>
      </c>
      <c r="F170" s="1" t="s">
        <v>5749</v>
      </c>
      <c r="G170" s="1" t="s">
        <v>278</v>
      </c>
      <c r="I170" s="33" t="s">
        <v>213</v>
      </c>
      <c r="K170" s="10">
        <f t="shared" si="5"/>
        <v>0</v>
      </c>
    </row>
    <row r="171" spans="1:11">
      <c r="A171" s="1" t="s">
        <v>631</v>
      </c>
      <c r="B171" s="1" t="s">
        <v>5789</v>
      </c>
      <c r="C171" s="1" t="s">
        <v>651</v>
      </c>
      <c r="D171" s="1" t="s">
        <v>5790</v>
      </c>
      <c r="E171" s="1" t="s">
        <v>4224</v>
      </c>
      <c r="F171" s="1" t="s">
        <v>5749</v>
      </c>
      <c r="G171" s="1" t="s">
        <v>278</v>
      </c>
      <c r="I171" s="33" t="s">
        <v>213</v>
      </c>
      <c r="K171" s="10">
        <f t="shared" si="5"/>
        <v>0</v>
      </c>
    </row>
    <row r="172" spans="1:11">
      <c r="A172" s="1" t="s">
        <v>631</v>
      </c>
      <c r="B172" s="1" t="s">
        <v>5791</v>
      </c>
      <c r="C172" s="1" t="s">
        <v>651</v>
      </c>
      <c r="D172" s="1" t="s">
        <v>3390</v>
      </c>
      <c r="E172" s="1" t="s">
        <v>4224</v>
      </c>
      <c r="F172" s="1" t="s">
        <v>5749</v>
      </c>
      <c r="G172" s="1" t="s">
        <v>278</v>
      </c>
      <c r="I172" s="33" t="s">
        <v>213</v>
      </c>
      <c r="K172" s="10">
        <f t="shared" si="5"/>
        <v>0</v>
      </c>
    </row>
    <row r="173" spans="1:11">
      <c r="A173" s="1" t="s">
        <v>373</v>
      </c>
      <c r="B173" s="1" t="s">
        <v>5792</v>
      </c>
      <c r="C173" s="1" t="s">
        <v>651</v>
      </c>
      <c r="D173" s="1" t="s">
        <v>5793</v>
      </c>
      <c r="G173" s="1" t="s">
        <v>259</v>
      </c>
      <c r="I173" s="33" t="s">
        <v>213</v>
      </c>
      <c r="K173" s="10">
        <f t="shared" si="5"/>
        <v>0</v>
      </c>
    </row>
    <row r="174" spans="1:11">
      <c r="A174" s="1" t="s">
        <v>261</v>
      </c>
      <c r="B174" s="1" t="s">
        <v>5794</v>
      </c>
      <c r="C174" s="1" t="s">
        <v>651</v>
      </c>
      <c r="D174" s="1" t="s">
        <v>2595</v>
      </c>
      <c r="E174" s="1" t="s">
        <v>4224</v>
      </c>
      <c r="F174" s="1" t="s">
        <v>5795</v>
      </c>
      <c r="G174" s="1" t="s">
        <v>278</v>
      </c>
      <c r="I174" s="33" t="s">
        <v>213</v>
      </c>
      <c r="K174" s="10">
        <f t="shared" si="5"/>
        <v>0</v>
      </c>
    </row>
    <row r="175" spans="1:11">
      <c r="A175" s="1" t="s">
        <v>261</v>
      </c>
      <c r="B175" s="1" t="s">
        <v>5796</v>
      </c>
      <c r="C175" s="1" t="s">
        <v>1734</v>
      </c>
      <c r="D175" s="1" t="s">
        <v>2016</v>
      </c>
      <c r="E175" s="1" t="s">
        <v>4224</v>
      </c>
      <c r="F175" s="1" t="s">
        <v>5795</v>
      </c>
      <c r="G175" s="1" t="s">
        <v>278</v>
      </c>
      <c r="I175" s="33" t="s">
        <v>213</v>
      </c>
      <c r="K175" s="10">
        <f t="shared" si="5"/>
        <v>0</v>
      </c>
    </row>
    <row r="176" spans="1:11">
      <c r="A176" s="1" t="s">
        <v>261</v>
      </c>
      <c r="B176" s="1" t="s">
        <v>5797</v>
      </c>
      <c r="C176" s="1" t="s">
        <v>263</v>
      </c>
      <c r="D176" s="1" t="s">
        <v>5765</v>
      </c>
      <c r="E176" s="1" t="s">
        <v>4224</v>
      </c>
      <c r="F176" s="1" t="s">
        <v>5798</v>
      </c>
      <c r="G176" s="1" t="s">
        <v>278</v>
      </c>
      <c r="I176" s="33" t="s">
        <v>213</v>
      </c>
      <c r="K176" s="10">
        <f t="shared" si="5"/>
        <v>0</v>
      </c>
    </row>
    <row r="177" spans="1:11">
      <c r="A177" s="1" t="s">
        <v>261</v>
      </c>
      <c r="B177" s="1" t="s">
        <v>5799</v>
      </c>
      <c r="C177" s="1" t="s">
        <v>263</v>
      </c>
      <c r="D177" s="1" t="s">
        <v>5765</v>
      </c>
      <c r="E177" s="1" t="s">
        <v>4224</v>
      </c>
      <c r="F177" s="1" t="s">
        <v>5798</v>
      </c>
      <c r="G177" s="1" t="s">
        <v>278</v>
      </c>
      <c r="I177" s="33" t="s">
        <v>213</v>
      </c>
      <c r="K177" s="10">
        <f t="shared" si="5"/>
        <v>0</v>
      </c>
    </row>
    <row r="178" spans="1:11">
      <c r="A178" s="1" t="s">
        <v>261</v>
      </c>
      <c r="B178" s="1" t="s">
        <v>5800</v>
      </c>
      <c r="C178" s="1" t="s">
        <v>263</v>
      </c>
      <c r="D178" s="1" t="s">
        <v>5765</v>
      </c>
      <c r="E178" s="1" t="s">
        <v>4224</v>
      </c>
      <c r="F178" s="1" t="s">
        <v>5798</v>
      </c>
      <c r="G178" s="1" t="s">
        <v>278</v>
      </c>
      <c r="I178" s="33" t="s">
        <v>213</v>
      </c>
      <c r="K178" s="10">
        <f t="shared" si="5"/>
        <v>0</v>
      </c>
    </row>
    <row r="179" spans="1:11">
      <c r="A179" s="1" t="s">
        <v>261</v>
      </c>
      <c r="B179" s="1" t="s">
        <v>5801</v>
      </c>
      <c r="C179" s="1" t="s">
        <v>263</v>
      </c>
      <c r="D179" s="1" t="s">
        <v>5765</v>
      </c>
      <c r="E179" s="1" t="s">
        <v>4224</v>
      </c>
      <c r="F179" s="1" t="s">
        <v>5798</v>
      </c>
      <c r="G179" s="1" t="s">
        <v>278</v>
      </c>
      <c r="I179" s="33" t="s">
        <v>213</v>
      </c>
      <c r="K179" s="10">
        <f t="shared" si="5"/>
        <v>0</v>
      </c>
    </row>
    <row r="180" spans="1:11">
      <c r="A180" s="1" t="s">
        <v>373</v>
      </c>
      <c r="B180" s="1" t="s">
        <v>5802</v>
      </c>
      <c r="C180" s="1" t="s">
        <v>208</v>
      </c>
      <c r="D180" s="1" t="s">
        <v>5095</v>
      </c>
      <c r="E180" s="1" t="s">
        <v>906</v>
      </c>
      <c r="F180" s="1" t="s">
        <v>5803</v>
      </c>
      <c r="G180" s="1" t="s">
        <v>259</v>
      </c>
      <c r="H180" s="1" t="s">
        <v>5804</v>
      </c>
      <c r="I180" s="33">
        <v>0</v>
      </c>
      <c r="K180" s="10">
        <f t="shared" si="5"/>
        <v>0</v>
      </c>
    </row>
    <row r="181" spans="1:11">
      <c r="A181" s="1" t="s">
        <v>356</v>
      </c>
      <c r="B181" s="1" t="s">
        <v>2967</v>
      </c>
      <c r="C181" s="1" t="s">
        <v>275</v>
      </c>
      <c r="D181" s="1" t="s">
        <v>5805</v>
      </c>
      <c r="G181" s="1" t="s">
        <v>259</v>
      </c>
      <c r="H181" s="1" t="s">
        <v>259</v>
      </c>
      <c r="I181" s="33">
        <v>0</v>
      </c>
      <c r="K181" s="10">
        <f t="shared" si="5"/>
        <v>0</v>
      </c>
    </row>
    <row r="182" spans="1:11">
      <c r="A182" s="1" t="s">
        <v>356</v>
      </c>
      <c r="B182" s="1" t="s">
        <v>5806</v>
      </c>
      <c r="C182" s="1" t="s">
        <v>275</v>
      </c>
      <c r="D182" s="1" t="s">
        <v>5657</v>
      </c>
      <c r="G182" s="1" t="s">
        <v>259</v>
      </c>
      <c r="I182" s="33">
        <v>0</v>
      </c>
      <c r="K182" s="10">
        <f t="shared" si="5"/>
        <v>0</v>
      </c>
    </row>
    <row r="183" spans="1:11">
      <c r="A183" s="25" t="s">
        <v>5567</v>
      </c>
      <c r="B183" s="16"/>
      <c r="C183" s="16"/>
      <c r="D183" s="16"/>
      <c r="E183" s="16"/>
      <c r="F183" s="16"/>
      <c r="G183" s="16"/>
      <c r="H183" s="16"/>
      <c r="I183" s="34"/>
      <c r="J183" s="16"/>
      <c r="K183" s="14">
        <f>SUM(K3:K182)</f>
        <v>0</v>
      </c>
    </row>
  </sheetData>
  <autoFilter ref="A2:K2" xr:uid="{56094517-1AB6-465D-B534-CF2961B8B28C}">
    <sortState xmlns:xlrd2="http://schemas.microsoft.com/office/spreadsheetml/2017/richdata2" ref="A3:K183">
      <sortCondition ref="B2"/>
    </sortState>
  </autoFilter>
  <hyperlinks>
    <hyperlink ref="A1" location="'Overzicht scholen'!A1" display="Overzicht" xr:uid="{46CB1893-2673-4F6E-850E-D106B8B6F653}"/>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52537-226C-45F8-8370-FE10321E28A3}">
  <sheetPr codeName="Blad2"/>
  <dimension ref="A1:J139"/>
  <sheetViews>
    <sheetView zoomScale="90" zoomScaleNormal="90" workbookViewId="0">
      <pane ySplit="2" topLeftCell="A3" activePane="bottomLeft" state="frozen"/>
      <selection pane="bottomLeft"/>
    </sheetView>
  </sheetViews>
  <sheetFormatPr defaultColWidth="14" defaultRowHeight="15"/>
  <cols>
    <col min="2" max="2" width="32.140625" customWidth="1"/>
    <col min="4" max="4" width="25" customWidth="1"/>
    <col min="6" max="6" width="21.140625" customWidth="1"/>
    <col min="7" max="7" width="19.5703125" customWidth="1"/>
    <col min="8" max="8" width="20.28515625" style="35" customWidth="1"/>
    <col min="9" max="10" width="31.7109375" customWidth="1"/>
  </cols>
  <sheetData>
    <row r="1" spans="1:10">
      <c r="A1" s="44" t="s">
        <v>191</v>
      </c>
    </row>
    <row r="2" spans="1:10" s="5" customFormat="1">
      <c r="A2" s="11" t="s">
        <v>192</v>
      </c>
      <c r="B2" s="11" t="s">
        <v>5807</v>
      </c>
      <c r="C2" s="11" t="s">
        <v>5808</v>
      </c>
      <c r="D2" s="11" t="s">
        <v>195</v>
      </c>
      <c r="E2" s="11" t="s">
        <v>5809</v>
      </c>
      <c r="F2" s="11" t="s">
        <v>5810</v>
      </c>
      <c r="G2" s="11" t="s">
        <v>5811</v>
      </c>
      <c r="H2" s="21" t="s">
        <v>5812</v>
      </c>
      <c r="I2" s="9" t="s">
        <v>200</v>
      </c>
      <c r="J2" s="9" t="s">
        <v>3345</v>
      </c>
    </row>
    <row r="3" spans="1:10">
      <c r="A3" t="s">
        <v>373</v>
      </c>
      <c r="B3" t="s">
        <v>2984</v>
      </c>
      <c r="C3" t="s">
        <v>651</v>
      </c>
      <c r="D3" t="s">
        <v>399</v>
      </c>
      <c r="E3" t="s">
        <v>684</v>
      </c>
      <c r="F3" t="s">
        <v>685</v>
      </c>
      <c r="G3" t="s">
        <v>378</v>
      </c>
      <c r="H3" s="35" t="s">
        <v>213</v>
      </c>
      <c r="J3" s="15">
        <f t="shared" ref="J3:J34" si="0">H3*I3</f>
        <v>0</v>
      </c>
    </row>
    <row r="4" spans="1:10">
      <c r="A4" t="s">
        <v>373</v>
      </c>
      <c r="B4" t="s">
        <v>2984</v>
      </c>
      <c r="C4" t="s">
        <v>651</v>
      </c>
      <c r="D4" t="s">
        <v>5813</v>
      </c>
      <c r="E4" t="s">
        <v>684</v>
      </c>
      <c r="F4" t="s">
        <v>685</v>
      </c>
      <c r="G4" t="s">
        <v>378</v>
      </c>
      <c r="H4" s="35" t="s">
        <v>213</v>
      </c>
      <c r="J4" s="15">
        <f t="shared" si="0"/>
        <v>0</v>
      </c>
    </row>
    <row r="5" spans="1:10">
      <c r="A5" t="s">
        <v>373</v>
      </c>
      <c r="B5" t="s">
        <v>2984</v>
      </c>
      <c r="C5" t="s">
        <v>651</v>
      </c>
      <c r="D5" t="s">
        <v>5814</v>
      </c>
      <c r="E5" t="s">
        <v>684</v>
      </c>
      <c r="F5" t="s">
        <v>685</v>
      </c>
      <c r="G5" t="s">
        <v>378</v>
      </c>
      <c r="H5" s="35" t="s">
        <v>213</v>
      </c>
      <c r="J5" s="15">
        <f t="shared" si="0"/>
        <v>0</v>
      </c>
    </row>
    <row r="6" spans="1:10">
      <c r="A6" t="s">
        <v>373</v>
      </c>
      <c r="B6" t="s">
        <v>2984</v>
      </c>
      <c r="C6" t="s">
        <v>651</v>
      </c>
      <c r="D6" t="s">
        <v>5815</v>
      </c>
      <c r="E6" t="s">
        <v>684</v>
      </c>
      <c r="F6" t="s">
        <v>685</v>
      </c>
      <c r="G6" t="s">
        <v>378</v>
      </c>
      <c r="H6" s="35" t="s">
        <v>213</v>
      </c>
      <c r="J6" s="15">
        <f t="shared" si="0"/>
        <v>0</v>
      </c>
    </row>
    <row r="7" spans="1:10">
      <c r="A7" t="s">
        <v>373</v>
      </c>
      <c r="B7" t="s">
        <v>2984</v>
      </c>
      <c r="C7" t="s">
        <v>651</v>
      </c>
      <c r="D7" t="s">
        <v>5816</v>
      </c>
      <c r="E7" t="s">
        <v>684</v>
      </c>
      <c r="F7" t="s">
        <v>685</v>
      </c>
      <c r="G7" t="s">
        <v>378</v>
      </c>
      <c r="H7" s="35" t="s">
        <v>213</v>
      </c>
      <c r="J7" s="15">
        <f t="shared" si="0"/>
        <v>0</v>
      </c>
    </row>
    <row r="8" spans="1:10">
      <c r="A8" t="s">
        <v>373</v>
      </c>
      <c r="B8" t="s">
        <v>2984</v>
      </c>
      <c r="C8" t="s">
        <v>651</v>
      </c>
      <c r="D8" t="s">
        <v>5817</v>
      </c>
      <c r="E8" t="s">
        <v>684</v>
      </c>
      <c r="F8" t="s">
        <v>685</v>
      </c>
      <c r="G8" t="s">
        <v>378</v>
      </c>
      <c r="H8" s="35" t="s">
        <v>213</v>
      </c>
      <c r="J8" s="15">
        <f t="shared" si="0"/>
        <v>0</v>
      </c>
    </row>
    <row r="9" spans="1:10">
      <c r="A9" t="s">
        <v>373</v>
      </c>
      <c r="B9" t="s">
        <v>2984</v>
      </c>
      <c r="C9" t="s">
        <v>263</v>
      </c>
      <c r="D9" t="s">
        <v>5818</v>
      </c>
      <c r="E9" t="s">
        <v>684</v>
      </c>
      <c r="F9" t="s">
        <v>685</v>
      </c>
      <c r="G9" t="s">
        <v>378</v>
      </c>
      <c r="H9" s="35" t="s">
        <v>213</v>
      </c>
      <c r="J9" s="15">
        <f t="shared" si="0"/>
        <v>0</v>
      </c>
    </row>
    <row r="10" spans="1:10">
      <c r="A10" t="s">
        <v>373</v>
      </c>
      <c r="B10" t="s">
        <v>2984</v>
      </c>
      <c r="C10" t="s">
        <v>263</v>
      </c>
      <c r="D10" t="s">
        <v>5819</v>
      </c>
      <c r="E10" t="s">
        <v>684</v>
      </c>
      <c r="F10" t="s">
        <v>685</v>
      </c>
      <c r="G10" t="s">
        <v>378</v>
      </c>
      <c r="H10" s="35" t="s">
        <v>213</v>
      </c>
      <c r="J10" s="15">
        <f t="shared" si="0"/>
        <v>0</v>
      </c>
    </row>
    <row r="11" spans="1:10">
      <c r="A11" t="s">
        <v>373</v>
      </c>
      <c r="B11" t="s">
        <v>2984</v>
      </c>
      <c r="C11" t="s">
        <v>263</v>
      </c>
      <c r="D11" t="s">
        <v>5820</v>
      </c>
      <c r="E11" t="s">
        <v>684</v>
      </c>
      <c r="F11" t="s">
        <v>685</v>
      </c>
      <c r="G11" t="s">
        <v>378</v>
      </c>
      <c r="H11" s="35" t="s">
        <v>213</v>
      </c>
      <c r="J11" s="15">
        <f t="shared" si="0"/>
        <v>0</v>
      </c>
    </row>
    <row r="12" spans="1:10">
      <c r="A12" t="s">
        <v>373</v>
      </c>
      <c r="B12" t="s">
        <v>2984</v>
      </c>
      <c r="C12" t="s">
        <v>1734</v>
      </c>
      <c r="D12" t="s">
        <v>5821</v>
      </c>
      <c r="E12" t="s">
        <v>684</v>
      </c>
      <c r="F12" t="s">
        <v>685</v>
      </c>
      <c r="G12" t="s">
        <v>378</v>
      </c>
      <c r="H12" s="35" t="s">
        <v>213</v>
      </c>
      <c r="J12" s="15">
        <f t="shared" si="0"/>
        <v>0</v>
      </c>
    </row>
    <row r="13" spans="1:10">
      <c r="A13" t="s">
        <v>373</v>
      </c>
      <c r="B13" t="s">
        <v>2984</v>
      </c>
      <c r="C13" t="s">
        <v>1734</v>
      </c>
      <c r="D13" t="s">
        <v>5822</v>
      </c>
      <c r="E13" t="s">
        <v>684</v>
      </c>
      <c r="F13" t="s">
        <v>685</v>
      </c>
      <c r="G13" t="s">
        <v>378</v>
      </c>
      <c r="H13" s="35" t="s">
        <v>213</v>
      </c>
      <c r="J13" s="15">
        <f t="shared" si="0"/>
        <v>0</v>
      </c>
    </row>
    <row r="14" spans="1:10">
      <c r="A14" t="s">
        <v>373</v>
      </c>
      <c r="B14" t="s">
        <v>2984</v>
      </c>
      <c r="C14" t="s">
        <v>1734</v>
      </c>
      <c r="D14" t="s">
        <v>5823</v>
      </c>
      <c r="E14" t="s">
        <v>684</v>
      </c>
      <c r="F14" t="s">
        <v>685</v>
      </c>
      <c r="G14" t="s">
        <v>378</v>
      </c>
      <c r="H14" s="35" t="s">
        <v>213</v>
      </c>
      <c r="J14" s="15">
        <f t="shared" si="0"/>
        <v>0</v>
      </c>
    </row>
    <row r="15" spans="1:10">
      <c r="A15" t="s">
        <v>261</v>
      </c>
      <c r="B15" t="s">
        <v>2755</v>
      </c>
      <c r="C15" t="s">
        <v>263</v>
      </c>
      <c r="D15" t="s">
        <v>3122</v>
      </c>
      <c r="E15" t="s">
        <v>4659</v>
      </c>
      <c r="F15" t="s">
        <v>5824</v>
      </c>
      <c r="G15" t="s">
        <v>259</v>
      </c>
      <c r="H15" s="35" t="s">
        <v>213</v>
      </c>
      <c r="J15" s="15">
        <f t="shared" si="0"/>
        <v>0</v>
      </c>
    </row>
    <row r="16" spans="1:10">
      <c r="A16" t="s">
        <v>261</v>
      </c>
      <c r="B16" t="s">
        <v>2755</v>
      </c>
      <c r="C16" t="s">
        <v>651</v>
      </c>
      <c r="D16" t="s">
        <v>5825</v>
      </c>
      <c r="E16" t="s">
        <v>742</v>
      </c>
      <c r="F16" t="s">
        <v>1873</v>
      </c>
      <c r="G16" t="s">
        <v>205</v>
      </c>
      <c r="H16" s="35" t="s">
        <v>213</v>
      </c>
      <c r="J16" s="15">
        <f t="shared" si="0"/>
        <v>0</v>
      </c>
    </row>
    <row r="17" spans="1:10">
      <c r="A17" t="s">
        <v>373</v>
      </c>
      <c r="B17" t="s">
        <v>3487</v>
      </c>
      <c r="C17" t="s">
        <v>651</v>
      </c>
      <c r="D17" t="s">
        <v>399</v>
      </c>
      <c r="E17" t="s">
        <v>3489</v>
      </c>
      <c r="F17" t="s">
        <v>5826</v>
      </c>
      <c r="G17" t="s">
        <v>436</v>
      </c>
      <c r="H17" s="35" t="s">
        <v>213</v>
      </c>
      <c r="J17" s="15">
        <f t="shared" si="0"/>
        <v>0</v>
      </c>
    </row>
    <row r="18" spans="1:10">
      <c r="A18" t="s">
        <v>373</v>
      </c>
      <c r="B18" t="s">
        <v>5827</v>
      </c>
      <c r="G18" t="s">
        <v>436</v>
      </c>
      <c r="H18" s="35">
        <v>0</v>
      </c>
      <c r="J18" s="15">
        <f t="shared" si="0"/>
        <v>0</v>
      </c>
    </row>
    <row r="19" spans="1:10">
      <c r="A19" t="s">
        <v>373</v>
      </c>
      <c r="B19" t="s">
        <v>2757</v>
      </c>
      <c r="C19" t="s">
        <v>651</v>
      </c>
      <c r="D19" t="s">
        <v>1961</v>
      </c>
      <c r="E19" t="s">
        <v>1880</v>
      </c>
      <c r="F19" t="s">
        <v>1881</v>
      </c>
      <c r="G19" t="s">
        <v>378</v>
      </c>
      <c r="H19" s="35" t="s">
        <v>213</v>
      </c>
      <c r="J19" s="15">
        <f t="shared" si="0"/>
        <v>0</v>
      </c>
    </row>
    <row r="20" spans="1:10">
      <c r="A20" t="s">
        <v>373</v>
      </c>
      <c r="B20" t="s">
        <v>1892</v>
      </c>
      <c r="C20" t="s">
        <v>651</v>
      </c>
      <c r="D20" t="s">
        <v>5641</v>
      </c>
      <c r="E20" t="s">
        <v>2766</v>
      </c>
      <c r="F20" t="s">
        <v>2767</v>
      </c>
      <c r="G20" t="s">
        <v>378</v>
      </c>
      <c r="H20" s="35" t="s">
        <v>213</v>
      </c>
      <c r="J20" s="15">
        <f t="shared" si="0"/>
        <v>0</v>
      </c>
    </row>
    <row r="21" spans="1:10">
      <c r="A21" t="s">
        <v>261</v>
      </c>
      <c r="B21" t="s">
        <v>1895</v>
      </c>
      <c r="C21" t="s">
        <v>651</v>
      </c>
      <c r="D21" t="s">
        <v>5828</v>
      </c>
      <c r="E21" t="s">
        <v>742</v>
      </c>
      <c r="F21" t="s">
        <v>1905</v>
      </c>
      <c r="G21" t="s">
        <v>205</v>
      </c>
      <c r="H21" s="35" t="s">
        <v>213</v>
      </c>
      <c r="J21" s="15">
        <f t="shared" si="0"/>
        <v>0</v>
      </c>
    </row>
    <row r="22" spans="1:10">
      <c r="A22" t="s">
        <v>261</v>
      </c>
      <c r="B22" t="s">
        <v>1895</v>
      </c>
      <c r="C22" t="s">
        <v>651</v>
      </c>
      <c r="D22" t="s">
        <v>5829</v>
      </c>
      <c r="E22" t="s">
        <v>742</v>
      </c>
      <c r="F22" t="s">
        <v>1905</v>
      </c>
      <c r="G22" t="s">
        <v>205</v>
      </c>
      <c r="H22" s="35" t="s">
        <v>213</v>
      </c>
      <c r="J22" s="15">
        <f t="shared" si="0"/>
        <v>0</v>
      </c>
    </row>
    <row r="23" spans="1:10">
      <c r="A23" t="s">
        <v>261</v>
      </c>
      <c r="B23" t="s">
        <v>1895</v>
      </c>
      <c r="C23" t="s">
        <v>1087</v>
      </c>
      <c r="D23" t="s">
        <v>5830</v>
      </c>
      <c r="E23" t="s">
        <v>742</v>
      </c>
      <c r="F23" t="s">
        <v>1905</v>
      </c>
      <c r="G23" t="s">
        <v>205</v>
      </c>
      <c r="H23" s="35" t="s">
        <v>213</v>
      </c>
      <c r="J23" s="15">
        <f t="shared" si="0"/>
        <v>0</v>
      </c>
    </row>
    <row r="24" spans="1:10">
      <c r="A24" t="s">
        <v>261</v>
      </c>
      <c r="B24" t="s">
        <v>1895</v>
      </c>
      <c r="C24" t="s">
        <v>1087</v>
      </c>
      <c r="D24" t="s">
        <v>5831</v>
      </c>
      <c r="E24" t="s">
        <v>742</v>
      </c>
      <c r="F24" t="s">
        <v>1905</v>
      </c>
      <c r="G24" t="s">
        <v>205</v>
      </c>
      <c r="H24" s="35" t="s">
        <v>213</v>
      </c>
      <c r="J24" s="15">
        <f t="shared" si="0"/>
        <v>0</v>
      </c>
    </row>
    <row r="25" spans="1:10">
      <c r="A25" t="s">
        <v>261</v>
      </c>
      <c r="B25" t="s">
        <v>1895</v>
      </c>
      <c r="C25" t="s">
        <v>2154</v>
      </c>
      <c r="D25" t="s">
        <v>5832</v>
      </c>
      <c r="E25" t="s">
        <v>742</v>
      </c>
      <c r="F25" t="s">
        <v>1905</v>
      </c>
      <c r="G25" t="s">
        <v>205</v>
      </c>
      <c r="H25" s="35" t="s">
        <v>213</v>
      </c>
      <c r="J25" s="15">
        <f t="shared" si="0"/>
        <v>0</v>
      </c>
    </row>
    <row r="26" spans="1:10">
      <c r="A26" t="s">
        <v>261</v>
      </c>
      <c r="B26" t="s">
        <v>1895</v>
      </c>
      <c r="C26" t="s">
        <v>2154</v>
      </c>
      <c r="D26" t="s">
        <v>5833</v>
      </c>
      <c r="E26" t="s">
        <v>742</v>
      </c>
      <c r="F26" t="s">
        <v>1905</v>
      </c>
      <c r="G26" t="s">
        <v>205</v>
      </c>
      <c r="H26" s="35" t="s">
        <v>213</v>
      </c>
      <c r="J26" s="15">
        <f t="shared" si="0"/>
        <v>0</v>
      </c>
    </row>
    <row r="27" spans="1:10">
      <c r="A27" t="s">
        <v>261</v>
      </c>
      <c r="B27" t="s">
        <v>2779</v>
      </c>
      <c r="C27" t="s">
        <v>651</v>
      </c>
      <c r="D27" t="s">
        <v>1126</v>
      </c>
      <c r="E27" t="s">
        <v>1127</v>
      </c>
      <c r="F27" t="s">
        <v>5834</v>
      </c>
      <c r="G27" t="s">
        <v>259</v>
      </c>
      <c r="H27" s="35">
        <v>0</v>
      </c>
      <c r="J27" s="15">
        <f t="shared" si="0"/>
        <v>0</v>
      </c>
    </row>
    <row r="28" spans="1:10">
      <c r="A28" t="s">
        <v>261</v>
      </c>
      <c r="B28" t="s">
        <v>2779</v>
      </c>
      <c r="C28" t="s">
        <v>651</v>
      </c>
      <c r="D28" t="s">
        <v>1126</v>
      </c>
      <c r="E28" t="s">
        <v>1127</v>
      </c>
      <c r="F28" t="s">
        <v>5834</v>
      </c>
      <c r="G28" t="s">
        <v>259</v>
      </c>
      <c r="H28" s="35">
        <v>0</v>
      </c>
      <c r="J28" s="15">
        <f t="shared" si="0"/>
        <v>0</v>
      </c>
    </row>
    <row r="29" spans="1:10">
      <c r="A29" t="s">
        <v>261</v>
      </c>
      <c r="B29" t="s">
        <v>2779</v>
      </c>
      <c r="C29" t="s">
        <v>263</v>
      </c>
      <c r="D29" t="s">
        <v>3122</v>
      </c>
      <c r="E29" t="s">
        <v>1127</v>
      </c>
      <c r="F29" t="s">
        <v>5834</v>
      </c>
      <c r="G29" t="s">
        <v>259</v>
      </c>
      <c r="H29" s="35">
        <v>0</v>
      </c>
      <c r="J29" s="15">
        <f t="shared" si="0"/>
        <v>0</v>
      </c>
    </row>
    <row r="30" spans="1:10">
      <c r="A30" t="s">
        <v>261</v>
      </c>
      <c r="B30" t="s">
        <v>2779</v>
      </c>
      <c r="C30" t="s">
        <v>263</v>
      </c>
      <c r="D30" t="s">
        <v>1126</v>
      </c>
      <c r="E30" t="s">
        <v>1127</v>
      </c>
      <c r="F30" t="s">
        <v>5834</v>
      </c>
      <c r="G30" t="s">
        <v>259</v>
      </c>
      <c r="H30" s="35">
        <v>0</v>
      </c>
      <c r="J30" s="15">
        <f t="shared" si="0"/>
        <v>0</v>
      </c>
    </row>
    <row r="31" spans="1:10">
      <c r="A31" t="s">
        <v>261</v>
      </c>
      <c r="B31" t="s">
        <v>2779</v>
      </c>
      <c r="C31" t="s">
        <v>263</v>
      </c>
      <c r="D31" t="s">
        <v>1126</v>
      </c>
      <c r="E31" t="s">
        <v>1127</v>
      </c>
      <c r="F31" t="s">
        <v>5834</v>
      </c>
      <c r="G31" t="s">
        <v>259</v>
      </c>
      <c r="H31" s="35">
        <v>0</v>
      </c>
      <c r="J31" s="15">
        <f t="shared" si="0"/>
        <v>0</v>
      </c>
    </row>
    <row r="32" spans="1:10">
      <c r="A32" t="s">
        <v>261</v>
      </c>
      <c r="B32" t="s">
        <v>2779</v>
      </c>
      <c r="C32" t="s">
        <v>1734</v>
      </c>
      <c r="D32" t="s">
        <v>1126</v>
      </c>
      <c r="E32" t="s">
        <v>1127</v>
      </c>
      <c r="F32" t="s">
        <v>5834</v>
      </c>
      <c r="G32" t="s">
        <v>259</v>
      </c>
      <c r="H32" s="35">
        <v>0</v>
      </c>
      <c r="J32" s="15">
        <f t="shared" si="0"/>
        <v>0</v>
      </c>
    </row>
    <row r="33" spans="1:10">
      <c r="A33" t="s">
        <v>261</v>
      </c>
      <c r="B33" t="s">
        <v>2779</v>
      </c>
      <c r="C33" t="s">
        <v>1734</v>
      </c>
      <c r="D33" t="s">
        <v>1126</v>
      </c>
      <c r="E33" t="s">
        <v>1127</v>
      </c>
      <c r="F33" t="s">
        <v>5834</v>
      </c>
      <c r="G33" t="s">
        <v>259</v>
      </c>
      <c r="H33" s="35">
        <v>0</v>
      </c>
      <c r="J33" s="15">
        <f t="shared" si="0"/>
        <v>0</v>
      </c>
    </row>
    <row r="34" spans="1:10">
      <c r="A34" t="s">
        <v>713</v>
      </c>
      <c r="B34" t="s">
        <v>5835</v>
      </c>
      <c r="C34" t="s">
        <v>651</v>
      </c>
      <c r="D34" t="s">
        <v>399</v>
      </c>
      <c r="E34" t="s">
        <v>5836</v>
      </c>
      <c r="F34" t="s">
        <v>5837</v>
      </c>
      <c r="G34" t="s">
        <v>5838</v>
      </c>
      <c r="H34" s="35" t="s">
        <v>213</v>
      </c>
      <c r="J34" s="15">
        <f t="shared" si="0"/>
        <v>0</v>
      </c>
    </row>
    <row r="35" spans="1:10">
      <c r="A35" t="s">
        <v>373</v>
      </c>
      <c r="B35" t="s">
        <v>2222</v>
      </c>
      <c r="C35" t="s">
        <v>651</v>
      </c>
      <c r="D35" t="s">
        <v>1270</v>
      </c>
      <c r="E35" t="s">
        <v>1880</v>
      </c>
      <c r="F35" t="s">
        <v>2784</v>
      </c>
      <c r="G35" t="s">
        <v>378</v>
      </c>
      <c r="H35" s="35" t="s">
        <v>213</v>
      </c>
      <c r="J35" s="15">
        <f t="shared" ref="J35:J66" si="1">H35*I35</f>
        <v>0</v>
      </c>
    </row>
    <row r="36" spans="1:10">
      <c r="A36" t="s">
        <v>373</v>
      </c>
      <c r="B36" t="s">
        <v>1139</v>
      </c>
      <c r="C36" t="s">
        <v>651</v>
      </c>
      <c r="D36" t="s">
        <v>5839</v>
      </c>
      <c r="E36" t="s">
        <v>1141</v>
      </c>
      <c r="F36" t="s">
        <v>434</v>
      </c>
      <c r="G36" t="s">
        <v>378</v>
      </c>
      <c r="H36" s="35" t="s">
        <v>213</v>
      </c>
      <c r="J36" s="15">
        <f t="shared" si="1"/>
        <v>0</v>
      </c>
    </row>
    <row r="37" spans="1:10">
      <c r="A37" t="s">
        <v>373</v>
      </c>
      <c r="B37" t="s">
        <v>1139</v>
      </c>
      <c r="C37" t="s">
        <v>651</v>
      </c>
      <c r="D37" t="s">
        <v>1270</v>
      </c>
      <c r="E37" t="s">
        <v>2729</v>
      </c>
      <c r="F37" t="s">
        <v>2730</v>
      </c>
      <c r="G37" t="s">
        <v>378</v>
      </c>
      <c r="H37" s="35" t="s">
        <v>213</v>
      </c>
      <c r="J37" s="15">
        <f t="shared" si="1"/>
        <v>0</v>
      </c>
    </row>
    <row r="38" spans="1:10">
      <c r="A38" t="s">
        <v>373</v>
      </c>
      <c r="B38" t="s">
        <v>1139</v>
      </c>
      <c r="C38" t="s">
        <v>651</v>
      </c>
      <c r="D38" t="s">
        <v>5840</v>
      </c>
      <c r="E38" t="s">
        <v>2729</v>
      </c>
      <c r="F38" t="s">
        <v>2730</v>
      </c>
      <c r="G38" t="s">
        <v>378</v>
      </c>
      <c r="H38" s="35" t="s">
        <v>213</v>
      </c>
      <c r="J38" s="15">
        <f t="shared" si="1"/>
        <v>0</v>
      </c>
    </row>
    <row r="39" spans="1:10">
      <c r="A39" t="s">
        <v>373</v>
      </c>
      <c r="B39" t="s">
        <v>1139</v>
      </c>
      <c r="C39" t="s">
        <v>651</v>
      </c>
      <c r="D39" t="s">
        <v>5841</v>
      </c>
      <c r="E39" t="s">
        <v>1141</v>
      </c>
      <c r="F39" t="s">
        <v>434</v>
      </c>
      <c r="G39" t="s">
        <v>205</v>
      </c>
      <c r="H39" s="35" t="s">
        <v>213</v>
      </c>
      <c r="J39" s="15">
        <f t="shared" si="1"/>
        <v>0</v>
      </c>
    </row>
    <row r="40" spans="1:10">
      <c r="A40" t="s">
        <v>373</v>
      </c>
      <c r="B40" t="s">
        <v>5842</v>
      </c>
      <c r="C40" t="s">
        <v>651</v>
      </c>
      <c r="D40" t="s">
        <v>5843</v>
      </c>
      <c r="E40" t="s">
        <v>3489</v>
      </c>
      <c r="G40" t="s">
        <v>436</v>
      </c>
      <c r="H40" s="35" t="s">
        <v>213</v>
      </c>
      <c r="J40" s="15">
        <f t="shared" si="1"/>
        <v>0</v>
      </c>
    </row>
    <row r="41" spans="1:10">
      <c r="A41" t="s">
        <v>373</v>
      </c>
      <c r="B41" t="s">
        <v>1714</v>
      </c>
      <c r="C41" t="s">
        <v>651</v>
      </c>
      <c r="D41" t="s">
        <v>5843</v>
      </c>
      <c r="E41" t="s">
        <v>3489</v>
      </c>
      <c r="F41" t="s">
        <v>5844</v>
      </c>
      <c r="G41" t="s">
        <v>436</v>
      </c>
      <c r="H41" s="35" t="s">
        <v>213</v>
      </c>
      <c r="J41" s="15">
        <f t="shared" si="1"/>
        <v>0</v>
      </c>
    </row>
    <row r="42" spans="1:10">
      <c r="A42" t="s">
        <v>373</v>
      </c>
      <c r="B42" t="s">
        <v>2858</v>
      </c>
      <c r="C42" t="s">
        <v>263</v>
      </c>
      <c r="D42" t="s">
        <v>5845</v>
      </c>
      <c r="E42" t="s">
        <v>1880</v>
      </c>
      <c r="F42" t="s">
        <v>5846</v>
      </c>
      <c r="G42" t="s">
        <v>378</v>
      </c>
      <c r="H42" s="35" t="s">
        <v>213</v>
      </c>
      <c r="J42" s="15">
        <f t="shared" si="1"/>
        <v>0</v>
      </c>
    </row>
    <row r="43" spans="1:10">
      <c r="A43" t="s">
        <v>373</v>
      </c>
      <c r="B43" t="s">
        <v>1721</v>
      </c>
      <c r="C43" t="s">
        <v>651</v>
      </c>
      <c r="D43" t="s">
        <v>1126</v>
      </c>
      <c r="E43" t="s">
        <v>1386</v>
      </c>
      <c r="F43" t="s">
        <v>1387</v>
      </c>
      <c r="G43" t="s">
        <v>378</v>
      </c>
      <c r="H43" s="35" t="s">
        <v>213</v>
      </c>
      <c r="J43" s="15">
        <f t="shared" si="1"/>
        <v>0</v>
      </c>
    </row>
    <row r="44" spans="1:10">
      <c r="A44" t="s">
        <v>373</v>
      </c>
      <c r="B44" t="s">
        <v>1721</v>
      </c>
      <c r="C44" t="s">
        <v>263</v>
      </c>
      <c r="D44" t="s">
        <v>1126</v>
      </c>
      <c r="E44" t="s">
        <v>1386</v>
      </c>
      <c r="F44" t="s">
        <v>1387</v>
      </c>
      <c r="G44" t="s">
        <v>378</v>
      </c>
      <c r="H44" s="35" t="s">
        <v>213</v>
      </c>
      <c r="J44" s="15">
        <f t="shared" si="1"/>
        <v>0</v>
      </c>
    </row>
    <row r="45" spans="1:10">
      <c r="A45" t="s">
        <v>373</v>
      </c>
      <c r="B45" t="s">
        <v>1721</v>
      </c>
      <c r="C45" t="s">
        <v>1734</v>
      </c>
      <c r="D45" t="s">
        <v>1126</v>
      </c>
      <c r="E45" t="s">
        <v>1386</v>
      </c>
      <c r="F45" t="s">
        <v>1387</v>
      </c>
      <c r="G45" t="s">
        <v>378</v>
      </c>
      <c r="H45" s="35" t="s">
        <v>213</v>
      </c>
      <c r="J45" s="15">
        <f t="shared" si="1"/>
        <v>0</v>
      </c>
    </row>
    <row r="46" spans="1:10">
      <c r="A46" t="s">
        <v>631</v>
      </c>
      <c r="B46" t="s">
        <v>1964</v>
      </c>
      <c r="C46" t="s">
        <v>651</v>
      </c>
      <c r="D46" t="s">
        <v>5828</v>
      </c>
      <c r="E46" t="s">
        <v>742</v>
      </c>
      <c r="F46" t="s">
        <v>1966</v>
      </c>
      <c r="G46" t="s">
        <v>205</v>
      </c>
      <c r="H46" s="35" t="s">
        <v>213</v>
      </c>
      <c r="J46" s="15">
        <f t="shared" si="1"/>
        <v>0</v>
      </c>
    </row>
    <row r="47" spans="1:10">
      <c r="A47" t="s">
        <v>631</v>
      </c>
      <c r="B47" t="s">
        <v>1964</v>
      </c>
      <c r="C47" t="s">
        <v>651</v>
      </c>
      <c r="D47" t="s">
        <v>5829</v>
      </c>
      <c r="E47" t="s">
        <v>742</v>
      </c>
      <c r="F47" t="s">
        <v>1966</v>
      </c>
      <c r="G47" t="s">
        <v>205</v>
      </c>
      <c r="H47" s="35" t="s">
        <v>213</v>
      </c>
      <c r="J47" s="15">
        <f t="shared" si="1"/>
        <v>0</v>
      </c>
    </row>
    <row r="48" spans="1:10">
      <c r="A48" t="s">
        <v>631</v>
      </c>
      <c r="B48" t="s">
        <v>1964</v>
      </c>
      <c r="C48" t="s">
        <v>1087</v>
      </c>
      <c r="D48" t="s">
        <v>5847</v>
      </c>
      <c r="E48" t="s">
        <v>742</v>
      </c>
      <c r="F48" t="s">
        <v>1966</v>
      </c>
      <c r="G48" t="s">
        <v>205</v>
      </c>
      <c r="H48" s="35" t="s">
        <v>213</v>
      </c>
      <c r="J48" s="15">
        <f t="shared" si="1"/>
        <v>0</v>
      </c>
    </row>
    <row r="49" spans="1:10">
      <c r="A49" t="s">
        <v>631</v>
      </c>
      <c r="B49" t="s">
        <v>1964</v>
      </c>
      <c r="C49" t="s">
        <v>1087</v>
      </c>
      <c r="D49" t="s">
        <v>5830</v>
      </c>
      <c r="E49" t="s">
        <v>742</v>
      </c>
      <c r="F49" t="s">
        <v>1966</v>
      </c>
      <c r="G49" t="s">
        <v>205</v>
      </c>
      <c r="H49" s="35" t="s">
        <v>213</v>
      </c>
      <c r="J49" s="15">
        <f t="shared" si="1"/>
        <v>0</v>
      </c>
    </row>
    <row r="50" spans="1:10">
      <c r="A50" t="s">
        <v>631</v>
      </c>
      <c r="B50" t="s">
        <v>1964</v>
      </c>
      <c r="C50" t="s">
        <v>1087</v>
      </c>
      <c r="D50" t="s">
        <v>5831</v>
      </c>
      <c r="E50" t="s">
        <v>742</v>
      </c>
      <c r="F50" t="s">
        <v>1966</v>
      </c>
      <c r="G50" t="s">
        <v>205</v>
      </c>
      <c r="H50" s="35" t="s">
        <v>213</v>
      </c>
      <c r="J50" s="15">
        <f t="shared" si="1"/>
        <v>0</v>
      </c>
    </row>
    <row r="51" spans="1:10">
      <c r="A51" t="s">
        <v>631</v>
      </c>
      <c r="B51" t="s">
        <v>1964</v>
      </c>
      <c r="C51" t="s">
        <v>1087</v>
      </c>
      <c r="D51" t="s">
        <v>5848</v>
      </c>
      <c r="E51" t="s">
        <v>742</v>
      </c>
      <c r="F51" t="s">
        <v>1966</v>
      </c>
      <c r="G51" t="s">
        <v>205</v>
      </c>
      <c r="H51" s="35" t="s">
        <v>213</v>
      </c>
      <c r="J51" s="15">
        <f t="shared" si="1"/>
        <v>0</v>
      </c>
    </row>
    <row r="52" spans="1:10">
      <c r="A52" t="s">
        <v>631</v>
      </c>
      <c r="B52" t="s">
        <v>1964</v>
      </c>
      <c r="C52" t="s">
        <v>2154</v>
      </c>
      <c r="D52" t="s">
        <v>5832</v>
      </c>
      <c r="E52" t="s">
        <v>742</v>
      </c>
      <c r="F52" t="s">
        <v>1966</v>
      </c>
      <c r="G52" t="s">
        <v>205</v>
      </c>
      <c r="H52" s="35" t="s">
        <v>213</v>
      </c>
      <c r="J52" s="15">
        <f t="shared" si="1"/>
        <v>0</v>
      </c>
    </row>
    <row r="53" spans="1:10">
      <c r="A53" t="s">
        <v>631</v>
      </c>
      <c r="B53" t="s">
        <v>1964</v>
      </c>
      <c r="C53" t="s">
        <v>2154</v>
      </c>
      <c r="D53" t="s">
        <v>5833</v>
      </c>
      <c r="E53" t="s">
        <v>742</v>
      </c>
      <c r="F53" t="s">
        <v>1966</v>
      </c>
      <c r="G53" t="s">
        <v>205</v>
      </c>
      <c r="H53" s="35" t="s">
        <v>213</v>
      </c>
      <c r="J53" s="15">
        <f t="shared" si="1"/>
        <v>0</v>
      </c>
    </row>
    <row r="54" spans="1:10">
      <c r="A54" t="s">
        <v>631</v>
      </c>
      <c r="B54" t="s">
        <v>1969</v>
      </c>
      <c r="C54" t="s">
        <v>651</v>
      </c>
      <c r="D54" t="s">
        <v>1126</v>
      </c>
      <c r="E54" t="s">
        <v>4659</v>
      </c>
      <c r="F54" t="s">
        <v>5849</v>
      </c>
      <c r="G54" t="s">
        <v>259</v>
      </c>
      <c r="H54" s="35" t="s">
        <v>213</v>
      </c>
      <c r="J54" s="15">
        <f t="shared" si="1"/>
        <v>0</v>
      </c>
    </row>
    <row r="55" spans="1:10">
      <c r="A55" t="s">
        <v>631</v>
      </c>
      <c r="B55" t="s">
        <v>1969</v>
      </c>
      <c r="C55" t="s">
        <v>651</v>
      </c>
      <c r="D55" t="s">
        <v>1126</v>
      </c>
      <c r="E55" t="s">
        <v>4659</v>
      </c>
      <c r="F55" t="s">
        <v>5849</v>
      </c>
      <c r="G55" t="s">
        <v>259</v>
      </c>
      <c r="H55" s="35" t="s">
        <v>213</v>
      </c>
      <c r="J55" s="15">
        <f t="shared" si="1"/>
        <v>0</v>
      </c>
    </row>
    <row r="56" spans="1:10">
      <c r="A56" t="s">
        <v>631</v>
      </c>
      <c r="B56" t="s">
        <v>1969</v>
      </c>
      <c r="C56" t="s">
        <v>651</v>
      </c>
      <c r="D56" t="s">
        <v>1126</v>
      </c>
      <c r="E56" t="s">
        <v>4659</v>
      </c>
      <c r="F56" t="s">
        <v>5849</v>
      </c>
      <c r="G56" t="s">
        <v>259</v>
      </c>
      <c r="H56" s="35" t="s">
        <v>213</v>
      </c>
      <c r="J56" s="15">
        <f t="shared" si="1"/>
        <v>0</v>
      </c>
    </row>
    <row r="57" spans="1:10">
      <c r="A57" t="s">
        <v>631</v>
      </c>
      <c r="B57" t="s">
        <v>1969</v>
      </c>
      <c r="C57" t="s">
        <v>263</v>
      </c>
      <c r="D57" t="s">
        <v>1126</v>
      </c>
      <c r="E57" t="s">
        <v>4659</v>
      </c>
      <c r="F57" t="s">
        <v>5849</v>
      </c>
      <c r="G57" t="s">
        <v>259</v>
      </c>
      <c r="H57" s="35" t="s">
        <v>213</v>
      </c>
      <c r="J57" s="15">
        <f t="shared" si="1"/>
        <v>0</v>
      </c>
    </row>
    <row r="58" spans="1:10">
      <c r="A58" t="s">
        <v>631</v>
      </c>
      <c r="B58" t="s">
        <v>1969</v>
      </c>
      <c r="C58" t="s">
        <v>263</v>
      </c>
      <c r="D58" t="s">
        <v>1126</v>
      </c>
      <c r="E58" t="s">
        <v>4659</v>
      </c>
      <c r="F58" t="s">
        <v>5849</v>
      </c>
      <c r="G58" t="s">
        <v>259</v>
      </c>
      <c r="H58" s="35" t="s">
        <v>213</v>
      </c>
      <c r="J58" s="15">
        <f t="shared" si="1"/>
        <v>0</v>
      </c>
    </row>
    <row r="59" spans="1:10">
      <c r="A59" t="s">
        <v>631</v>
      </c>
      <c r="B59" t="s">
        <v>1969</v>
      </c>
      <c r="C59" t="s">
        <v>263</v>
      </c>
      <c r="D59" t="s">
        <v>1126</v>
      </c>
      <c r="E59" t="s">
        <v>4659</v>
      </c>
      <c r="F59" t="s">
        <v>5849</v>
      </c>
      <c r="G59" t="s">
        <v>259</v>
      </c>
      <c r="H59" s="35" t="s">
        <v>213</v>
      </c>
      <c r="J59" s="15">
        <f t="shared" si="1"/>
        <v>0</v>
      </c>
    </row>
    <row r="60" spans="1:10">
      <c r="A60" t="s">
        <v>631</v>
      </c>
      <c r="B60" t="s">
        <v>1969</v>
      </c>
      <c r="C60" t="s">
        <v>1734</v>
      </c>
      <c r="D60" t="s">
        <v>1126</v>
      </c>
      <c r="E60" t="s">
        <v>4659</v>
      </c>
      <c r="F60" t="s">
        <v>5849</v>
      </c>
      <c r="G60" t="s">
        <v>259</v>
      </c>
      <c r="H60" s="35" t="s">
        <v>213</v>
      </c>
      <c r="J60" s="15">
        <f t="shared" si="1"/>
        <v>0</v>
      </c>
    </row>
    <row r="61" spans="1:10">
      <c r="A61" t="s">
        <v>631</v>
      </c>
      <c r="B61" t="s">
        <v>1969</v>
      </c>
      <c r="C61" t="s">
        <v>1734</v>
      </c>
      <c r="D61" t="s">
        <v>1126</v>
      </c>
      <c r="E61" t="s">
        <v>4659</v>
      </c>
      <c r="F61" t="s">
        <v>5849</v>
      </c>
      <c r="G61" t="s">
        <v>259</v>
      </c>
      <c r="H61" s="35" t="s">
        <v>213</v>
      </c>
      <c r="J61" s="15">
        <f t="shared" si="1"/>
        <v>0</v>
      </c>
    </row>
    <row r="62" spans="1:10">
      <c r="A62" t="s">
        <v>631</v>
      </c>
      <c r="B62" t="s">
        <v>1969</v>
      </c>
      <c r="C62" t="s">
        <v>1734</v>
      </c>
      <c r="D62" t="s">
        <v>1126</v>
      </c>
      <c r="E62" t="s">
        <v>4659</v>
      </c>
      <c r="F62" t="s">
        <v>5849</v>
      </c>
      <c r="G62" t="s">
        <v>259</v>
      </c>
      <c r="H62" s="35" t="s">
        <v>213</v>
      </c>
      <c r="J62" s="15">
        <f t="shared" si="1"/>
        <v>0</v>
      </c>
    </row>
    <row r="63" spans="1:10">
      <c r="A63" t="s">
        <v>631</v>
      </c>
      <c r="B63" t="s">
        <v>1977</v>
      </c>
      <c r="C63" t="s">
        <v>651</v>
      </c>
      <c r="D63" t="s">
        <v>5825</v>
      </c>
      <c r="E63" t="s">
        <v>742</v>
      </c>
      <c r="F63" t="s">
        <v>956</v>
      </c>
      <c r="G63" t="s">
        <v>205</v>
      </c>
      <c r="H63" s="35" t="s">
        <v>213</v>
      </c>
      <c r="J63" s="15">
        <f t="shared" si="1"/>
        <v>0</v>
      </c>
    </row>
    <row r="64" spans="1:10">
      <c r="A64" t="s">
        <v>631</v>
      </c>
      <c r="B64" t="s">
        <v>1977</v>
      </c>
      <c r="C64" t="s">
        <v>651</v>
      </c>
      <c r="D64" t="s">
        <v>5850</v>
      </c>
      <c r="E64" t="s">
        <v>742</v>
      </c>
      <c r="F64" t="s">
        <v>956</v>
      </c>
      <c r="G64" t="s">
        <v>205</v>
      </c>
      <c r="H64" s="35" t="s">
        <v>213</v>
      </c>
      <c r="J64" s="15">
        <f t="shared" si="1"/>
        <v>0</v>
      </c>
    </row>
    <row r="65" spans="1:10">
      <c r="A65" t="s">
        <v>631</v>
      </c>
      <c r="B65" t="s">
        <v>1977</v>
      </c>
      <c r="C65" t="s">
        <v>651</v>
      </c>
      <c r="D65" t="s">
        <v>5851</v>
      </c>
      <c r="E65" t="s">
        <v>742</v>
      </c>
      <c r="F65" t="s">
        <v>956</v>
      </c>
      <c r="G65" t="s">
        <v>205</v>
      </c>
      <c r="H65" s="35" t="s">
        <v>213</v>
      </c>
      <c r="J65" s="15">
        <f t="shared" si="1"/>
        <v>0</v>
      </c>
    </row>
    <row r="66" spans="1:10">
      <c r="A66" t="s">
        <v>631</v>
      </c>
      <c r="B66" t="s">
        <v>1977</v>
      </c>
      <c r="C66" t="s">
        <v>651</v>
      </c>
      <c r="D66" t="s">
        <v>5852</v>
      </c>
      <c r="E66" t="s">
        <v>742</v>
      </c>
      <c r="F66" t="s">
        <v>956</v>
      </c>
      <c r="G66" t="s">
        <v>205</v>
      </c>
      <c r="H66" s="35" t="s">
        <v>213</v>
      </c>
      <c r="J66" s="15">
        <f t="shared" si="1"/>
        <v>0</v>
      </c>
    </row>
    <row r="67" spans="1:10">
      <c r="A67" t="s">
        <v>631</v>
      </c>
      <c r="B67" t="s">
        <v>1977</v>
      </c>
      <c r="C67" t="s">
        <v>651</v>
      </c>
      <c r="D67" t="s">
        <v>5853</v>
      </c>
      <c r="E67" t="s">
        <v>742</v>
      </c>
      <c r="F67" t="s">
        <v>956</v>
      </c>
      <c r="G67" t="s">
        <v>205</v>
      </c>
      <c r="H67" s="35" t="s">
        <v>213</v>
      </c>
      <c r="J67" s="15">
        <f t="shared" ref="J67:J98" si="2">H67*I67</f>
        <v>0</v>
      </c>
    </row>
    <row r="68" spans="1:10">
      <c r="A68" t="s">
        <v>631</v>
      </c>
      <c r="B68" t="s">
        <v>1977</v>
      </c>
      <c r="C68" t="s">
        <v>651</v>
      </c>
      <c r="D68" t="s">
        <v>5854</v>
      </c>
      <c r="E68" t="s">
        <v>742</v>
      </c>
      <c r="F68" t="s">
        <v>956</v>
      </c>
      <c r="G68" t="s">
        <v>205</v>
      </c>
      <c r="H68" s="35" t="s">
        <v>213</v>
      </c>
      <c r="J68" s="15">
        <f t="shared" si="2"/>
        <v>0</v>
      </c>
    </row>
    <row r="69" spans="1:10">
      <c r="A69" t="s">
        <v>631</v>
      </c>
      <c r="B69" t="s">
        <v>1977</v>
      </c>
      <c r="C69" t="s">
        <v>651</v>
      </c>
      <c r="D69" t="s">
        <v>5855</v>
      </c>
      <c r="E69" t="s">
        <v>742</v>
      </c>
      <c r="F69" t="s">
        <v>956</v>
      </c>
      <c r="G69" t="s">
        <v>205</v>
      </c>
      <c r="H69" s="35" t="s">
        <v>213</v>
      </c>
      <c r="J69" s="15">
        <f t="shared" si="2"/>
        <v>0</v>
      </c>
    </row>
    <row r="70" spans="1:10">
      <c r="A70" t="s">
        <v>631</v>
      </c>
      <c r="B70" t="s">
        <v>1977</v>
      </c>
      <c r="C70" t="s">
        <v>1087</v>
      </c>
      <c r="D70" t="s">
        <v>5856</v>
      </c>
      <c r="E70" t="s">
        <v>742</v>
      </c>
      <c r="F70" t="s">
        <v>956</v>
      </c>
      <c r="G70" t="s">
        <v>205</v>
      </c>
      <c r="H70" s="35" t="s">
        <v>213</v>
      </c>
      <c r="J70" s="15">
        <f t="shared" si="2"/>
        <v>0</v>
      </c>
    </row>
    <row r="71" spans="1:10">
      <c r="A71" t="s">
        <v>631</v>
      </c>
      <c r="B71" t="s">
        <v>1977</v>
      </c>
      <c r="C71" t="s">
        <v>1087</v>
      </c>
      <c r="D71" t="s">
        <v>5857</v>
      </c>
      <c r="E71" t="s">
        <v>742</v>
      </c>
      <c r="F71" t="s">
        <v>956</v>
      </c>
      <c r="G71" t="s">
        <v>205</v>
      </c>
      <c r="H71" s="35" t="s">
        <v>213</v>
      </c>
      <c r="J71" s="15">
        <f t="shared" si="2"/>
        <v>0</v>
      </c>
    </row>
    <row r="72" spans="1:10">
      <c r="A72" t="s">
        <v>631</v>
      </c>
      <c r="B72" t="s">
        <v>1977</v>
      </c>
      <c r="C72" t="s">
        <v>1087</v>
      </c>
      <c r="D72" t="s">
        <v>5858</v>
      </c>
      <c r="E72" t="s">
        <v>742</v>
      </c>
      <c r="F72" t="s">
        <v>956</v>
      </c>
      <c r="G72" t="s">
        <v>205</v>
      </c>
      <c r="H72" s="35" t="s">
        <v>213</v>
      </c>
      <c r="J72" s="15">
        <f t="shared" si="2"/>
        <v>0</v>
      </c>
    </row>
    <row r="73" spans="1:10">
      <c r="A73" t="s">
        <v>631</v>
      </c>
      <c r="B73" t="s">
        <v>1977</v>
      </c>
      <c r="C73" t="s">
        <v>1087</v>
      </c>
      <c r="D73" t="s">
        <v>5859</v>
      </c>
      <c r="E73" t="s">
        <v>742</v>
      </c>
      <c r="F73" t="s">
        <v>956</v>
      </c>
      <c r="G73" t="s">
        <v>205</v>
      </c>
      <c r="H73" s="35" t="s">
        <v>213</v>
      </c>
      <c r="J73" s="15">
        <f t="shared" si="2"/>
        <v>0</v>
      </c>
    </row>
    <row r="74" spans="1:10">
      <c r="A74" t="s">
        <v>631</v>
      </c>
      <c r="B74" t="s">
        <v>1977</v>
      </c>
      <c r="C74" t="s">
        <v>1087</v>
      </c>
      <c r="D74" t="s">
        <v>5860</v>
      </c>
      <c r="E74" t="s">
        <v>742</v>
      </c>
      <c r="F74" t="s">
        <v>956</v>
      </c>
      <c r="G74" t="s">
        <v>205</v>
      </c>
      <c r="H74" s="35" t="s">
        <v>213</v>
      </c>
      <c r="J74" s="15">
        <f t="shared" si="2"/>
        <v>0</v>
      </c>
    </row>
    <row r="75" spans="1:10">
      <c r="A75" t="s">
        <v>631</v>
      </c>
      <c r="B75" t="s">
        <v>1977</v>
      </c>
      <c r="C75" t="s">
        <v>1087</v>
      </c>
      <c r="D75" t="s">
        <v>5861</v>
      </c>
      <c r="E75" t="s">
        <v>742</v>
      </c>
      <c r="F75" t="s">
        <v>956</v>
      </c>
      <c r="G75" t="s">
        <v>205</v>
      </c>
      <c r="H75" s="35" t="s">
        <v>213</v>
      </c>
      <c r="J75" s="15">
        <f t="shared" si="2"/>
        <v>0</v>
      </c>
    </row>
    <row r="76" spans="1:10">
      <c r="A76" t="s">
        <v>631</v>
      </c>
      <c r="B76" t="s">
        <v>1977</v>
      </c>
      <c r="C76" t="s">
        <v>1087</v>
      </c>
      <c r="D76" t="s">
        <v>5862</v>
      </c>
      <c r="E76" t="s">
        <v>742</v>
      </c>
      <c r="F76" t="s">
        <v>956</v>
      </c>
      <c r="G76" t="s">
        <v>205</v>
      </c>
      <c r="H76" s="35" t="s">
        <v>213</v>
      </c>
      <c r="J76" s="15">
        <f t="shared" si="2"/>
        <v>0</v>
      </c>
    </row>
    <row r="77" spans="1:10">
      <c r="A77" t="s">
        <v>631</v>
      </c>
      <c r="B77" t="s">
        <v>1977</v>
      </c>
      <c r="C77" t="s">
        <v>2154</v>
      </c>
      <c r="D77" t="s">
        <v>5863</v>
      </c>
      <c r="E77" t="s">
        <v>742</v>
      </c>
      <c r="F77" t="s">
        <v>956</v>
      </c>
      <c r="G77" t="s">
        <v>205</v>
      </c>
      <c r="H77" s="35" t="s">
        <v>213</v>
      </c>
      <c r="J77" s="15">
        <f t="shared" si="2"/>
        <v>0</v>
      </c>
    </row>
    <row r="78" spans="1:10">
      <c r="A78" t="s">
        <v>631</v>
      </c>
      <c r="B78" t="s">
        <v>1977</v>
      </c>
      <c r="C78" t="s">
        <v>2154</v>
      </c>
      <c r="D78" t="s">
        <v>5864</v>
      </c>
      <c r="E78" t="s">
        <v>742</v>
      </c>
      <c r="F78" t="s">
        <v>956</v>
      </c>
      <c r="G78" t="s">
        <v>205</v>
      </c>
      <c r="H78" s="35" t="s">
        <v>213</v>
      </c>
      <c r="J78" s="15">
        <f t="shared" si="2"/>
        <v>0</v>
      </c>
    </row>
    <row r="79" spans="1:10">
      <c r="A79" t="s">
        <v>631</v>
      </c>
      <c r="B79" t="s">
        <v>1977</v>
      </c>
      <c r="C79" t="s">
        <v>2154</v>
      </c>
      <c r="D79" t="s">
        <v>5865</v>
      </c>
      <c r="E79" t="s">
        <v>742</v>
      </c>
      <c r="F79" t="s">
        <v>956</v>
      </c>
      <c r="G79" t="s">
        <v>205</v>
      </c>
      <c r="H79" s="35" t="s">
        <v>213</v>
      </c>
      <c r="J79" s="15">
        <f t="shared" si="2"/>
        <v>0</v>
      </c>
    </row>
    <row r="80" spans="1:10">
      <c r="A80" t="s">
        <v>631</v>
      </c>
      <c r="B80" t="s">
        <v>1977</v>
      </c>
      <c r="C80" t="s">
        <v>2154</v>
      </c>
      <c r="D80" t="s">
        <v>3841</v>
      </c>
      <c r="E80" t="s">
        <v>742</v>
      </c>
      <c r="F80" t="s">
        <v>956</v>
      </c>
      <c r="G80" t="s">
        <v>205</v>
      </c>
      <c r="H80" s="35" t="s">
        <v>213</v>
      </c>
      <c r="J80" s="15">
        <f t="shared" si="2"/>
        <v>0</v>
      </c>
    </row>
    <row r="81" spans="1:10">
      <c r="A81" t="s">
        <v>631</v>
      </c>
      <c r="B81" t="s">
        <v>1977</v>
      </c>
      <c r="C81" t="s">
        <v>2154</v>
      </c>
      <c r="D81" t="s">
        <v>5866</v>
      </c>
      <c r="E81" t="s">
        <v>742</v>
      </c>
      <c r="F81" t="s">
        <v>956</v>
      </c>
      <c r="G81" t="s">
        <v>205</v>
      </c>
      <c r="H81" s="35" t="s">
        <v>213</v>
      </c>
      <c r="J81" s="15">
        <f t="shared" si="2"/>
        <v>0</v>
      </c>
    </row>
    <row r="82" spans="1:10">
      <c r="A82" t="s">
        <v>631</v>
      </c>
      <c r="B82" t="s">
        <v>1977</v>
      </c>
      <c r="C82" t="s">
        <v>2154</v>
      </c>
      <c r="D82" t="s">
        <v>5867</v>
      </c>
      <c r="E82" t="s">
        <v>742</v>
      </c>
      <c r="F82" t="s">
        <v>956</v>
      </c>
      <c r="G82" t="s">
        <v>205</v>
      </c>
      <c r="H82" s="35" t="s">
        <v>213</v>
      </c>
      <c r="J82" s="15">
        <f t="shared" si="2"/>
        <v>0</v>
      </c>
    </row>
    <row r="83" spans="1:10">
      <c r="A83" t="s">
        <v>631</v>
      </c>
      <c r="B83" t="s">
        <v>1977</v>
      </c>
      <c r="C83" t="s">
        <v>2154</v>
      </c>
      <c r="D83" t="s">
        <v>5868</v>
      </c>
      <c r="E83" t="s">
        <v>742</v>
      </c>
      <c r="F83" t="s">
        <v>956</v>
      </c>
      <c r="G83" t="s">
        <v>205</v>
      </c>
      <c r="H83" s="35" t="s">
        <v>213</v>
      </c>
      <c r="J83" s="15">
        <f t="shared" si="2"/>
        <v>0</v>
      </c>
    </row>
    <row r="84" spans="1:10">
      <c r="A84" t="s">
        <v>631</v>
      </c>
      <c r="B84" t="s">
        <v>1977</v>
      </c>
      <c r="C84" t="s">
        <v>2154</v>
      </c>
      <c r="D84" t="s">
        <v>5869</v>
      </c>
      <c r="E84" t="s">
        <v>742</v>
      </c>
      <c r="F84" t="s">
        <v>956</v>
      </c>
      <c r="G84" t="s">
        <v>205</v>
      </c>
      <c r="H84" s="35" t="s">
        <v>213</v>
      </c>
      <c r="J84" s="15">
        <f t="shared" si="2"/>
        <v>0</v>
      </c>
    </row>
    <row r="85" spans="1:10">
      <c r="A85" t="s">
        <v>631</v>
      </c>
      <c r="B85" t="s">
        <v>1977</v>
      </c>
      <c r="C85" t="s">
        <v>2154</v>
      </c>
      <c r="D85" t="s">
        <v>5870</v>
      </c>
      <c r="E85" t="s">
        <v>742</v>
      </c>
      <c r="F85" t="s">
        <v>956</v>
      </c>
      <c r="G85" t="s">
        <v>205</v>
      </c>
      <c r="H85" s="35" t="s">
        <v>213</v>
      </c>
      <c r="J85" s="15">
        <f t="shared" si="2"/>
        <v>0</v>
      </c>
    </row>
    <row r="86" spans="1:10">
      <c r="A86" t="s">
        <v>631</v>
      </c>
      <c r="B86" t="s">
        <v>1977</v>
      </c>
      <c r="C86" t="s">
        <v>2154</v>
      </c>
      <c r="D86" t="s">
        <v>5871</v>
      </c>
      <c r="E86" t="s">
        <v>742</v>
      </c>
      <c r="F86" t="s">
        <v>956</v>
      </c>
      <c r="G86" t="s">
        <v>205</v>
      </c>
      <c r="H86" s="35" t="s">
        <v>213</v>
      </c>
      <c r="J86" s="15">
        <f t="shared" si="2"/>
        <v>0</v>
      </c>
    </row>
    <row r="87" spans="1:10">
      <c r="A87" t="s">
        <v>631</v>
      </c>
      <c r="B87" t="s">
        <v>1977</v>
      </c>
      <c r="C87" t="s">
        <v>1087</v>
      </c>
      <c r="D87" t="s">
        <v>5872</v>
      </c>
      <c r="E87" t="s">
        <v>742</v>
      </c>
      <c r="F87" t="s">
        <v>956</v>
      </c>
      <c r="G87" t="s">
        <v>205</v>
      </c>
      <c r="H87" s="35" t="s">
        <v>213</v>
      </c>
      <c r="J87" s="15">
        <f t="shared" si="2"/>
        <v>0</v>
      </c>
    </row>
    <row r="88" spans="1:10">
      <c r="A88" t="s">
        <v>713</v>
      </c>
      <c r="B88" t="s">
        <v>5873</v>
      </c>
      <c r="C88" t="s">
        <v>358</v>
      </c>
      <c r="D88" t="s">
        <v>5874</v>
      </c>
      <c r="E88" t="s">
        <v>1520</v>
      </c>
      <c r="F88" t="s">
        <v>5875</v>
      </c>
      <c r="G88" t="s">
        <v>5838</v>
      </c>
      <c r="H88" s="35" t="s">
        <v>213</v>
      </c>
      <c r="J88" s="15">
        <f t="shared" si="2"/>
        <v>0</v>
      </c>
    </row>
    <row r="89" spans="1:10">
      <c r="A89" t="s">
        <v>713</v>
      </c>
      <c r="B89" t="s">
        <v>5876</v>
      </c>
      <c r="C89" t="s">
        <v>4937</v>
      </c>
      <c r="D89" t="s">
        <v>4891</v>
      </c>
      <c r="E89" t="s">
        <v>5836</v>
      </c>
      <c r="F89" t="s">
        <v>5875</v>
      </c>
      <c r="G89" t="s">
        <v>5838</v>
      </c>
      <c r="H89" s="35" t="s">
        <v>213</v>
      </c>
      <c r="J89" s="15">
        <f t="shared" si="2"/>
        <v>0</v>
      </c>
    </row>
    <row r="90" spans="1:10">
      <c r="A90" t="s">
        <v>202</v>
      </c>
      <c r="B90" t="s">
        <v>1436</v>
      </c>
      <c r="C90" t="s">
        <v>651</v>
      </c>
      <c r="D90" t="s">
        <v>5877</v>
      </c>
      <c r="E90" t="s">
        <v>742</v>
      </c>
      <c r="F90" t="s">
        <v>5878</v>
      </c>
      <c r="G90" t="s">
        <v>378</v>
      </c>
      <c r="H90" s="35" t="s">
        <v>213</v>
      </c>
      <c r="J90" s="15">
        <f t="shared" si="2"/>
        <v>0</v>
      </c>
    </row>
    <row r="91" spans="1:10">
      <c r="A91" t="s">
        <v>202</v>
      </c>
      <c r="B91" t="s">
        <v>1436</v>
      </c>
      <c r="C91" t="s">
        <v>651</v>
      </c>
      <c r="D91" t="s">
        <v>1126</v>
      </c>
      <c r="E91" t="s">
        <v>742</v>
      </c>
      <c r="F91" t="s">
        <v>5878</v>
      </c>
      <c r="G91" t="s">
        <v>378</v>
      </c>
      <c r="H91" s="35" t="s">
        <v>213</v>
      </c>
      <c r="J91" s="15">
        <f t="shared" si="2"/>
        <v>0</v>
      </c>
    </row>
    <row r="92" spans="1:10">
      <c r="A92" t="s">
        <v>202</v>
      </c>
      <c r="B92" t="s">
        <v>1436</v>
      </c>
      <c r="C92" t="s">
        <v>651</v>
      </c>
      <c r="D92" t="s">
        <v>5879</v>
      </c>
      <c r="F92" t="s">
        <v>5880</v>
      </c>
      <c r="G92" t="s">
        <v>378</v>
      </c>
      <c r="H92" s="35" t="s">
        <v>213</v>
      </c>
      <c r="J92" s="15">
        <f t="shared" si="2"/>
        <v>0</v>
      </c>
    </row>
    <row r="93" spans="1:10">
      <c r="A93" t="s">
        <v>202</v>
      </c>
      <c r="B93" t="s">
        <v>1436</v>
      </c>
      <c r="C93" t="s">
        <v>651</v>
      </c>
      <c r="D93" t="s">
        <v>5877</v>
      </c>
      <c r="E93" t="s">
        <v>742</v>
      </c>
      <c r="F93" t="s">
        <v>5881</v>
      </c>
      <c r="G93" t="s">
        <v>378</v>
      </c>
      <c r="H93" s="35" t="s">
        <v>213</v>
      </c>
      <c r="J93" s="15">
        <f t="shared" si="2"/>
        <v>0</v>
      </c>
    </row>
    <row r="94" spans="1:10">
      <c r="A94" t="s">
        <v>202</v>
      </c>
      <c r="B94" t="s">
        <v>1436</v>
      </c>
      <c r="C94" t="s">
        <v>263</v>
      </c>
      <c r="D94" t="s">
        <v>5882</v>
      </c>
      <c r="E94" t="s">
        <v>742</v>
      </c>
      <c r="F94" t="s">
        <v>5878</v>
      </c>
      <c r="G94" t="s">
        <v>378</v>
      </c>
      <c r="H94" s="35" t="s">
        <v>213</v>
      </c>
      <c r="J94" s="15">
        <f t="shared" si="2"/>
        <v>0</v>
      </c>
    </row>
    <row r="95" spans="1:10">
      <c r="A95" t="s">
        <v>202</v>
      </c>
      <c r="B95" t="s">
        <v>1436</v>
      </c>
      <c r="C95" t="s">
        <v>263</v>
      </c>
      <c r="D95" t="s">
        <v>5883</v>
      </c>
      <c r="E95" t="s">
        <v>742</v>
      </c>
      <c r="F95" t="s">
        <v>5878</v>
      </c>
      <c r="G95" t="s">
        <v>378</v>
      </c>
      <c r="H95" s="35" t="s">
        <v>213</v>
      </c>
      <c r="J95" s="15">
        <f t="shared" si="2"/>
        <v>0</v>
      </c>
    </row>
    <row r="96" spans="1:10">
      <c r="A96" t="s">
        <v>202</v>
      </c>
      <c r="B96" t="s">
        <v>1436</v>
      </c>
      <c r="C96" t="s">
        <v>263</v>
      </c>
      <c r="D96" t="s">
        <v>3122</v>
      </c>
      <c r="E96" t="s">
        <v>2766</v>
      </c>
      <c r="F96" t="s">
        <v>5884</v>
      </c>
      <c r="G96" t="s">
        <v>378</v>
      </c>
      <c r="H96" s="35" t="s">
        <v>213</v>
      </c>
      <c r="J96" s="15">
        <f t="shared" si="2"/>
        <v>0</v>
      </c>
    </row>
    <row r="97" spans="1:10">
      <c r="A97" t="s">
        <v>202</v>
      </c>
      <c r="B97" t="s">
        <v>1436</v>
      </c>
      <c r="C97" t="s">
        <v>263</v>
      </c>
      <c r="D97" t="s">
        <v>1126</v>
      </c>
      <c r="E97" t="s">
        <v>742</v>
      </c>
      <c r="F97" t="s">
        <v>5878</v>
      </c>
      <c r="G97" t="s">
        <v>378</v>
      </c>
      <c r="H97" s="35" t="s">
        <v>213</v>
      </c>
      <c r="J97" s="15">
        <f t="shared" si="2"/>
        <v>0</v>
      </c>
    </row>
    <row r="98" spans="1:10">
      <c r="A98" t="s">
        <v>202</v>
      </c>
      <c r="B98" t="s">
        <v>1436</v>
      </c>
      <c r="C98" t="s">
        <v>1734</v>
      </c>
      <c r="D98" t="s">
        <v>1126</v>
      </c>
      <c r="E98" t="s">
        <v>742</v>
      </c>
      <c r="F98" t="s">
        <v>5878</v>
      </c>
      <c r="G98" t="s">
        <v>378</v>
      </c>
      <c r="H98" s="35" t="s">
        <v>213</v>
      </c>
      <c r="J98" s="15">
        <f t="shared" si="2"/>
        <v>0</v>
      </c>
    </row>
    <row r="99" spans="1:10">
      <c r="A99" t="s">
        <v>202</v>
      </c>
      <c r="B99" t="s">
        <v>1436</v>
      </c>
      <c r="C99" t="s">
        <v>1734</v>
      </c>
      <c r="D99" t="s">
        <v>1126</v>
      </c>
      <c r="E99" t="s">
        <v>742</v>
      </c>
      <c r="F99" t="s">
        <v>5878</v>
      </c>
      <c r="G99" t="s">
        <v>378</v>
      </c>
      <c r="H99" s="35" t="s">
        <v>213</v>
      </c>
      <c r="J99" s="15">
        <f t="shared" ref="J99:J130" si="3">H99*I99</f>
        <v>0</v>
      </c>
    </row>
    <row r="100" spans="1:10">
      <c r="A100" t="s">
        <v>202</v>
      </c>
      <c r="B100" t="s">
        <v>1436</v>
      </c>
      <c r="C100" t="s">
        <v>1734</v>
      </c>
      <c r="D100" t="s">
        <v>1126</v>
      </c>
      <c r="E100" t="s">
        <v>742</v>
      </c>
      <c r="F100" t="s">
        <v>5878</v>
      </c>
      <c r="G100" t="s">
        <v>378</v>
      </c>
      <c r="H100" s="35" t="s">
        <v>213</v>
      </c>
      <c r="J100" s="15">
        <f t="shared" si="3"/>
        <v>0</v>
      </c>
    </row>
    <row r="101" spans="1:10">
      <c r="A101" t="s">
        <v>202</v>
      </c>
      <c r="B101" t="s">
        <v>1436</v>
      </c>
      <c r="C101" t="s">
        <v>1734</v>
      </c>
      <c r="D101" t="s">
        <v>4891</v>
      </c>
      <c r="E101" t="s">
        <v>742</v>
      </c>
      <c r="F101" t="s">
        <v>5878</v>
      </c>
      <c r="G101" t="s">
        <v>378</v>
      </c>
      <c r="H101" s="35" t="s">
        <v>213</v>
      </c>
      <c r="J101" s="15">
        <f t="shared" si="3"/>
        <v>0</v>
      </c>
    </row>
    <row r="102" spans="1:10">
      <c r="A102" t="s">
        <v>202</v>
      </c>
      <c r="B102" t="s">
        <v>1436</v>
      </c>
      <c r="C102" t="s">
        <v>651</v>
      </c>
      <c r="D102" t="s">
        <v>5885</v>
      </c>
      <c r="E102" t="s">
        <v>742</v>
      </c>
      <c r="F102" t="s">
        <v>5878</v>
      </c>
      <c r="G102" t="s">
        <v>378</v>
      </c>
      <c r="H102" s="35" t="s">
        <v>213</v>
      </c>
      <c r="J102" s="15">
        <f t="shared" si="3"/>
        <v>0</v>
      </c>
    </row>
    <row r="103" spans="1:10">
      <c r="A103" t="s">
        <v>202</v>
      </c>
      <c r="B103" t="s">
        <v>1436</v>
      </c>
      <c r="C103" t="s">
        <v>651</v>
      </c>
      <c r="D103" t="s">
        <v>5886</v>
      </c>
      <c r="E103" t="s">
        <v>362</v>
      </c>
      <c r="F103" t="s">
        <v>700</v>
      </c>
      <c r="G103" t="s">
        <v>378</v>
      </c>
      <c r="H103" s="35" t="s">
        <v>213</v>
      </c>
      <c r="J103" s="15">
        <f t="shared" si="3"/>
        <v>0</v>
      </c>
    </row>
    <row r="104" spans="1:10">
      <c r="A104" t="s">
        <v>202</v>
      </c>
      <c r="B104" t="s">
        <v>1436</v>
      </c>
      <c r="C104" t="s">
        <v>1734</v>
      </c>
      <c r="D104" t="s">
        <v>5886</v>
      </c>
      <c r="E104" t="s">
        <v>362</v>
      </c>
      <c r="F104" t="s">
        <v>700</v>
      </c>
      <c r="G104" t="s">
        <v>378</v>
      </c>
      <c r="H104" s="35" t="s">
        <v>213</v>
      </c>
      <c r="J104" s="15">
        <f t="shared" si="3"/>
        <v>0</v>
      </c>
    </row>
    <row r="105" spans="1:10">
      <c r="A105" t="s">
        <v>202</v>
      </c>
      <c r="B105" t="s">
        <v>1436</v>
      </c>
      <c r="C105" t="s">
        <v>1734</v>
      </c>
      <c r="D105" t="s">
        <v>5886</v>
      </c>
      <c r="E105" t="s">
        <v>362</v>
      </c>
      <c r="F105" t="s">
        <v>700</v>
      </c>
      <c r="G105" t="s">
        <v>378</v>
      </c>
      <c r="H105" s="35" t="s">
        <v>213</v>
      </c>
      <c r="J105" s="15">
        <f t="shared" si="3"/>
        <v>0</v>
      </c>
    </row>
    <row r="106" spans="1:10">
      <c r="A106" t="s">
        <v>202</v>
      </c>
      <c r="B106" t="s">
        <v>1436</v>
      </c>
      <c r="C106" t="s">
        <v>263</v>
      </c>
      <c r="D106" t="s">
        <v>5886</v>
      </c>
      <c r="E106" t="s">
        <v>362</v>
      </c>
      <c r="F106" t="s">
        <v>700</v>
      </c>
      <c r="G106" t="s">
        <v>378</v>
      </c>
      <c r="H106" s="35" t="s">
        <v>213</v>
      </c>
      <c r="J106" s="15">
        <f t="shared" si="3"/>
        <v>0</v>
      </c>
    </row>
    <row r="107" spans="1:10">
      <c r="A107" t="s">
        <v>202</v>
      </c>
      <c r="B107" t="s">
        <v>1436</v>
      </c>
      <c r="C107" t="s">
        <v>651</v>
      </c>
      <c r="D107" t="s">
        <v>5887</v>
      </c>
      <c r="E107" t="s">
        <v>362</v>
      </c>
      <c r="F107" t="s">
        <v>700</v>
      </c>
      <c r="G107" t="s">
        <v>378</v>
      </c>
      <c r="H107" s="35" t="s">
        <v>213</v>
      </c>
      <c r="J107" s="15">
        <f t="shared" si="3"/>
        <v>0</v>
      </c>
    </row>
    <row r="108" spans="1:10">
      <c r="A108" t="s">
        <v>202</v>
      </c>
      <c r="B108" t="s">
        <v>1436</v>
      </c>
      <c r="C108" t="s">
        <v>651</v>
      </c>
      <c r="D108" t="s">
        <v>1126</v>
      </c>
      <c r="E108" t="s">
        <v>742</v>
      </c>
      <c r="F108" t="s">
        <v>5881</v>
      </c>
      <c r="G108" t="s">
        <v>378</v>
      </c>
      <c r="H108" s="35" t="s">
        <v>213</v>
      </c>
      <c r="J108" s="15">
        <f t="shared" si="3"/>
        <v>0</v>
      </c>
    </row>
    <row r="109" spans="1:10">
      <c r="A109" t="s">
        <v>202</v>
      </c>
      <c r="B109" t="s">
        <v>1436</v>
      </c>
      <c r="C109" t="s">
        <v>651</v>
      </c>
      <c r="D109" t="s">
        <v>5888</v>
      </c>
      <c r="E109" t="s">
        <v>742</v>
      </c>
      <c r="F109" t="s">
        <v>5881</v>
      </c>
      <c r="G109" t="s">
        <v>378</v>
      </c>
      <c r="H109" s="35" t="s">
        <v>213</v>
      </c>
      <c r="J109" s="15">
        <f t="shared" si="3"/>
        <v>0</v>
      </c>
    </row>
    <row r="110" spans="1:10">
      <c r="A110" t="s">
        <v>202</v>
      </c>
      <c r="B110" t="s">
        <v>1436</v>
      </c>
      <c r="C110" t="s">
        <v>651</v>
      </c>
      <c r="D110" t="s">
        <v>1442</v>
      </c>
      <c r="F110" t="s">
        <v>5880</v>
      </c>
      <c r="G110" t="s">
        <v>378</v>
      </c>
      <c r="H110" s="35" t="s">
        <v>213</v>
      </c>
      <c r="J110" s="15">
        <f t="shared" si="3"/>
        <v>0</v>
      </c>
    </row>
    <row r="111" spans="1:10">
      <c r="A111" t="s">
        <v>202</v>
      </c>
      <c r="B111" t="s">
        <v>1436</v>
      </c>
      <c r="C111" t="s">
        <v>358</v>
      </c>
      <c r="D111" t="s">
        <v>1442</v>
      </c>
      <c r="F111" t="s">
        <v>5880</v>
      </c>
      <c r="G111" t="s">
        <v>378</v>
      </c>
      <c r="H111" s="35" t="s">
        <v>213</v>
      </c>
      <c r="J111" s="15">
        <f t="shared" si="3"/>
        <v>0</v>
      </c>
    </row>
    <row r="112" spans="1:10">
      <c r="A112" t="s">
        <v>202</v>
      </c>
      <c r="B112" t="s">
        <v>1436</v>
      </c>
      <c r="C112" t="s">
        <v>358</v>
      </c>
      <c r="D112" t="s">
        <v>5889</v>
      </c>
      <c r="E112" t="s">
        <v>742</v>
      </c>
      <c r="F112" t="s">
        <v>5878</v>
      </c>
      <c r="G112" t="s">
        <v>378</v>
      </c>
      <c r="H112" s="35" t="s">
        <v>213</v>
      </c>
      <c r="J112" s="15">
        <f t="shared" si="3"/>
        <v>0</v>
      </c>
    </row>
    <row r="113" spans="1:10">
      <c r="A113" t="s">
        <v>202</v>
      </c>
      <c r="B113" t="s">
        <v>1436</v>
      </c>
      <c r="C113" t="s">
        <v>358</v>
      </c>
      <c r="D113" t="s">
        <v>5890</v>
      </c>
      <c r="E113" t="s">
        <v>742</v>
      </c>
      <c r="F113" t="s">
        <v>5878</v>
      </c>
      <c r="G113" t="s">
        <v>378</v>
      </c>
      <c r="H113" s="35" t="s">
        <v>213</v>
      </c>
      <c r="J113" s="15">
        <f t="shared" si="3"/>
        <v>0</v>
      </c>
    </row>
    <row r="114" spans="1:10">
      <c r="A114" t="s">
        <v>202</v>
      </c>
      <c r="B114" t="s">
        <v>1436</v>
      </c>
      <c r="C114" t="s">
        <v>358</v>
      </c>
      <c r="D114" t="s">
        <v>457</v>
      </c>
      <c r="G114" t="s">
        <v>378</v>
      </c>
      <c r="H114" s="35" t="s">
        <v>213</v>
      </c>
      <c r="J114" s="15">
        <f t="shared" si="3"/>
        <v>0</v>
      </c>
    </row>
    <row r="115" spans="1:10">
      <c r="A115" t="s">
        <v>202</v>
      </c>
      <c r="B115" t="s">
        <v>1436</v>
      </c>
      <c r="C115" t="s">
        <v>358</v>
      </c>
      <c r="D115" t="s">
        <v>4799</v>
      </c>
      <c r="E115" t="s">
        <v>742</v>
      </c>
      <c r="F115" t="s">
        <v>5878</v>
      </c>
      <c r="G115" t="s">
        <v>378</v>
      </c>
      <c r="H115" s="35" t="s">
        <v>213</v>
      </c>
      <c r="J115" s="15">
        <f t="shared" si="3"/>
        <v>0</v>
      </c>
    </row>
    <row r="116" spans="1:10">
      <c r="A116" t="s">
        <v>202</v>
      </c>
      <c r="B116" t="s">
        <v>1436</v>
      </c>
      <c r="C116" t="s">
        <v>4937</v>
      </c>
      <c r="D116" t="s">
        <v>1442</v>
      </c>
      <c r="F116" t="s">
        <v>5880</v>
      </c>
      <c r="G116" t="s">
        <v>378</v>
      </c>
      <c r="H116" s="35" t="s">
        <v>213</v>
      </c>
      <c r="J116" s="15">
        <f t="shared" si="3"/>
        <v>0</v>
      </c>
    </row>
    <row r="117" spans="1:10">
      <c r="A117" t="s">
        <v>202</v>
      </c>
      <c r="B117" t="s">
        <v>1436</v>
      </c>
      <c r="C117" t="s">
        <v>4937</v>
      </c>
      <c r="D117" t="s">
        <v>5891</v>
      </c>
      <c r="E117" t="s">
        <v>742</v>
      </c>
      <c r="F117" t="s">
        <v>5878</v>
      </c>
      <c r="G117" t="s">
        <v>378</v>
      </c>
      <c r="H117" s="35" t="s">
        <v>213</v>
      </c>
      <c r="J117" s="15">
        <f t="shared" si="3"/>
        <v>0</v>
      </c>
    </row>
    <row r="118" spans="1:10">
      <c r="A118" t="s">
        <v>202</v>
      </c>
      <c r="B118" t="s">
        <v>1436</v>
      </c>
      <c r="C118" t="s">
        <v>4937</v>
      </c>
      <c r="D118" t="s">
        <v>5892</v>
      </c>
      <c r="E118" t="s">
        <v>742</v>
      </c>
      <c r="F118" t="s">
        <v>5878</v>
      </c>
      <c r="G118" t="s">
        <v>378</v>
      </c>
      <c r="H118" s="35" t="s">
        <v>213</v>
      </c>
      <c r="J118" s="15">
        <f t="shared" si="3"/>
        <v>0</v>
      </c>
    </row>
    <row r="119" spans="1:10">
      <c r="A119" t="s">
        <v>202</v>
      </c>
      <c r="B119" t="s">
        <v>1436</v>
      </c>
      <c r="C119" t="s">
        <v>4937</v>
      </c>
      <c r="D119" t="s">
        <v>4799</v>
      </c>
      <c r="E119" t="s">
        <v>742</v>
      </c>
      <c r="F119" t="s">
        <v>5878</v>
      </c>
      <c r="G119" t="s">
        <v>378</v>
      </c>
      <c r="H119" s="35" t="s">
        <v>213</v>
      </c>
      <c r="J119" s="15">
        <f t="shared" si="3"/>
        <v>0</v>
      </c>
    </row>
    <row r="120" spans="1:10">
      <c r="A120" t="s">
        <v>202</v>
      </c>
      <c r="B120" t="s">
        <v>1436</v>
      </c>
      <c r="C120" t="s">
        <v>4937</v>
      </c>
      <c r="D120" t="s">
        <v>1442</v>
      </c>
      <c r="F120" t="s">
        <v>5880</v>
      </c>
      <c r="G120" t="s">
        <v>378</v>
      </c>
      <c r="H120" s="35" t="s">
        <v>213</v>
      </c>
      <c r="J120" s="15">
        <f t="shared" si="3"/>
        <v>0</v>
      </c>
    </row>
    <row r="121" spans="1:10">
      <c r="A121" t="s">
        <v>202</v>
      </c>
      <c r="B121" t="s">
        <v>1436</v>
      </c>
      <c r="C121" t="s">
        <v>358</v>
      </c>
      <c r="D121" t="s">
        <v>1442</v>
      </c>
      <c r="F121" t="s">
        <v>5880</v>
      </c>
      <c r="G121" t="s">
        <v>378</v>
      </c>
      <c r="H121" s="35" t="s">
        <v>213</v>
      </c>
      <c r="J121" s="15">
        <f t="shared" si="3"/>
        <v>0</v>
      </c>
    </row>
    <row r="122" spans="1:10">
      <c r="A122" t="s">
        <v>202</v>
      </c>
      <c r="B122" t="s">
        <v>4085</v>
      </c>
      <c r="C122" t="s">
        <v>651</v>
      </c>
      <c r="D122" t="s">
        <v>5893</v>
      </c>
      <c r="E122" t="s">
        <v>742</v>
      </c>
      <c r="F122" t="s">
        <v>5878</v>
      </c>
      <c r="G122" t="s">
        <v>378</v>
      </c>
      <c r="H122" s="35" t="s">
        <v>213</v>
      </c>
      <c r="J122" s="15">
        <f t="shared" si="3"/>
        <v>0</v>
      </c>
    </row>
    <row r="123" spans="1:10">
      <c r="A123" t="s">
        <v>202</v>
      </c>
      <c r="B123" t="s">
        <v>4085</v>
      </c>
      <c r="C123" t="s">
        <v>651</v>
      </c>
      <c r="D123" t="s">
        <v>1442</v>
      </c>
      <c r="E123" t="s">
        <v>742</v>
      </c>
      <c r="F123" t="s">
        <v>5878</v>
      </c>
      <c r="G123" t="s">
        <v>378</v>
      </c>
      <c r="H123" s="35" t="s">
        <v>213</v>
      </c>
      <c r="J123" s="15">
        <f t="shared" si="3"/>
        <v>0</v>
      </c>
    </row>
    <row r="124" spans="1:10">
      <c r="A124" t="s">
        <v>202</v>
      </c>
      <c r="B124" t="s">
        <v>4085</v>
      </c>
      <c r="C124" t="s">
        <v>358</v>
      </c>
      <c r="D124" t="s">
        <v>4799</v>
      </c>
      <c r="E124" t="s">
        <v>742</v>
      </c>
      <c r="F124" t="s">
        <v>5878</v>
      </c>
      <c r="G124" t="s">
        <v>378</v>
      </c>
      <c r="H124" s="35" t="s">
        <v>213</v>
      </c>
      <c r="J124" s="15">
        <f t="shared" si="3"/>
        <v>0</v>
      </c>
    </row>
    <row r="125" spans="1:10">
      <c r="A125" t="s">
        <v>202</v>
      </c>
      <c r="B125" t="s">
        <v>4085</v>
      </c>
      <c r="C125" t="s">
        <v>4937</v>
      </c>
      <c r="D125" t="s">
        <v>4799</v>
      </c>
      <c r="E125" t="s">
        <v>742</v>
      </c>
      <c r="F125" t="s">
        <v>5878</v>
      </c>
      <c r="G125" t="s">
        <v>378</v>
      </c>
      <c r="H125" s="35" t="s">
        <v>213</v>
      </c>
      <c r="J125" s="15">
        <f t="shared" si="3"/>
        <v>0</v>
      </c>
    </row>
    <row r="126" spans="1:10">
      <c r="A126" t="s">
        <v>202</v>
      </c>
      <c r="B126" t="s">
        <v>4088</v>
      </c>
      <c r="C126" t="s">
        <v>651</v>
      </c>
      <c r="D126" t="s">
        <v>5887</v>
      </c>
      <c r="E126" t="s">
        <v>742</v>
      </c>
      <c r="F126" t="s">
        <v>5878</v>
      </c>
      <c r="G126" t="s">
        <v>378</v>
      </c>
      <c r="H126" s="35" t="s">
        <v>213</v>
      </c>
      <c r="J126" s="15">
        <f t="shared" si="3"/>
        <v>0</v>
      </c>
    </row>
    <row r="127" spans="1:10">
      <c r="A127" t="s">
        <v>202</v>
      </c>
      <c r="B127" t="s">
        <v>4088</v>
      </c>
      <c r="C127" t="s">
        <v>651</v>
      </c>
      <c r="D127" t="s">
        <v>5887</v>
      </c>
      <c r="E127" t="s">
        <v>742</v>
      </c>
      <c r="F127" t="s">
        <v>5878</v>
      </c>
      <c r="G127" t="s">
        <v>378</v>
      </c>
      <c r="H127" s="35" t="s">
        <v>213</v>
      </c>
      <c r="J127" s="15">
        <f t="shared" si="3"/>
        <v>0</v>
      </c>
    </row>
    <row r="128" spans="1:10">
      <c r="A128" t="s">
        <v>202</v>
      </c>
      <c r="B128" t="s">
        <v>4088</v>
      </c>
      <c r="C128" t="s">
        <v>263</v>
      </c>
      <c r="D128" t="s">
        <v>5894</v>
      </c>
      <c r="E128" t="s">
        <v>742</v>
      </c>
      <c r="F128" t="s">
        <v>5878</v>
      </c>
      <c r="G128" t="s">
        <v>378</v>
      </c>
      <c r="H128" s="35" t="s">
        <v>213</v>
      </c>
      <c r="J128" s="15">
        <f t="shared" si="3"/>
        <v>0</v>
      </c>
    </row>
    <row r="129" spans="1:10">
      <c r="A129" t="s">
        <v>202</v>
      </c>
      <c r="B129" t="s">
        <v>4088</v>
      </c>
      <c r="C129" t="s">
        <v>263</v>
      </c>
      <c r="D129" t="s">
        <v>1126</v>
      </c>
      <c r="E129" t="s">
        <v>742</v>
      </c>
      <c r="F129" t="s">
        <v>5878</v>
      </c>
      <c r="G129" t="s">
        <v>378</v>
      </c>
      <c r="H129" s="35" t="s">
        <v>213</v>
      </c>
      <c r="J129" s="15">
        <f t="shared" si="3"/>
        <v>0</v>
      </c>
    </row>
    <row r="130" spans="1:10">
      <c r="A130" t="s">
        <v>202</v>
      </c>
      <c r="B130" t="s">
        <v>4088</v>
      </c>
      <c r="C130" t="s">
        <v>1734</v>
      </c>
      <c r="D130" t="s">
        <v>1126</v>
      </c>
      <c r="E130" t="s">
        <v>742</v>
      </c>
      <c r="F130" t="s">
        <v>5878</v>
      </c>
      <c r="G130" t="s">
        <v>378</v>
      </c>
      <c r="H130" s="35" t="s">
        <v>213</v>
      </c>
      <c r="J130" s="15">
        <f t="shared" si="3"/>
        <v>0</v>
      </c>
    </row>
    <row r="131" spans="1:10">
      <c r="A131" t="s">
        <v>202</v>
      </c>
      <c r="B131" t="s">
        <v>4088</v>
      </c>
      <c r="C131" t="s">
        <v>1734</v>
      </c>
      <c r="D131" t="s">
        <v>1126</v>
      </c>
      <c r="E131" t="s">
        <v>742</v>
      </c>
      <c r="F131" t="s">
        <v>5878</v>
      </c>
      <c r="G131" t="s">
        <v>378</v>
      </c>
      <c r="H131" s="35" t="s">
        <v>213</v>
      </c>
      <c r="J131" s="15">
        <f t="shared" ref="J131:J138" si="4">H131*I131</f>
        <v>0</v>
      </c>
    </row>
    <row r="132" spans="1:10">
      <c r="A132" t="s">
        <v>202</v>
      </c>
      <c r="B132" t="s">
        <v>3045</v>
      </c>
      <c r="C132" t="s">
        <v>651</v>
      </c>
      <c r="D132" t="s">
        <v>2273</v>
      </c>
      <c r="E132" t="s">
        <v>742</v>
      </c>
      <c r="F132" t="s">
        <v>5878</v>
      </c>
      <c r="G132" t="s">
        <v>378</v>
      </c>
      <c r="H132" s="35" t="s">
        <v>213</v>
      </c>
      <c r="J132" s="15">
        <f t="shared" si="4"/>
        <v>0</v>
      </c>
    </row>
    <row r="133" spans="1:10">
      <c r="A133" t="s">
        <v>202</v>
      </c>
      <c r="B133" t="s">
        <v>3045</v>
      </c>
      <c r="C133" t="s">
        <v>651</v>
      </c>
      <c r="D133" t="s">
        <v>5879</v>
      </c>
      <c r="E133" t="s">
        <v>742</v>
      </c>
      <c r="F133" t="s">
        <v>5878</v>
      </c>
      <c r="G133" t="s">
        <v>378</v>
      </c>
      <c r="H133" s="35" t="s">
        <v>213</v>
      </c>
      <c r="J133" s="15">
        <f t="shared" si="4"/>
        <v>0</v>
      </c>
    </row>
    <row r="134" spans="1:10">
      <c r="A134" t="s">
        <v>202</v>
      </c>
      <c r="B134" t="s">
        <v>4099</v>
      </c>
      <c r="C134" t="s">
        <v>651</v>
      </c>
      <c r="D134" t="s">
        <v>5895</v>
      </c>
      <c r="E134" t="s">
        <v>742</v>
      </c>
      <c r="F134" t="s">
        <v>5878</v>
      </c>
      <c r="G134" t="s">
        <v>378</v>
      </c>
      <c r="H134" s="35" t="s">
        <v>213</v>
      </c>
      <c r="J134" s="15">
        <f t="shared" si="4"/>
        <v>0</v>
      </c>
    </row>
    <row r="135" spans="1:10">
      <c r="A135" t="s">
        <v>202</v>
      </c>
      <c r="B135" t="s">
        <v>4099</v>
      </c>
      <c r="C135" t="s">
        <v>651</v>
      </c>
      <c r="D135" t="s">
        <v>1442</v>
      </c>
      <c r="E135" t="s">
        <v>742</v>
      </c>
      <c r="F135" t="s">
        <v>5878</v>
      </c>
      <c r="G135" t="s">
        <v>378</v>
      </c>
      <c r="H135" s="35" t="s">
        <v>213</v>
      </c>
      <c r="J135" s="15">
        <f t="shared" si="4"/>
        <v>0</v>
      </c>
    </row>
    <row r="136" spans="1:10">
      <c r="A136" t="s">
        <v>202</v>
      </c>
      <c r="B136" t="s">
        <v>4099</v>
      </c>
      <c r="C136" t="s">
        <v>358</v>
      </c>
      <c r="D136" t="s">
        <v>5895</v>
      </c>
      <c r="E136" t="s">
        <v>742</v>
      </c>
      <c r="F136" t="s">
        <v>5878</v>
      </c>
      <c r="G136" t="s">
        <v>378</v>
      </c>
      <c r="H136" s="35" t="s">
        <v>213</v>
      </c>
      <c r="J136" s="15">
        <f t="shared" si="4"/>
        <v>0</v>
      </c>
    </row>
    <row r="137" spans="1:10">
      <c r="A137" t="s">
        <v>202</v>
      </c>
      <c r="B137" t="s">
        <v>4099</v>
      </c>
      <c r="C137" t="s">
        <v>4937</v>
      </c>
      <c r="D137" t="s">
        <v>5895</v>
      </c>
      <c r="E137" t="s">
        <v>742</v>
      </c>
      <c r="F137" t="s">
        <v>5878</v>
      </c>
      <c r="G137" t="s">
        <v>378</v>
      </c>
      <c r="H137" s="35" t="s">
        <v>213</v>
      </c>
      <c r="J137" s="15">
        <f t="shared" si="4"/>
        <v>0</v>
      </c>
    </row>
    <row r="138" spans="1:10">
      <c r="A138" t="s">
        <v>202</v>
      </c>
      <c r="B138" t="s">
        <v>5896</v>
      </c>
      <c r="C138" t="s">
        <v>651</v>
      </c>
      <c r="D138" t="s">
        <v>5895</v>
      </c>
      <c r="E138" t="s">
        <v>4779</v>
      </c>
      <c r="F138" t="s">
        <v>1441</v>
      </c>
      <c r="G138" t="s">
        <v>267</v>
      </c>
      <c r="H138" s="35" t="s">
        <v>213</v>
      </c>
      <c r="J138" s="15">
        <f t="shared" si="4"/>
        <v>0</v>
      </c>
    </row>
    <row r="139" spans="1:10">
      <c r="A139" s="18" t="s">
        <v>190</v>
      </c>
      <c r="B139" s="13"/>
      <c r="C139" s="13"/>
      <c r="D139" s="13"/>
      <c r="E139" s="13"/>
      <c r="F139" s="13"/>
      <c r="G139" s="13"/>
      <c r="H139" s="36"/>
      <c r="I139" s="13"/>
      <c r="J139" s="17">
        <f>SUM(J3:J138)</f>
        <v>0</v>
      </c>
    </row>
  </sheetData>
  <autoFilter ref="A2:J2" xr:uid="{87452537-226C-45F8-8370-FE10321E28A3}">
    <sortState xmlns:xlrd2="http://schemas.microsoft.com/office/spreadsheetml/2017/richdata2" ref="A3:J139">
      <sortCondition ref="B2"/>
    </sortState>
  </autoFilter>
  <hyperlinks>
    <hyperlink ref="A1" location="'Overzicht scholen'!A1" display="Overzicht" xr:uid="{D3D35C7E-8DB8-4C51-BEB5-92D139C6CF04}"/>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E3C5C-9ED5-4593-92C2-11D1BDEB4585}">
  <sheetPr codeName="Blad3"/>
  <dimension ref="A1:J58"/>
  <sheetViews>
    <sheetView zoomScale="90" zoomScaleNormal="90" workbookViewId="0">
      <pane ySplit="2" topLeftCell="A3" activePane="bottomLeft" state="frozen"/>
      <selection pane="bottomLeft"/>
    </sheetView>
  </sheetViews>
  <sheetFormatPr defaultColWidth="16.140625" defaultRowHeight="15"/>
  <cols>
    <col min="2" max="2" width="32.42578125" customWidth="1"/>
    <col min="4" max="4" width="24.140625" customWidth="1"/>
    <col min="8" max="8" width="16.140625" style="35"/>
    <col min="9" max="10" width="35.140625" customWidth="1"/>
  </cols>
  <sheetData>
    <row r="1" spans="1:10">
      <c r="A1" s="44" t="s">
        <v>191</v>
      </c>
    </row>
    <row r="2" spans="1:10" s="5" customFormat="1">
      <c r="A2" s="11" t="s">
        <v>192</v>
      </c>
      <c r="B2" s="11" t="s">
        <v>5807</v>
      </c>
      <c r="C2" s="11" t="s">
        <v>5808</v>
      </c>
      <c r="D2" s="11" t="s">
        <v>195</v>
      </c>
      <c r="E2" s="11" t="s">
        <v>5809</v>
      </c>
      <c r="F2" s="11" t="s">
        <v>5810</v>
      </c>
      <c r="G2" s="11" t="s">
        <v>5811</v>
      </c>
      <c r="H2" s="21" t="s">
        <v>5812</v>
      </c>
      <c r="I2" s="9" t="s">
        <v>200</v>
      </c>
      <c r="J2" s="9" t="s">
        <v>3345</v>
      </c>
    </row>
    <row r="3" spans="1:10">
      <c r="A3" t="s">
        <v>373</v>
      </c>
      <c r="B3" t="s">
        <v>2984</v>
      </c>
      <c r="C3" t="s">
        <v>651</v>
      </c>
      <c r="D3" t="s">
        <v>468</v>
      </c>
      <c r="E3" t="s">
        <v>3161</v>
      </c>
      <c r="G3" t="s">
        <v>259</v>
      </c>
      <c r="H3" s="35" t="s">
        <v>213</v>
      </c>
      <c r="J3" s="28">
        <f t="shared" ref="J3:J34" si="0">H3*I3</f>
        <v>0</v>
      </c>
    </row>
    <row r="4" spans="1:10">
      <c r="A4" t="s">
        <v>373</v>
      </c>
      <c r="B4" t="s">
        <v>2984</v>
      </c>
      <c r="C4" t="s">
        <v>651</v>
      </c>
      <c r="D4" t="s">
        <v>2482</v>
      </c>
      <c r="E4" t="s">
        <v>3161</v>
      </c>
      <c r="G4" t="s">
        <v>259</v>
      </c>
      <c r="H4" s="35" t="s">
        <v>213</v>
      </c>
      <c r="J4" s="28">
        <f t="shared" si="0"/>
        <v>0</v>
      </c>
    </row>
    <row r="5" spans="1:10">
      <c r="A5" t="s">
        <v>373</v>
      </c>
      <c r="B5" t="s">
        <v>2984</v>
      </c>
      <c r="C5" t="s">
        <v>651</v>
      </c>
      <c r="D5" t="s">
        <v>5897</v>
      </c>
      <c r="E5" t="s">
        <v>3161</v>
      </c>
      <c r="G5" t="s">
        <v>259</v>
      </c>
      <c r="H5" s="35" t="s">
        <v>213</v>
      </c>
      <c r="J5" s="28">
        <f t="shared" si="0"/>
        <v>0</v>
      </c>
    </row>
    <row r="6" spans="1:10">
      <c r="A6" t="s">
        <v>373</v>
      </c>
      <c r="B6" t="s">
        <v>2984</v>
      </c>
      <c r="C6" t="s">
        <v>651</v>
      </c>
      <c r="D6" t="s">
        <v>5898</v>
      </c>
      <c r="E6" t="s">
        <v>3161</v>
      </c>
      <c r="G6" t="s">
        <v>259</v>
      </c>
      <c r="H6" s="35" t="s">
        <v>213</v>
      </c>
      <c r="J6" s="28">
        <f t="shared" si="0"/>
        <v>0</v>
      </c>
    </row>
    <row r="7" spans="1:10">
      <c r="A7" t="s">
        <v>373</v>
      </c>
      <c r="B7" t="s">
        <v>2984</v>
      </c>
      <c r="C7" t="s">
        <v>263</v>
      </c>
      <c r="D7" t="s">
        <v>5899</v>
      </c>
      <c r="E7" t="s">
        <v>3161</v>
      </c>
      <c r="G7" t="s">
        <v>259</v>
      </c>
      <c r="H7" s="35" t="s">
        <v>213</v>
      </c>
      <c r="J7" s="28">
        <f t="shared" si="0"/>
        <v>0</v>
      </c>
    </row>
    <row r="8" spans="1:10">
      <c r="A8" t="s">
        <v>373</v>
      </c>
      <c r="B8" t="s">
        <v>2984</v>
      </c>
      <c r="C8" t="s">
        <v>263</v>
      </c>
      <c r="D8" t="s">
        <v>468</v>
      </c>
      <c r="E8" t="s">
        <v>3161</v>
      </c>
      <c r="G8" t="s">
        <v>259</v>
      </c>
      <c r="H8" s="35" t="s">
        <v>213</v>
      </c>
      <c r="J8" s="28">
        <f t="shared" si="0"/>
        <v>0</v>
      </c>
    </row>
    <row r="9" spans="1:10">
      <c r="A9" t="s">
        <v>373</v>
      </c>
      <c r="B9" t="s">
        <v>2984</v>
      </c>
      <c r="C9" t="s">
        <v>651</v>
      </c>
      <c r="D9" t="s">
        <v>5900</v>
      </c>
      <c r="E9" t="s">
        <v>3161</v>
      </c>
      <c r="G9" t="s">
        <v>259</v>
      </c>
      <c r="H9" s="35" t="s">
        <v>213</v>
      </c>
      <c r="J9" s="28">
        <f t="shared" si="0"/>
        <v>0</v>
      </c>
    </row>
    <row r="10" spans="1:10">
      <c r="A10" t="s">
        <v>373</v>
      </c>
      <c r="B10" t="s">
        <v>2984</v>
      </c>
      <c r="C10" t="s">
        <v>651</v>
      </c>
      <c r="D10" t="s">
        <v>399</v>
      </c>
      <c r="E10" t="s">
        <v>3161</v>
      </c>
      <c r="G10" t="s">
        <v>259</v>
      </c>
      <c r="H10" s="35" t="s">
        <v>213</v>
      </c>
      <c r="J10" s="28">
        <f t="shared" si="0"/>
        <v>0</v>
      </c>
    </row>
    <row r="11" spans="1:10">
      <c r="A11" t="s">
        <v>261</v>
      </c>
      <c r="B11" t="s">
        <v>2755</v>
      </c>
      <c r="C11" t="s">
        <v>651</v>
      </c>
      <c r="D11" t="s">
        <v>3122</v>
      </c>
      <c r="E11" t="s">
        <v>742</v>
      </c>
      <c r="F11" t="s">
        <v>1873</v>
      </c>
      <c r="G11" t="s">
        <v>378</v>
      </c>
      <c r="H11" s="35" t="s">
        <v>213</v>
      </c>
      <c r="J11" s="28">
        <f t="shared" si="0"/>
        <v>0</v>
      </c>
    </row>
    <row r="12" spans="1:10">
      <c r="A12" t="s">
        <v>373</v>
      </c>
      <c r="B12" t="s">
        <v>1882</v>
      </c>
      <c r="C12" t="s">
        <v>651</v>
      </c>
      <c r="D12" t="s">
        <v>399</v>
      </c>
      <c r="E12" t="s">
        <v>394</v>
      </c>
      <c r="F12" t="s">
        <v>5901</v>
      </c>
      <c r="G12" t="s">
        <v>246</v>
      </c>
      <c r="H12" s="35" t="s">
        <v>213</v>
      </c>
      <c r="J12" s="28">
        <f t="shared" si="0"/>
        <v>0</v>
      </c>
    </row>
    <row r="13" spans="1:10">
      <c r="A13" t="s">
        <v>373</v>
      </c>
      <c r="B13" t="s">
        <v>1892</v>
      </c>
      <c r="C13" t="s">
        <v>208</v>
      </c>
      <c r="D13" t="s">
        <v>5902</v>
      </c>
      <c r="E13" t="s">
        <v>362</v>
      </c>
      <c r="F13" t="s">
        <v>362</v>
      </c>
      <c r="G13" t="s">
        <v>246</v>
      </c>
      <c r="H13" s="35" t="s">
        <v>213</v>
      </c>
      <c r="J13" s="28">
        <f t="shared" si="0"/>
        <v>0</v>
      </c>
    </row>
    <row r="14" spans="1:10">
      <c r="A14" t="s">
        <v>261</v>
      </c>
      <c r="B14" t="s">
        <v>1895</v>
      </c>
      <c r="C14" t="s">
        <v>651</v>
      </c>
      <c r="D14" t="s">
        <v>3122</v>
      </c>
      <c r="E14" t="s">
        <v>742</v>
      </c>
      <c r="F14" t="s">
        <v>5903</v>
      </c>
      <c r="G14" t="s">
        <v>378</v>
      </c>
      <c r="H14" s="35" t="s">
        <v>213</v>
      </c>
      <c r="J14" s="28">
        <f t="shared" si="0"/>
        <v>0</v>
      </c>
    </row>
    <row r="15" spans="1:10">
      <c r="A15" t="s">
        <v>261</v>
      </c>
      <c r="B15" t="s">
        <v>1895</v>
      </c>
      <c r="C15" t="s">
        <v>651</v>
      </c>
      <c r="D15" t="s">
        <v>468</v>
      </c>
      <c r="E15" t="s">
        <v>742</v>
      </c>
      <c r="F15" t="s">
        <v>5903</v>
      </c>
      <c r="G15" t="s">
        <v>378</v>
      </c>
      <c r="H15" s="35" t="s">
        <v>213</v>
      </c>
      <c r="J15" s="28">
        <f t="shared" si="0"/>
        <v>0</v>
      </c>
    </row>
    <row r="16" spans="1:10">
      <c r="A16" t="s">
        <v>261</v>
      </c>
      <c r="B16" t="s">
        <v>1895</v>
      </c>
      <c r="C16" t="s">
        <v>263</v>
      </c>
      <c r="D16" t="s">
        <v>468</v>
      </c>
      <c r="E16" t="s">
        <v>742</v>
      </c>
      <c r="F16" t="s">
        <v>5903</v>
      </c>
      <c r="G16" t="s">
        <v>378</v>
      </c>
      <c r="H16" s="35" t="s">
        <v>213</v>
      </c>
      <c r="J16" s="28">
        <f t="shared" si="0"/>
        <v>0</v>
      </c>
    </row>
    <row r="17" spans="1:10">
      <c r="A17" t="s">
        <v>713</v>
      </c>
      <c r="B17" t="s">
        <v>5904</v>
      </c>
      <c r="C17" t="s">
        <v>208</v>
      </c>
      <c r="D17" t="s">
        <v>399</v>
      </c>
      <c r="E17" t="s">
        <v>1421</v>
      </c>
      <c r="F17" t="s">
        <v>5536</v>
      </c>
      <c r="G17" t="s">
        <v>259</v>
      </c>
      <c r="H17" s="35">
        <v>0</v>
      </c>
      <c r="J17" s="28">
        <f t="shared" si="0"/>
        <v>0</v>
      </c>
    </row>
    <row r="18" spans="1:10">
      <c r="A18" t="s">
        <v>373</v>
      </c>
      <c r="B18" t="s">
        <v>414</v>
      </c>
      <c r="C18" t="s">
        <v>651</v>
      </c>
      <c r="D18" t="s">
        <v>5905</v>
      </c>
      <c r="E18" t="s">
        <v>394</v>
      </c>
      <c r="F18" t="s">
        <v>5906</v>
      </c>
      <c r="G18" t="s">
        <v>259</v>
      </c>
      <c r="H18" s="35" t="s">
        <v>213</v>
      </c>
      <c r="J18" s="28">
        <f t="shared" si="0"/>
        <v>0</v>
      </c>
    </row>
    <row r="19" spans="1:10">
      <c r="A19" t="s">
        <v>356</v>
      </c>
      <c r="B19" t="s">
        <v>5102</v>
      </c>
      <c r="C19" t="s">
        <v>208</v>
      </c>
      <c r="D19" t="s">
        <v>2077</v>
      </c>
      <c r="E19" t="s">
        <v>797</v>
      </c>
      <c r="F19" t="s">
        <v>362</v>
      </c>
      <c r="G19" t="s">
        <v>259</v>
      </c>
      <c r="H19" s="35">
        <v>0</v>
      </c>
      <c r="J19" s="28">
        <f t="shared" si="0"/>
        <v>0</v>
      </c>
    </row>
    <row r="20" spans="1:10">
      <c r="A20" t="s">
        <v>373</v>
      </c>
      <c r="B20" t="s">
        <v>1139</v>
      </c>
      <c r="C20" t="s">
        <v>651</v>
      </c>
      <c r="D20" t="s">
        <v>399</v>
      </c>
      <c r="E20" t="s">
        <v>394</v>
      </c>
      <c r="F20" t="s">
        <v>5907</v>
      </c>
      <c r="G20" t="s">
        <v>259</v>
      </c>
      <c r="H20" s="35" t="s">
        <v>213</v>
      </c>
      <c r="J20" s="28">
        <f t="shared" si="0"/>
        <v>0</v>
      </c>
    </row>
    <row r="21" spans="1:10">
      <c r="A21" t="s">
        <v>373</v>
      </c>
      <c r="B21" t="s">
        <v>1139</v>
      </c>
      <c r="C21" t="s">
        <v>651</v>
      </c>
      <c r="D21" t="s">
        <v>1549</v>
      </c>
      <c r="E21" t="s">
        <v>394</v>
      </c>
      <c r="F21" t="s">
        <v>5907</v>
      </c>
      <c r="G21" t="s">
        <v>259</v>
      </c>
      <c r="H21" s="35" t="s">
        <v>213</v>
      </c>
      <c r="J21" s="28">
        <f t="shared" si="0"/>
        <v>0</v>
      </c>
    </row>
    <row r="22" spans="1:10">
      <c r="A22" t="s">
        <v>373</v>
      </c>
      <c r="B22" t="s">
        <v>1139</v>
      </c>
      <c r="C22" t="s">
        <v>651</v>
      </c>
      <c r="D22" t="s">
        <v>5905</v>
      </c>
      <c r="E22" t="s">
        <v>394</v>
      </c>
      <c r="F22" t="s">
        <v>5907</v>
      </c>
      <c r="G22" t="s">
        <v>259</v>
      </c>
      <c r="H22" s="35" t="s">
        <v>213</v>
      </c>
      <c r="J22" s="28">
        <f t="shared" si="0"/>
        <v>0</v>
      </c>
    </row>
    <row r="23" spans="1:10">
      <c r="A23" t="s">
        <v>202</v>
      </c>
      <c r="B23" t="s">
        <v>5908</v>
      </c>
      <c r="C23" t="s">
        <v>208</v>
      </c>
      <c r="D23" t="s">
        <v>399</v>
      </c>
      <c r="E23" t="s">
        <v>2021</v>
      </c>
      <c r="F23" t="s">
        <v>5909</v>
      </c>
      <c r="G23" t="s">
        <v>1536</v>
      </c>
      <c r="H23" s="35" t="s">
        <v>213</v>
      </c>
      <c r="J23" s="28">
        <f t="shared" si="0"/>
        <v>0</v>
      </c>
    </row>
    <row r="24" spans="1:10">
      <c r="A24" t="s">
        <v>202</v>
      </c>
      <c r="B24" t="s">
        <v>5910</v>
      </c>
      <c r="C24" t="s">
        <v>208</v>
      </c>
      <c r="D24" t="s">
        <v>468</v>
      </c>
      <c r="E24" t="s">
        <v>2021</v>
      </c>
      <c r="F24" t="s">
        <v>5909</v>
      </c>
      <c r="G24" t="s">
        <v>1536</v>
      </c>
      <c r="H24" s="35" t="s">
        <v>213</v>
      </c>
      <c r="J24" s="28">
        <f t="shared" si="0"/>
        <v>0</v>
      </c>
    </row>
    <row r="25" spans="1:10">
      <c r="A25" t="s">
        <v>202</v>
      </c>
      <c r="B25" t="s">
        <v>5911</v>
      </c>
      <c r="C25" t="s">
        <v>208</v>
      </c>
      <c r="D25" t="s">
        <v>5287</v>
      </c>
      <c r="E25" t="s">
        <v>2021</v>
      </c>
      <c r="F25" t="s">
        <v>5909</v>
      </c>
      <c r="G25" t="s">
        <v>1536</v>
      </c>
      <c r="H25" s="35" t="s">
        <v>213</v>
      </c>
      <c r="J25" s="28">
        <f t="shared" si="0"/>
        <v>0</v>
      </c>
    </row>
    <row r="26" spans="1:10">
      <c r="A26" t="s">
        <v>202</v>
      </c>
      <c r="B26" t="s">
        <v>5912</v>
      </c>
      <c r="C26" t="s">
        <v>208</v>
      </c>
      <c r="D26" t="s">
        <v>5287</v>
      </c>
      <c r="E26" t="s">
        <v>2021</v>
      </c>
      <c r="F26" t="s">
        <v>5909</v>
      </c>
      <c r="G26" t="s">
        <v>1536</v>
      </c>
      <c r="H26" s="35" t="s">
        <v>213</v>
      </c>
      <c r="J26" s="28">
        <f t="shared" si="0"/>
        <v>0</v>
      </c>
    </row>
    <row r="27" spans="1:10">
      <c r="A27" t="s">
        <v>202</v>
      </c>
      <c r="B27" t="s">
        <v>5913</v>
      </c>
      <c r="C27" t="s">
        <v>208</v>
      </c>
      <c r="D27" t="s">
        <v>5287</v>
      </c>
      <c r="E27" t="s">
        <v>2021</v>
      </c>
      <c r="F27" t="s">
        <v>5909</v>
      </c>
      <c r="G27" t="s">
        <v>1536</v>
      </c>
      <c r="H27" s="35" t="s">
        <v>213</v>
      </c>
      <c r="J27" s="28">
        <f t="shared" si="0"/>
        <v>0</v>
      </c>
    </row>
    <row r="28" spans="1:10">
      <c r="A28" t="s">
        <v>202</v>
      </c>
      <c r="B28" t="s">
        <v>5914</v>
      </c>
      <c r="C28" t="s">
        <v>208</v>
      </c>
      <c r="D28" t="s">
        <v>4393</v>
      </c>
      <c r="E28" t="s">
        <v>2021</v>
      </c>
      <c r="F28" t="s">
        <v>5909</v>
      </c>
      <c r="G28" t="s">
        <v>1536</v>
      </c>
      <c r="H28" s="35" t="s">
        <v>213</v>
      </c>
      <c r="J28" s="28">
        <f t="shared" si="0"/>
        <v>0</v>
      </c>
    </row>
    <row r="29" spans="1:10">
      <c r="A29" t="s">
        <v>202</v>
      </c>
      <c r="B29" t="s">
        <v>5915</v>
      </c>
      <c r="C29" t="s">
        <v>208</v>
      </c>
      <c r="D29" t="s">
        <v>5893</v>
      </c>
      <c r="E29" t="s">
        <v>742</v>
      </c>
      <c r="F29" t="s">
        <v>5916</v>
      </c>
      <c r="G29" t="s">
        <v>1522</v>
      </c>
      <c r="H29" s="35" t="s">
        <v>213</v>
      </c>
      <c r="J29" s="28">
        <f t="shared" si="0"/>
        <v>0</v>
      </c>
    </row>
    <row r="30" spans="1:10">
      <c r="A30" t="s">
        <v>202</v>
      </c>
      <c r="B30" t="s">
        <v>5917</v>
      </c>
      <c r="C30" t="s">
        <v>358</v>
      </c>
      <c r="D30" t="s">
        <v>5918</v>
      </c>
      <c r="E30" t="s">
        <v>2021</v>
      </c>
      <c r="F30" t="s">
        <v>5909</v>
      </c>
      <c r="G30" t="s">
        <v>1536</v>
      </c>
      <c r="H30" s="35" t="s">
        <v>213</v>
      </c>
      <c r="J30" s="28">
        <f t="shared" si="0"/>
        <v>0</v>
      </c>
    </row>
    <row r="31" spans="1:10">
      <c r="A31" t="s">
        <v>202</v>
      </c>
      <c r="B31" t="s">
        <v>5919</v>
      </c>
      <c r="C31" t="s">
        <v>358</v>
      </c>
      <c r="D31" t="s">
        <v>5287</v>
      </c>
      <c r="E31" t="s">
        <v>2021</v>
      </c>
      <c r="F31" t="s">
        <v>5909</v>
      </c>
      <c r="G31" t="s">
        <v>1536</v>
      </c>
      <c r="H31" s="35" t="s">
        <v>213</v>
      </c>
      <c r="J31" s="28">
        <f t="shared" si="0"/>
        <v>0</v>
      </c>
    </row>
    <row r="32" spans="1:10">
      <c r="A32" t="s">
        <v>202</v>
      </c>
      <c r="B32" t="s">
        <v>5920</v>
      </c>
      <c r="C32" t="s">
        <v>358</v>
      </c>
      <c r="D32" t="s">
        <v>5921</v>
      </c>
      <c r="E32" t="s">
        <v>2021</v>
      </c>
      <c r="F32" t="s">
        <v>5909</v>
      </c>
      <c r="G32" t="s">
        <v>1536</v>
      </c>
      <c r="H32" s="35" t="s">
        <v>213</v>
      </c>
      <c r="J32" s="28">
        <f t="shared" si="0"/>
        <v>0</v>
      </c>
    </row>
    <row r="33" spans="1:10">
      <c r="A33" t="s">
        <v>202</v>
      </c>
      <c r="B33" t="s">
        <v>5922</v>
      </c>
      <c r="C33" t="s">
        <v>358</v>
      </c>
      <c r="D33" t="s">
        <v>5921</v>
      </c>
      <c r="E33" t="s">
        <v>2021</v>
      </c>
      <c r="F33" t="s">
        <v>5909</v>
      </c>
      <c r="G33" t="s">
        <v>1536</v>
      </c>
      <c r="H33" s="35" t="s">
        <v>213</v>
      </c>
      <c r="J33" s="28">
        <f t="shared" si="0"/>
        <v>0</v>
      </c>
    </row>
    <row r="34" spans="1:10">
      <c r="A34" t="s">
        <v>202</v>
      </c>
      <c r="B34" t="s">
        <v>5923</v>
      </c>
      <c r="C34" t="s">
        <v>358</v>
      </c>
      <c r="D34" t="s">
        <v>5924</v>
      </c>
      <c r="E34" t="s">
        <v>2021</v>
      </c>
      <c r="F34" t="s">
        <v>5909</v>
      </c>
      <c r="G34" t="s">
        <v>205</v>
      </c>
      <c r="H34" s="35" t="s">
        <v>213</v>
      </c>
      <c r="J34" s="28">
        <f t="shared" si="0"/>
        <v>0</v>
      </c>
    </row>
    <row r="35" spans="1:10">
      <c r="A35" t="s">
        <v>202</v>
      </c>
      <c r="B35" t="s">
        <v>5925</v>
      </c>
      <c r="C35" t="s">
        <v>358</v>
      </c>
      <c r="D35" t="s">
        <v>5926</v>
      </c>
      <c r="E35" t="s">
        <v>2021</v>
      </c>
      <c r="F35" t="s">
        <v>5909</v>
      </c>
      <c r="G35" t="s">
        <v>1536</v>
      </c>
      <c r="H35" s="35" t="s">
        <v>213</v>
      </c>
      <c r="J35" s="28">
        <f t="shared" ref="J35:J57" si="1">H35*I35</f>
        <v>0</v>
      </c>
    </row>
    <row r="36" spans="1:10">
      <c r="A36" t="s">
        <v>202</v>
      </c>
      <c r="B36" t="s">
        <v>5927</v>
      </c>
      <c r="C36" t="s">
        <v>275</v>
      </c>
      <c r="D36" t="s">
        <v>4342</v>
      </c>
      <c r="E36" t="s">
        <v>510</v>
      </c>
      <c r="F36" t="s">
        <v>1438</v>
      </c>
      <c r="G36" t="s">
        <v>267</v>
      </c>
      <c r="H36" s="35" t="s">
        <v>213</v>
      </c>
      <c r="J36" s="28">
        <f t="shared" si="1"/>
        <v>0</v>
      </c>
    </row>
    <row r="37" spans="1:10">
      <c r="A37" t="s">
        <v>373</v>
      </c>
      <c r="B37" t="s">
        <v>1721</v>
      </c>
      <c r="C37" t="s">
        <v>651</v>
      </c>
      <c r="D37" t="s">
        <v>468</v>
      </c>
      <c r="E37" t="s">
        <v>1386</v>
      </c>
      <c r="F37" t="s">
        <v>1963</v>
      </c>
      <c r="G37" t="s">
        <v>246</v>
      </c>
      <c r="H37" s="35" t="s">
        <v>213</v>
      </c>
      <c r="J37" s="28">
        <f t="shared" si="1"/>
        <v>0</v>
      </c>
    </row>
    <row r="38" spans="1:10">
      <c r="A38" t="s">
        <v>631</v>
      </c>
      <c r="B38" t="s">
        <v>1969</v>
      </c>
      <c r="C38" t="s">
        <v>651</v>
      </c>
      <c r="D38" t="s">
        <v>468</v>
      </c>
      <c r="E38" t="s">
        <v>742</v>
      </c>
      <c r="F38" t="s">
        <v>4846</v>
      </c>
      <c r="G38" t="s">
        <v>378</v>
      </c>
      <c r="H38" s="35" t="s">
        <v>213</v>
      </c>
      <c r="J38" s="28">
        <f t="shared" si="1"/>
        <v>0</v>
      </c>
    </row>
    <row r="39" spans="1:10">
      <c r="A39" t="s">
        <v>631</v>
      </c>
      <c r="B39" t="s">
        <v>1969</v>
      </c>
      <c r="C39" t="s">
        <v>263</v>
      </c>
      <c r="D39" t="s">
        <v>468</v>
      </c>
      <c r="E39" t="s">
        <v>742</v>
      </c>
      <c r="F39" t="s">
        <v>4846</v>
      </c>
      <c r="G39" t="s">
        <v>378</v>
      </c>
      <c r="H39" s="35" t="s">
        <v>213</v>
      </c>
      <c r="J39" s="28">
        <f t="shared" si="1"/>
        <v>0</v>
      </c>
    </row>
    <row r="40" spans="1:10">
      <c r="A40" t="s">
        <v>631</v>
      </c>
      <c r="B40" t="s">
        <v>4966</v>
      </c>
      <c r="C40" t="s">
        <v>651</v>
      </c>
      <c r="D40" t="s">
        <v>3122</v>
      </c>
      <c r="E40" t="s">
        <v>742</v>
      </c>
      <c r="F40" t="s">
        <v>4846</v>
      </c>
      <c r="G40" t="s">
        <v>378</v>
      </c>
      <c r="H40" s="35" t="s">
        <v>213</v>
      </c>
      <c r="J40" s="28">
        <f t="shared" si="1"/>
        <v>0</v>
      </c>
    </row>
    <row r="41" spans="1:10">
      <c r="A41" t="s">
        <v>631</v>
      </c>
      <c r="B41" t="s">
        <v>4966</v>
      </c>
      <c r="C41" t="s">
        <v>651</v>
      </c>
      <c r="D41" t="s">
        <v>3217</v>
      </c>
      <c r="E41" t="s">
        <v>742</v>
      </c>
      <c r="F41" t="s">
        <v>4846</v>
      </c>
      <c r="G41" t="s">
        <v>378</v>
      </c>
      <c r="H41" s="35" t="s">
        <v>213</v>
      </c>
      <c r="J41" s="28">
        <f t="shared" si="1"/>
        <v>0</v>
      </c>
    </row>
    <row r="42" spans="1:10">
      <c r="A42" t="s">
        <v>631</v>
      </c>
      <c r="B42" t="s">
        <v>4966</v>
      </c>
      <c r="C42" t="s">
        <v>651</v>
      </c>
      <c r="D42" t="s">
        <v>5928</v>
      </c>
      <c r="E42" t="s">
        <v>742</v>
      </c>
      <c r="F42" t="s">
        <v>4846</v>
      </c>
      <c r="G42" t="s">
        <v>378</v>
      </c>
      <c r="H42" s="35" t="s">
        <v>213</v>
      </c>
      <c r="J42" s="28">
        <f t="shared" si="1"/>
        <v>0</v>
      </c>
    </row>
    <row r="43" spans="1:10">
      <c r="A43" t="s">
        <v>631</v>
      </c>
      <c r="B43" t="s">
        <v>4966</v>
      </c>
      <c r="C43" t="s">
        <v>651</v>
      </c>
      <c r="D43" t="s">
        <v>271</v>
      </c>
      <c r="E43" t="s">
        <v>742</v>
      </c>
      <c r="F43" t="s">
        <v>4846</v>
      </c>
      <c r="G43" t="s">
        <v>378</v>
      </c>
      <c r="H43" s="35" t="s">
        <v>213</v>
      </c>
      <c r="J43" s="28">
        <f t="shared" si="1"/>
        <v>0</v>
      </c>
    </row>
    <row r="44" spans="1:10">
      <c r="A44" t="s">
        <v>631</v>
      </c>
      <c r="B44" t="s">
        <v>4966</v>
      </c>
      <c r="C44" t="s">
        <v>651</v>
      </c>
      <c r="D44" t="s">
        <v>3217</v>
      </c>
      <c r="E44" t="s">
        <v>742</v>
      </c>
      <c r="F44" t="s">
        <v>4846</v>
      </c>
      <c r="G44" t="s">
        <v>378</v>
      </c>
      <c r="H44" s="35" t="s">
        <v>213</v>
      </c>
      <c r="J44" s="28">
        <f t="shared" si="1"/>
        <v>0</v>
      </c>
    </row>
    <row r="45" spans="1:10">
      <c r="A45" t="s">
        <v>631</v>
      </c>
      <c r="B45" t="s">
        <v>4966</v>
      </c>
      <c r="C45" t="s">
        <v>651</v>
      </c>
      <c r="D45" t="s">
        <v>2102</v>
      </c>
      <c r="E45" t="s">
        <v>742</v>
      </c>
      <c r="F45" t="s">
        <v>4846</v>
      </c>
      <c r="G45" t="s">
        <v>378</v>
      </c>
      <c r="H45" s="35" t="s">
        <v>213</v>
      </c>
      <c r="J45" s="28">
        <f t="shared" si="1"/>
        <v>0</v>
      </c>
    </row>
    <row r="46" spans="1:10">
      <c r="A46" t="s">
        <v>631</v>
      </c>
      <c r="B46" t="s">
        <v>4966</v>
      </c>
      <c r="C46" t="s">
        <v>651</v>
      </c>
      <c r="D46" t="s">
        <v>3217</v>
      </c>
      <c r="E46" t="s">
        <v>742</v>
      </c>
      <c r="F46" t="s">
        <v>4846</v>
      </c>
      <c r="G46" t="s">
        <v>378</v>
      </c>
      <c r="H46" s="35" t="s">
        <v>213</v>
      </c>
      <c r="J46" s="28">
        <f t="shared" si="1"/>
        <v>0</v>
      </c>
    </row>
    <row r="47" spans="1:10">
      <c r="A47" t="s">
        <v>631</v>
      </c>
      <c r="B47" t="s">
        <v>4966</v>
      </c>
      <c r="C47" t="s">
        <v>651</v>
      </c>
      <c r="D47" t="s">
        <v>271</v>
      </c>
      <c r="E47" t="s">
        <v>742</v>
      </c>
      <c r="F47" t="s">
        <v>4846</v>
      </c>
      <c r="G47" t="s">
        <v>378</v>
      </c>
      <c r="H47" s="35" t="s">
        <v>213</v>
      </c>
      <c r="J47" s="28">
        <f t="shared" si="1"/>
        <v>0</v>
      </c>
    </row>
    <row r="48" spans="1:10">
      <c r="A48" t="s">
        <v>631</v>
      </c>
      <c r="B48" t="s">
        <v>4966</v>
      </c>
      <c r="C48" t="s">
        <v>651</v>
      </c>
      <c r="D48" t="s">
        <v>5929</v>
      </c>
      <c r="E48" t="s">
        <v>742</v>
      </c>
      <c r="F48" t="s">
        <v>4846</v>
      </c>
      <c r="G48" t="s">
        <v>378</v>
      </c>
      <c r="H48" s="35" t="s">
        <v>213</v>
      </c>
      <c r="J48" s="28">
        <f t="shared" si="1"/>
        <v>0</v>
      </c>
    </row>
    <row r="49" spans="1:10">
      <c r="A49" t="s">
        <v>631</v>
      </c>
      <c r="B49" t="s">
        <v>4966</v>
      </c>
      <c r="C49" t="s">
        <v>263</v>
      </c>
      <c r="D49" t="s">
        <v>3217</v>
      </c>
      <c r="E49" t="s">
        <v>742</v>
      </c>
      <c r="F49" t="s">
        <v>4846</v>
      </c>
      <c r="G49" t="s">
        <v>378</v>
      </c>
      <c r="H49" s="35" t="s">
        <v>213</v>
      </c>
      <c r="J49" s="28">
        <f t="shared" si="1"/>
        <v>0</v>
      </c>
    </row>
    <row r="50" spans="1:10">
      <c r="A50" t="s">
        <v>631</v>
      </c>
      <c r="B50" t="s">
        <v>4966</v>
      </c>
      <c r="C50" t="s">
        <v>263</v>
      </c>
      <c r="D50" t="s">
        <v>3217</v>
      </c>
      <c r="E50" t="s">
        <v>742</v>
      </c>
      <c r="F50" t="s">
        <v>4846</v>
      </c>
      <c r="G50" t="s">
        <v>378</v>
      </c>
      <c r="H50" s="35" t="s">
        <v>213</v>
      </c>
      <c r="J50" s="28">
        <f t="shared" si="1"/>
        <v>0</v>
      </c>
    </row>
    <row r="51" spans="1:10">
      <c r="A51" t="s">
        <v>631</v>
      </c>
      <c r="B51" t="s">
        <v>4966</v>
      </c>
      <c r="C51" t="s">
        <v>263</v>
      </c>
      <c r="D51" t="s">
        <v>5928</v>
      </c>
      <c r="E51" t="s">
        <v>742</v>
      </c>
      <c r="F51" t="s">
        <v>4846</v>
      </c>
      <c r="G51" t="s">
        <v>378</v>
      </c>
      <c r="H51" s="35" t="s">
        <v>213</v>
      </c>
      <c r="J51" s="28">
        <f t="shared" si="1"/>
        <v>0</v>
      </c>
    </row>
    <row r="52" spans="1:10">
      <c r="A52" t="s">
        <v>631</v>
      </c>
      <c r="B52" t="s">
        <v>4966</v>
      </c>
      <c r="C52" t="s">
        <v>263</v>
      </c>
      <c r="D52" t="s">
        <v>271</v>
      </c>
      <c r="E52" t="s">
        <v>742</v>
      </c>
      <c r="F52" t="s">
        <v>4846</v>
      </c>
      <c r="G52" t="s">
        <v>378</v>
      </c>
      <c r="H52" s="35" t="s">
        <v>213</v>
      </c>
      <c r="J52" s="28">
        <f t="shared" si="1"/>
        <v>0</v>
      </c>
    </row>
    <row r="53" spans="1:10">
      <c r="A53" t="s">
        <v>631</v>
      </c>
      <c r="B53" t="s">
        <v>4966</v>
      </c>
      <c r="C53" t="s">
        <v>263</v>
      </c>
      <c r="D53" t="s">
        <v>3217</v>
      </c>
      <c r="E53" t="s">
        <v>742</v>
      </c>
      <c r="F53" t="s">
        <v>4846</v>
      </c>
      <c r="G53" t="s">
        <v>378</v>
      </c>
      <c r="H53" s="35" t="s">
        <v>213</v>
      </c>
      <c r="J53" s="28">
        <f t="shared" si="1"/>
        <v>0</v>
      </c>
    </row>
    <row r="54" spans="1:10">
      <c r="A54" t="s">
        <v>631</v>
      </c>
      <c r="B54" t="s">
        <v>4966</v>
      </c>
      <c r="C54" t="s">
        <v>263</v>
      </c>
      <c r="D54" t="s">
        <v>468</v>
      </c>
      <c r="E54" t="s">
        <v>742</v>
      </c>
      <c r="F54" t="s">
        <v>4846</v>
      </c>
      <c r="G54" t="s">
        <v>378</v>
      </c>
      <c r="H54" s="35" t="s">
        <v>213</v>
      </c>
      <c r="J54" s="28">
        <f t="shared" si="1"/>
        <v>0</v>
      </c>
    </row>
    <row r="55" spans="1:10">
      <c r="A55" t="s">
        <v>631</v>
      </c>
      <c r="B55" t="s">
        <v>4966</v>
      </c>
      <c r="C55" t="s">
        <v>263</v>
      </c>
      <c r="D55" t="s">
        <v>3217</v>
      </c>
      <c r="E55" t="s">
        <v>742</v>
      </c>
      <c r="F55" t="s">
        <v>4846</v>
      </c>
      <c r="G55" t="s">
        <v>378</v>
      </c>
      <c r="H55" s="35" t="s">
        <v>213</v>
      </c>
      <c r="J55" s="28">
        <f t="shared" si="1"/>
        <v>0</v>
      </c>
    </row>
    <row r="56" spans="1:10">
      <c r="A56" t="s">
        <v>631</v>
      </c>
      <c r="B56" t="s">
        <v>4966</v>
      </c>
      <c r="C56" t="s">
        <v>263</v>
      </c>
      <c r="D56" t="s">
        <v>271</v>
      </c>
      <c r="E56" t="s">
        <v>742</v>
      </c>
      <c r="F56" t="s">
        <v>4846</v>
      </c>
      <c r="G56" t="s">
        <v>378</v>
      </c>
      <c r="H56" s="35" t="s">
        <v>213</v>
      </c>
      <c r="J56" s="28">
        <f t="shared" si="1"/>
        <v>0</v>
      </c>
    </row>
    <row r="57" spans="1:10">
      <c r="A57" t="s">
        <v>631</v>
      </c>
      <c r="B57" t="s">
        <v>4966</v>
      </c>
      <c r="C57" t="s">
        <v>263</v>
      </c>
      <c r="D57" t="s">
        <v>5930</v>
      </c>
      <c r="E57" t="s">
        <v>742</v>
      </c>
      <c r="F57" t="s">
        <v>4846</v>
      </c>
      <c r="G57" t="s">
        <v>378</v>
      </c>
      <c r="H57" s="35" t="s">
        <v>213</v>
      </c>
      <c r="J57" s="28">
        <f t="shared" si="1"/>
        <v>0</v>
      </c>
    </row>
    <row r="58" spans="1:10">
      <c r="A58" s="18" t="s">
        <v>190</v>
      </c>
      <c r="B58" s="13"/>
      <c r="C58" s="13"/>
      <c r="D58" s="13"/>
      <c r="E58" s="13"/>
      <c r="F58" s="13"/>
      <c r="G58" s="13"/>
      <c r="H58" s="36"/>
      <c r="I58" s="13"/>
      <c r="J58" s="17">
        <f>SUM(J3:J57)</f>
        <v>0</v>
      </c>
    </row>
  </sheetData>
  <autoFilter ref="A2:J2" xr:uid="{551E3C5C-9ED5-4593-92C2-11D1BDEB4585}">
    <sortState xmlns:xlrd2="http://schemas.microsoft.com/office/spreadsheetml/2017/richdata2" ref="A3:J58">
      <sortCondition ref="B2"/>
    </sortState>
  </autoFilter>
  <hyperlinks>
    <hyperlink ref="A1" location="'Overzicht scholen'!A1" display="Overzicht" xr:uid="{F9EB17D8-B827-44EF-8268-0DDA43771101}"/>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1555C-F4F0-422E-A9EB-8FAA1197FEA3}">
  <sheetPr codeName="Blad4"/>
  <dimension ref="A1:L311"/>
  <sheetViews>
    <sheetView zoomScale="90" zoomScaleNormal="90" workbookViewId="0">
      <pane ySplit="2" topLeftCell="A3" activePane="bottomLeft" state="frozen"/>
      <selection pane="bottomLeft"/>
    </sheetView>
  </sheetViews>
  <sheetFormatPr defaultColWidth="18.42578125" defaultRowHeight="15"/>
  <cols>
    <col min="1" max="1" width="18.42578125" style="1"/>
    <col min="2" max="2" width="34" style="1" customWidth="1"/>
    <col min="3" max="7" width="18.42578125" style="1"/>
    <col min="8" max="8" width="58.42578125" style="1" customWidth="1"/>
    <col min="9" max="9" width="18.42578125" style="1"/>
    <col min="10" max="10" width="18.42578125" style="33"/>
    <col min="11" max="11" width="27.42578125" style="1" customWidth="1"/>
    <col min="12" max="12" width="30.42578125" style="1" customWidth="1"/>
    <col min="13" max="16384" width="18.42578125" style="1"/>
  </cols>
  <sheetData>
    <row r="1" spans="1:12">
      <c r="A1" s="44" t="s">
        <v>191</v>
      </c>
    </row>
    <row r="2" spans="1:12">
      <c r="A2" s="9" t="s">
        <v>192</v>
      </c>
      <c r="B2" s="9" t="s">
        <v>193</v>
      </c>
      <c r="C2" s="9" t="s">
        <v>194</v>
      </c>
      <c r="D2" s="9" t="s">
        <v>195</v>
      </c>
      <c r="E2" s="9" t="s">
        <v>196</v>
      </c>
      <c r="F2" s="9" t="s">
        <v>197</v>
      </c>
      <c r="G2" s="9" t="s">
        <v>4</v>
      </c>
      <c r="H2" s="9" t="s">
        <v>198</v>
      </c>
      <c r="I2" s="9"/>
      <c r="J2" s="30" t="s">
        <v>199</v>
      </c>
      <c r="K2" s="9" t="s">
        <v>200</v>
      </c>
      <c r="L2" s="9" t="s">
        <v>3345</v>
      </c>
    </row>
    <row r="3" spans="1:12">
      <c r="A3" s="1" t="s">
        <v>202</v>
      </c>
      <c r="B3" s="1" t="s">
        <v>5931</v>
      </c>
      <c r="E3" s="1" t="s">
        <v>510</v>
      </c>
      <c r="F3" s="1" t="s">
        <v>210</v>
      </c>
      <c r="G3" s="1" t="s">
        <v>246</v>
      </c>
      <c r="H3" s="1" t="s">
        <v>259</v>
      </c>
      <c r="J3" s="33" t="s">
        <v>213</v>
      </c>
      <c r="L3" s="10">
        <f t="shared" ref="L3:L66" si="0">J3*K3</f>
        <v>0</v>
      </c>
    </row>
    <row r="4" spans="1:12">
      <c r="A4" s="1" t="s">
        <v>202</v>
      </c>
      <c r="B4" s="1" t="s">
        <v>5932</v>
      </c>
      <c r="E4" s="1" t="s">
        <v>510</v>
      </c>
      <c r="F4" s="1" t="s">
        <v>210</v>
      </c>
      <c r="G4" s="1" t="s">
        <v>246</v>
      </c>
      <c r="H4" s="1" t="s">
        <v>259</v>
      </c>
      <c r="J4" s="33" t="s">
        <v>213</v>
      </c>
      <c r="L4" s="10">
        <f t="shared" si="0"/>
        <v>0</v>
      </c>
    </row>
    <row r="5" spans="1:12">
      <c r="A5" s="1" t="s">
        <v>202</v>
      </c>
      <c r="B5" s="1" t="s">
        <v>5933</v>
      </c>
      <c r="E5" s="1" t="s">
        <v>510</v>
      </c>
      <c r="F5" s="1" t="s">
        <v>210</v>
      </c>
      <c r="G5" s="1" t="s">
        <v>246</v>
      </c>
      <c r="H5" s="1" t="s">
        <v>1897</v>
      </c>
      <c r="J5" s="33" t="s">
        <v>213</v>
      </c>
      <c r="L5" s="10">
        <f t="shared" si="0"/>
        <v>0</v>
      </c>
    </row>
    <row r="6" spans="1:12">
      <c r="A6" s="1" t="s">
        <v>202</v>
      </c>
      <c r="B6" s="1" t="s">
        <v>5934</v>
      </c>
      <c r="E6" s="1" t="s">
        <v>510</v>
      </c>
      <c r="F6" s="1" t="s">
        <v>210</v>
      </c>
      <c r="G6" s="1" t="s">
        <v>246</v>
      </c>
      <c r="H6" s="1" t="s">
        <v>1970</v>
      </c>
      <c r="J6" s="33" t="s">
        <v>213</v>
      </c>
      <c r="L6" s="10">
        <f t="shared" si="0"/>
        <v>0</v>
      </c>
    </row>
    <row r="7" spans="1:12">
      <c r="A7" s="1" t="s">
        <v>202</v>
      </c>
      <c r="B7" s="1" t="s">
        <v>5935</v>
      </c>
      <c r="E7" s="1" t="s">
        <v>510</v>
      </c>
      <c r="F7" s="1" t="s">
        <v>210</v>
      </c>
      <c r="G7" s="1" t="s">
        <v>246</v>
      </c>
      <c r="H7" s="1" t="s">
        <v>1899</v>
      </c>
      <c r="J7" s="33" t="s">
        <v>213</v>
      </c>
      <c r="L7" s="10">
        <f t="shared" si="0"/>
        <v>0</v>
      </c>
    </row>
    <row r="8" spans="1:12">
      <c r="A8" s="1" t="s">
        <v>202</v>
      </c>
      <c r="B8" s="1" t="s">
        <v>5936</v>
      </c>
      <c r="E8" s="1" t="s">
        <v>510</v>
      </c>
      <c r="F8" s="1" t="s">
        <v>210</v>
      </c>
      <c r="G8" s="1" t="s">
        <v>246</v>
      </c>
      <c r="H8" s="1" t="s">
        <v>1971</v>
      </c>
      <c r="J8" s="33" t="s">
        <v>213</v>
      </c>
      <c r="L8" s="10">
        <f t="shared" si="0"/>
        <v>0</v>
      </c>
    </row>
    <row r="9" spans="1:12">
      <c r="A9" s="1" t="s">
        <v>202</v>
      </c>
      <c r="B9" s="1" t="s">
        <v>5937</v>
      </c>
      <c r="E9" s="1" t="s">
        <v>510</v>
      </c>
      <c r="F9" s="1" t="s">
        <v>210</v>
      </c>
      <c r="G9" s="1" t="s">
        <v>246</v>
      </c>
      <c r="H9" s="1" t="s">
        <v>2973</v>
      </c>
      <c r="J9" s="33" t="s">
        <v>213</v>
      </c>
      <c r="L9" s="10">
        <f t="shared" si="0"/>
        <v>0</v>
      </c>
    </row>
    <row r="10" spans="1:12">
      <c r="A10" s="1" t="s">
        <v>202</v>
      </c>
      <c r="B10" s="1" t="s">
        <v>5938</v>
      </c>
      <c r="E10" s="1" t="s">
        <v>510</v>
      </c>
      <c r="F10" s="1" t="s">
        <v>210</v>
      </c>
      <c r="G10" s="1" t="s">
        <v>246</v>
      </c>
      <c r="H10" s="1" t="s">
        <v>1952</v>
      </c>
      <c r="J10" s="33" t="s">
        <v>213</v>
      </c>
      <c r="L10" s="10">
        <f t="shared" si="0"/>
        <v>0</v>
      </c>
    </row>
    <row r="11" spans="1:12">
      <c r="A11" s="1" t="s">
        <v>202</v>
      </c>
      <c r="B11" s="1" t="s">
        <v>5939</v>
      </c>
      <c r="E11" s="1" t="s">
        <v>510</v>
      </c>
      <c r="F11" s="1" t="s">
        <v>210</v>
      </c>
      <c r="G11" s="1" t="s">
        <v>246</v>
      </c>
      <c r="H11" s="1" t="s">
        <v>1954</v>
      </c>
      <c r="J11" s="33" t="s">
        <v>213</v>
      </c>
      <c r="L11" s="10">
        <f t="shared" si="0"/>
        <v>0</v>
      </c>
    </row>
    <row r="12" spans="1:12">
      <c r="A12" s="1" t="s">
        <v>202</v>
      </c>
      <c r="B12" s="1" t="s">
        <v>5940</v>
      </c>
      <c r="E12" s="1" t="s">
        <v>510</v>
      </c>
      <c r="F12" s="1" t="s">
        <v>210</v>
      </c>
      <c r="G12" s="1" t="s">
        <v>246</v>
      </c>
      <c r="H12" s="1" t="s">
        <v>1901</v>
      </c>
      <c r="J12" s="33" t="s">
        <v>213</v>
      </c>
      <c r="L12" s="10">
        <f t="shared" si="0"/>
        <v>0</v>
      </c>
    </row>
    <row r="13" spans="1:12">
      <c r="A13" s="1" t="s">
        <v>202</v>
      </c>
      <c r="B13" s="1" t="s">
        <v>5941</v>
      </c>
      <c r="E13" s="1" t="s">
        <v>510</v>
      </c>
      <c r="F13" s="1" t="s">
        <v>210</v>
      </c>
      <c r="G13" s="1" t="s">
        <v>246</v>
      </c>
      <c r="H13" s="1" t="s">
        <v>1974</v>
      </c>
      <c r="J13" s="33" t="s">
        <v>213</v>
      </c>
      <c r="L13" s="10">
        <f t="shared" si="0"/>
        <v>0</v>
      </c>
    </row>
    <row r="14" spans="1:12">
      <c r="A14" s="1" t="s">
        <v>202</v>
      </c>
      <c r="B14" s="1" t="s">
        <v>5942</v>
      </c>
      <c r="E14" s="1" t="s">
        <v>510</v>
      </c>
      <c r="F14" s="1" t="s">
        <v>210</v>
      </c>
      <c r="G14" s="1" t="s">
        <v>246</v>
      </c>
      <c r="H14" s="1" t="s">
        <v>1835</v>
      </c>
      <c r="J14" s="33" t="s">
        <v>213</v>
      </c>
      <c r="L14" s="10">
        <f t="shared" si="0"/>
        <v>0</v>
      </c>
    </row>
    <row r="15" spans="1:12">
      <c r="A15" s="1" t="s">
        <v>202</v>
      </c>
      <c r="B15" s="1" t="s">
        <v>5943</v>
      </c>
      <c r="E15" s="1" t="s">
        <v>510</v>
      </c>
      <c r="F15" s="1" t="s">
        <v>210</v>
      </c>
      <c r="G15" s="1" t="s">
        <v>246</v>
      </c>
      <c r="H15" s="1" t="s">
        <v>1836</v>
      </c>
      <c r="J15" s="33" t="s">
        <v>213</v>
      </c>
      <c r="L15" s="10">
        <f t="shared" si="0"/>
        <v>0</v>
      </c>
    </row>
    <row r="16" spans="1:12">
      <c r="A16" s="1" t="s">
        <v>202</v>
      </c>
      <c r="B16" s="1" t="s">
        <v>5944</v>
      </c>
      <c r="E16" s="1" t="s">
        <v>510</v>
      </c>
      <c r="F16" s="1" t="s">
        <v>210</v>
      </c>
      <c r="G16" s="1" t="s">
        <v>246</v>
      </c>
      <c r="H16" s="1" t="s">
        <v>1837</v>
      </c>
      <c r="J16" s="33" t="s">
        <v>213</v>
      </c>
      <c r="L16" s="10">
        <f t="shared" si="0"/>
        <v>0</v>
      </c>
    </row>
    <row r="17" spans="1:12">
      <c r="A17" s="1" t="s">
        <v>202</v>
      </c>
      <c r="B17" s="1" t="s">
        <v>5945</v>
      </c>
      <c r="E17" s="1" t="s">
        <v>510</v>
      </c>
      <c r="F17" s="1" t="s">
        <v>210</v>
      </c>
      <c r="G17" s="1" t="s">
        <v>246</v>
      </c>
      <c r="H17" s="1" t="s">
        <v>1838</v>
      </c>
      <c r="J17" s="33" t="s">
        <v>213</v>
      </c>
      <c r="L17" s="10">
        <f t="shared" si="0"/>
        <v>0</v>
      </c>
    </row>
    <row r="18" spans="1:12">
      <c r="A18" s="1" t="s">
        <v>202</v>
      </c>
      <c r="B18" s="1" t="s">
        <v>5946</v>
      </c>
      <c r="E18" s="1" t="s">
        <v>510</v>
      </c>
      <c r="F18" s="1" t="s">
        <v>210</v>
      </c>
      <c r="G18" s="1" t="s">
        <v>246</v>
      </c>
      <c r="H18" s="1" t="s">
        <v>1839</v>
      </c>
      <c r="J18" s="33" t="s">
        <v>213</v>
      </c>
      <c r="L18" s="10">
        <f t="shared" si="0"/>
        <v>0</v>
      </c>
    </row>
    <row r="19" spans="1:12">
      <c r="A19" s="1" t="s">
        <v>202</v>
      </c>
      <c r="B19" s="1" t="s">
        <v>5947</v>
      </c>
      <c r="E19" s="1" t="s">
        <v>510</v>
      </c>
      <c r="F19" s="1" t="s">
        <v>210</v>
      </c>
      <c r="G19" s="1" t="s">
        <v>246</v>
      </c>
      <c r="H19" s="1" t="s">
        <v>1840</v>
      </c>
      <c r="J19" s="33" t="s">
        <v>213</v>
      </c>
      <c r="L19" s="10">
        <f t="shared" si="0"/>
        <v>0</v>
      </c>
    </row>
    <row r="20" spans="1:12">
      <c r="A20" s="1" t="s">
        <v>202</v>
      </c>
      <c r="B20" s="1" t="s">
        <v>5948</v>
      </c>
      <c r="E20" s="1" t="s">
        <v>510</v>
      </c>
      <c r="F20" s="1" t="s">
        <v>210</v>
      </c>
      <c r="G20" s="1" t="s">
        <v>246</v>
      </c>
      <c r="H20" s="1" t="s">
        <v>1841</v>
      </c>
      <c r="J20" s="33" t="s">
        <v>213</v>
      </c>
      <c r="L20" s="10">
        <f t="shared" si="0"/>
        <v>0</v>
      </c>
    </row>
    <row r="21" spans="1:12">
      <c r="A21" s="1" t="s">
        <v>202</v>
      </c>
      <c r="B21" s="1" t="s">
        <v>5949</v>
      </c>
      <c r="E21" s="1" t="s">
        <v>510</v>
      </c>
      <c r="F21" s="1" t="s">
        <v>210</v>
      </c>
      <c r="G21" s="1" t="s">
        <v>246</v>
      </c>
      <c r="H21" s="1" t="s">
        <v>1842</v>
      </c>
      <c r="J21" s="33" t="s">
        <v>213</v>
      </c>
      <c r="L21" s="10">
        <f t="shared" si="0"/>
        <v>0</v>
      </c>
    </row>
    <row r="22" spans="1:12">
      <c r="A22" s="1" t="s">
        <v>202</v>
      </c>
      <c r="B22" s="1" t="s">
        <v>5950</v>
      </c>
      <c r="E22" s="1" t="s">
        <v>510</v>
      </c>
      <c r="F22" s="1" t="s">
        <v>210</v>
      </c>
      <c r="G22" s="1" t="s">
        <v>246</v>
      </c>
      <c r="H22" s="1" t="s">
        <v>1843</v>
      </c>
      <c r="J22" s="33" t="s">
        <v>213</v>
      </c>
      <c r="L22" s="10">
        <f t="shared" si="0"/>
        <v>0</v>
      </c>
    </row>
    <row r="23" spans="1:12">
      <c r="A23" s="1" t="s">
        <v>202</v>
      </c>
      <c r="B23" s="1" t="s">
        <v>5951</v>
      </c>
      <c r="E23" s="1" t="s">
        <v>510</v>
      </c>
      <c r="F23" s="1" t="s">
        <v>210</v>
      </c>
      <c r="G23" s="1" t="s">
        <v>246</v>
      </c>
      <c r="H23" s="1" t="s">
        <v>1844</v>
      </c>
      <c r="J23" s="33" t="s">
        <v>213</v>
      </c>
      <c r="L23" s="10">
        <f t="shared" si="0"/>
        <v>0</v>
      </c>
    </row>
    <row r="24" spans="1:12">
      <c r="A24" s="1" t="s">
        <v>202</v>
      </c>
      <c r="B24" s="1" t="s">
        <v>5952</v>
      </c>
      <c r="E24" s="1" t="s">
        <v>510</v>
      </c>
      <c r="F24" s="1" t="s">
        <v>210</v>
      </c>
      <c r="G24" s="1" t="s">
        <v>246</v>
      </c>
      <c r="H24" s="1" t="s">
        <v>1845</v>
      </c>
      <c r="J24" s="33" t="s">
        <v>213</v>
      </c>
      <c r="L24" s="10">
        <f t="shared" si="0"/>
        <v>0</v>
      </c>
    </row>
    <row r="25" spans="1:12">
      <c r="A25" s="1" t="s">
        <v>202</v>
      </c>
      <c r="B25" s="1" t="s">
        <v>5953</v>
      </c>
      <c r="E25" s="1" t="s">
        <v>510</v>
      </c>
      <c r="F25" s="1" t="s">
        <v>210</v>
      </c>
      <c r="G25" s="1" t="s">
        <v>246</v>
      </c>
      <c r="H25" s="1" t="s">
        <v>1846</v>
      </c>
      <c r="J25" s="33" t="s">
        <v>213</v>
      </c>
      <c r="L25" s="10">
        <f t="shared" si="0"/>
        <v>0</v>
      </c>
    </row>
    <row r="26" spans="1:12">
      <c r="A26" s="1" t="s">
        <v>202</v>
      </c>
      <c r="B26" s="1" t="s">
        <v>5954</v>
      </c>
      <c r="E26" s="1" t="s">
        <v>510</v>
      </c>
      <c r="F26" s="1" t="s">
        <v>210</v>
      </c>
      <c r="G26" s="1" t="s">
        <v>246</v>
      </c>
      <c r="H26" s="1" t="s">
        <v>1847</v>
      </c>
      <c r="J26" s="33" t="s">
        <v>213</v>
      </c>
      <c r="L26" s="10">
        <f t="shared" si="0"/>
        <v>0</v>
      </c>
    </row>
    <row r="27" spans="1:12">
      <c r="A27" s="1" t="s">
        <v>202</v>
      </c>
      <c r="B27" s="1" t="s">
        <v>5955</v>
      </c>
      <c r="E27" s="1" t="s">
        <v>510</v>
      </c>
      <c r="F27" s="1" t="s">
        <v>210</v>
      </c>
      <c r="G27" s="1" t="s">
        <v>246</v>
      </c>
      <c r="H27" s="1" t="s">
        <v>1848</v>
      </c>
      <c r="J27" s="33" t="s">
        <v>213</v>
      </c>
      <c r="L27" s="10">
        <f t="shared" si="0"/>
        <v>0</v>
      </c>
    </row>
    <row r="28" spans="1:12">
      <c r="A28" s="1" t="s">
        <v>202</v>
      </c>
      <c r="B28" s="1" t="s">
        <v>5956</v>
      </c>
      <c r="E28" s="1" t="s">
        <v>510</v>
      </c>
      <c r="F28" s="1" t="s">
        <v>210</v>
      </c>
      <c r="G28" s="1" t="s">
        <v>246</v>
      </c>
      <c r="H28" s="1" t="s">
        <v>1849</v>
      </c>
      <c r="J28" s="33" t="s">
        <v>213</v>
      </c>
      <c r="L28" s="10">
        <f t="shared" si="0"/>
        <v>0</v>
      </c>
    </row>
    <row r="29" spans="1:12">
      <c r="A29" s="1" t="s">
        <v>202</v>
      </c>
      <c r="B29" s="1" t="s">
        <v>5957</v>
      </c>
      <c r="E29" s="1" t="s">
        <v>510</v>
      </c>
      <c r="F29" s="1" t="s">
        <v>210</v>
      </c>
      <c r="G29" s="1" t="s">
        <v>246</v>
      </c>
      <c r="H29" s="1" t="s">
        <v>1850</v>
      </c>
      <c r="J29" s="33" t="s">
        <v>213</v>
      </c>
      <c r="L29" s="10">
        <f t="shared" si="0"/>
        <v>0</v>
      </c>
    </row>
    <row r="30" spans="1:12">
      <c r="A30" s="1" t="s">
        <v>202</v>
      </c>
      <c r="B30" s="1" t="s">
        <v>5958</v>
      </c>
      <c r="E30" s="1" t="s">
        <v>510</v>
      </c>
      <c r="F30" s="1" t="s">
        <v>210</v>
      </c>
      <c r="G30" s="1" t="s">
        <v>246</v>
      </c>
      <c r="H30" s="1" t="s">
        <v>1851</v>
      </c>
      <c r="J30" s="33" t="s">
        <v>213</v>
      </c>
      <c r="L30" s="10">
        <f t="shared" si="0"/>
        <v>0</v>
      </c>
    </row>
    <row r="31" spans="1:12">
      <c r="A31" s="1" t="s">
        <v>202</v>
      </c>
      <c r="B31" s="1" t="s">
        <v>5959</v>
      </c>
      <c r="E31" s="1" t="s">
        <v>510</v>
      </c>
      <c r="F31" s="1" t="s">
        <v>210</v>
      </c>
      <c r="G31" s="1" t="s">
        <v>246</v>
      </c>
      <c r="H31" s="1" t="s">
        <v>1852</v>
      </c>
      <c r="J31" s="33" t="s">
        <v>213</v>
      </c>
      <c r="L31" s="10">
        <f t="shared" si="0"/>
        <v>0</v>
      </c>
    </row>
    <row r="32" spans="1:12">
      <c r="A32" s="1" t="s">
        <v>202</v>
      </c>
      <c r="B32" s="1" t="s">
        <v>5960</v>
      </c>
      <c r="E32" s="1" t="s">
        <v>510</v>
      </c>
      <c r="F32" s="1" t="s">
        <v>210</v>
      </c>
      <c r="G32" s="1" t="s">
        <v>246</v>
      </c>
      <c r="H32" s="1" t="s">
        <v>1853</v>
      </c>
      <c r="J32" s="33" t="s">
        <v>213</v>
      </c>
      <c r="L32" s="10">
        <f t="shared" si="0"/>
        <v>0</v>
      </c>
    </row>
    <row r="33" spans="1:12">
      <c r="A33" s="1" t="s">
        <v>202</v>
      </c>
      <c r="B33" s="1" t="s">
        <v>5961</v>
      </c>
      <c r="E33" s="1" t="s">
        <v>510</v>
      </c>
      <c r="F33" s="1" t="s">
        <v>210</v>
      </c>
      <c r="G33" s="1" t="s">
        <v>246</v>
      </c>
      <c r="H33" s="1" t="s">
        <v>1854</v>
      </c>
      <c r="J33" s="33" t="s">
        <v>213</v>
      </c>
      <c r="L33" s="10">
        <f t="shared" si="0"/>
        <v>0</v>
      </c>
    </row>
    <row r="34" spans="1:12">
      <c r="A34" s="1" t="s">
        <v>202</v>
      </c>
      <c r="B34" s="1" t="s">
        <v>5962</v>
      </c>
      <c r="E34" s="1" t="s">
        <v>510</v>
      </c>
      <c r="F34" s="1" t="s">
        <v>210</v>
      </c>
      <c r="G34" s="1" t="s">
        <v>246</v>
      </c>
      <c r="H34" s="1" t="s">
        <v>1855</v>
      </c>
      <c r="J34" s="33" t="s">
        <v>213</v>
      </c>
      <c r="L34" s="10">
        <f t="shared" si="0"/>
        <v>0</v>
      </c>
    </row>
    <row r="35" spans="1:12">
      <c r="A35" s="1" t="s">
        <v>202</v>
      </c>
      <c r="B35" s="1" t="s">
        <v>5963</v>
      </c>
      <c r="E35" s="1" t="s">
        <v>510</v>
      </c>
      <c r="F35" s="1" t="s">
        <v>210</v>
      </c>
      <c r="G35" s="1" t="s">
        <v>246</v>
      </c>
      <c r="H35" s="1" t="s">
        <v>1856</v>
      </c>
      <c r="J35" s="33" t="s">
        <v>213</v>
      </c>
      <c r="L35" s="10">
        <f t="shared" si="0"/>
        <v>0</v>
      </c>
    </row>
    <row r="36" spans="1:12">
      <c r="A36" s="1" t="s">
        <v>202</v>
      </c>
      <c r="B36" s="1" t="s">
        <v>5964</v>
      </c>
      <c r="E36" s="1" t="s">
        <v>510</v>
      </c>
      <c r="F36" s="1" t="s">
        <v>210</v>
      </c>
      <c r="G36" s="1" t="s">
        <v>246</v>
      </c>
      <c r="H36" s="1" t="s">
        <v>1857</v>
      </c>
      <c r="J36" s="33" t="s">
        <v>213</v>
      </c>
      <c r="L36" s="10">
        <f t="shared" si="0"/>
        <v>0</v>
      </c>
    </row>
    <row r="37" spans="1:12">
      <c r="A37" s="1" t="s">
        <v>202</v>
      </c>
      <c r="B37" s="1" t="s">
        <v>5965</v>
      </c>
      <c r="E37" s="1" t="s">
        <v>510</v>
      </c>
      <c r="F37" s="1" t="s">
        <v>210</v>
      </c>
      <c r="G37" s="1" t="s">
        <v>246</v>
      </c>
      <c r="H37" s="1" t="s">
        <v>1858</v>
      </c>
      <c r="J37" s="33" t="s">
        <v>213</v>
      </c>
      <c r="L37" s="10">
        <f t="shared" si="0"/>
        <v>0</v>
      </c>
    </row>
    <row r="38" spans="1:12">
      <c r="A38" s="1" t="s">
        <v>202</v>
      </c>
      <c r="B38" s="1" t="s">
        <v>5966</v>
      </c>
      <c r="E38" s="1" t="s">
        <v>510</v>
      </c>
      <c r="F38" s="1" t="s">
        <v>210</v>
      </c>
      <c r="G38" s="1" t="s">
        <v>267</v>
      </c>
      <c r="H38" s="1" t="s">
        <v>1859</v>
      </c>
      <c r="J38" s="33" t="s">
        <v>213</v>
      </c>
      <c r="L38" s="10">
        <f t="shared" si="0"/>
        <v>0</v>
      </c>
    </row>
    <row r="39" spans="1:12">
      <c r="A39" s="1" t="s">
        <v>202</v>
      </c>
      <c r="B39" s="1" t="s">
        <v>5967</v>
      </c>
      <c r="E39" s="1" t="s">
        <v>510</v>
      </c>
      <c r="F39" s="1" t="s">
        <v>210</v>
      </c>
      <c r="G39" s="1" t="s">
        <v>246</v>
      </c>
      <c r="H39" s="1" t="s">
        <v>3845</v>
      </c>
      <c r="J39" s="33" t="s">
        <v>213</v>
      </c>
      <c r="L39" s="10">
        <f t="shared" si="0"/>
        <v>0</v>
      </c>
    </row>
    <row r="40" spans="1:12">
      <c r="A40" s="1" t="s">
        <v>202</v>
      </c>
      <c r="B40" s="1" t="s">
        <v>5968</v>
      </c>
      <c r="E40" s="1" t="s">
        <v>510</v>
      </c>
      <c r="F40" s="1" t="s">
        <v>210</v>
      </c>
      <c r="G40" s="1" t="s">
        <v>246</v>
      </c>
      <c r="H40" s="1" t="s">
        <v>3846</v>
      </c>
      <c r="J40" s="33" t="s">
        <v>213</v>
      </c>
      <c r="L40" s="10">
        <f t="shared" si="0"/>
        <v>0</v>
      </c>
    </row>
    <row r="41" spans="1:12">
      <c r="A41" s="1" t="s">
        <v>202</v>
      </c>
      <c r="B41" s="1" t="s">
        <v>5969</v>
      </c>
      <c r="E41" s="1" t="s">
        <v>510</v>
      </c>
      <c r="F41" s="1" t="s">
        <v>210</v>
      </c>
      <c r="G41" s="1" t="s">
        <v>246</v>
      </c>
      <c r="H41" s="1" t="s">
        <v>3848</v>
      </c>
      <c r="J41" s="33" t="s">
        <v>213</v>
      </c>
      <c r="L41" s="10">
        <f t="shared" si="0"/>
        <v>0</v>
      </c>
    </row>
    <row r="42" spans="1:12">
      <c r="A42" s="1" t="s">
        <v>202</v>
      </c>
      <c r="B42" s="1" t="s">
        <v>5970</v>
      </c>
      <c r="E42" s="1" t="s">
        <v>510</v>
      </c>
      <c r="F42" s="1" t="s">
        <v>210</v>
      </c>
      <c r="G42" s="1" t="s">
        <v>246</v>
      </c>
      <c r="H42" s="1" t="s">
        <v>4968</v>
      </c>
      <c r="J42" s="33" t="s">
        <v>213</v>
      </c>
      <c r="L42" s="10">
        <f t="shared" si="0"/>
        <v>0</v>
      </c>
    </row>
    <row r="43" spans="1:12">
      <c r="A43" s="1" t="s">
        <v>202</v>
      </c>
      <c r="B43" s="1" t="s">
        <v>5971</v>
      </c>
      <c r="E43" s="1" t="s">
        <v>510</v>
      </c>
      <c r="F43" s="1" t="s">
        <v>210</v>
      </c>
      <c r="G43" s="1" t="s">
        <v>246</v>
      </c>
      <c r="H43" s="1" t="s">
        <v>3850</v>
      </c>
      <c r="J43" s="33" t="s">
        <v>213</v>
      </c>
      <c r="L43" s="10">
        <f t="shared" si="0"/>
        <v>0</v>
      </c>
    </row>
    <row r="44" spans="1:12">
      <c r="A44" s="1" t="s">
        <v>202</v>
      </c>
      <c r="B44" s="1" t="s">
        <v>5972</v>
      </c>
      <c r="E44" s="1" t="s">
        <v>510</v>
      </c>
      <c r="F44" s="1" t="s">
        <v>210</v>
      </c>
      <c r="G44" s="1" t="s">
        <v>246</v>
      </c>
      <c r="H44" s="1" t="s">
        <v>3851</v>
      </c>
      <c r="J44" s="33" t="s">
        <v>213</v>
      </c>
      <c r="L44" s="10">
        <f t="shared" si="0"/>
        <v>0</v>
      </c>
    </row>
    <row r="45" spans="1:12">
      <c r="A45" s="1" t="s">
        <v>202</v>
      </c>
      <c r="B45" s="1" t="s">
        <v>5973</v>
      </c>
      <c r="E45" s="1" t="s">
        <v>510</v>
      </c>
      <c r="F45" s="1" t="s">
        <v>210</v>
      </c>
      <c r="G45" s="1" t="s">
        <v>246</v>
      </c>
      <c r="H45" s="1" t="s">
        <v>3939</v>
      </c>
      <c r="J45" s="33" t="s">
        <v>213</v>
      </c>
      <c r="L45" s="10">
        <f t="shared" si="0"/>
        <v>0</v>
      </c>
    </row>
    <row r="46" spans="1:12">
      <c r="A46" s="1" t="s">
        <v>202</v>
      </c>
      <c r="B46" s="1" t="s">
        <v>5974</v>
      </c>
      <c r="E46" s="1" t="s">
        <v>510</v>
      </c>
      <c r="F46" s="1" t="s">
        <v>210</v>
      </c>
      <c r="G46" s="1" t="s">
        <v>246</v>
      </c>
      <c r="H46" s="1" t="s">
        <v>3940</v>
      </c>
      <c r="J46" s="33" t="s">
        <v>213</v>
      </c>
      <c r="L46" s="10">
        <f t="shared" si="0"/>
        <v>0</v>
      </c>
    </row>
    <row r="47" spans="1:12">
      <c r="A47" s="1" t="s">
        <v>202</v>
      </c>
      <c r="B47" s="1" t="s">
        <v>5975</v>
      </c>
      <c r="E47" s="1" t="s">
        <v>510</v>
      </c>
      <c r="F47" s="1" t="s">
        <v>210</v>
      </c>
      <c r="G47" s="1" t="s">
        <v>246</v>
      </c>
      <c r="H47" s="1" t="s">
        <v>3941</v>
      </c>
      <c r="J47" s="33" t="s">
        <v>213</v>
      </c>
      <c r="L47" s="10">
        <f t="shared" si="0"/>
        <v>0</v>
      </c>
    </row>
    <row r="48" spans="1:12">
      <c r="A48" s="1" t="s">
        <v>202</v>
      </c>
      <c r="B48" s="1" t="s">
        <v>5976</v>
      </c>
      <c r="E48" s="1" t="s">
        <v>510</v>
      </c>
      <c r="F48" s="1" t="s">
        <v>210</v>
      </c>
      <c r="G48" s="1" t="s">
        <v>246</v>
      </c>
      <c r="H48" s="1" t="s">
        <v>3942</v>
      </c>
      <c r="J48" s="33" t="s">
        <v>213</v>
      </c>
      <c r="L48" s="10">
        <f t="shared" si="0"/>
        <v>0</v>
      </c>
    </row>
    <row r="49" spans="1:12">
      <c r="A49" s="1" t="s">
        <v>202</v>
      </c>
      <c r="B49" s="1" t="s">
        <v>5977</v>
      </c>
      <c r="E49" s="1" t="s">
        <v>510</v>
      </c>
      <c r="F49" s="1" t="s">
        <v>210</v>
      </c>
      <c r="G49" s="1" t="s">
        <v>246</v>
      </c>
      <c r="H49" s="1" t="s">
        <v>3943</v>
      </c>
      <c r="J49" s="33" t="s">
        <v>213</v>
      </c>
      <c r="L49" s="10">
        <f t="shared" si="0"/>
        <v>0</v>
      </c>
    </row>
    <row r="50" spans="1:12">
      <c r="A50" s="1" t="s">
        <v>202</v>
      </c>
      <c r="B50" s="1" t="s">
        <v>5978</v>
      </c>
      <c r="E50" s="1" t="s">
        <v>510</v>
      </c>
      <c r="F50" s="1" t="s">
        <v>210</v>
      </c>
      <c r="G50" s="1" t="s">
        <v>246</v>
      </c>
      <c r="H50" s="1" t="s">
        <v>3944</v>
      </c>
      <c r="J50" s="33" t="s">
        <v>213</v>
      </c>
      <c r="L50" s="10">
        <f t="shared" si="0"/>
        <v>0</v>
      </c>
    </row>
    <row r="51" spans="1:12">
      <c r="A51" s="1" t="s">
        <v>202</v>
      </c>
      <c r="B51" s="1" t="s">
        <v>5979</v>
      </c>
      <c r="E51" s="1" t="s">
        <v>3729</v>
      </c>
      <c r="F51" s="1" t="s">
        <v>5980</v>
      </c>
      <c r="G51" s="1" t="s">
        <v>267</v>
      </c>
      <c r="H51" s="1" t="s">
        <v>4952</v>
      </c>
      <c r="J51" s="33" t="s">
        <v>213</v>
      </c>
      <c r="L51" s="10">
        <f t="shared" si="0"/>
        <v>0</v>
      </c>
    </row>
    <row r="52" spans="1:12">
      <c r="A52" s="1" t="s">
        <v>202</v>
      </c>
      <c r="B52" s="1" t="s">
        <v>5981</v>
      </c>
      <c r="E52" s="1" t="s">
        <v>510</v>
      </c>
      <c r="F52" s="1" t="s">
        <v>210</v>
      </c>
      <c r="G52" s="1" t="s">
        <v>246</v>
      </c>
      <c r="H52" s="1" t="s">
        <v>4953</v>
      </c>
      <c r="J52" s="33" t="s">
        <v>213</v>
      </c>
      <c r="L52" s="10">
        <f t="shared" si="0"/>
        <v>0</v>
      </c>
    </row>
    <row r="53" spans="1:12">
      <c r="A53" s="1" t="s">
        <v>202</v>
      </c>
      <c r="B53" s="1" t="s">
        <v>5982</v>
      </c>
      <c r="E53" s="1" t="s">
        <v>510</v>
      </c>
      <c r="F53" s="1" t="s">
        <v>210</v>
      </c>
      <c r="G53" s="1" t="s">
        <v>246</v>
      </c>
      <c r="H53" s="1" t="s">
        <v>4970</v>
      </c>
      <c r="J53" s="33" t="s">
        <v>213</v>
      </c>
      <c r="L53" s="10">
        <f t="shared" si="0"/>
        <v>0</v>
      </c>
    </row>
    <row r="54" spans="1:12">
      <c r="A54" s="1" t="s">
        <v>202</v>
      </c>
      <c r="B54" s="1" t="s">
        <v>5983</v>
      </c>
      <c r="E54" s="1" t="s">
        <v>510</v>
      </c>
      <c r="F54" s="1" t="s">
        <v>210</v>
      </c>
      <c r="G54" s="1" t="s">
        <v>246</v>
      </c>
      <c r="H54" s="1" t="s">
        <v>4954</v>
      </c>
      <c r="J54" s="33" t="s">
        <v>213</v>
      </c>
      <c r="L54" s="10">
        <f t="shared" si="0"/>
        <v>0</v>
      </c>
    </row>
    <row r="55" spans="1:12">
      <c r="A55" s="1" t="s">
        <v>202</v>
      </c>
      <c r="B55" s="1" t="s">
        <v>5984</v>
      </c>
      <c r="E55" s="1" t="s">
        <v>510</v>
      </c>
      <c r="F55" s="1" t="s">
        <v>210</v>
      </c>
      <c r="G55" s="1" t="s">
        <v>246</v>
      </c>
      <c r="H55" s="1" t="s">
        <v>4971</v>
      </c>
      <c r="J55" s="33" t="s">
        <v>213</v>
      </c>
      <c r="L55" s="10">
        <f t="shared" si="0"/>
        <v>0</v>
      </c>
    </row>
    <row r="56" spans="1:12">
      <c r="A56" s="1" t="s">
        <v>202</v>
      </c>
      <c r="B56" s="1" t="s">
        <v>5985</v>
      </c>
      <c r="E56" s="1" t="s">
        <v>510</v>
      </c>
      <c r="F56" s="1" t="s">
        <v>210</v>
      </c>
      <c r="G56" s="1" t="s">
        <v>246</v>
      </c>
      <c r="H56" s="1" t="s">
        <v>4955</v>
      </c>
      <c r="J56" s="33" t="s">
        <v>213</v>
      </c>
      <c r="L56" s="10">
        <f t="shared" si="0"/>
        <v>0</v>
      </c>
    </row>
    <row r="57" spans="1:12">
      <c r="A57" s="1" t="s">
        <v>202</v>
      </c>
      <c r="B57" s="1" t="s">
        <v>5986</v>
      </c>
      <c r="E57" s="1" t="s">
        <v>510</v>
      </c>
      <c r="F57" s="1" t="s">
        <v>210</v>
      </c>
      <c r="G57" s="1" t="s">
        <v>246</v>
      </c>
      <c r="H57" s="1" t="s">
        <v>4972</v>
      </c>
      <c r="J57" s="33" t="s">
        <v>213</v>
      </c>
      <c r="L57" s="10">
        <f t="shared" si="0"/>
        <v>0</v>
      </c>
    </row>
    <row r="58" spans="1:12">
      <c r="A58" s="1" t="s">
        <v>202</v>
      </c>
      <c r="B58" s="1" t="s">
        <v>5987</v>
      </c>
      <c r="E58" s="1" t="s">
        <v>510</v>
      </c>
      <c r="F58" s="1" t="s">
        <v>210</v>
      </c>
      <c r="G58" s="1" t="s">
        <v>246</v>
      </c>
      <c r="H58" s="1" t="s">
        <v>4973</v>
      </c>
      <c r="J58" s="33" t="s">
        <v>213</v>
      </c>
      <c r="L58" s="10">
        <f t="shared" si="0"/>
        <v>0</v>
      </c>
    </row>
    <row r="59" spans="1:12">
      <c r="A59" s="1" t="s">
        <v>202</v>
      </c>
      <c r="B59" s="1" t="s">
        <v>5988</v>
      </c>
      <c r="E59" s="1" t="s">
        <v>510</v>
      </c>
      <c r="F59" s="1" t="s">
        <v>210</v>
      </c>
      <c r="G59" s="1" t="s">
        <v>246</v>
      </c>
      <c r="H59" s="1" t="s">
        <v>4974</v>
      </c>
      <c r="J59" s="33" t="s">
        <v>213</v>
      </c>
      <c r="L59" s="10">
        <f t="shared" si="0"/>
        <v>0</v>
      </c>
    </row>
    <row r="60" spans="1:12">
      <c r="A60" s="1" t="s">
        <v>202</v>
      </c>
      <c r="B60" s="1" t="s">
        <v>5989</v>
      </c>
      <c r="E60" s="1" t="s">
        <v>510</v>
      </c>
      <c r="F60" s="1" t="s">
        <v>210</v>
      </c>
      <c r="G60" s="1" t="s">
        <v>246</v>
      </c>
      <c r="H60" s="1" t="s">
        <v>4975</v>
      </c>
      <c r="J60" s="33" t="s">
        <v>213</v>
      </c>
      <c r="L60" s="10">
        <f t="shared" si="0"/>
        <v>0</v>
      </c>
    </row>
    <row r="61" spans="1:12">
      <c r="A61" s="1" t="s">
        <v>202</v>
      </c>
      <c r="B61" s="1" t="s">
        <v>5990</v>
      </c>
      <c r="E61" s="1" t="s">
        <v>510</v>
      </c>
      <c r="F61" s="1" t="s">
        <v>210</v>
      </c>
      <c r="G61" s="1" t="s">
        <v>246</v>
      </c>
      <c r="H61" s="1" t="s">
        <v>4976</v>
      </c>
      <c r="J61" s="33" t="s">
        <v>213</v>
      </c>
      <c r="L61" s="10">
        <f t="shared" si="0"/>
        <v>0</v>
      </c>
    </row>
    <row r="62" spans="1:12">
      <c r="A62" s="1" t="s">
        <v>202</v>
      </c>
      <c r="B62" s="1" t="s">
        <v>5991</v>
      </c>
      <c r="E62" s="1" t="s">
        <v>5992</v>
      </c>
      <c r="F62" s="1" t="s">
        <v>5993</v>
      </c>
      <c r="G62" s="1" t="s">
        <v>267</v>
      </c>
      <c r="H62" s="1" t="s">
        <v>5994</v>
      </c>
      <c r="J62" s="33" t="s">
        <v>213</v>
      </c>
      <c r="L62" s="10">
        <f t="shared" si="0"/>
        <v>0</v>
      </c>
    </row>
    <row r="63" spans="1:12">
      <c r="A63" s="1" t="s">
        <v>202</v>
      </c>
      <c r="B63" s="1" t="s">
        <v>5995</v>
      </c>
      <c r="E63" s="1" t="s">
        <v>510</v>
      </c>
      <c r="F63" s="1" t="s">
        <v>210</v>
      </c>
      <c r="G63" s="1" t="s">
        <v>246</v>
      </c>
      <c r="H63" s="1" t="s">
        <v>4978</v>
      </c>
      <c r="J63" s="33" t="s">
        <v>213</v>
      </c>
      <c r="L63" s="10">
        <f t="shared" si="0"/>
        <v>0</v>
      </c>
    </row>
    <row r="64" spans="1:12">
      <c r="A64" s="1" t="s">
        <v>356</v>
      </c>
      <c r="B64" s="1" t="s">
        <v>2721</v>
      </c>
      <c r="G64" s="1" t="s">
        <v>259</v>
      </c>
      <c r="H64" s="1" t="s">
        <v>259</v>
      </c>
      <c r="J64" s="33">
        <v>0</v>
      </c>
      <c r="L64" s="10">
        <f t="shared" si="0"/>
        <v>0</v>
      </c>
    </row>
    <row r="65" spans="1:12">
      <c r="A65" s="1" t="s">
        <v>373</v>
      </c>
      <c r="B65" s="1" t="s">
        <v>5996</v>
      </c>
      <c r="G65" s="1" t="s">
        <v>259</v>
      </c>
      <c r="J65" s="33">
        <v>0</v>
      </c>
      <c r="L65" s="10">
        <f t="shared" si="0"/>
        <v>0</v>
      </c>
    </row>
    <row r="66" spans="1:12">
      <c r="A66" s="1" t="s">
        <v>356</v>
      </c>
      <c r="B66" s="1" t="s">
        <v>2753</v>
      </c>
      <c r="C66" s="1" t="s">
        <v>275</v>
      </c>
      <c r="D66" s="1" t="s">
        <v>5997</v>
      </c>
      <c r="G66" s="1" t="s">
        <v>259</v>
      </c>
      <c r="J66" s="33">
        <v>0</v>
      </c>
      <c r="L66" s="10">
        <f t="shared" si="0"/>
        <v>0</v>
      </c>
    </row>
    <row r="67" spans="1:12">
      <c r="A67" s="1" t="s">
        <v>261</v>
      </c>
      <c r="B67" s="1" t="s">
        <v>1874</v>
      </c>
      <c r="C67" s="1" t="s">
        <v>651</v>
      </c>
      <c r="D67" s="1" t="s">
        <v>2482</v>
      </c>
      <c r="E67" s="1" t="s">
        <v>928</v>
      </c>
      <c r="F67" s="1" t="s">
        <v>4459</v>
      </c>
      <c r="G67" s="1" t="s">
        <v>267</v>
      </c>
      <c r="H67" s="1" t="s">
        <v>259</v>
      </c>
      <c r="J67" s="33" t="s">
        <v>268</v>
      </c>
      <c r="L67" s="10">
        <f t="shared" ref="L67:L130" si="1">J67*K67</f>
        <v>0</v>
      </c>
    </row>
    <row r="68" spans="1:12">
      <c r="A68" s="1" t="s">
        <v>261</v>
      </c>
      <c r="B68" s="1" t="s">
        <v>1876</v>
      </c>
      <c r="G68" s="1" t="s">
        <v>1536</v>
      </c>
      <c r="J68" s="33">
        <v>0</v>
      </c>
      <c r="L68" s="10">
        <f t="shared" si="1"/>
        <v>0</v>
      </c>
    </row>
    <row r="69" spans="1:12">
      <c r="A69" s="1" t="s">
        <v>261</v>
      </c>
      <c r="B69" s="1" t="s">
        <v>5998</v>
      </c>
      <c r="C69" s="1" t="s">
        <v>208</v>
      </c>
      <c r="D69" s="1" t="s">
        <v>2482</v>
      </c>
      <c r="E69" s="1" t="s">
        <v>742</v>
      </c>
      <c r="F69" s="1" t="s">
        <v>1873</v>
      </c>
      <c r="G69" s="1" t="s">
        <v>1536</v>
      </c>
      <c r="J69" s="33">
        <v>0</v>
      </c>
      <c r="L69" s="10">
        <f t="shared" si="1"/>
        <v>0</v>
      </c>
    </row>
    <row r="70" spans="1:12">
      <c r="A70" s="1" t="s">
        <v>261</v>
      </c>
      <c r="B70" s="1" t="s">
        <v>3740</v>
      </c>
      <c r="C70" s="1" t="s">
        <v>651</v>
      </c>
      <c r="D70" s="1" t="s">
        <v>2482</v>
      </c>
      <c r="E70" s="1" t="s">
        <v>742</v>
      </c>
      <c r="G70" s="1" t="s">
        <v>1536</v>
      </c>
      <c r="J70" s="33" t="s">
        <v>213</v>
      </c>
      <c r="L70" s="10">
        <f t="shared" si="1"/>
        <v>0</v>
      </c>
    </row>
    <row r="71" spans="1:12">
      <c r="A71" s="1" t="s">
        <v>373</v>
      </c>
      <c r="B71" s="1" t="s">
        <v>5999</v>
      </c>
      <c r="G71" s="1" t="s">
        <v>259</v>
      </c>
      <c r="J71" s="33">
        <v>0</v>
      </c>
      <c r="L71" s="10">
        <f t="shared" si="1"/>
        <v>0</v>
      </c>
    </row>
    <row r="72" spans="1:12">
      <c r="A72" s="1" t="s">
        <v>373</v>
      </c>
      <c r="B72" s="1" t="s">
        <v>6000</v>
      </c>
      <c r="C72" s="1" t="s">
        <v>208</v>
      </c>
      <c r="D72" s="1" t="s">
        <v>1138</v>
      </c>
      <c r="E72" s="1" t="s">
        <v>6001</v>
      </c>
      <c r="F72" s="1" t="s">
        <v>6002</v>
      </c>
      <c r="G72" s="1" t="s">
        <v>259</v>
      </c>
      <c r="H72" s="1" t="s">
        <v>6003</v>
      </c>
      <c r="J72" s="33" t="s">
        <v>213</v>
      </c>
      <c r="L72" s="10">
        <f t="shared" si="1"/>
        <v>0</v>
      </c>
    </row>
    <row r="73" spans="1:12">
      <c r="A73" s="1" t="s">
        <v>373</v>
      </c>
      <c r="B73" s="1" t="s">
        <v>6004</v>
      </c>
      <c r="C73" s="1" t="s">
        <v>6005</v>
      </c>
      <c r="D73" s="1" t="s">
        <v>6006</v>
      </c>
      <c r="E73" s="1" t="s">
        <v>362</v>
      </c>
      <c r="F73" s="1" t="s">
        <v>1495</v>
      </c>
      <c r="G73" s="1" t="s">
        <v>259</v>
      </c>
      <c r="J73" s="33">
        <v>0</v>
      </c>
      <c r="L73" s="10">
        <f t="shared" si="1"/>
        <v>0</v>
      </c>
    </row>
    <row r="74" spans="1:12">
      <c r="A74" s="1" t="s">
        <v>373</v>
      </c>
      <c r="B74" s="1" t="s">
        <v>6007</v>
      </c>
      <c r="C74" s="1" t="s">
        <v>6005</v>
      </c>
      <c r="D74" s="1" t="s">
        <v>6008</v>
      </c>
      <c r="E74" s="1" t="s">
        <v>362</v>
      </c>
      <c r="F74" s="1" t="s">
        <v>1495</v>
      </c>
      <c r="G74" s="1" t="s">
        <v>259</v>
      </c>
      <c r="J74" s="33">
        <v>0</v>
      </c>
      <c r="L74" s="10">
        <f t="shared" si="1"/>
        <v>0</v>
      </c>
    </row>
    <row r="75" spans="1:12">
      <c r="A75" s="1" t="s">
        <v>373</v>
      </c>
      <c r="B75" s="1" t="s">
        <v>6009</v>
      </c>
      <c r="C75" s="1" t="s">
        <v>6005</v>
      </c>
      <c r="D75" s="1" t="s">
        <v>6010</v>
      </c>
      <c r="E75" s="1" t="s">
        <v>362</v>
      </c>
      <c r="F75" s="1" t="s">
        <v>1495</v>
      </c>
      <c r="G75" s="1" t="s">
        <v>259</v>
      </c>
      <c r="J75" s="33">
        <v>0</v>
      </c>
      <c r="L75" s="10">
        <f t="shared" si="1"/>
        <v>0</v>
      </c>
    </row>
    <row r="76" spans="1:12">
      <c r="A76" s="1" t="s">
        <v>373</v>
      </c>
      <c r="B76" s="1" t="s">
        <v>6011</v>
      </c>
      <c r="C76" s="1" t="s">
        <v>208</v>
      </c>
      <c r="D76" s="1" t="s">
        <v>1138</v>
      </c>
      <c r="E76" s="1" t="s">
        <v>6012</v>
      </c>
      <c r="F76" s="1" t="s">
        <v>6013</v>
      </c>
      <c r="G76" s="1" t="s">
        <v>259</v>
      </c>
      <c r="H76" s="1" t="s">
        <v>6014</v>
      </c>
      <c r="J76" s="33">
        <v>0</v>
      </c>
      <c r="L76" s="10">
        <f t="shared" si="1"/>
        <v>0</v>
      </c>
    </row>
    <row r="77" spans="1:12">
      <c r="A77" s="1" t="s">
        <v>373</v>
      </c>
      <c r="B77" s="1" t="s">
        <v>6015</v>
      </c>
      <c r="G77" s="1" t="s">
        <v>259</v>
      </c>
      <c r="J77" s="33">
        <v>0</v>
      </c>
      <c r="L77" s="10">
        <f t="shared" si="1"/>
        <v>0</v>
      </c>
    </row>
    <row r="78" spans="1:12">
      <c r="A78" s="1" t="s">
        <v>373</v>
      </c>
      <c r="B78" s="1" t="s">
        <v>1889</v>
      </c>
      <c r="C78" s="1" t="s">
        <v>208</v>
      </c>
      <c r="D78" s="1" t="s">
        <v>6016</v>
      </c>
      <c r="E78" s="1" t="s">
        <v>394</v>
      </c>
      <c r="F78" s="1" t="s">
        <v>6017</v>
      </c>
      <c r="G78" s="1" t="s">
        <v>259</v>
      </c>
      <c r="H78" s="1" t="s">
        <v>305</v>
      </c>
      <c r="J78" s="33" t="s">
        <v>213</v>
      </c>
      <c r="L78" s="10">
        <f t="shared" si="1"/>
        <v>0</v>
      </c>
    </row>
    <row r="79" spans="1:12">
      <c r="A79" s="1" t="s">
        <v>373</v>
      </c>
      <c r="B79" s="1" t="s">
        <v>6018</v>
      </c>
      <c r="C79" s="1" t="s">
        <v>208</v>
      </c>
      <c r="D79" s="1" t="s">
        <v>6019</v>
      </c>
      <c r="E79" s="1" t="s">
        <v>742</v>
      </c>
      <c r="F79" s="1" t="s">
        <v>6020</v>
      </c>
      <c r="G79" s="1" t="s">
        <v>259</v>
      </c>
      <c r="H79" s="1" t="s">
        <v>6021</v>
      </c>
      <c r="J79" s="33" t="s">
        <v>213</v>
      </c>
      <c r="L79" s="10">
        <f t="shared" si="1"/>
        <v>0</v>
      </c>
    </row>
    <row r="80" spans="1:12">
      <c r="A80" s="1" t="s">
        <v>373</v>
      </c>
      <c r="B80" s="1" t="s">
        <v>6022</v>
      </c>
      <c r="C80" s="1" t="s">
        <v>208</v>
      </c>
      <c r="D80" s="1" t="s">
        <v>6023</v>
      </c>
      <c r="E80" s="1" t="s">
        <v>1097</v>
      </c>
      <c r="F80" s="1" t="s">
        <v>6024</v>
      </c>
      <c r="G80" s="1" t="s">
        <v>267</v>
      </c>
      <c r="H80" s="1" t="s">
        <v>259</v>
      </c>
      <c r="J80" s="33">
        <v>0</v>
      </c>
      <c r="L80" s="10">
        <f t="shared" si="1"/>
        <v>0</v>
      </c>
    </row>
    <row r="81" spans="1:12">
      <c r="A81" s="1" t="s">
        <v>261</v>
      </c>
      <c r="B81" s="1" t="s">
        <v>1895</v>
      </c>
      <c r="C81" s="1" t="s">
        <v>651</v>
      </c>
      <c r="D81" s="1" t="s">
        <v>6025</v>
      </c>
      <c r="E81" s="1" t="s">
        <v>742</v>
      </c>
      <c r="F81" s="1" t="s">
        <v>3081</v>
      </c>
      <c r="G81" s="1" t="s">
        <v>1536</v>
      </c>
      <c r="H81" s="1" t="s">
        <v>6026</v>
      </c>
      <c r="J81" s="33" t="s">
        <v>213</v>
      </c>
      <c r="L81" s="10">
        <f t="shared" si="1"/>
        <v>0</v>
      </c>
    </row>
    <row r="82" spans="1:12">
      <c r="A82" s="1" t="s">
        <v>261</v>
      </c>
      <c r="B82" s="1" t="s">
        <v>1895</v>
      </c>
      <c r="C82" s="1" t="s">
        <v>651</v>
      </c>
      <c r="D82" s="1" t="s">
        <v>6025</v>
      </c>
      <c r="E82" s="1" t="s">
        <v>742</v>
      </c>
      <c r="F82" s="1" t="s">
        <v>3081</v>
      </c>
      <c r="G82" s="1" t="s">
        <v>1536</v>
      </c>
      <c r="H82" s="1" t="s">
        <v>6027</v>
      </c>
      <c r="J82" s="33" t="s">
        <v>213</v>
      </c>
      <c r="L82" s="10">
        <f t="shared" si="1"/>
        <v>0</v>
      </c>
    </row>
    <row r="83" spans="1:12">
      <c r="A83" s="1" t="s">
        <v>261</v>
      </c>
      <c r="B83" s="1" t="s">
        <v>1895</v>
      </c>
      <c r="C83" s="1" t="s">
        <v>651</v>
      </c>
      <c r="D83" s="1" t="s">
        <v>6028</v>
      </c>
      <c r="E83" s="1" t="s">
        <v>742</v>
      </c>
      <c r="F83" s="1" t="s">
        <v>3081</v>
      </c>
      <c r="G83" s="1" t="s">
        <v>1536</v>
      </c>
      <c r="H83" s="1" t="s">
        <v>6029</v>
      </c>
      <c r="J83" s="33" t="s">
        <v>213</v>
      </c>
      <c r="L83" s="10">
        <f t="shared" si="1"/>
        <v>0</v>
      </c>
    </row>
    <row r="84" spans="1:12">
      <c r="A84" s="1" t="s">
        <v>261</v>
      </c>
      <c r="B84" s="1" t="s">
        <v>1895</v>
      </c>
      <c r="C84" s="1" t="s">
        <v>651</v>
      </c>
      <c r="D84" s="1" t="s">
        <v>6030</v>
      </c>
      <c r="E84" s="1" t="s">
        <v>742</v>
      </c>
      <c r="F84" s="1" t="s">
        <v>3081</v>
      </c>
      <c r="G84" s="1" t="s">
        <v>1536</v>
      </c>
      <c r="H84" s="1" t="s">
        <v>6031</v>
      </c>
      <c r="J84" s="33" t="s">
        <v>213</v>
      </c>
      <c r="L84" s="10">
        <f t="shared" si="1"/>
        <v>0</v>
      </c>
    </row>
    <row r="85" spans="1:12">
      <c r="A85" s="1" t="s">
        <v>261</v>
      </c>
      <c r="B85" s="1" t="s">
        <v>1895</v>
      </c>
      <c r="C85" s="1" t="s">
        <v>358</v>
      </c>
      <c r="D85" s="1" t="s">
        <v>6032</v>
      </c>
      <c r="E85" s="1" t="s">
        <v>742</v>
      </c>
      <c r="F85" s="1" t="s">
        <v>3081</v>
      </c>
      <c r="G85" s="1" t="s">
        <v>1536</v>
      </c>
      <c r="H85" s="1" t="s">
        <v>6033</v>
      </c>
      <c r="J85" s="33" t="s">
        <v>213</v>
      </c>
      <c r="L85" s="10">
        <f t="shared" si="1"/>
        <v>0</v>
      </c>
    </row>
    <row r="86" spans="1:12">
      <c r="A86" s="1" t="s">
        <v>261</v>
      </c>
      <c r="B86" s="1" t="s">
        <v>1895</v>
      </c>
      <c r="C86" s="1" t="s">
        <v>358</v>
      </c>
      <c r="D86" s="1" t="s">
        <v>6034</v>
      </c>
      <c r="E86" s="1" t="s">
        <v>742</v>
      </c>
      <c r="F86" s="1" t="s">
        <v>3081</v>
      </c>
      <c r="G86" s="1" t="s">
        <v>1536</v>
      </c>
      <c r="H86" s="1" t="s">
        <v>6035</v>
      </c>
      <c r="J86" s="33" t="s">
        <v>213</v>
      </c>
      <c r="L86" s="10">
        <f t="shared" si="1"/>
        <v>0</v>
      </c>
    </row>
    <row r="87" spans="1:12">
      <c r="A87" s="1" t="s">
        <v>261</v>
      </c>
      <c r="B87" s="1" t="s">
        <v>1895</v>
      </c>
      <c r="C87" s="1" t="s">
        <v>358</v>
      </c>
      <c r="D87" s="1" t="s">
        <v>6036</v>
      </c>
      <c r="E87" s="1" t="s">
        <v>742</v>
      </c>
      <c r="F87" s="1" t="s">
        <v>3081</v>
      </c>
      <c r="G87" s="1" t="s">
        <v>1536</v>
      </c>
      <c r="H87" s="1" t="s">
        <v>6037</v>
      </c>
      <c r="J87" s="33" t="s">
        <v>213</v>
      </c>
      <c r="L87" s="10">
        <f t="shared" si="1"/>
        <v>0</v>
      </c>
    </row>
    <row r="88" spans="1:12">
      <c r="A88" s="1" t="s">
        <v>713</v>
      </c>
      <c r="B88" s="1" t="s">
        <v>763</v>
      </c>
      <c r="C88" s="1" t="s">
        <v>208</v>
      </c>
      <c r="D88" s="1" t="s">
        <v>399</v>
      </c>
      <c r="E88" s="1" t="s">
        <v>1919</v>
      </c>
      <c r="F88" s="1" t="s">
        <v>1527</v>
      </c>
      <c r="G88" s="1" t="s">
        <v>6038</v>
      </c>
      <c r="H88" s="1" t="s">
        <v>6039</v>
      </c>
      <c r="J88" s="33" t="s">
        <v>213</v>
      </c>
      <c r="L88" s="10">
        <f t="shared" si="1"/>
        <v>0</v>
      </c>
    </row>
    <row r="89" spans="1:12">
      <c r="A89" s="1" t="s">
        <v>356</v>
      </c>
      <c r="B89" s="1" t="s">
        <v>1131</v>
      </c>
      <c r="C89" s="1" t="s">
        <v>651</v>
      </c>
      <c r="D89" s="1" t="s">
        <v>6040</v>
      </c>
      <c r="E89" s="1" t="s">
        <v>1105</v>
      </c>
      <c r="F89" s="1" t="s">
        <v>6041</v>
      </c>
      <c r="G89" s="1" t="s">
        <v>267</v>
      </c>
      <c r="H89" s="1" t="s">
        <v>6042</v>
      </c>
      <c r="J89" s="33">
        <v>0</v>
      </c>
      <c r="L89" s="10">
        <f t="shared" si="1"/>
        <v>0</v>
      </c>
    </row>
    <row r="90" spans="1:12">
      <c r="A90" s="1" t="s">
        <v>373</v>
      </c>
      <c r="B90" s="1" t="s">
        <v>374</v>
      </c>
      <c r="C90" s="1" t="s">
        <v>208</v>
      </c>
      <c r="D90" s="1" t="s">
        <v>6019</v>
      </c>
      <c r="E90" s="1" t="s">
        <v>3161</v>
      </c>
      <c r="F90" s="1" t="s">
        <v>3162</v>
      </c>
      <c r="G90" s="1" t="s">
        <v>1536</v>
      </c>
      <c r="J90" s="33" t="s">
        <v>213</v>
      </c>
      <c r="L90" s="10">
        <f t="shared" si="1"/>
        <v>0</v>
      </c>
    </row>
    <row r="91" spans="1:12">
      <c r="A91" s="1" t="s">
        <v>373</v>
      </c>
      <c r="B91" s="1" t="s">
        <v>6043</v>
      </c>
      <c r="C91" s="1" t="s">
        <v>208</v>
      </c>
      <c r="D91" s="1" t="s">
        <v>6044</v>
      </c>
      <c r="E91" s="1" t="s">
        <v>6045</v>
      </c>
      <c r="F91" s="1" t="s">
        <v>362</v>
      </c>
      <c r="G91" s="1" t="s">
        <v>259</v>
      </c>
      <c r="J91" s="33" t="s">
        <v>213</v>
      </c>
      <c r="L91" s="10">
        <f t="shared" si="1"/>
        <v>0</v>
      </c>
    </row>
    <row r="92" spans="1:12">
      <c r="A92" s="1" t="s">
        <v>373</v>
      </c>
      <c r="B92" s="1" t="s">
        <v>3163</v>
      </c>
      <c r="C92" s="1" t="s">
        <v>208</v>
      </c>
      <c r="D92" s="1" t="s">
        <v>6046</v>
      </c>
      <c r="E92" s="1" t="s">
        <v>394</v>
      </c>
      <c r="F92" s="1" t="s">
        <v>6047</v>
      </c>
      <c r="G92" s="1" t="s">
        <v>259</v>
      </c>
      <c r="J92" s="33" t="s">
        <v>213</v>
      </c>
      <c r="L92" s="10">
        <f t="shared" si="1"/>
        <v>0</v>
      </c>
    </row>
    <row r="93" spans="1:12">
      <c r="A93" s="1" t="s">
        <v>373</v>
      </c>
      <c r="B93" s="1" t="s">
        <v>4205</v>
      </c>
      <c r="G93" s="1" t="s">
        <v>259</v>
      </c>
      <c r="H93" s="1" t="s">
        <v>305</v>
      </c>
      <c r="J93" s="33">
        <v>0</v>
      </c>
      <c r="L93" s="10">
        <f t="shared" si="1"/>
        <v>0</v>
      </c>
    </row>
    <row r="94" spans="1:12">
      <c r="A94" s="1" t="s">
        <v>713</v>
      </c>
      <c r="B94" s="1" t="s">
        <v>6048</v>
      </c>
      <c r="C94" s="1" t="s">
        <v>358</v>
      </c>
      <c r="D94" s="1" t="s">
        <v>4211</v>
      </c>
      <c r="E94" s="1" t="s">
        <v>1919</v>
      </c>
      <c r="F94" s="1" t="s">
        <v>1527</v>
      </c>
      <c r="G94" s="1" t="s">
        <v>6038</v>
      </c>
      <c r="H94" s="1" t="s">
        <v>6049</v>
      </c>
      <c r="J94" s="33" t="s">
        <v>213</v>
      </c>
      <c r="L94" s="10">
        <f t="shared" si="1"/>
        <v>0</v>
      </c>
    </row>
    <row r="95" spans="1:12">
      <c r="A95" s="1" t="s">
        <v>356</v>
      </c>
      <c r="B95" s="1" t="s">
        <v>6050</v>
      </c>
      <c r="C95" s="1" t="s">
        <v>1087</v>
      </c>
      <c r="D95" s="1" t="s">
        <v>468</v>
      </c>
      <c r="E95" s="1" t="s">
        <v>1105</v>
      </c>
      <c r="F95" s="1" t="s">
        <v>6051</v>
      </c>
      <c r="G95" s="1" t="s">
        <v>267</v>
      </c>
      <c r="H95" s="1" t="s">
        <v>259</v>
      </c>
      <c r="J95" s="33">
        <v>0</v>
      </c>
      <c r="L95" s="10">
        <f t="shared" si="1"/>
        <v>0</v>
      </c>
    </row>
    <row r="96" spans="1:12">
      <c r="A96" s="1" t="s">
        <v>713</v>
      </c>
      <c r="B96" s="1" t="s">
        <v>6052</v>
      </c>
      <c r="C96" s="1" t="s">
        <v>208</v>
      </c>
      <c r="D96" s="1" t="s">
        <v>6053</v>
      </c>
      <c r="E96" s="1" t="s">
        <v>1421</v>
      </c>
      <c r="F96" s="1" t="s">
        <v>1422</v>
      </c>
      <c r="G96" s="1" t="s">
        <v>3004</v>
      </c>
      <c r="H96" s="1" t="s">
        <v>6054</v>
      </c>
      <c r="J96" s="33" t="s">
        <v>213</v>
      </c>
      <c r="L96" s="10">
        <f t="shared" si="1"/>
        <v>0</v>
      </c>
    </row>
    <row r="97" spans="1:12">
      <c r="A97" s="1" t="s">
        <v>261</v>
      </c>
      <c r="B97" s="1" t="s">
        <v>2335</v>
      </c>
      <c r="C97" s="1" t="s">
        <v>651</v>
      </c>
      <c r="E97" s="1" t="s">
        <v>742</v>
      </c>
      <c r="G97" s="1" t="s">
        <v>1536</v>
      </c>
      <c r="J97" s="33" t="s">
        <v>213</v>
      </c>
      <c r="L97" s="10">
        <f t="shared" si="1"/>
        <v>0</v>
      </c>
    </row>
    <row r="98" spans="1:12">
      <c r="A98" s="1" t="s">
        <v>261</v>
      </c>
      <c r="B98" s="1" t="s">
        <v>2335</v>
      </c>
      <c r="C98" s="1" t="s">
        <v>651</v>
      </c>
      <c r="D98" s="1" t="s">
        <v>6055</v>
      </c>
      <c r="E98" s="1" t="s">
        <v>742</v>
      </c>
      <c r="G98" s="1" t="s">
        <v>1536</v>
      </c>
      <c r="H98" s="1" t="s">
        <v>6056</v>
      </c>
      <c r="J98" s="33" t="s">
        <v>213</v>
      </c>
      <c r="L98" s="10">
        <f t="shared" si="1"/>
        <v>0</v>
      </c>
    </row>
    <row r="99" spans="1:12">
      <c r="A99" s="1" t="s">
        <v>261</v>
      </c>
      <c r="B99" s="1" t="s">
        <v>2335</v>
      </c>
      <c r="C99" s="1" t="s">
        <v>651</v>
      </c>
      <c r="D99" s="1" t="s">
        <v>3038</v>
      </c>
      <c r="E99" s="1" t="s">
        <v>742</v>
      </c>
      <c r="G99" s="1" t="s">
        <v>1536</v>
      </c>
      <c r="H99" s="1" t="s">
        <v>6057</v>
      </c>
      <c r="J99" s="33" t="s">
        <v>213</v>
      </c>
      <c r="L99" s="10">
        <f t="shared" si="1"/>
        <v>0</v>
      </c>
    </row>
    <row r="100" spans="1:12">
      <c r="A100" s="1" t="s">
        <v>261</v>
      </c>
      <c r="B100" s="1" t="s">
        <v>2335</v>
      </c>
      <c r="C100" s="1" t="s">
        <v>651</v>
      </c>
      <c r="D100" s="1" t="s">
        <v>7</v>
      </c>
      <c r="E100" s="1" t="s">
        <v>742</v>
      </c>
      <c r="G100" s="1" t="s">
        <v>1536</v>
      </c>
      <c r="H100" s="1" t="s">
        <v>6058</v>
      </c>
      <c r="J100" s="33" t="s">
        <v>213</v>
      </c>
      <c r="L100" s="10">
        <f t="shared" si="1"/>
        <v>0</v>
      </c>
    </row>
    <row r="101" spans="1:12">
      <c r="A101" s="1" t="s">
        <v>261</v>
      </c>
      <c r="B101" s="1" t="s">
        <v>2335</v>
      </c>
      <c r="C101" s="1" t="s">
        <v>651</v>
      </c>
      <c r="D101" s="1" t="s">
        <v>6059</v>
      </c>
      <c r="E101" s="1" t="s">
        <v>742</v>
      </c>
      <c r="G101" s="1" t="s">
        <v>1536</v>
      </c>
      <c r="H101" s="1" t="s">
        <v>6060</v>
      </c>
      <c r="J101" s="33" t="s">
        <v>213</v>
      </c>
      <c r="L101" s="10">
        <f t="shared" si="1"/>
        <v>0</v>
      </c>
    </row>
    <row r="102" spans="1:12">
      <c r="A102" s="1" t="s">
        <v>261</v>
      </c>
      <c r="B102" s="1" t="s">
        <v>2335</v>
      </c>
      <c r="C102" s="1" t="s">
        <v>651</v>
      </c>
      <c r="D102" s="1" t="s">
        <v>6061</v>
      </c>
      <c r="E102" s="1" t="s">
        <v>742</v>
      </c>
      <c r="G102" s="1" t="s">
        <v>1536</v>
      </c>
      <c r="H102" s="1" t="s">
        <v>6062</v>
      </c>
      <c r="J102" s="33" t="s">
        <v>213</v>
      </c>
      <c r="L102" s="10">
        <f t="shared" si="1"/>
        <v>0</v>
      </c>
    </row>
    <row r="103" spans="1:12">
      <c r="A103" s="1" t="s">
        <v>261</v>
      </c>
      <c r="B103" s="1" t="s">
        <v>2335</v>
      </c>
      <c r="C103" s="1" t="s">
        <v>651</v>
      </c>
      <c r="D103" s="1" t="s">
        <v>6061</v>
      </c>
      <c r="E103" s="1" t="s">
        <v>742</v>
      </c>
      <c r="G103" s="1" t="s">
        <v>1536</v>
      </c>
      <c r="H103" s="1" t="s">
        <v>6063</v>
      </c>
      <c r="J103" s="33" t="s">
        <v>213</v>
      </c>
      <c r="L103" s="10">
        <f t="shared" si="1"/>
        <v>0</v>
      </c>
    </row>
    <row r="104" spans="1:12">
      <c r="A104" s="1" t="s">
        <v>261</v>
      </c>
      <c r="B104" s="1" t="s">
        <v>2335</v>
      </c>
      <c r="C104" s="1" t="s">
        <v>651</v>
      </c>
      <c r="D104" s="1" t="s">
        <v>6061</v>
      </c>
      <c r="E104" s="1" t="s">
        <v>742</v>
      </c>
      <c r="G104" s="1" t="s">
        <v>1536</v>
      </c>
      <c r="H104" s="1" t="s">
        <v>6064</v>
      </c>
      <c r="J104" s="33" t="s">
        <v>213</v>
      </c>
      <c r="L104" s="10">
        <f t="shared" si="1"/>
        <v>0</v>
      </c>
    </row>
    <row r="105" spans="1:12">
      <c r="A105" s="1" t="s">
        <v>261</v>
      </c>
      <c r="B105" s="1" t="s">
        <v>2335</v>
      </c>
      <c r="C105" s="1" t="s">
        <v>651</v>
      </c>
      <c r="D105" s="1" t="s">
        <v>6061</v>
      </c>
      <c r="E105" s="1" t="s">
        <v>742</v>
      </c>
      <c r="G105" s="1" t="s">
        <v>1536</v>
      </c>
      <c r="H105" s="1" t="s">
        <v>6065</v>
      </c>
      <c r="J105" s="33" t="s">
        <v>213</v>
      </c>
      <c r="L105" s="10">
        <f t="shared" si="1"/>
        <v>0</v>
      </c>
    </row>
    <row r="106" spans="1:12">
      <c r="A106" s="1" t="s">
        <v>202</v>
      </c>
      <c r="B106" s="1" t="s">
        <v>5908</v>
      </c>
      <c r="C106" s="1" t="s">
        <v>208</v>
      </c>
      <c r="D106" s="1" t="s">
        <v>6066</v>
      </c>
      <c r="E106" s="1" t="s">
        <v>510</v>
      </c>
      <c r="F106" s="1" t="s">
        <v>1444</v>
      </c>
      <c r="G106" s="1" t="s">
        <v>246</v>
      </c>
      <c r="H106" s="1" t="s">
        <v>1897</v>
      </c>
      <c r="J106" s="33" t="s">
        <v>213</v>
      </c>
      <c r="L106" s="10">
        <f t="shared" si="1"/>
        <v>0</v>
      </c>
    </row>
    <row r="107" spans="1:12">
      <c r="A107" s="1" t="s">
        <v>202</v>
      </c>
      <c r="B107" s="1" t="s">
        <v>6067</v>
      </c>
      <c r="C107" s="1" t="s">
        <v>208</v>
      </c>
      <c r="D107" s="1" t="s">
        <v>6068</v>
      </c>
      <c r="E107" s="1" t="s">
        <v>510</v>
      </c>
      <c r="F107" s="1" t="s">
        <v>6069</v>
      </c>
      <c r="G107" s="1" t="s">
        <v>246</v>
      </c>
      <c r="H107" s="1" t="s">
        <v>1970</v>
      </c>
      <c r="J107" s="33" t="s">
        <v>213</v>
      </c>
      <c r="L107" s="10">
        <f t="shared" si="1"/>
        <v>0</v>
      </c>
    </row>
    <row r="108" spans="1:12">
      <c r="A108" s="1" t="s">
        <v>202</v>
      </c>
      <c r="B108" s="1" t="s">
        <v>5911</v>
      </c>
      <c r="C108" s="1" t="s">
        <v>208</v>
      </c>
      <c r="D108" s="1" t="s">
        <v>6070</v>
      </c>
      <c r="E108" s="1" t="s">
        <v>510</v>
      </c>
      <c r="F108" s="1" t="s">
        <v>6071</v>
      </c>
      <c r="G108" s="1" t="s">
        <v>246</v>
      </c>
      <c r="H108" s="1" t="s">
        <v>1899</v>
      </c>
      <c r="J108" s="33" t="s">
        <v>213</v>
      </c>
      <c r="L108" s="10">
        <f t="shared" si="1"/>
        <v>0</v>
      </c>
    </row>
    <row r="109" spans="1:12">
      <c r="A109" s="1" t="s">
        <v>202</v>
      </c>
      <c r="B109" s="1" t="s">
        <v>5912</v>
      </c>
      <c r="C109" s="1" t="s">
        <v>208</v>
      </c>
      <c r="D109" s="1" t="s">
        <v>6072</v>
      </c>
      <c r="E109" s="1" t="s">
        <v>510</v>
      </c>
      <c r="F109" s="1" t="s">
        <v>6071</v>
      </c>
      <c r="G109" s="1" t="s">
        <v>246</v>
      </c>
      <c r="H109" s="1" t="s">
        <v>1971</v>
      </c>
      <c r="J109" s="33" t="s">
        <v>213</v>
      </c>
      <c r="L109" s="10">
        <f t="shared" si="1"/>
        <v>0</v>
      </c>
    </row>
    <row r="110" spans="1:12">
      <c r="A110" s="1" t="s">
        <v>202</v>
      </c>
      <c r="B110" s="1" t="s">
        <v>6073</v>
      </c>
      <c r="C110" s="1" t="s">
        <v>208</v>
      </c>
      <c r="D110" s="1" t="s">
        <v>6074</v>
      </c>
      <c r="E110" s="1" t="s">
        <v>510</v>
      </c>
      <c r="F110" s="1" t="s">
        <v>6071</v>
      </c>
      <c r="G110" s="1" t="s">
        <v>246</v>
      </c>
      <c r="H110" s="1" t="s">
        <v>6075</v>
      </c>
      <c r="J110" s="33" t="s">
        <v>213</v>
      </c>
      <c r="L110" s="10">
        <f t="shared" si="1"/>
        <v>0</v>
      </c>
    </row>
    <row r="111" spans="1:12">
      <c r="A111" s="1" t="s">
        <v>202</v>
      </c>
      <c r="B111" s="1" t="s">
        <v>6076</v>
      </c>
      <c r="C111" s="1" t="s">
        <v>208</v>
      </c>
      <c r="D111" s="1" t="s">
        <v>6068</v>
      </c>
      <c r="E111" s="1" t="s">
        <v>510</v>
      </c>
      <c r="F111" s="1" t="s">
        <v>6071</v>
      </c>
      <c r="G111" s="1" t="s">
        <v>246</v>
      </c>
      <c r="H111" s="1" t="s">
        <v>6077</v>
      </c>
      <c r="J111" s="33" t="s">
        <v>213</v>
      </c>
      <c r="L111" s="10">
        <f t="shared" si="1"/>
        <v>0</v>
      </c>
    </row>
    <row r="112" spans="1:12">
      <c r="A112" s="1" t="s">
        <v>202</v>
      </c>
      <c r="B112" s="1" t="s">
        <v>6078</v>
      </c>
      <c r="C112" s="1" t="s">
        <v>208</v>
      </c>
      <c r="D112" s="1" t="s">
        <v>6079</v>
      </c>
      <c r="E112" s="1" t="s">
        <v>510</v>
      </c>
      <c r="F112" s="1" t="s">
        <v>6071</v>
      </c>
      <c r="G112" s="1" t="s">
        <v>246</v>
      </c>
      <c r="H112" s="1" t="s">
        <v>6080</v>
      </c>
      <c r="J112" s="33" t="s">
        <v>213</v>
      </c>
      <c r="L112" s="10">
        <f t="shared" si="1"/>
        <v>0</v>
      </c>
    </row>
    <row r="113" spans="1:12">
      <c r="A113" s="1" t="s">
        <v>202</v>
      </c>
      <c r="B113" s="1" t="s">
        <v>6081</v>
      </c>
      <c r="C113" s="1" t="s">
        <v>208</v>
      </c>
      <c r="D113" s="1" t="s">
        <v>6068</v>
      </c>
      <c r="E113" s="1" t="s">
        <v>510</v>
      </c>
      <c r="F113" s="1" t="s">
        <v>6069</v>
      </c>
      <c r="G113" s="1" t="s">
        <v>246</v>
      </c>
      <c r="H113" s="1" t="s">
        <v>6082</v>
      </c>
      <c r="J113" s="33" t="s">
        <v>213</v>
      </c>
      <c r="L113" s="10">
        <f t="shared" si="1"/>
        <v>0</v>
      </c>
    </row>
    <row r="114" spans="1:12">
      <c r="A114" s="1" t="s">
        <v>202</v>
      </c>
      <c r="B114" s="1" t="s">
        <v>6083</v>
      </c>
      <c r="C114" s="1" t="s">
        <v>208</v>
      </c>
      <c r="D114" s="1" t="s">
        <v>6084</v>
      </c>
      <c r="E114" s="1" t="s">
        <v>510</v>
      </c>
      <c r="F114" s="1" t="s">
        <v>6071</v>
      </c>
      <c r="G114" s="1" t="s">
        <v>246</v>
      </c>
      <c r="H114" s="1" t="s">
        <v>6085</v>
      </c>
      <c r="J114" s="33" t="s">
        <v>213</v>
      </c>
      <c r="L114" s="10">
        <f t="shared" si="1"/>
        <v>0</v>
      </c>
    </row>
    <row r="115" spans="1:12">
      <c r="A115" s="1" t="s">
        <v>202</v>
      </c>
      <c r="B115" s="1" t="s">
        <v>6086</v>
      </c>
      <c r="C115" s="1" t="s">
        <v>208</v>
      </c>
      <c r="D115" s="1" t="s">
        <v>6087</v>
      </c>
      <c r="E115" s="1" t="s">
        <v>510</v>
      </c>
      <c r="F115" s="1" t="s">
        <v>6071</v>
      </c>
      <c r="G115" s="1" t="s">
        <v>246</v>
      </c>
      <c r="H115" s="1" t="s">
        <v>1835</v>
      </c>
      <c r="J115" s="33" t="s">
        <v>213</v>
      </c>
      <c r="L115" s="10">
        <f t="shared" si="1"/>
        <v>0</v>
      </c>
    </row>
    <row r="116" spans="1:12">
      <c r="A116" s="1" t="s">
        <v>202</v>
      </c>
      <c r="B116" s="1" t="s">
        <v>6088</v>
      </c>
      <c r="C116" s="1" t="s">
        <v>208</v>
      </c>
      <c r="D116" s="1" t="s">
        <v>3008</v>
      </c>
      <c r="E116" s="1" t="s">
        <v>510</v>
      </c>
      <c r="F116" s="1" t="s">
        <v>1444</v>
      </c>
      <c r="G116" s="1" t="s">
        <v>246</v>
      </c>
      <c r="H116" s="1" t="s">
        <v>1836</v>
      </c>
      <c r="J116" s="33" t="s">
        <v>213</v>
      </c>
      <c r="L116" s="10">
        <f t="shared" si="1"/>
        <v>0</v>
      </c>
    </row>
    <row r="117" spans="1:12">
      <c r="A117" s="1" t="s">
        <v>202</v>
      </c>
      <c r="B117" s="1" t="s">
        <v>6089</v>
      </c>
      <c r="C117" s="1" t="s">
        <v>208</v>
      </c>
      <c r="D117" s="1" t="s">
        <v>1549</v>
      </c>
      <c r="E117" s="1" t="s">
        <v>510</v>
      </c>
      <c r="F117" s="1" t="s">
        <v>1444</v>
      </c>
      <c r="G117" s="1" t="s">
        <v>246</v>
      </c>
      <c r="H117" s="1" t="s">
        <v>1837</v>
      </c>
      <c r="J117" s="33" t="s">
        <v>213</v>
      </c>
      <c r="L117" s="10">
        <f t="shared" si="1"/>
        <v>0</v>
      </c>
    </row>
    <row r="118" spans="1:12">
      <c r="A118" s="1" t="s">
        <v>202</v>
      </c>
      <c r="B118" s="1" t="s">
        <v>6090</v>
      </c>
      <c r="C118" s="1" t="s">
        <v>208</v>
      </c>
      <c r="D118" s="1" t="s">
        <v>6091</v>
      </c>
      <c r="E118" s="1" t="s">
        <v>510</v>
      </c>
      <c r="F118" s="1" t="s">
        <v>1444</v>
      </c>
      <c r="G118" s="1" t="s">
        <v>246</v>
      </c>
      <c r="H118" s="1" t="s">
        <v>1838</v>
      </c>
      <c r="J118" s="33" t="s">
        <v>213</v>
      </c>
      <c r="L118" s="10">
        <f t="shared" si="1"/>
        <v>0</v>
      </c>
    </row>
    <row r="119" spans="1:12">
      <c r="A119" s="1" t="s">
        <v>202</v>
      </c>
      <c r="B119" s="1" t="s">
        <v>6092</v>
      </c>
      <c r="C119" s="1" t="s">
        <v>208</v>
      </c>
      <c r="D119" s="1" t="s">
        <v>6093</v>
      </c>
      <c r="E119" s="1" t="s">
        <v>510</v>
      </c>
      <c r="F119" s="1" t="s">
        <v>6069</v>
      </c>
      <c r="G119" s="1" t="s">
        <v>246</v>
      </c>
      <c r="H119" s="1" t="s">
        <v>1839</v>
      </c>
      <c r="J119" s="33" t="s">
        <v>213</v>
      </c>
      <c r="L119" s="10">
        <f t="shared" si="1"/>
        <v>0</v>
      </c>
    </row>
    <row r="120" spans="1:12">
      <c r="A120" s="1" t="s">
        <v>202</v>
      </c>
      <c r="B120" s="1" t="s">
        <v>6094</v>
      </c>
      <c r="C120" s="1" t="s">
        <v>208</v>
      </c>
      <c r="D120" s="1" t="s">
        <v>6095</v>
      </c>
      <c r="E120" s="1" t="s">
        <v>510</v>
      </c>
      <c r="F120" s="1" t="s">
        <v>6071</v>
      </c>
      <c r="G120" s="1" t="s">
        <v>246</v>
      </c>
      <c r="H120" s="1" t="s">
        <v>1840</v>
      </c>
      <c r="J120" s="33" t="s">
        <v>213</v>
      </c>
      <c r="L120" s="10">
        <f t="shared" si="1"/>
        <v>0</v>
      </c>
    </row>
    <row r="121" spans="1:12">
      <c r="A121" s="1" t="s">
        <v>202</v>
      </c>
      <c r="B121" s="1" t="s">
        <v>6096</v>
      </c>
      <c r="C121" s="1" t="s">
        <v>208</v>
      </c>
      <c r="D121" s="1" t="s">
        <v>6097</v>
      </c>
      <c r="E121" s="1" t="s">
        <v>510</v>
      </c>
      <c r="F121" s="1" t="s">
        <v>6071</v>
      </c>
      <c r="G121" s="1" t="s">
        <v>246</v>
      </c>
      <c r="H121" s="1" t="s">
        <v>1841</v>
      </c>
      <c r="J121" s="33" t="s">
        <v>213</v>
      </c>
      <c r="L121" s="10">
        <f t="shared" si="1"/>
        <v>0</v>
      </c>
    </row>
    <row r="122" spans="1:12">
      <c r="A122" s="1" t="s">
        <v>202</v>
      </c>
      <c r="B122" s="1" t="s">
        <v>6098</v>
      </c>
      <c r="C122" s="1" t="s">
        <v>208</v>
      </c>
      <c r="D122" s="1" t="s">
        <v>6095</v>
      </c>
      <c r="E122" s="1" t="s">
        <v>510</v>
      </c>
      <c r="F122" s="1" t="s">
        <v>6071</v>
      </c>
      <c r="G122" s="1" t="s">
        <v>246</v>
      </c>
      <c r="H122" s="1" t="s">
        <v>1842</v>
      </c>
      <c r="J122" s="33" t="s">
        <v>213</v>
      </c>
      <c r="L122" s="10">
        <f t="shared" si="1"/>
        <v>0</v>
      </c>
    </row>
    <row r="123" spans="1:12">
      <c r="A123" s="1" t="s">
        <v>202</v>
      </c>
      <c r="B123" s="1" t="s">
        <v>6099</v>
      </c>
      <c r="C123" s="1" t="s">
        <v>208</v>
      </c>
      <c r="D123" s="1" t="s">
        <v>6100</v>
      </c>
      <c r="E123" s="1" t="s">
        <v>510</v>
      </c>
      <c r="F123" s="1" t="s">
        <v>6069</v>
      </c>
      <c r="G123" s="1" t="s">
        <v>246</v>
      </c>
      <c r="H123" s="1" t="s">
        <v>1843</v>
      </c>
      <c r="J123" s="33" t="s">
        <v>213</v>
      </c>
      <c r="L123" s="10">
        <f t="shared" si="1"/>
        <v>0</v>
      </c>
    </row>
    <row r="124" spans="1:12">
      <c r="A124" s="1" t="s">
        <v>202</v>
      </c>
      <c r="B124" s="1" t="s">
        <v>6101</v>
      </c>
      <c r="C124" s="1" t="s">
        <v>208</v>
      </c>
      <c r="D124" s="1" t="s">
        <v>7</v>
      </c>
      <c r="E124" s="1" t="s">
        <v>510</v>
      </c>
      <c r="F124" s="1" t="s">
        <v>1444</v>
      </c>
      <c r="G124" s="1" t="s">
        <v>246</v>
      </c>
      <c r="H124" s="1" t="s">
        <v>1844</v>
      </c>
      <c r="J124" s="33" t="s">
        <v>213</v>
      </c>
      <c r="L124" s="10">
        <f t="shared" si="1"/>
        <v>0</v>
      </c>
    </row>
    <row r="125" spans="1:12">
      <c r="A125" s="1" t="s">
        <v>202</v>
      </c>
      <c r="B125" s="1" t="s">
        <v>6102</v>
      </c>
      <c r="C125" s="1" t="s">
        <v>208</v>
      </c>
      <c r="D125" s="1" t="s">
        <v>6103</v>
      </c>
      <c r="E125" s="1" t="s">
        <v>510</v>
      </c>
      <c r="F125" s="1" t="s">
        <v>1444</v>
      </c>
      <c r="G125" s="1" t="s">
        <v>246</v>
      </c>
      <c r="H125" s="1" t="s">
        <v>1845</v>
      </c>
      <c r="J125" s="33" t="s">
        <v>213</v>
      </c>
      <c r="L125" s="10">
        <f t="shared" si="1"/>
        <v>0</v>
      </c>
    </row>
    <row r="126" spans="1:12">
      <c r="A126" s="1" t="s">
        <v>202</v>
      </c>
      <c r="B126" s="1" t="s">
        <v>6104</v>
      </c>
      <c r="C126" s="1" t="s">
        <v>208</v>
      </c>
      <c r="D126" s="1" t="s">
        <v>6105</v>
      </c>
      <c r="E126" s="1" t="s">
        <v>510</v>
      </c>
      <c r="F126" s="1" t="s">
        <v>1444</v>
      </c>
      <c r="G126" s="1" t="s">
        <v>246</v>
      </c>
      <c r="H126" s="1" t="s">
        <v>1846</v>
      </c>
      <c r="J126" s="33" t="s">
        <v>213</v>
      </c>
      <c r="L126" s="10">
        <f t="shared" si="1"/>
        <v>0</v>
      </c>
    </row>
    <row r="127" spans="1:12">
      <c r="A127" s="1" t="s">
        <v>202</v>
      </c>
      <c r="B127" s="1" t="s">
        <v>6106</v>
      </c>
      <c r="C127" s="1" t="s">
        <v>208</v>
      </c>
      <c r="D127" s="1" t="s">
        <v>6105</v>
      </c>
      <c r="E127" s="1" t="s">
        <v>510</v>
      </c>
      <c r="F127" s="1" t="s">
        <v>6071</v>
      </c>
      <c r="G127" s="1" t="s">
        <v>246</v>
      </c>
      <c r="H127" s="1" t="s">
        <v>1847</v>
      </c>
      <c r="J127" s="33" t="s">
        <v>213</v>
      </c>
      <c r="L127" s="10">
        <f t="shared" si="1"/>
        <v>0</v>
      </c>
    </row>
    <row r="128" spans="1:12">
      <c r="A128" s="1" t="s">
        <v>202</v>
      </c>
      <c r="B128" s="1" t="s">
        <v>6107</v>
      </c>
      <c r="C128" s="1" t="s">
        <v>208</v>
      </c>
      <c r="D128" s="1" t="s">
        <v>2747</v>
      </c>
      <c r="E128" s="1" t="s">
        <v>510</v>
      </c>
      <c r="F128" s="1" t="s">
        <v>6071</v>
      </c>
      <c r="G128" s="1" t="s">
        <v>246</v>
      </c>
      <c r="H128" s="1" t="s">
        <v>1848</v>
      </c>
      <c r="J128" s="33" t="s">
        <v>213</v>
      </c>
      <c r="L128" s="10">
        <f t="shared" si="1"/>
        <v>0</v>
      </c>
    </row>
    <row r="129" spans="1:12">
      <c r="A129" s="1" t="s">
        <v>202</v>
      </c>
      <c r="B129" s="1" t="s">
        <v>6108</v>
      </c>
      <c r="C129" s="1" t="s">
        <v>208</v>
      </c>
      <c r="D129" s="1" t="s">
        <v>6105</v>
      </c>
      <c r="E129" s="1" t="s">
        <v>510</v>
      </c>
      <c r="F129" s="1" t="s">
        <v>6071</v>
      </c>
      <c r="G129" s="1" t="s">
        <v>246</v>
      </c>
      <c r="H129" s="1" t="s">
        <v>1849</v>
      </c>
      <c r="J129" s="33" t="s">
        <v>213</v>
      </c>
      <c r="L129" s="10">
        <f t="shared" si="1"/>
        <v>0</v>
      </c>
    </row>
    <row r="130" spans="1:12">
      <c r="A130" s="1" t="s">
        <v>202</v>
      </c>
      <c r="B130" s="1" t="s">
        <v>6109</v>
      </c>
      <c r="C130" s="1" t="s">
        <v>208</v>
      </c>
      <c r="D130" s="1" t="s">
        <v>4213</v>
      </c>
      <c r="E130" s="1" t="s">
        <v>510</v>
      </c>
      <c r="F130" s="1" t="s">
        <v>1444</v>
      </c>
      <c r="G130" s="1" t="s">
        <v>246</v>
      </c>
      <c r="H130" s="1" t="s">
        <v>1850</v>
      </c>
      <c r="J130" s="33" t="s">
        <v>213</v>
      </c>
      <c r="L130" s="10">
        <f t="shared" si="1"/>
        <v>0</v>
      </c>
    </row>
    <row r="131" spans="1:12">
      <c r="A131" s="1" t="s">
        <v>202</v>
      </c>
      <c r="B131" s="1" t="s">
        <v>6110</v>
      </c>
      <c r="C131" s="1" t="s">
        <v>208</v>
      </c>
      <c r="D131" s="1" t="s">
        <v>6111</v>
      </c>
      <c r="E131" s="1" t="s">
        <v>510</v>
      </c>
      <c r="F131" s="1" t="s">
        <v>6071</v>
      </c>
      <c r="G131" s="1" t="s">
        <v>246</v>
      </c>
      <c r="H131" s="1" t="s">
        <v>1851</v>
      </c>
      <c r="J131" s="33" t="s">
        <v>213</v>
      </c>
      <c r="L131" s="10">
        <f t="shared" ref="L131:L194" si="2">J131*K131</f>
        <v>0</v>
      </c>
    </row>
    <row r="132" spans="1:12">
      <c r="A132" s="1" t="s">
        <v>202</v>
      </c>
      <c r="B132" s="1" t="s">
        <v>6112</v>
      </c>
      <c r="C132" s="1" t="s">
        <v>208</v>
      </c>
      <c r="D132" s="1" t="s">
        <v>6105</v>
      </c>
      <c r="E132" s="1" t="s">
        <v>510</v>
      </c>
      <c r="F132" s="1" t="s">
        <v>6069</v>
      </c>
      <c r="G132" s="1" t="s">
        <v>246</v>
      </c>
      <c r="H132" s="1" t="s">
        <v>1852</v>
      </c>
      <c r="J132" s="33" t="s">
        <v>213</v>
      </c>
      <c r="L132" s="10">
        <f t="shared" si="2"/>
        <v>0</v>
      </c>
    </row>
    <row r="133" spans="1:12">
      <c r="A133" s="1" t="s">
        <v>202</v>
      </c>
      <c r="B133" s="1" t="s">
        <v>6113</v>
      </c>
      <c r="C133" s="1" t="s">
        <v>208</v>
      </c>
      <c r="D133" s="1" t="s">
        <v>6114</v>
      </c>
      <c r="E133" s="1" t="s">
        <v>510</v>
      </c>
      <c r="F133" s="1" t="s">
        <v>6071</v>
      </c>
      <c r="G133" s="1" t="s">
        <v>246</v>
      </c>
      <c r="H133" s="1" t="s">
        <v>1853</v>
      </c>
      <c r="J133" s="33" t="s">
        <v>213</v>
      </c>
      <c r="L133" s="10">
        <f t="shared" si="2"/>
        <v>0</v>
      </c>
    </row>
    <row r="134" spans="1:12">
      <c r="A134" s="1" t="s">
        <v>202</v>
      </c>
      <c r="B134" s="1" t="s">
        <v>6115</v>
      </c>
      <c r="C134" s="1" t="s">
        <v>208</v>
      </c>
      <c r="D134" s="1" t="s">
        <v>6116</v>
      </c>
      <c r="E134" s="1" t="s">
        <v>510</v>
      </c>
      <c r="F134" s="1" t="s">
        <v>6071</v>
      </c>
      <c r="G134" s="1" t="s">
        <v>246</v>
      </c>
      <c r="H134" s="1" t="s">
        <v>1854</v>
      </c>
      <c r="J134" s="33" t="s">
        <v>213</v>
      </c>
      <c r="L134" s="10">
        <f t="shared" si="2"/>
        <v>0</v>
      </c>
    </row>
    <row r="135" spans="1:12">
      <c r="A135" s="1" t="s">
        <v>202</v>
      </c>
      <c r="B135" s="1" t="s">
        <v>6117</v>
      </c>
      <c r="C135" s="1" t="s">
        <v>208</v>
      </c>
      <c r="D135" s="1" t="s">
        <v>6118</v>
      </c>
      <c r="E135" s="1" t="s">
        <v>510</v>
      </c>
      <c r="F135" s="1" t="s">
        <v>6071</v>
      </c>
      <c r="G135" s="1" t="s">
        <v>246</v>
      </c>
      <c r="H135" s="1" t="s">
        <v>1855</v>
      </c>
      <c r="J135" s="33" t="s">
        <v>213</v>
      </c>
      <c r="L135" s="10">
        <f t="shared" si="2"/>
        <v>0</v>
      </c>
    </row>
    <row r="136" spans="1:12">
      <c r="A136" s="1" t="s">
        <v>202</v>
      </c>
      <c r="B136" s="1" t="s">
        <v>6119</v>
      </c>
      <c r="C136" s="1" t="s">
        <v>208</v>
      </c>
      <c r="D136" s="1" t="s">
        <v>6120</v>
      </c>
      <c r="E136" s="1" t="s">
        <v>510</v>
      </c>
      <c r="F136" s="1" t="s">
        <v>6071</v>
      </c>
      <c r="G136" s="1" t="s">
        <v>246</v>
      </c>
      <c r="H136" s="1" t="s">
        <v>1856</v>
      </c>
      <c r="J136" s="33" t="s">
        <v>213</v>
      </c>
      <c r="L136" s="10">
        <f t="shared" si="2"/>
        <v>0</v>
      </c>
    </row>
    <row r="137" spans="1:12">
      <c r="A137" s="1" t="s">
        <v>202</v>
      </c>
      <c r="B137" s="1" t="s">
        <v>6121</v>
      </c>
      <c r="C137" s="1" t="s">
        <v>208</v>
      </c>
      <c r="D137" s="1" t="s">
        <v>6120</v>
      </c>
      <c r="E137" s="1" t="s">
        <v>510</v>
      </c>
      <c r="F137" s="1" t="s">
        <v>6071</v>
      </c>
      <c r="G137" s="1" t="s">
        <v>246</v>
      </c>
      <c r="H137" s="1" t="s">
        <v>1857</v>
      </c>
      <c r="J137" s="33" t="s">
        <v>213</v>
      </c>
      <c r="L137" s="10">
        <f t="shared" si="2"/>
        <v>0</v>
      </c>
    </row>
    <row r="138" spans="1:12">
      <c r="A138" s="1" t="s">
        <v>202</v>
      </c>
      <c r="B138" s="1" t="s">
        <v>6122</v>
      </c>
      <c r="C138" s="1" t="s">
        <v>208</v>
      </c>
      <c r="D138" s="1" t="s">
        <v>6123</v>
      </c>
      <c r="E138" s="1" t="s">
        <v>510</v>
      </c>
      <c r="F138" s="1" t="s">
        <v>6069</v>
      </c>
      <c r="G138" s="1" t="s">
        <v>246</v>
      </c>
      <c r="H138" s="1" t="s">
        <v>1858</v>
      </c>
      <c r="J138" s="33" t="s">
        <v>213</v>
      </c>
      <c r="L138" s="10">
        <f t="shared" si="2"/>
        <v>0</v>
      </c>
    </row>
    <row r="139" spans="1:12">
      <c r="A139" s="1" t="s">
        <v>202</v>
      </c>
      <c r="B139" s="1" t="s">
        <v>6124</v>
      </c>
      <c r="C139" s="1" t="s">
        <v>208</v>
      </c>
      <c r="D139" s="1" t="s">
        <v>3030</v>
      </c>
      <c r="E139" s="1" t="s">
        <v>3729</v>
      </c>
      <c r="F139" s="1" t="s">
        <v>1444</v>
      </c>
      <c r="G139" s="1" t="s">
        <v>267</v>
      </c>
      <c r="H139" s="1" t="s">
        <v>1859</v>
      </c>
      <c r="J139" s="33" t="s">
        <v>213</v>
      </c>
      <c r="L139" s="10">
        <f t="shared" si="2"/>
        <v>0</v>
      </c>
    </row>
    <row r="140" spans="1:12">
      <c r="A140" s="1" t="s">
        <v>202</v>
      </c>
      <c r="B140" s="1" t="s">
        <v>6125</v>
      </c>
      <c r="C140" s="1" t="s">
        <v>358</v>
      </c>
      <c r="D140" s="1" t="s">
        <v>6126</v>
      </c>
      <c r="E140" s="1" t="s">
        <v>510</v>
      </c>
      <c r="F140" s="1" t="s">
        <v>6069</v>
      </c>
      <c r="G140" s="1" t="s">
        <v>246</v>
      </c>
      <c r="H140" s="1" t="s">
        <v>3845</v>
      </c>
      <c r="J140" s="33" t="s">
        <v>213</v>
      </c>
      <c r="L140" s="10">
        <f t="shared" si="2"/>
        <v>0</v>
      </c>
    </row>
    <row r="141" spans="1:12">
      <c r="A141" s="1" t="s">
        <v>202</v>
      </c>
      <c r="B141" s="1" t="s">
        <v>6127</v>
      </c>
      <c r="C141" s="1" t="s">
        <v>358</v>
      </c>
      <c r="D141" s="1" t="s">
        <v>6128</v>
      </c>
      <c r="E141" s="1" t="s">
        <v>510</v>
      </c>
      <c r="F141" s="1" t="s">
        <v>6071</v>
      </c>
      <c r="G141" s="1" t="s">
        <v>246</v>
      </c>
      <c r="H141" s="1" t="s">
        <v>3846</v>
      </c>
      <c r="J141" s="33" t="s">
        <v>213</v>
      </c>
      <c r="L141" s="10">
        <f t="shared" si="2"/>
        <v>0</v>
      </c>
    </row>
    <row r="142" spans="1:12">
      <c r="A142" s="1" t="s">
        <v>202</v>
      </c>
      <c r="B142" s="1" t="s">
        <v>6129</v>
      </c>
      <c r="C142" s="1" t="s">
        <v>358</v>
      </c>
      <c r="D142" s="1" t="s">
        <v>6130</v>
      </c>
      <c r="E142" s="1" t="s">
        <v>510</v>
      </c>
      <c r="F142" s="1" t="s">
        <v>6071</v>
      </c>
      <c r="G142" s="1" t="s">
        <v>246</v>
      </c>
      <c r="H142" s="1" t="s">
        <v>3848</v>
      </c>
      <c r="J142" s="33" t="s">
        <v>213</v>
      </c>
      <c r="L142" s="10">
        <f t="shared" si="2"/>
        <v>0</v>
      </c>
    </row>
    <row r="143" spans="1:12">
      <c r="A143" s="1" t="s">
        <v>202</v>
      </c>
      <c r="B143" s="1" t="s">
        <v>6131</v>
      </c>
      <c r="C143" s="1" t="s">
        <v>358</v>
      </c>
      <c r="D143" s="1" t="s">
        <v>6132</v>
      </c>
      <c r="E143" s="1" t="s">
        <v>510</v>
      </c>
      <c r="F143" s="1" t="s">
        <v>6071</v>
      </c>
      <c r="G143" s="1" t="s">
        <v>246</v>
      </c>
      <c r="H143" s="1" t="s">
        <v>4968</v>
      </c>
      <c r="J143" s="33" t="s">
        <v>213</v>
      </c>
      <c r="L143" s="10">
        <f t="shared" si="2"/>
        <v>0</v>
      </c>
    </row>
    <row r="144" spans="1:12">
      <c r="A144" s="1" t="s">
        <v>202</v>
      </c>
      <c r="B144" s="1" t="s">
        <v>6133</v>
      </c>
      <c r="C144" s="1" t="s">
        <v>358</v>
      </c>
      <c r="D144" s="1" t="s">
        <v>6130</v>
      </c>
      <c r="E144" s="1" t="s">
        <v>510</v>
      </c>
      <c r="F144" s="1" t="s">
        <v>6071</v>
      </c>
      <c r="G144" s="1" t="s">
        <v>246</v>
      </c>
      <c r="H144" s="1" t="s">
        <v>3850</v>
      </c>
      <c r="J144" s="33" t="s">
        <v>213</v>
      </c>
      <c r="L144" s="10">
        <f t="shared" si="2"/>
        <v>0</v>
      </c>
    </row>
    <row r="145" spans="1:12">
      <c r="A145" s="1" t="s">
        <v>202</v>
      </c>
      <c r="B145" s="1" t="s">
        <v>6134</v>
      </c>
      <c r="C145" s="1" t="s">
        <v>358</v>
      </c>
      <c r="D145" s="1" t="s">
        <v>6130</v>
      </c>
      <c r="E145" s="1" t="s">
        <v>510</v>
      </c>
      <c r="F145" s="1" t="s">
        <v>6071</v>
      </c>
      <c r="G145" s="1" t="s">
        <v>246</v>
      </c>
      <c r="H145" s="1" t="s">
        <v>3851</v>
      </c>
      <c r="J145" s="33" t="s">
        <v>213</v>
      </c>
      <c r="L145" s="10">
        <f t="shared" si="2"/>
        <v>0</v>
      </c>
    </row>
    <row r="146" spans="1:12">
      <c r="A146" s="1" t="s">
        <v>202</v>
      </c>
      <c r="B146" s="1" t="s">
        <v>6135</v>
      </c>
      <c r="C146" s="1" t="s">
        <v>358</v>
      </c>
      <c r="D146" s="1" t="s">
        <v>6130</v>
      </c>
      <c r="E146" s="1" t="s">
        <v>510</v>
      </c>
      <c r="F146" s="1" t="s">
        <v>6069</v>
      </c>
      <c r="G146" s="1" t="s">
        <v>246</v>
      </c>
      <c r="H146" s="1" t="s">
        <v>3939</v>
      </c>
      <c r="J146" s="33" t="s">
        <v>213</v>
      </c>
      <c r="L146" s="10">
        <f t="shared" si="2"/>
        <v>0</v>
      </c>
    </row>
    <row r="147" spans="1:12">
      <c r="A147" s="1" t="s">
        <v>202</v>
      </c>
      <c r="B147" s="1" t="s">
        <v>5917</v>
      </c>
      <c r="C147" s="1" t="s">
        <v>358</v>
      </c>
      <c r="D147" s="1" t="s">
        <v>6130</v>
      </c>
      <c r="E147" s="1" t="s">
        <v>510</v>
      </c>
      <c r="F147" s="1" t="s">
        <v>6071</v>
      </c>
      <c r="G147" s="1" t="s">
        <v>246</v>
      </c>
      <c r="H147" s="1" t="s">
        <v>3940</v>
      </c>
      <c r="J147" s="33" t="s">
        <v>213</v>
      </c>
      <c r="L147" s="10">
        <f t="shared" si="2"/>
        <v>0</v>
      </c>
    </row>
    <row r="148" spans="1:12">
      <c r="A148" s="1" t="s">
        <v>202</v>
      </c>
      <c r="B148" s="1" t="s">
        <v>6136</v>
      </c>
      <c r="C148" s="1" t="s">
        <v>358</v>
      </c>
      <c r="D148" s="1" t="s">
        <v>6137</v>
      </c>
      <c r="E148" s="1" t="s">
        <v>510</v>
      </c>
      <c r="F148" s="1" t="s">
        <v>6071</v>
      </c>
      <c r="G148" s="1" t="s">
        <v>246</v>
      </c>
      <c r="H148" s="1" t="s">
        <v>3941</v>
      </c>
      <c r="J148" s="33" t="s">
        <v>213</v>
      </c>
      <c r="L148" s="10">
        <f t="shared" si="2"/>
        <v>0</v>
      </c>
    </row>
    <row r="149" spans="1:12">
      <c r="A149" s="1" t="s">
        <v>202</v>
      </c>
      <c r="B149" s="1" t="s">
        <v>6138</v>
      </c>
      <c r="C149" s="1" t="s">
        <v>358</v>
      </c>
      <c r="D149" s="1" t="s">
        <v>6139</v>
      </c>
      <c r="E149" s="1" t="s">
        <v>510</v>
      </c>
      <c r="F149" s="1" t="s">
        <v>6069</v>
      </c>
      <c r="G149" s="1" t="s">
        <v>246</v>
      </c>
      <c r="H149" s="1" t="s">
        <v>3942</v>
      </c>
      <c r="J149" s="33" t="s">
        <v>213</v>
      </c>
      <c r="L149" s="10">
        <f t="shared" si="2"/>
        <v>0</v>
      </c>
    </row>
    <row r="150" spans="1:12">
      <c r="A150" s="1" t="s">
        <v>202</v>
      </c>
      <c r="B150" s="1" t="s">
        <v>5922</v>
      </c>
      <c r="C150" s="1" t="s">
        <v>358</v>
      </c>
      <c r="D150" s="1" t="s">
        <v>6140</v>
      </c>
      <c r="E150" s="1" t="s">
        <v>510</v>
      </c>
      <c r="F150" s="1" t="s">
        <v>6071</v>
      </c>
      <c r="G150" s="1" t="s">
        <v>246</v>
      </c>
      <c r="H150" s="1" t="s">
        <v>3943</v>
      </c>
      <c r="J150" s="33" t="s">
        <v>213</v>
      </c>
      <c r="L150" s="10">
        <f t="shared" si="2"/>
        <v>0</v>
      </c>
    </row>
    <row r="151" spans="1:12">
      <c r="A151" s="1" t="s">
        <v>202</v>
      </c>
      <c r="B151" s="1" t="s">
        <v>6141</v>
      </c>
      <c r="C151" s="1" t="s">
        <v>358</v>
      </c>
      <c r="D151" s="1" t="s">
        <v>6142</v>
      </c>
      <c r="E151" s="1" t="s">
        <v>510</v>
      </c>
      <c r="F151" s="1" t="s">
        <v>6071</v>
      </c>
      <c r="G151" s="1" t="s">
        <v>246</v>
      </c>
      <c r="H151" s="1" t="s">
        <v>3944</v>
      </c>
      <c r="J151" s="33" t="s">
        <v>213</v>
      </c>
      <c r="L151" s="10">
        <f t="shared" si="2"/>
        <v>0</v>
      </c>
    </row>
    <row r="152" spans="1:12">
      <c r="A152" s="1" t="s">
        <v>202</v>
      </c>
      <c r="B152" s="1" t="s">
        <v>5925</v>
      </c>
      <c r="C152" s="1" t="s">
        <v>358</v>
      </c>
      <c r="D152" s="1" t="s">
        <v>6140</v>
      </c>
      <c r="E152" s="1" t="s">
        <v>510</v>
      </c>
      <c r="F152" s="1" t="s">
        <v>6071</v>
      </c>
      <c r="G152" s="1" t="s">
        <v>246</v>
      </c>
      <c r="H152" s="1" t="s">
        <v>4952</v>
      </c>
      <c r="J152" s="33" t="s">
        <v>213</v>
      </c>
      <c r="L152" s="10">
        <f t="shared" si="2"/>
        <v>0</v>
      </c>
    </row>
    <row r="153" spans="1:12">
      <c r="A153" s="1" t="s">
        <v>202</v>
      </c>
      <c r="B153" s="1" t="s">
        <v>5927</v>
      </c>
      <c r="C153" s="1" t="s">
        <v>358</v>
      </c>
      <c r="D153" s="1" t="s">
        <v>6143</v>
      </c>
      <c r="E153" s="1" t="s">
        <v>510</v>
      </c>
      <c r="F153" s="1" t="s">
        <v>6071</v>
      </c>
      <c r="G153" s="1" t="s">
        <v>246</v>
      </c>
      <c r="H153" s="1" t="s">
        <v>4953</v>
      </c>
      <c r="J153" s="33" t="s">
        <v>213</v>
      </c>
      <c r="L153" s="10">
        <f t="shared" si="2"/>
        <v>0</v>
      </c>
    </row>
    <row r="154" spans="1:12">
      <c r="A154" s="1" t="s">
        <v>202</v>
      </c>
      <c r="B154" s="1" t="s">
        <v>6144</v>
      </c>
      <c r="C154" s="1" t="s">
        <v>358</v>
      </c>
      <c r="D154" s="1" t="s">
        <v>6143</v>
      </c>
      <c r="E154" s="1" t="s">
        <v>510</v>
      </c>
      <c r="F154" s="1" t="s">
        <v>6069</v>
      </c>
      <c r="G154" s="1" t="s">
        <v>246</v>
      </c>
      <c r="H154" s="1" t="s">
        <v>4970</v>
      </c>
      <c r="J154" s="33" t="s">
        <v>213</v>
      </c>
      <c r="L154" s="10">
        <f t="shared" si="2"/>
        <v>0</v>
      </c>
    </row>
    <row r="155" spans="1:12">
      <c r="A155" s="1" t="s">
        <v>202</v>
      </c>
      <c r="B155" s="1" t="s">
        <v>6145</v>
      </c>
      <c r="C155" s="1" t="s">
        <v>358</v>
      </c>
      <c r="D155" s="1" t="s">
        <v>6146</v>
      </c>
      <c r="E155" s="1" t="s">
        <v>510</v>
      </c>
      <c r="F155" s="1" t="s">
        <v>6071</v>
      </c>
      <c r="G155" s="1" t="s">
        <v>246</v>
      </c>
      <c r="H155" s="1" t="s">
        <v>4954</v>
      </c>
      <c r="J155" s="33" t="s">
        <v>213</v>
      </c>
      <c r="L155" s="10">
        <f t="shared" si="2"/>
        <v>0</v>
      </c>
    </row>
    <row r="156" spans="1:12">
      <c r="A156" s="1" t="s">
        <v>202</v>
      </c>
      <c r="B156" s="1" t="s">
        <v>6147</v>
      </c>
      <c r="C156" s="1" t="s">
        <v>358</v>
      </c>
      <c r="D156" s="1" t="s">
        <v>6148</v>
      </c>
      <c r="E156" s="1" t="s">
        <v>510</v>
      </c>
      <c r="F156" s="1" t="s">
        <v>6071</v>
      </c>
      <c r="G156" s="1" t="s">
        <v>246</v>
      </c>
      <c r="H156" s="1" t="s">
        <v>4971</v>
      </c>
      <c r="J156" s="33" t="s">
        <v>213</v>
      </c>
      <c r="L156" s="10">
        <f t="shared" si="2"/>
        <v>0</v>
      </c>
    </row>
    <row r="157" spans="1:12">
      <c r="A157" s="1" t="s">
        <v>202</v>
      </c>
      <c r="B157" s="1" t="s">
        <v>6149</v>
      </c>
      <c r="C157" s="1" t="s">
        <v>358</v>
      </c>
      <c r="D157" s="1" t="s">
        <v>6146</v>
      </c>
      <c r="E157" s="1" t="s">
        <v>510</v>
      </c>
      <c r="F157" s="1" t="s">
        <v>6069</v>
      </c>
      <c r="G157" s="1" t="s">
        <v>246</v>
      </c>
      <c r="H157" s="1" t="s">
        <v>4955</v>
      </c>
      <c r="J157" s="33" t="s">
        <v>213</v>
      </c>
      <c r="L157" s="10">
        <f t="shared" si="2"/>
        <v>0</v>
      </c>
    </row>
    <row r="158" spans="1:12">
      <c r="A158" s="1" t="s">
        <v>202</v>
      </c>
      <c r="B158" s="1" t="s">
        <v>6150</v>
      </c>
      <c r="C158" s="1" t="s">
        <v>358</v>
      </c>
      <c r="D158" s="1" t="s">
        <v>6151</v>
      </c>
      <c r="E158" s="1" t="s">
        <v>510</v>
      </c>
      <c r="F158" s="1" t="s">
        <v>6071</v>
      </c>
      <c r="G158" s="1" t="s">
        <v>246</v>
      </c>
      <c r="H158" s="1" t="s">
        <v>4972</v>
      </c>
      <c r="J158" s="33" t="s">
        <v>213</v>
      </c>
      <c r="L158" s="10">
        <f t="shared" si="2"/>
        <v>0</v>
      </c>
    </row>
    <row r="159" spans="1:12">
      <c r="A159" s="1" t="s">
        <v>202</v>
      </c>
      <c r="B159" s="1" t="s">
        <v>6152</v>
      </c>
      <c r="C159" s="1" t="s">
        <v>358</v>
      </c>
      <c r="D159" s="1" t="s">
        <v>6146</v>
      </c>
      <c r="E159" s="1" t="s">
        <v>510</v>
      </c>
      <c r="F159" s="1" t="s">
        <v>6071</v>
      </c>
      <c r="G159" s="1" t="s">
        <v>246</v>
      </c>
      <c r="H159" s="1" t="s">
        <v>4973</v>
      </c>
      <c r="J159" s="33" t="s">
        <v>213</v>
      </c>
      <c r="L159" s="10">
        <f t="shared" si="2"/>
        <v>0</v>
      </c>
    </row>
    <row r="160" spans="1:12">
      <c r="A160" s="1" t="s">
        <v>202</v>
      </c>
      <c r="B160" s="1" t="s">
        <v>6153</v>
      </c>
      <c r="C160" s="1" t="s">
        <v>358</v>
      </c>
      <c r="D160" s="1" t="s">
        <v>6154</v>
      </c>
      <c r="E160" s="1" t="s">
        <v>510</v>
      </c>
      <c r="F160" s="1" t="s">
        <v>6071</v>
      </c>
      <c r="G160" s="1" t="s">
        <v>246</v>
      </c>
      <c r="H160" s="1" t="s">
        <v>4974</v>
      </c>
      <c r="J160" s="33" t="s">
        <v>213</v>
      </c>
      <c r="L160" s="10">
        <f t="shared" si="2"/>
        <v>0</v>
      </c>
    </row>
    <row r="161" spans="1:12">
      <c r="A161" s="1" t="s">
        <v>202</v>
      </c>
      <c r="B161" s="1" t="s">
        <v>6155</v>
      </c>
      <c r="C161" s="1" t="s">
        <v>358</v>
      </c>
      <c r="D161" s="1" t="s">
        <v>6156</v>
      </c>
      <c r="E161" s="1" t="s">
        <v>510</v>
      </c>
      <c r="F161" s="1" t="s">
        <v>6071</v>
      </c>
      <c r="G161" s="1" t="s">
        <v>246</v>
      </c>
      <c r="H161" s="1" t="s">
        <v>4975</v>
      </c>
      <c r="J161" s="33" t="s">
        <v>213</v>
      </c>
      <c r="L161" s="10">
        <f t="shared" si="2"/>
        <v>0</v>
      </c>
    </row>
    <row r="162" spans="1:12">
      <c r="A162" s="1" t="s">
        <v>202</v>
      </c>
      <c r="B162" s="1" t="s">
        <v>6157</v>
      </c>
      <c r="C162" s="1" t="s">
        <v>358</v>
      </c>
      <c r="D162" s="1" t="s">
        <v>6146</v>
      </c>
      <c r="E162" s="1" t="s">
        <v>510</v>
      </c>
      <c r="F162" s="1" t="s">
        <v>6069</v>
      </c>
      <c r="G162" s="1" t="s">
        <v>246</v>
      </c>
      <c r="H162" s="1" t="s">
        <v>4976</v>
      </c>
      <c r="J162" s="33" t="s">
        <v>213</v>
      </c>
      <c r="L162" s="10">
        <f t="shared" si="2"/>
        <v>0</v>
      </c>
    </row>
    <row r="163" spans="1:12">
      <c r="A163" s="1" t="s">
        <v>202</v>
      </c>
      <c r="B163" s="1" t="s">
        <v>6158</v>
      </c>
      <c r="C163" s="1" t="s">
        <v>358</v>
      </c>
      <c r="D163" s="1" t="s">
        <v>6159</v>
      </c>
      <c r="E163" s="1" t="s">
        <v>510</v>
      </c>
      <c r="F163" s="1" t="s">
        <v>6071</v>
      </c>
      <c r="G163" s="1" t="s">
        <v>246</v>
      </c>
      <c r="H163" s="1" t="s">
        <v>4977</v>
      </c>
      <c r="J163" s="33" t="s">
        <v>213</v>
      </c>
      <c r="L163" s="10">
        <f t="shared" si="2"/>
        <v>0</v>
      </c>
    </row>
    <row r="164" spans="1:12">
      <c r="A164" s="1" t="s">
        <v>202</v>
      </c>
      <c r="B164" s="1" t="s">
        <v>6160</v>
      </c>
      <c r="C164" s="1" t="s">
        <v>358</v>
      </c>
      <c r="D164" s="1" t="s">
        <v>6146</v>
      </c>
      <c r="E164" s="1" t="s">
        <v>510</v>
      </c>
      <c r="F164" s="1" t="s">
        <v>6071</v>
      </c>
      <c r="G164" s="1" t="s">
        <v>246</v>
      </c>
      <c r="H164" s="1" t="s">
        <v>4978</v>
      </c>
      <c r="J164" s="33" t="s">
        <v>213</v>
      </c>
      <c r="L164" s="10">
        <f t="shared" si="2"/>
        <v>0</v>
      </c>
    </row>
    <row r="165" spans="1:12">
      <c r="A165" s="1" t="s">
        <v>261</v>
      </c>
      <c r="B165" s="1" t="s">
        <v>6161</v>
      </c>
      <c r="C165" s="1" t="s">
        <v>208</v>
      </c>
      <c r="D165" s="1" t="s">
        <v>2482</v>
      </c>
      <c r="E165" s="1" t="s">
        <v>742</v>
      </c>
      <c r="F165" s="1" t="s">
        <v>1873</v>
      </c>
      <c r="G165" s="1" t="s">
        <v>259</v>
      </c>
      <c r="H165" s="1" t="s">
        <v>6162</v>
      </c>
      <c r="J165" s="33">
        <v>0</v>
      </c>
      <c r="L165" s="10">
        <f t="shared" si="2"/>
        <v>0</v>
      </c>
    </row>
    <row r="166" spans="1:12">
      <c r="A166" s="1" t="s">
        <v>631</v>
      </c>
      <c r="B166" s="1" t="s">
        <v>1921</v>
      </c>
      <c r="G166" s="1" t="s">
        <v>259</v>
      </c>
      <c r="J166" s="33">
        <v>0</v>
      </c>
      <c r="L166" s="10">
        <f t="shared" si="2"/>
        <v>0</v>
      </c>
    </row>
    <row r="167" spans="1:12">
      <c r="A167" s="1" t="s">
        <v>261</v>
      </c>
      <c r="B167" s="1" t="s">
        <v>6163</v>
      </c>
      <c r="C167" s="1" t="s">
        <v>651</v>
      </c>
      <c r="D167" s="1" t="s">
        <v>2482</v>
      </c>
      <c r="E167" s="1" t="s">
        <v>742</v>
      </c>
      <c r="F167" s="1" t="s">
        <v>4846</v>
      </c>
      <c r="G167" s="1" t="s">
        <v>1536</v>
      </c>
      <c r="H167" s="1" t="s">
        <v>1824</v>
      </c>
      <c r="J167" s="33">
        <v>0</v>
      </c>
      <c r="L167" s="10">
        <f t="shared" si="2"/>
        <v>0</v>
      </c>
    </row>
    <row r="168" spans="1:12">
      <c r="A168" s="1" t="s">
        <v>261</v>
      </c>
      <c r="B168" s="1" t="s">
        <v>6163</v>
      </c>
      <c r="C168" s="1" t="s">
        <v>651</v>
      </c>
      <c r="D168" s="1" t="s">
        <v>1138</v>
      </c>
      <c r="E168" s="1" t="s">
        <v>742</v>
      </c>
      <c r="F168" s="1" t="s">
        <v>4846</v>
      </c>
      <c r="G168" s="1" t="s">
        <v>1536</v>
      </c>
      <c r="H168" s="1" t="s">
        <v>1827</v>
      </c>
      <c r="J168" s="33">
        <v>0</v>
      </c>
      <c r="L168" s="10">
        <f t="shared" si="2"/>
        <v>0</v>
      </c>
    </row>
    <row r="169" spans="1:12">
      <c r="A169" s="1" t="s">
        <v>261</v>
      </c>
      <c r="B169" s="1" t="s">
        <v>6163</v>
      </c>
      <c r="C169" s="1" t="s">
        <v>651</v>
      </c>
      <c r="D169" s="1" t="s">
        <v>399</v>
      </c>
      <c r="E169" s="1" t="s">
        <v>742</v>
      </c>
      <c r="F169" s="1" t="s">
        <v>4846</v>
      </c>
      <c r="G169" s="1" t="s">
        <v>1536</v>
      </c>
      <c r="H169" s="1" t="s">
        <v>1830</v>
      </c>
      <c r="J169" s="33">
        <v>0</v>
      </c>
      <c r="L169" s="10">
        <f t="shared" si="2"/>
        <v>0</v>
      </c>
    </row>
    <row r="170" spans="1:12">
      <c r="A170" s="1" t="s">
        <v>261</v>
      </c>
      <c r="B170" s="1" t="s">
        <v>6163</v>
      </c>
      <c r="C170" s="1" t="s">
        <v>651</v>
      </c>
      <c r="D170" s="1" t="s">
        <v>1270</v>
      </c>
      <c r="E170" s="1" t="s">
        <v>742</v>
      </c>
      <c r="F170" s="1" t="s">
        <v>4846</v>
      </c>
      <c r="G170" s="1" t="s">
        <v>1536</v>
      </c>
      <c r="H170" s="1" t="s">
        <v>1831</v>
      </c>
      <c r="J170" s="33">
        <v>0</v>
      </c>
      <c r="L170" s="10">
        <f t="shared" si="2"/>
        <v>0</v>
      </c>
    </row>
    <row r="171" spans="1:12">
      <c r="A171" s="1" t="s">
        <v>261</v>
      </c>
      <c r="B171" s="1" t="s">
        <v>6163</v>
      </c>
      <c r="C171" s="1" t="s">
        <v>651</v>
      </c>
      <c r="D171" s="1" t="s">
        <v>1126</v>
      </c>
      <c r="E171" s="1" t="s">
        <v>742</v>
      </c>
      <c r="F171" s="1" t="s">
        <v>4846</v>
      </c>
      <c r="G171" s="1" t="s">
        <v>1536</v>
      </c>
      <c r="H171" s="1" t="s">
        <v>1834</v>
      </c>
      <c r="J171" s="33">
        <v>0</v>
      </c>
      <c r="L171" s="10">
        <f t="shared" si="2"/>
        <v>0</v>
      </c>
    </row>
    <row r="172" spans="1:12">
      <c r="A172" s="1" t="s">
        <v>261</v>
      </c>
      <c r="B172" s="1" t="s">
        <v>6163</v>
      </c>
      <c r="C172" s="1" t="s">
        <v>651</v>
      </c>
      <c r="D172" s="1" t="s">
        <v>1126</v>
      </c>
      <c r="E172" s="1" t="s">
        <v>742</v>
      </c>
      <c r="F172" s="1" t="s">
        <v>4846</v>
      </c>
      <c r="G172" s="1" t="s">
        <v>1536</v>
      </c>
      <c r="H172" s="1" t="s">
        <v>1835</v>
      </c>
      <c r="J172" s="33">
        <v>0</v>
      </c>
      <c r="L172" s="10">
        <f t="shared" si="2"/>
        <v>0</v>
      </c>
    </row>
    <row r="173" spans="1:12">
      <c r="A173" s="1" t="s">
        <v>261</v>
      </c>
      <c r="B173" s="1" t="s">
        <v>6163</v>
      </c>
      <c r="C173" s="1" t="s">
        <v>651</v>
      </c>
      <c r="D173" s="1" t="s">
        <v>6164</v>
      </c>
      <c r="E173" s="1" t="s">
        <v>742</v>
      </c>
      <c r="F173" s="1" t="s">
        <v>4846</v>
      </c>
      <c r="G173" s="1" t="s">
        <v>1536</v>
      </c>
      <c r="H173" s="1" t="s">
        <v>1836</v>
      </c>
      <c r="J173" s="33" t="s">
        <v>213</v>
      </c>
      <c r="L173" s="10">
        <f t="shared" si="2"/>
        <v>0</v>
      </c>
    </row>
    <row r="174" spans="1:12">
      <c r="A174" s="1" t="s">
        <v>261</v>
      </c>
      <c r="B174" s="1" t="s">
        <v>6163</v>
      </c>
      <c r="C174" s="1" t="s">
        <v>651</v>
      </c>
      <c r="D174" s="1" t="s">
        <v>6165</v>
      </c>
      <c r="E174" s="1" t="s">
        <v>742</v>
      </c>
      <c r="F174" s="1" t="s">
        <v>4846</v>
      </c>
      <c r="G174" s="1" t="s">
        <v>1536</v>
      </c>
      <c r="H174" s="1" t="s">
        <v>1840</v>
      </c>
      <c r="J174" s="33" t="s">
        <v>213</v>
      </c>
      <c r="L174" s="10">
        <f t="shared" si="2"/>
        <v>0</v>
      </c>
    </row>
    <row r="175" spans="1:12">
      <c r="A175" s="1" t="s">
        <v>261</v>
      </c>
      <c r="B175" s="1" t="s">
        <v>6163</v>
      </c>
      <c r="C175" s="1" t="s">
        <v>651</v>
      </c>
      <c r="D175" s="1" t="s">
        <v>3038</v>
      </c>
      <c r="E175" s="1" t="s">
        <v>742</v>
      </c>
      <c r="F175" s="1" t="s">
        <v>4846</v>
      </c>
      <c r="G175" s="1" t="s">
        <v>1536</v>
      </c>
      <c r="H175" s="1" t="s">
        <v>1844</v>
      </c>
      <c r="J175" s="33" t="s">
        <v>213</v>
      </c>
      <c r="L175" s="10">
        <f t="shared" si="2"/>
        <v>0</v>
      </c>
    </row>
    <row r="176" spans="1:12">
      <c r="A176" s="1" t="s">
        <v>261</v>
      </c>
      <c r="B176" s="1" t="s">
        <v>6163</v>
      </c>
      <c r="C176" s="1" t="s">
        <v>651</v>
      </c>
      <c r="D176" s="1" t="s">
        <v>6166</v>
      </c>
      <c r="E176" s="1" t="s">
        <v>742</v>
      </c>
      <c r="F176" s="1" t="s">
        <v>4846</v>
      </c>
      <c r="G176" s="1" t="s">
        <v>1536</v>
      </c>
      <c r="H176" s="1" t="s">
        <v>1846</v>
      </c>
      <c r="J176" s="33" t="s">
        <v>213</v>
      </c>
      <c r="L176" s="10">
        <f t="shared" si="2"/>
        <v>0</v>
      </c>
    </row>
    <row r="177" spans="1:12">
      <c r="A177" s="1" t="s">
        <v>261</v>
      </c>
      <c r="B177" s="1" t="s">
        <v>6163</v>
      </c>
      <c r="C177" s="1" t="s">
        <v>651</v>
      </c>
      <c r="D177" s="1" t="s">
        <v>7</v>
      </c>
      <c r="E177" s="1" t="s">
        <v>742</v>
      </c>
      <c r="F177" s="1" t="s">
        <v>4846</v>
      </c>
      <c r="G177" s="1" t="s">
        <v>1536</v>
      </c>
      <c r="H177" s="1" t="s">
        <v>1847</v>
      </c>
      <c r="J177" s="33" t="s">
        <v>213</v>
      </c>
      <c r="L177" s="10">
        <f t="shared" si="2"/>
        <v>0</v>
      </c>
    </row>
    <row r="178" spans="1:12">
      <c r="A178" s="1" t="s">
        <v>261</v>
      </c>
      <c r="B178" s="1" t="s">
        <v>6163</v>
      </c>
      <c r="C178" s="1" t="s">
        <v>651</v>
      </c>
      <c r="D178" s="1" t="s">
        <v>7</v>
      </c>
      <c r="E178" s="1" t="s">
        <v>742</v>
      </c>
      <c r="F178" s="1" t="s">
        <v>4846</v>
      </c>
      <c r="G178" s="1" t="s">
        <v>1536</v>
      </c>
      <c r="H178" s="1" t="s">
        <v>1848</v>
      </c>
      <c r="J178" s="33" t="s">
        <v>213</v>
      </c>
      <c r="L178" s="10">
        <f t="shared" si="2"/>
        <v>0</v>
      </c>
    </row>
    <row r="179" spans="1:12">
      <c r="A179" s="1" t="s">
        <v>261</v>
      </c>
      <c r="B179" s="1" t="s">
        <v>6163</v>
      </c>
      <c r="C179" s="1" t="s">
        <v>651</v>
      </c>
      <c r="D179" s="1" t="s">
        <v>7</v>
      </c>
      <c r="E179" s="1" t="s">
        <v>742</v>
      </c>
      <c r="F179" s="1" t="s">
        <v>4846</v>
      </c>
      <c r="G179" s="1" t="s">
        <v>1536</v>
      </c>
      <c r="H179" s="1" t="s">
        <v>1849</v>
      </c>
      <c r="J179" s="33" t="s">
        <v>213</v>
      </c>
      <c r="L179" s="10">
        <f t="shared" si="2"/>
        <v>0</v>
      </c>
    </row>
    <row r="180" spans="1:12">
      <c r="A180" s="1" t="s">
        <v>261</v>
      </c>
      <c r="B180" s="1" t="s">
        <v>6163</v>
      </c>
      <c r="C180" s="1" t="s">
        <v>651</v>
      </c>
      <c r="D180" s="1" t="s">
        <v>7</v>
      </c>
      <c r="E180" s="1" t="s">
        <v>742</v>
      </c>
      <c r="F180" s="1" t="s">
        <v>4846</v>
      </c>
      <c r="G180" s="1" t="s">
        <v>1536</v>
      </c>
      <c r="H180" s="1" t="s">
        <v>1850</v>
      </c>
      <c r="J180" s="33" t="s">
        <v>213</v>
      </c>
      <c r="L180" s="10">
        <f t="shared" si="2"/>
        <v>0</v>
      </c>
    </row>
    <row r="181" spans="1:12">
      <c r="A181" s="1" t="s">
        <v>261</v>
      </c>
      <c r="B181" s="1" t="s">
        <v>6163</v>
      </c>
      <c r="C181" s="1" t="s">
        <v>651</v>
      </c>
      <c r="D181" s="1" t="s">
        <v>6167</v>
      </c>
      <c r="E181" s="1" t="s">
        <v>742</v>
      </c>
      <c r="F181" s="1" t="s">
        <v>4846</v>
      </c>
      <c r="G181" s="1" t="s">
        <v>1536</v>
      </c>
      <c r="H181" s="1" t="s">
        <v>1851</v>
      </c>
      <c r="J181" s="33" t="s">
        <v>213</v>
      </c>
      <c r="L181" s="10">
        <f t="shared" si="2"/>
        <v>0</v>
      </c>
    </row>
    <row r="182" spans="1:12">
      <c r="A182" s="1" t="s">
        <v>261</v>
      </c>
      <c r="B182" s="1" t="s">
        <v>6163</v>
      </c>
      <c r="C182" s="1" t="s">
        <v>651</v>
      </c>
      <c r="D182" s="1" t="s">
        <v>6168</v>
      </c>
      <c r="E182" s="1" t="s">
        <v>742</v>
      </c>
      <c r="F182" s="1" t="s">
        <v>4846</v>
      </c>
      <c r="G182" s="1" t="s">
        <v>1536</v>
      </c>
      <c r="H182" s="1" t="s">
        <v>1853</v>
      </c>
      <c r="J182" s="33" t="s">
        <v>213</v>
      </c>
      <c r="L182" s="10">
        <f t="shared" si="2"/>
        <v>0</v>
      </c>
    </row>
    <row r="183" spans="1:12">
      <c r="A183" s="1" t="s">
        <v>261</v>
      </c>
      <c r="B183" s="1" t="s">
        <v>6163</v>
      </c>
      <c r="C183" s="1" t="s">
        <v>651</v>
      </c>
      <c r="D183" s="1" t="s">
        <v>6169</v>
      </c>
      <c r="E183" s="1" t="s">
        <v>742</v>
      </c>
      <c r="F183" s="1" t="s">
        <v>4846</v>
      </c>
      <c r="G183" s="1" t="s">
        <v>1536</v>
      </c>
      <c r="H183" s="1" t="s">
        <v>1854</v>
      </c>
      <c r="J183" s="33" t="s">
        <v>213</v>
      </c>
      <c r="L183" s="10">
        <f t="shared" si="2"/>
        <v>0</v>
      </c>
    </row>
    <row r="184" spans="1:12">
      <c r="A184" s="1" t="s">
        <v>261</v>
      </c>
      <c r="B184" s="1" t="s">
        <v>6163</v>
      </c>
      <c r="C184" s="1" t="s">
        <v>651</v>
      </c>
      <c r="D184" s="1" t="s">
        <v>6059</v>
      </c>
      <c r="E184" s="1" t="s">
        <v>742</v>
      </c>
      <c r="F184" s="1" t="s">
        <v>4846</v>
      </c>
      <c r="G184" s="1" t="s">
        <v>1536</v>
      </c>
      <c r="H184" s="1" t="s">
        <v>1856</v>
      </c>
      <c r="J184" s="33" t="s">
        <v>213</v>
      </c>
      <c r="L184" s="10">
        <f t="shared" si="2"/>
        <v>0</v>
      </c>
    </row>
    <row r="185" spans="1:12">
      <c r="A185" s="1" t="s">
        <v>261</v>
      </c>
      <c r="B185" s="1" t="s">
        <v>6163</v>
      </c>
      <c r="C185" s="1" t="s">
        <v>651</v>
      </c>
      <c r="D185" s="1" t="s">
        <v>1126</v>
      </c>
      <c r="E185" s="1" t="s">
        <v>742</v>
      </c>
      <c r="F185" s="1" t="s">
        <v>4846</v>
      </c>
      <c r="G185" s="1" t="s">
        <v>1536</v>
      </c>
      <c r="H185" s="1" t="s">
        <v>1860</v>
      </c>
      <c r="J185" s="33" t="s">
        <v>213</v>
      </c>
      <c r="L185" s="10">
        <f t="shared" si="2"/>
        <v>0</v>
      </c>
    </row>
    <row r="186" spans="1:12">
      <c r="A186" s="1" t="s">
        <v>261</v>
      </c>
      <c r="B186" s="1" t="s">
        <v>6163</v>
      </c>
      <c r="C186" s="1" t="s">
        <v>651</v>
      </c>
      <c r="D186" s="1" t="s">
        <v>6170</v>
      </c>
      <c r="E186" s="1" t="s">
        <v>742</v>
      </c>
      <c r="F186" s="1" t="s">
        <v>4846</v>
      </c>
      <c r="G186" s="1" t="s">
        <v>1536</v>
      </c>
      <c r="H186" s="1" t="s">
        <v>1861</v>
      </c>
      <c r="J186" s="33" t="s">
        <v>213</v>
      </c>
      <c r="L186" s="10">
        <f t="shared" si="2"/>
        <v>0</v>
      </c>
    </row>
    <row r="187" spans="1:12">
      <c r="A187" s="1" t="s">
        <v>261</v>
      </c>
      <c r="B187" s="1" t="s">
        <v>6163</v>
      </c>
      <c r="C187" s="1" t="s">
        <v>651</v>
      </c>
      <c r="D187" s="1" t="s">
        <v>6171</v>
      </c>
      <c r="E187" s="1" t="s">
        <v>742</v>
      </c>
      <c r="F187" s="1" t="s">
        <v>4846</v>
      </c>
      <c r="G187" s="1" t="s">
        <v>1536</v>
      </c>
      <c r="H187" s="1" t="s">
        <v>1863</v>
      </c>
      <c r="J187" s="33" t="s">
        <v>213</v>
      </c>
      <c r="L187" s="10">
        <f t="shared" si="2"/>
        <v>0</v>
      </c>
    </row>
    <row r="188" spans="1:12">
      <c r="A188" s="1" t="s">
        <v>261</v>
      </c>
      <c r="B188" s="1" t="s">
        <v>6163</v>
      </c>
      <c r="C188" s="1" t="s">
        <v>651</v>
      </c>
      <c r="D188" s="1" t="s">
        <v>6172</v>
      </c>
      <c r="E188" s="1" t="s">
        <v>742</v>
      </c>
      <c r="F188" s="1" t="s">
        <v>4846</v>
      </c>
      <c r="G188" s="1" t="s">
        <v>1536</v>
      </c>
      <c r="H188" s="1" t="s">
        <v>1865</v>
      </c>
      <c r="J188" s="33" t="s">
        <v>213</v>
      </c>
      <c r="L188" s="10">
        <f t="shared" si="2"/>
        <v>0</v>
      </c>
    </row>
    <row r="189" spans="1:12">
      <c r="A189" s="1" t="s">
        <v>261</v>
      </c>
      <c r="B189" s="1" t="s">
        <v>6163</v>
      </c>
      <c r="C189" s="1" t="s">
        <v>651</v>
      </c>
      <c r="D189" s="1" t="s">
        <v>1126</v>
      </c>
      <c r="E189" s="1" t="s">
        <v>742</v>
      </c>
      <c r="F189" s="1" t="s">
        <v>4846</v>
      </c>
      <c r="G189" s="1" t="s">
        <v>1536</v>
      </c>
      <c r="H189" s="1" t="s">
        <v>2978</v>
      </c>
      <c r="J189" s="33" t="s">
        <v>213</v>
      </c>
      <c r="L189" s="10">
        <f t="shared" si="2"/>
        <v>0</v>
      </c>
    </row>
    <row r="190" spans="1:12">
      <c r="A190" s="1" t="s">
        <v>261</v>
      </c>
      <c r="B190" s="1" t="s">
        <v>6163</v>
      </c>
      <c r="C190" s="1" t="s">
        <v>651</v>
      </c>
      <c r="D190" s="1" t="s">
        <v>6173</v>
      </c>
      <c r="E190" s="1" t="s">
        <v>742</v>
      </c>
      <c r="F190" s="1" t="s">
        <v>4846</v>
      </c>
      <c r="G190" s="1" t="s">
        <v>1536</v>
      </c>
      <c r="H190" s="1" t="s">
        <v>2977</v>
      </c>
      <c r="J190" s="33" t="s">
        <v>213</v>
      </c>
      <c r="L190" s="10">
        <f t="shared" si="2"/>
        <v>0</v>
      </c>
    </row>
    <row r="191" spans="1:12">
      <c r="A191" s="1" t="s">
        <v>261</v>
      </c>
      <c r="B191" s="1" t="s">
        <v>6163</v>
      </c>
      <c r="C191" s="1" t="s">
        <v>651</v>
      </c>
      <c r="D191" s="1" t="s">
        <v>1126</v>
      </c>
      <c r="E191" s="1" t="s">
        <v>742</v>
      </c>
      <c r="F191" s="1" t="s">
        <v>4846</v>
      </c>
      <c r="G191" s="1" t="s">
        <v>1536</v>
      </c>
      <c r="H191" s="1" t="s">
        <v>6174</v>
      </c>
      <c r="J191" s="33" t="s">
        <v>213</v>
      </c>
      <c r="L191" s="10">
        <f t="shared" si="2"/>
        <v>0</v>
      </c>
    </row>
    <row r="192" spans="1:12">
      <c r="A192" s="1" t="s">
        <v>261</v>
      </c>
      <c r="B192" s="1" t="s">
        <v>6163</v>
      </c>
      <c r="C192" s="1" t="s">
        <v>651</v>
      </c>
      <c r="D192" s="1" t="s">
        <v>6175</v>
      </c>
      <c r="E192" s="1" t="s">
        <v>742</v>
      </c>
      <c r="F192" s="1" t="s">
        <v>4846</v>
      </c>
      <c r="G192" s="1" t="s">
        <v>1536</v>
      </c>
      <c r="H192" s="1" t="s">
        <v>6176</v>
      </c>
      <c r="J192" s="33" t="s">
        <v>213</v>
      </c>
      <c r="L192" s="10">
        <f t="shared" si="2"/>
        <v>0</v>
      </c>
    </row>
    <row r="193" spans="1:12">
      <c r="A193" s="1" t="s">
        <v>261</v>
      </c>
      <c r="B193" s="1" t="s">
        <v>6163</v>
      </c>
      <c r="C193" s="1" t="s">
        <v>651</v>
      </c>
      <c r="D193" s="1" t="s">
        <v>6177</v>
      </c>
      <c r="E193" s="1" t="s">
        <v>742</v>
      </c>
      <c r="F193" s="1" t="s">
        <v>4846</v>
      </c>
      <c r="G193" s="1" t="s">
        <v>1536</v>
      </c>
      <c r="H193" s="1" t="s">
        <v>6178</v>
      </c>
      <c r="J193" s="33" t="s">
        <v>213</v>
      </c>
      <c r="L193" s="10">
        <f t="shared" si="2"/>
        <v>0</v>
      </c>
    </row>
    <row r="194" spans="1:12">
      <c r="A194" s="1" t="s">
        <v>261</v>
      </c>
      <c r="B194" s="1" t="s">
        <v>6163</v>
      </c>
      <c r="C194" s="1" t="s">
        <v>651</v>
      </c>
      <c r="D194" s="1" t="s">
        <v>6179</v>
      </c>
      <c r="E194" s="1" t="s">
        <v>742</v>
      </c>
      <c r="F194" s="1" t="s">
        <v>4846</v>
      </c>
      <c r="G194" s="1" t="s">
        <v>1536</v>
      </c>
      <c r="H194" s="1" t="s">
        <v>6180</v>
      </c>
      <c r="J194" s="33" t="s">
        <v>213</v>
      </c>
      <c r="L194" s="10">
        <f t="shared" si="2"/>
        <v>0</v>
      </c>
    </row>
    <row r="195" spans="1:12">
      <c r="A195" s="1" t="s">
        <v>261</v>
      </c>
      <c r="B195" s="1" t="s">
        <v>6163</v>
      </c>
      <c r="C195" s="1" t="s">
        <v>651</v>
      </c>
      <c r="D195" s="1" t="s">
        <v>1126</v>
      </c>
      <c r="E195" s="1" t="s">
        <v>742</v>
      </c>
      <c r="F195" s="1" t="s">
        <v>4846</v>
      </c>
      <c r="G195" s="1" t="s">
        <v>1536</v>
      </c>
      <c r="H195" s="1" t="s">
        <v>6181</v>
      </c>
      <c r="J195" s="33" t="s">
        <v>213</v>
      </c>
      <c r="L195" s="10">
        <f t="shared" ref="L195:L258" si="3">J195*K195</f>
        <v>0</v>
      </c>
    </row>
    <row r="196" spans="1:12">
      <c r="A196" s="1" t="s">
        <v>261</v>
      </c>
      <c r="B196" s="1" t="s">
        <v>6163</v>
      </c>
      <c r="C196" s="1" t="s">
        <v>651</v>
      </c>
      <c r="D196" s="1" t="s">
        <v>6182</v>
      </c>
      <c r="E196" s="1" t="s">
        <v>742</v>
      </c>
      <c r="F196" s="1" t="s">
        <v>4846</v>
      </c>
      <c r="G196" s="1" t="s">
        <v>1536</v>
      </c>
      <c r="H196" s="1" t="s">
        <v>6183</v>
      </c>
      <c r="J196" s="33" t="s">
        <v>213</v>
      </c>
      <c r="L196" s="10">
        <f t="shared" si="3"/>
        <v>0</v>
      </c>
    </row>
    <row r="197" spans="1:12">
      <c r="A197" s="1" t="s">
        <v>261</v>
      </c>
      <c r="B197" s="1" t="s">
        <v>6163</v>
      </c>
      <c r="C197" s="1" t="s">
        <v>651</v>
      </c>
      <c r="D197" s="1" t="s">
        <v>4967</v>
      </c>
      <c r="E197" s="1" t="s">
        <v>742</v>
      </c>
      <c r="F197" s="1" t="s">
        <v>4846</v>
      </c>
      <c r="G197" s="1" t="s">
        <v>1536</v>
      </c>
      <c r="H197" s="1" t="s">
        <v>6184</v>
      </c>
      <c r="J197" s="33" t="s">
        <v>213</v>
      </c>
      <c r="L197" s="10">
        <f t="shared" si="3"/>
        <v>0</v>
      </c>
    </row>
    <row r="198" spans="1:12">
      <c r="A198" s="1" t="s">
        <v>261</v>
      </c>
      <c r="B198" s="1" t="s">
        <v>6163</v>
      </c>
      <c r="C198" s="1" t="s">
        <v>651</v>
      </c>
      <c r="D198" s="1" t="s">
        <v>3220</v>
      </c>
      <c r="E198" s="1" t="s">
        <v>742</v>
      </c>
      <c r="F198" s="1" t="s">
        <v>4846</v>
      </c>
      <c r="G198" s="1" t="s">
        <v>1536</v>
      </c>
      <c r="H198" s="1" t="s">
        <v>6185</v>
      </c>
      <c r="J198" s="33" t="s">
        <v>213</v>
      </c>
      <c r="L198" s="10">
        <f t="shared" si="3"/>
        <v>0</v>
      </c>
    </row>
    <row r="199" spans="1:12">
      <c r="A199" s="1" t="s">
        <v>261</v>
      </c>
      <c r="B199" s="1" t="s">
        <v>6163</v>
      </c>
      <c r="C199" s="1" t="s">
        <v>263</v>
      </c>
      <c r="D199" s="1" t="s">
        <v>1126</v>
      </c>
      <c r="E199" s="1" t="s">
        <v>742</v>
      </c>
      <c r="F199" s="1" t="s">
        <v>4846</v>
      </c>
      <c r="G199" s="1" t="s">
        <v>1536</v>
      </c>
      <c r="H199" s="1" t="s">
        <v>6186</v>
      </c>
      <c r="J199" s="33" t="s">
        <v>213</v>
      </c>
      <c r="L199" s="10">
        <f t="shared" si="3"/>
        <v>0</v>
      </c>
    </row>
    <row r="200" spans="1:12">
      <c r="A200" s="1" t="s">
        <v>261</v>
      </c>
      <c r="B200" s="1" t="s">
        <v>6163</v>
      </c>
      <c r="C200" s="1" t="s">
        <v>263</v>
      </c>
      <c r="D200" s="1" t="s">
        <v>1126</v>
      </c>
      <c r="E200" s="1" t="s">
        <v>742</v>
      </c>
      <c r="F200" s="1" t="s">
        <v>4846</v>
      </c>
      <c r="G200" s="1" t="s">
        <v>1536</v>
      </c>
      <c r="H200" s="1" t="s">
        <v>6187</v>
      </c>
      <c r="J200" s="33" t="s">
        <v>213</v>
      </c>
      <c r="L200" s="10">
        <f t="shared" si="3"/>
        <v>0</v>
      </c>
    </row>
    <row r="201" spans="1:12">
      <c r="A201" s="1" t="s">
        <v>261</v>
      </c>
      <c r="B201" s="1" t="s">
        <v>6163</v>
      </c>
      <c r="C201" s="1" t="s">
        <v>263</v>
      </c>
      <c r="D201" s="1" t="s">
        <v>1126</v>
      </c>
      <c r="E201" s="1" t="s">
        <v>742</v>
      </c>
      <c r="F201" s="1" t="s">
        <v>4846</v>
      </c>
      <c r="G201" s="1" t="s">
        <v>1536</v>
      </c>
      <c r="H201" s="1" t="s">
        <v>6188</v>
      </c>
      <c r="J201" s="33" t="s">
        <v>213</v>
      </c>
      <c r="L201" s="10">
        <f t="shared" si="3"/>
        <v>0</v>
      </c>
    </row>
    <row r="202" spans="1:12">
      <c r="A202" s="1" t="s">
        <v>261</v>
      </c>
      <c r="B202" s="1" t="s">
        <v>6163</v>
      </c>
      <c r="C202" s="1" t="s">
        <v>651</v>
      </c>
      <c r="D202" s="1" t="s">
        <v>1126</v>
      </c>
      <c r="E202" s="1" t="s">
        <v>742</v>
      </c>
      <c r="F202" s="1" t="s">
        <v>4846</v>
      </c>
      <c r="G202" s="1" t="s">
        <v>1536</v>
      </c>
      <c r="H202" s="1" t="s">
        <v>6189</v>
      </c>
      <c r="J202" s="33" t="s">
        <v>213</v>
      </c>
      <c r="L202" s="10">
        <f t="shared" si="3"/>
        <v>0</v>
      </c>
    </row>
    <row r="203" spans="1:12">
      <c r="A203" s="1" t="s">
        <v>261</v>
      </c>
      <c r="B203" s="1" t="s">
        <v>6163</v>
      </c>
      <c r="C203" s="1" t="s">
        <v>651</v>
      </c>
      <c r="D203" s="1" t="s">
        <v>1126</v>
      </c>
      <c r="E203" s="1" t="s">
        <v>742</v>
      </c>
      <c r="F203" s="1" t="s">
        <v>4846</v>
      </c>
      <c r="G203" s="1" t="s">
        <v>1536</v>
      </c>
      <c r="H203" s="1" t="s">
        <v>6190</v>
      </c>
      <c r="J203" s="33" t="s">
        <v>213</v>
      </c>
      <c r="L203" s="10">
        <f t="shared" si="3"/>
        <v>0</v>
      </c>
    </row>
    <row r="204" spans="1:12">
      <c r="A204" s="1" t="s">
        <v>261</v>
      </c>
      <c r="B204" s="1" t="s">
        <v>6163</v>
      </c>
      <c r="C204" s="1" t="s">
        <v>263</v>
      </c>
      <c r="D204" s="1" t="s">
        <v>1126</v>
      </c>
      <c r="E204" s="1" t="s">
        <v>742</v>
      </c>
      <c r="F204" s="1" t="s">
        <v>4846</v>
      </c>
      <c r="G204" s="1" t="s">
        <v>1536</v>
      </c>
      <c r="H204" s="1" t="s">
        <v>6191</v>
      </c>
      <c r="J204" s="33" t="s">
        <v>213</v>
      </c>
      <c r="L204" s="10">
        <f t="shared" si="3"/>
        <v>0</v>
      </c>
    </row>
    <row r="205" spans="1:12">
      <c r="A205" s="1" t="s">
        <v>261</v>
      </c>
      <c r="B205" s="1" t="s">
        <v>6163</v>
      </c>
      <c r="C205" s="1" t="s">
        <v>651</v>
      </c>
      <c r="D205" s="1" t="s">
        <v>1126</v>
      </c>
      <c r="E205" s="1" t="s">
        <v>742</v>
      </c>
      <c r="F205" s="1" t="s">
        <v>4846</v>
      </c>
      <c r="G205" s="1" t="s">
        <v>1536</v>
      </c>
      <c r="H205" s="1" t="s">
        <v>6192</v>
      </c>
      <c r="J205" s="33" t="s">
        <v>213</v>
      </c>
      <c r="L205" s="10">
        <f t="shared" si="3"/>
        <v>0</v>
      </c>
    </row>
    <row r="206" spans="1:12">
      <c r="A206" s="1" t="s">
        <v>261</v>
      </c>
      <c r="B206" s="1" t="s">
        <v>6163</v>
      </c>
      <c r="C206" s="1" t="s">
        <v>651</v>
      </c>
      <c r="D206" s="1" t="s">
        <v>1126</v>
      </c>
      <c r="E206" s="1" t="s">
        <v>742</v>
      </c>
      <c r="F206" s="1" t="s">
        <v>4846</v>
      </c>
      <c r="G206" s="1" t="s">
        <v>1536</v>
      </c>
      <c r="H206" s="1" t="s">
        <v>6193</v>
      </c>
      <c r="J206" s="33" t="s">
        <v>213</v>
      </c>
      <c r="L206" s="10">
        <f t="shared" si="3"/>
        <v>0</v>
      </c>
    </row>
    <row r="207" spans="1:12">
      <c r="A207" s="1" t="s">
        <v>261</v>
      </c>
      <c r="B207" s="1" t="s">
        <v>6163</v>
      </c>
      <c r="C207" s="1" t="s">
        <v>263</v>
      </c>
      <c r="D207" s="1" t="s">
        <v>1126</v>
      </c>
      <c r="E207" s="1" t="s">
        <v>742</v>
      </c>
      <c r="F207" s="1" t="s">
        <v>4846</v>
      </c>
      <c r="G207" s="1" t="s">
        <v>1536</v>
      </c>
      <c r="H207" s="1" t="s">
        <v>6194</v>
      </c>
      <c r="J207" s="33" t="s">
        <v>213</v>
      </c>
      <c r="L207" s="10">
        <f t="shared" si="3"/>
        <v>0</v>
      </c>
    </row>
    <row r="208" spans="1:12">
      <c r="A208" s="1" t="s">
        <v>261</v>
      </c>
      <c r="B208" s="1" t="s">
        <v>6163</v>
      </c>
      <c r="C208" s="1" t="s">
        <v>263</v>
      </c>
      <c r="D208" s="1" t="s">
        <v>1126</v>
      </c>
      <c r="E208" s="1" t="s">
        <v>742</v>
      </c>
      <c r="F208" s="1" t="s">
        <v>4846</v>
      </c>
      <c r="G208" s="1" t="s">
        <v>1536</v>
      </c>
      <c r="H208" s="1" t="s">
        <v>6195</v>
      </c>
      <c r="J208" s="33" t="s">
        <v>213</v>
      </c>
      <c r="L208" s="10">
        <f t="shared" si="3"/>
        <v>0</v>
      </c>
    </row>
    <row r="209" spans="1:12">
      <c r="A209" s="1" t="s">
        <v>261</v>
      </c>
      <c r="B209" s="1" t="s">
        <v>6163</v>
      </c>
      <c r="C209" s="1" t="s">
        <v>651</v>
      </c>
      <c r="D209" s="1" t="s">
        <v>3220</v>
      </c>
      <c r="E209" s="1" t="s">
        <v>742</v>
      </c>
      <c r="F209" s="1" t="s">
        <v>4846</v>
      </c>
      <c r="G209" s="1" t="s">
        <v>1536</v>
      </c>
      <c r="H209" s="1" t="s">
        <v>6196</v>
      </c>
      <c r="J209" s="33" t="s">
        <v>213</v>
      </c>
      <c r="L209" s="10">
        <f t="shared" si="3"/>
        <v>0</v>
      </c>
    </row>
    <row r="210" spans="1:12">
      <c r="A210" s="1" t="s">
        <v>261</v>
      </c>
      <c r="B210" s="1" t="s">
        <v>6163</v>
      </c>
      <c r="C210" s="1" t="s">
        <v>651</v>
      </c>
      <c r="D210" s="1" t="s">
        <v>4967</v>
      </c>
      <c r="E210" s="1" t="s">
        <v>742</v>
      </c>
      <c r="F210" s="1" t="s">
        <v>4846</v>
      </c>
      <c r="G210" s="1" t="s">
        <v>1536</v>
      </c>
      <c r="H210" s="1" t="s">
        <v>6197</v>
      </c>
      <c r="J210" s="33" t="s">
        <v>213</v>
      </c>
      <c r="L210" s="10">
        <f t="shared" si="3"/>
        <v>0</v>
      </c>
    </row>
    <row r="211" spans="1:12">
      <c r="A211" s="1" t="s">
        <v>261</v>
      </c>
      <c r="B211" s="1" t="s">
        <v>6163</v>
      </c>
      <c r="C211" s="1" t="s">
        <v>651</v>
      </c>
      <c r="D211" s="1" t="s">
        <v>6198</v>
      </c>
      <c r="E211" s="1" t="s">
        <v>742</v>
      </c>
      <c r="F211" s="1" t="s">
        <v>4846</v>
      </c>
      <c r="G211" s="1" t="s">
        <v>1536</v>
      </c>
      <c r="H211" s="1" t="s">
        <v>6199</v>
      </c>
      <c r="J211" s="33" t="s">
        <v>213</v>
      </c>
      <c r="L211" s="10">
        <f t="shared" si="3"/>
        <v>0</v>
      </c>
    </row>
    <row r="212" spans="1:12">
      <c r="A212" s="1" t="s">
        <v>261</v>
      </c>
      <c r="B212" s="1" t="s">
        <v>6163</v>
      </c>
      <c r="C212" s="1" t="s">
        <v>651</v>
      </c>
      <c r="D212" s="1" t="s">
        <v>1126</v>
      </c>
      <c r="E212" s="1" t="s">
        <v>742</v>
      </c>
      <c r="F212" s="1" t="s">
        <v>4846</v>
      </c>
      <c r="G212" s="1" t="s">
        <v>1536</v>
      </c>
      <c r="H212" s="1" t="s">
        <v>6200</v>
      </c>
      <c r="J212" s="33" t="s">
        <v>213</v>
      </c>
      <c r="L212" s="10">
        <f t="shared" si="3"/>
        <v>0</v>
      </c>
    </row>
    <row r="213" spans="1:12">
      <c r="A213" s="1" t="s">
        <v>261</v>
      </c>
      <c r="B213" s="1" t="s">
        <v>6163</v>
      </c>
      <c r="C213" s="1" t="s">
        <v>651</v>
      </c>
      <c r="D213" s="1" t="s">
        <v>6201</v>
      </c>
      <c r="E213" s="1" t="s">
        <v>742</v>
      </c>
      <c r="F213" s="1" t="s">
        <v>4846</v>
      </c>
      <c r="G213" s="1" t="s">
        <v>1536</v>
      </c>
      <c r="H213" s="1" t="s">
        <v>6202</v>
      </c>
      <c r="J213" s="33" t="s">
        <v>213</v>
      </c>
      <c r="L213" s="10">
        <f t="shared" si="3"/>
        <v>0</v>
      </c>
    </row>
    <row r="214" spans="1:12">
      <c r="A214" s="1" t="s">
        <v>261</v>
      </c>
      <c r="B214" s="1" t="s">
        <v>6163</v>
      </c>
      <c r="C214" s="1" t="s">
        <v>651</v>
      </c>
      <c r="D214" s="1" t="s">
        <v>6203</v>
      </c>
      <c r="E214" s="1" t="s">
        <v>742</v>
      </c>
      <c r="F214" s="1" t="s">
        <v>4846</v>
      </c>
      <c r="G214" s="1" t="s">
        <v>1536</v>
      </c>
      <c r="H214" s="1" t="s">
        <v>6204</v>
      </c>
      <c r="J214" s="33" t="s">
        <v>213</v>
      </c>
      <c r="L214" s="10">
        <f t="shared" si="3"/>
        <v>0</v>
      </c>
    </row>
    <row r="215" spans="1:12">
      <c r="A215" s="1" t="s">
        <v>261</v>
      </c>
      <c r="B215" s="1" t="s">
        <v>6163</v>
      </c>
      <c r="C215" s="1" t="s">
        <v>651</v>
      </c>
      <c r="D215" s="1" t="s">
        <v>1126</v>
      </c>
      <c r="E215" s="1" t="s">
        <v>742</v>
      </c>
      <c r="F215" s="1" t="s">
        <v>4846</v>
      </c>
      <c r="G215" s="1" t="s">
        <v>1536</v>
      </c>
      <c r="H215" s="1" t="s">
        <v>6205</v>
      </c>
      <c r="J215" s="33" t="s">
        <v>213</v>
      </c>
      <c r="L215" s="10">
        <f t="shared" si="3"/>
        <v>0</v>
      </c>
    </row>
    <row r="216" spans="1:12">
      <c r="A216" s="1" t="s">
        <v>261</v>
      </c>
      <c r="B216" s="1" t="s">
        <v>6163</v>
      </c>
      <c r="C216" s="1" t="s">
        <v>651</v>
      </c>
      <c r="D216" s="1" t="s">
        <v>6206</v>
      </c>
      <c r="E216" s="1" t="s">
        <v>742</v>
      </c>
      <c r="F216" s="1" t="s">
        <v>4846</v>
      </c>
      <c r="G216" s="1" t="s">
        <v>1536</v>
      </c>
      <c r="H216" s="1" t="s">
        <v>6207</v>
      </c>
      <c r="J216" s="33" t="s">
        <v>213</v>
      </c>
      <c r="L216" s="10">
        <f t="shared" si="3"/>
        <v>0</v>
      </c>
    </row>
    <row r="217" spans="1:12">
      <c r="A217" s="1" t="s">
        <v>261</v>
      </c>
      <c r="B217" s="1" t="s">
        <v>6163</v>
      </c>
      <c r="C217" s="1" t="s">
        <v>651</v>
      </c>
      <c r="D217" s="1" t="s">
        <v>6208</v>
      </c>
      <c r="E217" s="1" t="s">
        <v>742</v>
      </c>
      <c r="F217" s="1" t="s">
        <v>4846</v>
      </c>
      <c r="G217" s="1" t="s">
        <v>1536</v>
      </c>
      <c r="H217" s="1" t="s">
        <v>6209</v>
      </c>
      <c r="J217" s="33" t="s">
        <v>213</v>
      </c>
      <c r="L217" s="10">
        <f t="shared" si="3"/>
        <v>0</v>
      </c>
    </row>
    <row r="218" spans="1:12">
      <c r="A218" s="1" t="s">
        <v>261</v>
      </c>
      <c r="B218" s="1" t="s">
        <v>6163</v>
      </c>
      <c r="C218" s="1" t="s">
        <v>651</v>
      </c>
      <c r="D218" s="1" t="s">
        <v>6210</v>
      </c>
      <c r="E218" s="1" t="s">
        <v>742</v>
      </c>
      <c r="F218" s="1" t="s">
        <v>4846</v>
      </c>
      <c r="G218" s="1" t="s">
        <v>1536</v>
      </c>
      <c r="H218" s="1" t="s">
        <v>6211</v>
      </c>
      <c r="J218" s="33" t="s">
        <v>213</v>
      </c>
      <c r="L218" s="10">
        <f t="shared" si="3"/>
        <v>0</v>
      </c>
    </row>
    <row r="219" spans="1:12">
      <c r="A219" s="1" t="s">
        <v>261</v>
      </c>
      <c r="B219" s="1" t="s">
        <v>6163</v>
      </c>
      <c r="C219" s="1" t="s">
        <v>651</v>
      </c>
      <c r="D219" s="1" t="s">
        <v>7</v>
      </c>
      <c r="E219" s="1" t="s">
        <v>742</v>
      </c>
      <c r="F219" s="1" t="s">
        <v>4846</v>
      </c>
      <c r="G219" s="1" t="s">
        <v>1536</v>
      </c>
      <c r="H219" s="1" t="s">
        <v>6212</v>
      </c>
      <c r="J219" s="33" t="s">
        <v>213</v>
      </c>
      <c r="L219" s="10">
        <f t="shared" si="3"/>
        <v>0</v>
      </c>
    </row>
    <row r="220" spans="1:12">
      <c r="A220" s="1" t="s">
        <v>261</v>
      </c>
      <c r="B220" s="1" t="s">
        <v>6163</v>
      </c>
      <c r="C220" s="1" t="s">
        <v>651</v>
      </c>
      <c r="D220" s="1" t="s">
        <v>7</v>
      </c>
      <c r="E220" s="1" t="s">
        <v>742</v>
      </c>
      <c r="F220" s="1" t="s">
        <v>4846</v>
      </c>
      <c r="G220" s="1" t="s">
        <v>1536</v>
      </c>
      <c r="H220" s="1" t="s">
        <v>6213</v>
      </c>
      <c r="J220" s="33" t="s">
        <v>213</v>
      </c>
      <c r="L220" s="10">
        <f t="shared" si="3"/>
        <v>0</v>
      </c>
    </row>
    <row r="221" spans="1:12">
      <c r="A221" s="1" t="s">
        <v>261</v>
      </c>
      <c r="B221" s="1" t="s">
        <v>6163</v>
      </c>
      <c r="C221" s="1" t="s">
        <v>651</v>
      </c>
      <c r="D221" s="1" t="s">
        <v>6170</v>
      </c>
      <c r="E221" s="1" t="s">
        <v>742</v>
      </c>
      <c r="F221" s="1" t="s">
        <v>4846</v>
      </c>
      <c r="G221" s="1" t="s">
        <v>1536</v>
      </c>
      <c r="H221" s="1" t="s">
        <v>6214</v>
      </c>
      <c r="J221" s="33" t="s">
        <v>213</v>
      </c>
      <c r="L221" s="10">
        <f t="shared" si="3"/>
        <v>0</v>
      </c>
    </row>
    <row r="222" spans="1:12">
      <c r="A222" s="1" t="s">
        <v>261</v>
      </c>
      <c r="B222" s="1" t="s">
        <v>6163</v>
      </c>
      <c r="C222" s="1" t="s">
        <v>651</v>
      </c>
      <c r="D222" s="1" t="s">
        <v>6215</v>
      </c>
      <c r="E222" s="1" t="s">
        <v>742</v>
      </c>
      <c r="F222" s="1" t="s">
        <v>4846</v>
      </c>
      <c r="G222" s="1" t="s">
        <v>1536</v>
      </c>
      <c r="H222" s="1" t="s">
        <v>6216</v>
      </c>
      <c r="J222" s="33" t="s">
        <v>213</v>
      </c>
      <c r="L222" s="10">
        <f t="shared" si="3"/>
        <v>0</v>
      </c>
    </row>
    <row r="223" spans="1:12">
      <c r="A223" s="1" t="s">
        <v>261</v>
      </c>
      <c r="B223" s="1" t="s">
        <v>6217</v>
      </c>
      <c r="C223" s="1" t="s">
        <v>651</v>
      </c>
      <c r="D223" s="1" t="s">
        <v>6055</v>
      </c>
      <c r="E223" s="1" t="s">
        <v>742</v>
      </c>
      <c r="F223" s="1" t="s">
        <v>5074</v>
      </c>
      <c r="G223" s="1" t="s">
        <v>1536</v>
      </c>
      <c r="H223" s="1" t="s">
        <v>1843</v>
      </c>
      <c r="J223" s="33" t="s">
        <v>213</v>
      </c>
      <c r="L223" s="10">
        <f t="shared" si="3"/>
        <v>0</v>
      </c>
    </row>
    <row r="224" spans="1:12">
      <c r="A224" s="1" t="s">
        <v>261</v>
      </c>
      <c r="B224" s="1" t="s">
        <v>6217</v>
      </c>
      <c r="C224" s="1" t="s">
        <v>651</v>
      </c>
      <c r="D224" s="1" t="s">
        <v>6218</v>
      </c>
      <c r="E224" s="1" t="s">
        <v>742</v>
      </c>
      <c r="F224" s="1" t="s">
        <v>5074</v>
      </c>
      <c r="G224" s="1" t="s">
        <v>1536</v>
      </c>
      <c r="H224" s="1" t="s">
        <v>1843</v>
      </c>
      <c r="J224" s="33" t="s">
        <v>213</v>
      </c>
      <c r="L224" s="10">
        <f t="shared" si="3"/>
        <v>0</v>
      </c>
    </row>
    <row r="225" spans="1:12">
      <c r="A225" s="1" t="s">
        <v>373</v>
      </c>
      <c r="B225" s="1" t="s">
        <v>658</v>
      </c>
      <c r="C225" s="1" t="s">
        <v>208</v>
      </c>
      <c r="D225" s="1" t="s">
        <v>6219</v>
      </c>
      <c r="E225" s="1" t="s">
        <v>684</v>
      </c>
      <c r="F225" s="1" t="s">
        <v>6220</v>
      </c>
      <c r="G225" s="1" t="s">
        <v>259</v>
      </c>
      <c r="H225" s="1" t="s">
        <v>6221</v>
      </c>
      <c r="J225" s="33" t="s">
        <v>213</v>
      </c>
      <c r="L225" s="10">
        <f t="shared" si="3"/>
        <v>0</v>
      </c>
    </row>
    <row r="226" spans="1:12">
      <c r="A226" s="1" t="s">
        <v>373</v>
      </c>
      <c r="B226" s="1" t="s">
        <v>658</v>
      </c>
      <c r="C226" s="1" t="s">
        <v>208</v>
      </c>
      <c r="D226" s="1" t="s">
        <v>6222</v>
      </c>
      <c r="E226" s="1" t="s">
        <v>684</v>
      </c>
      <c r="F226" s="1" t="s">
        <v>6220</v>
      </c>
      <c r="G226" s="1" t="s">
        <v>259</v>
      </c>
      <c r="H226" s="1" t="s">
        <v>6223</v>
      </c>
      <c r="J226" s="33" t="s">
        <v>213</v>
      </c>
      <c r="L226" s="10">
        <f t="shared" si="3"/>
        <v>0</v>
      </c>
    </row>
    <row r="227" spans="1:12">
      <c r="A227" s="1" t="s">
        <v>373</v>
      </c>
      <c r="B227" s="1" t="s">
        <v>658</v>
      </c>
      <c r="C227" s="1" t="s">
        <v>208</v>
      </c>
      <c r="D227" s="1" t="s">
        <v>6224</v>
      </c>
      <c r="E227" s="1" t="s">
        <v>684</v>
      </c>
      <c r="F227" s="1" t="s">
        <v>6220</v>
      </c>
      <c r="G227" s="1" t="s">
        <v>259</v>
      </c>
      <c r="H227" s="1" t="s">
        <v>6225</v>
      </c>
      <c r="J227" s="33" t="s">
        <v>213</v>
      </c>
      <c r="L227" s="10">
        <f t="shared" si="3"/>
        <v>0</v>
      </c>
    </row>
    <row r="228" spans="1:12">
      <c r="A228" s="1" t="s">
        <v>373</v>
      </c>
      <c r="B228" s="1" t="s">
        <v>658</v>
      </c>
      <c r="C228" s="1" t="s">
        <v>208</v>
      </c>
      <c r="D228" s="1" t="s">
        <v>5294</v>
      </c>
      <c r="E228" s="1" t="s">
        <v>684</v>
      </c>
      <c r="F228" s="1" t="s">
        <v>6220</v>
      </c>
      <c r="G228" s="1" t="s">
        <v>259</v>
      </c>
      <c r="H228" s="1" t="s">
        <v>6226</v>
      </c>
      <c r="J228" s="33" t="s">
        <v>213</v>
      </c>
      <c r="L228" s="10">
        <f t="shared" si="3"/>
        <v>0</v>
      </c>
    </row>
    <row r="229" spans="1:12">
      <c r="A229" s="1" t="s">
        <v>373</v>
      </c>
      <c r="B229" s="1" t="s">
        <v>658</v>
      </c>
      <c r="C229" s="1" t="s">
        <v>208</v>
      </c>
      <c r="D229" s="1" t="s">
        <v>2724</v>
      </c>
      <c r="E229" s="1" t="s">
        <v>684</v>
      </c>
      <c r="F229" s="1" t="s">
        <v>6220</v>
      </c>
      <c r="G229" s="1" t="s">
        <v>259</v>
      </c>
      <c r="H229" s="1" t="s">
        <v>6227</v>
      </c>
      <c r="J229" s="33" t="s">
        <v>213</v>
      </c>
      <c r="L229" s="10">
        <f t="shared" si="3"/>
        <v>0</v>
      </c>
    </row>
    <row r="230" spans="1:12">
      <c r="A230" s="1" t="s">
        <v>373</v>
      </c>
      <c r="B230" s="1" t="s">
        <v>658</v>
      </c>
      <c r="C230" s="1" t="s">
        <v>358</v>
      </c>
      <c r="D230" s="1" t="s">
        <v>2045</v>
      </c>
      <c r="E230" s="1" t="s">
        <v>684</v>
      </c>
      <c r="F230" s="1" t="s">
        <v>6220</v>
      </c>
      <c r="G230" s="1" t="s">
        <v>259</v>
      </c>
      <c r="H230" s="1" t="s">
        <v>6228</v>
      </c>
      <c r="J230" s="33" t="s">
        <v>213</v>
      </c>
      <c r="L230" s="10">
        <f t="shared" si="3"/>
        <v>0</v>
      </c>
    </row>
    <row r="231" spans="1:12">
      <c r="A231" s="1" t="s">
        <v>373</v>
      </c>
      <c r="B231" s="1" t="s">
        <v>658</v>
      </c>
      <c r="C231" s="1" t="s">
        <v>358</v>
      </c>
      <c r="D231" s="1" t="s">
        <v>5594</v>
      </c>
      <c r="E231" s="1" t="s">
        <v>684</v>
      </c>
      <c r="F231" s="1" t="s">
        <v>6220</v>
      </c>
      <c r="G231" s="1" t="s">
        <v>259</v>
      </c>
      <c r="H231" s="1" t="s">
        <v>6229</v>
      </c>
      <c r="J231" s="33" t="s">
        <v>213</v>
      </c>
      <c r="L231" s="10">
        <f t="shared" si="3"/>
        <v>0</v>
      </c>
    </row>
    <row r="232" spans="1:12">
      <c r="A232" s="1" t="s">
        <v>373</v>
      </c>
      <c r="B232" s="1" t="s">
        <v>658</v>
      </c>
      <c r="C232" s="1" t="s">
        <v>358</v>
      </c>
      <c r="D232" s="1" t="s">
        <v>6230</v>
      </c>
      <c r="E232" s="1" t="s">
        <v>684</v>
      </c>
      <c r="F232" s="1" t="s">
        <v>6220</v>
      </c>
      <c r="G232" s="1" t="s">
        <v>259</v>
      </c>
      <c r="H232" s="1" t="s">
        <v>6231</v>
      </c>
      <c r="J232" s="33" t="s">
        <v>213</v>
      </c>
      <c r="L232" s="10">
        <f t="shared" si="3"/>
        <v>0</v>
      </c>
    </row>
    <row r="233" spans="1:12">
      <c r="A233" s="1" t="s">
        <v>373</v>
      </c>
      <c r="B233" s="1" t="s">
        <v>658</v>
      </c>
      <c r="C233" s="1" t="s">
        <v>208</v>
      </c>
      <c r="D233" s="1" t="s">
        <v>6232</v>
      </c>
      <c r="E233" s="1" t="s">
        <v>684</v>
      </c>
      <c r="F233" s="1" t="s">
        <v>6220</v>
      </c>
      <c r="G233" s="1" t="s">
        <v>259</v>
      </c>
      <c r="H233" s="1" t="s">
        <v>6233</v>
      </c>
      <c r="J233" s="33" t="s">
        <v>213</v>
      </c>
      <c r="L233" s="10">
        <f t="shared" si="3"/>
        <v>0</v>
      </c>
    </row>
    <row r="234" spans="1:12">
      <c r="A234" s="1" t="s">
        <v>373</v>
      </c>
      <c r="B234" s="1" t="s">
        <v>658</v>
      </c>
      <c r="C234" s="1" t="s">
        <v>208</v>
      </c>
      <c r="D234" s="1" t="s">
        <v>2045</v>
      </c>
      <c r="E234" s="1" t="s">
        <v>684</v>
      </c>
      <c r="F234" s="1" t="s">
        <v>6220</v>
      </c>
      <c r="G234" s="1" t="s">
        <v>259</v>
      </c>
      <c r="H234" s="1" t="s">
        <v>6234</v>
      </c>
      <c r="J234" s="33" t="s">
        <v>213</v>
      </c>
      <c r="L234" s="10">
        <f t="shared" si="3"/>
        <v>0</v>
      </c>
    </row>
    <row r="235" spans="1:12">
      <c r="A235" s="1" t="s">
        <v>373</v>
      </c>
      <c r="B235" s="1" t="s">
        <v>658</v>
      </c>
      <c r="C235" s="1" t="s">
        <v>208</v>
      </c>
      <c r="D235" s="1" t="s">
        <v>6235</v>
      </c>
      <c r="E235" s="1" t="s">
        <v>684</v>
      </c>
      <c r="F235" s="1" t="s">
        <v>6220</v>
      </c>
      <c r="G235" s="1" t="s">
        <v>259</v>
      </c>
      <c r="H235" s="1" t="s">
        <v>6236</v>
      </c>
      <c r="J235" s="33" t="s">
        <v>213</v>
      </c>
      <c r="L235" s="10">
        <f t="shared" si="3"/>
        <v>0</v>
      </c>
    </row>
    <row r="236" spans="1:12">
      <c r="A236" s="1" t="s">
        <v>373</v>
      </c>
      <c r="B236" s="1" t="s">
        <v>6237</v>
      </c>
      <c r="C236" s="1" t="s">
        <v>208</v>
      </c>
      <c r="D236" s="1" t="s">
        <v>6235</v>
      </c>
      <c r="G236" s="1" t="s">
        <v>259</v>
      </c>
      <c r="H236" s="1" t="s">
        <v>6238</v>
      </c>
      <c r="J236" s="33" t="s">
        <v>213</v>
      </c>
      <c r="L236" s="10">
        <f t="shared" si="3"/>
        <v>0</v>
      </c>
    </row>
    <row r="237" spans="1:12">
      <c r="A237" s="1" t="s">
        <v>373</v>
      </c>
      <c r="B237" s="1" t="s">
        <v>6237</v>
      </c>
      <c r="C237" s="1" t="s">
        <v>208</v>
      </c>
      <c r="D237" s="1" t="s">
        <v>6219</v>
      </c>
      <c r="G237" s="1" t="s">
        <v>259</v>
      </c>
      <c r="H237" s="1" t="s">
        <v>6238</v>
      </c>
      <c r="J237" s="33" t="s">
        <v>213</v>
      </c>
      <c r="L237" s="10">
        <f t="shared" si="3"/>
        <v>0</v>
      </c>
    </row>
    <row r="238" spans="1:12">
      <c r="A238" s="1" t="s">
        <v>373</v>
      </c>
      <c r="B238" s="1" t="s">
        <v>6237</v>
      </c>
      <c r="C238" s="1" t="s">
        <v>358</v>
      </c>
      <c r="D238" s="1" t="s">
        <v>1126</v>
      </c>
      <c r="G238" s="1" t="s">
        <v>259</v>
      </c>
      <c r="H238" s="1" t="s">
        <v>6238</v>
      </c>
      <c r="J238" s="33" t="s">
        <v>213</v>
      </c>
      <c r="L238" s="10">
        <f t="shared" si="3"/>
        <v>0</v>
      </c>
    </row>
    <row r="239" spans="1:12">
      <c r="A239" s="1" t="s">
        <v>631</v>
      </c>
      <c r="B239" s="1" t="s">
        <v>1969</v>
      </c>
      <c r="C239" s="1" t="s">
        <v>651</v>
      </c>
      <c r="D239" s="1" t="s">
        <v>1126</v>
      </c>
      <c r="E239" s="1" t="s">
        <v>742</v>
      </c>
      <c r="F239" s="1" t="s">
        <v>1218</v>
      </c>
      <c r="G239" s="1" t="s">
        <v>1536</v>
      </c>
      <c r="H239" s="1" t="s">
        <v>1839</v>
      </c>
      <c r="J239" s="33" t="s">
        <v>213</v>
      </c>
      <c r="L239" s="10">
        <f t="shared" si="3"/>
        <v>0</v>
      </c>
    </row>
    <row r="240" spans="1:12">
      <c r="A240" s="1" t="s">
        <v>631</v>
      </c>
      <c r="B240" s="1" t="s">
        <v>1969</v>
      </c>
      <c r="C240" s="1" t="s">
        <v>651</v>
      </c>
      <c r="D240" s="1" t="s">
        <v>6239</v>
      </c>
      <c r="E240" s="1" t="s">
        <v>742</v>
      </c>
      <c r="F240" s="1" t="s">
        <v>1218</v>
      </c>
      <c r="G240" s="1" t="s">
        <v>1536</v>
      </c>
      <c r="H240" s="1" t="s">
        <v>1842</v>
      </c>
      <c r="J240" s="33" t="s">
        <v>213</v>
      </c>
      <c r="L240" s="10">
        <f t="shared" si="3"/>
        <v>0</v>
      </c>
    </row>
    <row r="241" spans="1:12">
      <c r="A241" s="1" t="s">
        <v>631</v>
      </c>
      <c r="B241" s="1" t="s">
        <v>1969</v>
      </c>
      <c r="C241" s="1" t="s">
        <v>651</v>
      </c>
      <c r="D241" s="1" t="s">
        <v>7</v>
      </c>
      <c r="E241" s="1" t="s">
        <v>742</v>
      </c>
      <c r="F241" s="1" t="s">
        <v>1218</v>
      </c>
      <c r="G241" s="1" t="s">
        <v>1536</v>
      </c>
      <c r="H241" s="1" t="s">
        <v>1852</v>
      </c>
      <c r="J241" s="33" t="s">
        <v>213</v>
      </c>
      <c r="L241" s="10">
        <f t="shared" si="3"/>
        <v>0</v>
      </c>
    </row>
    <row r="242" spans="1:12">
      <c r="A242" s="1" t="s">
        <v>631</v>
      </c>
      <c r="B242" s="1" t="s">
        <v>1969</v>
      </c>
      <c r="C242" s="1" t="s">
        <v>651</v>
      </c>
      <c r="D242" s="1" t="s">
        <v>6218</v>
      </c>
      <c r="E242" s="1" t="s">
        <v>742</v>
      </c>
      <c r="F242" s="1" t="s">
        <v>1218</v>
      </c>
      <c r="G242" s="1" t="s">
        <v>1536</v>
      </c>
      <c r="H242" s="1" t="s">
        <v>1858</v>
      </c>
      <c r="J242" s="33" t="s">
        <v>213</v>
      </c>
      <c r="L242" s="10">
        <f t="shared" si="3"/>
        <v>0</v>
      </c>
    </row>
    <row r="243" spans="1:12">
      <c r="A243" s="1" t="s">
        <v>631</v>
      </c>
      <c r="B243" s="1" t="s">
        <v>1969</v>
      </c>
      <c r="C243" s="1" t="s">
        <v>651</v>
      </c>
      <c r="D243" s="1" t="s">
        <v>6170</v>
      </c>
      <c r="E243" s="1" t="s">
        <v>742</v>
      </c>
      <c r="F243" s="1" t="s">
        <v>1218</v>
      </c>
      <c r="G243" s="1" t="s">
        <v>1536</v>
      </c>
      <c r="H243" s="1" t="s">
        <v>1862</v>
      </c>
      <c r="J243" s="33" t="s">
        <v>213</v>
      </c>
      <c r="L243" s="10">
        <f t="shared" si="3"/>
        <v>0</v>
      </c>
    </row>
    <row r="244" spans="1:12">
      <c r="A244" s="1" t="s">
        <v>631</v>
      </c>
      <c r="B244" s="1" t="s">
        <v>1969</v>
      </c>
      <c r="C244" s="1" t="s">
        <v>651</v>
      </c>
      <c r="D244" s="1" t="s">
        <v>1126</v>
      </c>
      <c r="E244" s="1" t="s">
        <v>742</v>
      </c>
      <c r="F244" s="1" t="s">
        <v>1218</v>
      </c>
      <c r="G244" s="1" t="s">
        <v>1536</v>
      </c>
      <c r="H244" s="1" t="s">
        <v>6240</v>
      </c>
      <c r="J244" s="33" t="s">
        <v>213</v>
      </c>
      <c r="L244" s="10">
        <f t="shared" si="3"/>
        <v>0</v>
      </c>
    </row>
    <row r="245" spans="1:12">
      <c r="A245" s="1" t="s">
        <v>631</v>
      </c>
      <c r="B245" s="1" t="s">
        <v>1969</v>
      </c>
      <c r="C245" s="1" t="s">
        <v>263</v>
      </c>
      <c r="D245" s="1" t="s">
        <v>1126</v>
      </c>
      <c r="E245" s="1" t="s">
        <v>742</v>
      </c>
      <c r="F245" s="1" t="s">
        <v>1218</v>
      </c>
      <c r="G245" s="1" t="s">
        <v>1536</v>
      </c>
      <c r="H245" s="1" t="s">
        <v>6241</v>
      </c>
      <c r="J245" s="33" t="s">
        <v>213</v>
      </c>
      <c r="L245" s="10">
        <f t="shared" si="3"/>
        <v>0</v>
      </c>
    </row>
    <row r="246" spans="1:12">
      <c r="A246" s="1" t="s">
        <v>631</v>
      </c>
      <c r="B246" s="1" t="s">
        <v>1969</v>
      </c>
      <c r="C246" s="1" t="s">
        <v>263</v>
      </c>
      <c r="D246" s="1" t="s">
        <v>1126</v>
      </c>
      <c r="E246" s="1" t="s">
        <v>742</v>
      </c>
      <c r="F246" s="1" t="s">
        <v>1218</v>
      </c>
      <c r="G246" s="1" t="s">
        <v>1536</v>
      </c>
      <c r="H246" s="1" t="s">
        <v>6242</v>
      </c>
      <c r="J246" s="33" t="s">
        <v>213</v>
      </c>
      <c r="L246" s="10">
        <f t="shared" si="3"/>
        <v>0</v>
      </c>
    </row>
    <row r="247" spans="1:12">
      <c r="A247" s="1" t="s">
        <v>631</v>
      </c>
      <c r="B247" s="1" t="s">
        <v>1969</v>
      </c>
      <c r="C247" s="1" t="s">
        <v>263</v>
      </c>
      <c r="D247" s="1" t="s">
        <v>1126</v>
      </c>
      <c r="E247" s="1" t="s">
        <v>742</v>
      </c>
      <c r="F247" s="1" t="s">
        <v>1218</v>
      </c>
      <c r="G247" s="1" t="s">
        <v>1536</v>
      </c>
      <c r="H247" s="1" t="s">
        <v>6243</v>
      </c>
      <c r="J247" s="33" t="s">
        <v>213</v>
      </c>
      <c r="L247" s="10">
        <f t="shared" si="3"/>
        <v>0</v>
      </c>
    </row>
    <row r="248" spans="1:12">
      <c r="A248" s="1" t="s">
        <v>631</v>
      </c>
      <c r="B248" s="1" t="s">
        <v>1969</v>
      </c>
      <c r="C248" s="1" t="s">
        <v>651</v>
      </c>
      <c r="D248" s="1" t="s">
        <v>1126</v>
      </c>
      <c r="E248" s="1" t="s">
        <v>742</v>
      </c>
      <c r="F248" s="1" t="s">
        <v>1218</v>
      </c>
      <c r="G248" s="1" t="s">
        <v>1536</v>
      </c>
      <c r="H248" s="1" t="s">
        <v>6244</v>
      </c>
      <c r="J248" s="33" t="s">
        <v>213</v>
      </c>
      <c r="L248" s="10">
        <f t="shared" si="3"/>
        <v>0</v>
      </c>
    </row>
    <row r="249" spans="1:12">
      <c r="A249" s="1" t="s">
        <v>631</v>
      </c>
      <c r="B249" s="1" t="s">
        <v>4966</v>
      </c>
      <c r="C249" s="1" t="s">
        <v>651</v>
      </c>
      <c r="D249" s="1" t="s">
        <v>2482</v>
      </c>
      <c r="E249" s="1" t="s">
        <v>742</v>
      </c>
      <c r="F249" s="1" t="s">
        <v>1218</v>
      </c>
      <c r="G249" s="1" t="s">
        <v>1536</v>
      </c>
      <c r="H249" s="1" t="s">
        <v>1826</v>
      </c>
      <c r="J249" s="33" t="s">
        <v>213</v>
      </c>
      <c r="L249" s="10">
        <f t="shared" si="3"/>
        <v>0</v>
      </c>
    </row>
    <row r="250" spans="1:12">
      <c r="A250" s="1" t="s">
        <v>631</v>
      </c>
      <c r="B250" s="1" t="s">
        <v>4966</v>
      </c>
      <c r="C250" s="1" t="s">
        <v>651</v>
      </c>
      <c r="D250" s="1" t="s">
        <v>1138</v>
      </c>
      <c r="E250" s="1" t="s">
        <v>742</v>
      </c>
      <c r="F250" s="1" t="s">
        <v>1218</v>
      </c>
      <c r="G250" s="1" t="s">
        <v>1536</v>
      </c>
      <c r="H250" s="1" t="s">
        <v>1829</v>
      </c>
      <c r="J250" s="33" t="s">
        <v>213</v>
      </c>
      <c r="L250" s="10">
        <f t="shared" si="3"/>
        <v>0</v>
      </c>
    </row>
    <row r="251" spans="1:12">
      <c r="A251" s="1" t="s">
        <v>631</v>
      </c>
      <c r="B251" s="1" t="s">
        <v>4966</v>
      </c>
      <c r="C251" s="1" t="s">
        <v>651</v>
      </c>
      <c r="D251" s="1" t="s">
        <v>6164</v>
      </c>
      <c r="E251" s="1" t="s">
        <v>742</v>
      </c>
      <c r="F251" s="1" t="s">
        <v>1218</v>
      </c>
      <c r="G251" s="1" t="s">
        <v>1536</v>
      </c>
      <c r="H251" s="1" t="s">
        <v>1837</v>
      </c>
      <c r="J251" s="33" t="s">
        <v>213</v>
      </c>
      <c r="L251" s="10">
        <f t="shared" si="3"/>
        <v>0</v>
      </c>
    </row>
    <row r="252" spans="1:12">
      <c r="A252" s="1" t="s">
        <v>631</v>
      </c>
      <c r="B252" s="1" t="s">
        <v>4966</v>
      </c>
      <c r="C252" s="1" t="s">
        <v>651</v>
      </c>
      <c r="D252" s="1" t="s">
        <v>3212</v>
      </c>
      <c r="E252" s="1" t="s">
        <v>742</v>
      </c>
      <c r="F252" s="1" t="s">
        <v>1218</v>
      </c>
      <c r="G252" s="1" t="s">
        <v>1536</v>
      </c>
      <c r="H252" s="1" t="s">
        <v>1841</v>
      </c>
      <c r="J252" s="33" t="s">
        <v>213</v>
      </c>
      <c r="L252" s="10">
        <f t="shared" si="3"/>
        <v>0</v>
      </c>
    </row>
    <row r="253" spans="1:12">
      <c r="A253" s="1" t="s">
        <v>631</v>
      </c>
      <c r="B253" s="1" t="s">
        <v>4966</v>
      </c>
      <c r="C253" s="1" t="s">
        <v>651</v>
      </c>
      <c r="D253" s="1" t="s">
        <v>3038</v>
      </c>
      <c r="E253" s="1" t="s">
        <v>742</v>
      </c>
      <c r="F253" s="1" t="s">
        <v>1218</v>
      </c>
      <c r="G253" s="1" t="s">
        <v>1536</v>
      </c>
      <c r="H253" s="1" t="s">
        <v>1845</v>
      </c>
      <c r="J253" s="33" t="s">
        <v>213</v>
      </c>
      <c r="L253" s="10">
        <f t="shared" si="3"/>
        <v>0</v>
      </c>
    </row>
    <row r="254" spans="1:12">
      <c r="A254" s="1" t="s">
        <v>631</v>
      </c>
      <c r="B254" s="1" t="s">
        <v>4966</v>
      </c>
      <c r="C254" s="1" t="s">
        <v>651</v>
      </c>
      <c r="D254" s="1" t="s">
        <v>6245</v>
      </c>
      <c r="E254" s="1" t="s">
        <v>742</v>
      </c>
      <c r="F254" s="1" t="s">
        <v>1218</v>
      </c>
      <c r="G254" s="1" t="s">
        <v>1536</v>
      </c>
      <c r="H254" s="1" t="s">
        <v>1855</v>
      </c>
      <c r="J254" s="33" t="s">
        <v>213</v>
      </c>
      <c r="L254" s="10">
        <f t="shared" si="3"/>
        <v>0</v>
      </c>
    </row>
    <row r="255" spans="1:12">
      <c r="A255" s="1" t="s">
        <v>631</v>
      </c>
      <c r="B255" s="1" t="s">
        <v>4966</v>
      </c>
      <c r="C255" s="1" t="s">
        <v>651</v>
      </c>
      <c r="D255" s="1" t="s">
        <v>6246</v>
      </c>
      <c r="E255" s="1" t="s">
        <v>742</v>
      </c>
      <c r="F255" s="1" t="s">
        <v>1218</v>
      </c>
      <c r="G255" s="1" t="s">
        <v>1536</v>
      </c>
      <c r="H255" s="1" t="s">
        <v>1864</v>
      </c>
      <c r="J255" s="33" t="s">
        <v>213</v>
      </c>
      <c r="L255" s="10">
        <f t="shared" si="3"/>
        <v>0</v>
      </c>
    </row>
    <row r="256" spans="1:12">
      <c r="A256" s="1" t="s">
        <v>631</v>
      </c>
      <c r="B256" s="1" t="s">
        <v>4966</v>
      </c>
      <c r="C256" s="1" t="s">
        <v>651</v>
      </c>
      <c r="D256" s="1" t="s">
        <v>6172</v>
      </c>
      <c r="E256" s="1" t="s">
        <v>742</v>
      </c>
      <c r="F256" s="1" t="s">
        <v>1218</v>
      </c>
      <c r="G256" s="1" t="s">
        <v>1536</v>
      </c>
      <c r="H256" s="1" t="s">
        <v>2976</v>
      </c>
      <c r="J256" s="33" t="s">
        <v>213</v>
      </c>
      <c r="L256" s="10">
        <f t="shared" si="3"/>
        <v>0</v>
      </c>
    </row>
    <row r="257" spans="1:12">
      <c r="A257" s="1" t="s">
        <v>631</v>
      </c>
      <c r="B257" s="1" t="s">
        <v>4966</v>
      </c>
      <c r="C257" s="1" t="s">
        <v>651</v>
      </c>
      <c r="D257" s="1" t="s">
        <v>6173</v>
      </c>
      <c r="E257" s="1" t="s">
        <v>742</v>
      </c>
      <c r="F257" s="1" t="s">
        <v>1218</v>
      </c>
      <c r="G257" s="1" t="s">
        <v>1536</v>
      </c>
      <c r="H257" s="1" t="s">
        <v>6247</v>
      </c>
      <c r="J257" s="33" t="s">
        <v>213</v>
      </c>
      <c r="L257" s="10">
        <f t="shared" si="3"/>
        <v>0</v>
      </c>
    </row>
    <row r="258" spans="1:12">
      <c r="A258" s="1" t="s">
        <v>631</v>
      </c>
      <c r="B258" s="1" t="s">
        <v>4966</v>
      </c>
      <c r="C258" s="1" t="s">
        <v>651</v>
      </c>
      <c r="D258" s="1" t="s">
        <v>6175</v>
      </c>
      <c r="E258" s="1" t="s">
        <v>742</v>
      </c>
      <c r="F258" s="1" t="s">
        <v>1218</v>
      </c>
      <c r="G258" s="1" t="s">
        <v>1536</v>
      </c>
      <c r="H258" s="1" t="s">
        <v>6248</v>
      </c>
      <c r="J258" s="33" t="s">
        <v>213</v>
      </c>
      <c r="L258" s="10">
        <f t="shared" si="3"/>
        <v>0</v>
      </c>
    </row>
    <row r="259" spans="1:12">
      <c r="A259" s="1" t="s">
        <v>631</v>
      </c>
      <c r="B259" s="1" t="s">
        <v>4966</v>
      </c>
      <c r="C259" s="1" t="s">
        <v>651</v>
      </c>
      <c r="D259" s="1" t="s">
        <v>6177</v>
      </c>
      <c r="E259" s="1" t="s">
        <v>742</v>
      </c>
      <c r="F259" s="1" t="s">
        <v>1218</v>
      </c>
      <c r="G259" s="1" t="s">
        <v>1536</v>
      </c>
      <c r="H259" s="1" t="s">
        <v>6249</v>
      </c>
      <c r="J259" s="33" t="s">
        <v>213</v>
      </c>
      <c r="L259" s="10">
        <f t="shared" ref="L259:L310" si="4">J259*K259</f>
        <v>0</v>
      </c>
    </row>
    <row r="260" spans="1:12">
      <c r="A260" s="1" t="s">
        <v>631</v>
      </c>
      <c r="B260" s="1" t="s">
        <v>4966</v>
      </c>
      <c r="C260" s="1" t="s">
        <v>651</v>
      </c>
      <c r="D260" s="1" t="s">
        <v>6250</v>
      </c>
      <c r="E260" s="1" t="s">
        <v>742</v>
      </c>
      <c r="F260" s="1" t="s">
        <v>1218</v>
      </c>
      <c r="G260" s="1" t="s">
        <v>1536</v>
      </c>
      <c r="H260" s="1" t="s">
        <v>6251</v>
      </c>
      <c r="J260" s="33" t="s">
        <v>213</v>
      </c>
      <c r="L260" s="10">
        <f t="shared" si="4"/>
        <v>0</v>
      </c>
    </row>
    <row r="261" spans="1:12">
      <c r="A261" s="1" t="s">
        <v>631</v>
      </c>
      <c r="B261" s="1" t="s">
        <v>4966</v>
      </c>
      <c r="C261" s="1" t="s">
        <v>651</v>
      </c>
      <c r="D261" s="1" t="s">
        <v>6182</v>
      </c>
      <c r="E261" s="1" t="s">
        <v>742</v>
      </c>
      <c r="F261" s="1" t="s">
        <v>1218</v>
      </c>
      <c r="G261" s="1" t="s">
        <v>1536</v>
      </c>
      <c r="H261" s="1" t="s">
        <v>6252</v>
      </c>
      <c r="J261" s="33" t="s">
        <v>213</v>
      </c>
      <c r="L261" s="10">
        <f t="shared" si="4"/>
        <v>0</v>
      </c>
    </row>
    <row r="262" spans="1:12">
      <c r="A262" s="1" t="s">
        <v>631</v>
      </c>
      <c r="B262" s="1" t="s">
        <v>4966</v>
      </c>
      <c r="C262" s="1" t="s">
        <v>651</v>
      </c>
      <c r="D262" s="1" t="s">
        <v>4967</v>
      </c>
      <c r="E262" s="1" t="s">
        <v>742</v>
      </c>
      <c r="F262" s="1" t="s">
        <v>1218</v>
      </c>
      <c r="G262" s="1" t="s">
        <v>1536</v>
      </c>
      <c r="H262" s="1" t="s">
        <v>6253</v>
      </c>
      <c r="J262" s="33" t="s">
        <v>213</v>
      </c>
      <c r="L262" s="10">
        <f t="shared" si="4"/>
        <v>0</v>
      </c>
    </row>
    <row r="263" spans="1:12">
      <c r="A263" s="1" t="s">
        <v>631</v>
      </c>
      <c r="B263" s="1" t="s">
        <v>4966</v>
      </c>
      <c r="C263" s="1" t="s">
        <v>263</v>
      </c>
      <c r="D263" s="1" t="s">
        <v>4967</v>
      </c>
      <c r="E263" s="1" t="s">
        <v>742</v>
      </c>
      <c r="F263" s="1" t="s">
        <v>1218</v>
      </c>
      <c r="G263" s="1" t="s">
        <v>1536</v>
      </c>
      <c r="H263" s="1" t="s">
        <v>6254</v>
      </c>
      <c r="J263" s="33" t="s">
        <v>213</v>
      </c>
      <c r="L263" s="10">
        <f t="shared" si="4"/>
        <v>0</v>
      </c>
    </row>
    <row r="264" spans="1:12">
      <c r="A264" s="1" t="s">
        <v>631</v>
      </c>
      <c r="B264" s="1" t="s">
        <v>4966</v>
      </c>
      <c r="C264" s="1" t="s">
        <v>263</v>
      </c>
      <c r="D264" s="1" t="s">
        <v>6255</v>
      </c>
      <c r="E264" s="1" t="s">
        <v>742</v>
      </c>
      <c r="F264" s="1" t="s">
        <v>1218</v>
      </c>
      <c r="G264" s="1" t="s">
        <v>1536</v>
      </c>
      <c r="H264" s="1" t="s">
        <v>6256</v>
      </c>
      <c r="J264" s="33" t="s">
        <v>213</v>
      </c>
      <c r="L264" s="10">
        <f t="shared" si="4"/>
        <v>0</v>
      </c>
    </row>
    <row r="265" spans="1:12">
      <c r="A265" s="1" t="s">
        <v>631</v>
      </c>
      <c r="B265" s="1" t="s">
        <v>4966</v>
      </c>
      <c r="C265" s="1" t="s">
        <v>263</v>
      </c>
      <c r="D265" s="1" t="s">
        <v>6257</v>
      </c>
      <c r="E265" s="1" t="s">
        <v>742</v>
      </c>
      <c r="F265" s="1" t="s">
        <v>1218</v>
      </c>
      <c r="G265" s="1" t="s">
        <v>1536</v>
      </c>
      <c r="H265" s="1" t="s">
        <v>6258</v>
      </c>
      <c r="J265" s="33" t="s">
        <v>213</v>
      </c>
      <c r="L265" s="10">
        <f t="shared" si="4"/>
        <v>0</v>
      </c>
    </row>
    <row r="266" spans="1:12">
      <c r="A266" s="1" t="s">
        <v>631</v>
      </c>
      <c r="B266" s="1" t="s">
        <v>4966</v>
      </c>
      <c r="C266" s="1" t="s">
        <v>263</v>
      </c>
      <c r="D266" s="1" t="s">
        <v>6259</v>
      </c>
      <c r="E266" s="1" t="s">
        <v>742</v>
      </c>
      <c r="F266" s="1" t="s">
        <v>1218</v>
      </c>
      <c r="G266" s="1" t="s">
        <v>1536</v>
      </c>
      <c r="H266" s="1" t="s">
        <v>6260</v>
      </c>
      <c r="J266" s="33" t="s">
        <v>213</v>
      </c>
      <c r="L266" s="10">
        <f t="shared" si="4"/>
        <v>0</v>
      </c>
    </row>
    <row r="267" spans="1:12">
      <c r="A267" s="1" t="s">
        <v>631</v>
      </c>
      <c r="B267" s="1" t="s">
        <v>4966</v>
      </c>
      <c r="C267" s="1" t="s">
        <v>263</v>
      </c>
      <c r="D267" s="1" t="s">
        <v>6261</v>
      </c>
      <c r="E267" s="1" t="s">
        <v>742</v>
      </c>
      <c r="F267" s="1" t="s">
        <v>1218</v>
      </c>
      <c r="G267" s="1" t="s">
        <v>1536</v>
      </c>
      <c r="H267" s="1" t="s">
        <v>6262</v>
      </c>
      <c r="J267" s="33" t="s">
        <v>213</v>
      </c>
      <c r="L267" s="10">
        <f t="shared" si="4"/>
        <v>0</v>
      </c>
    </row>
    <row r="268" spans="1:12">
      <c r="A268" s="1" t="s">
        <v>631</v>
      </c>
      <c r="B268" s="1" t="s">
        <v>4966</v>
      </c>
      <c r="C268" s="1" t="s">
        <v>263</v>
      </c>
      <c r="D268" s="1" t="s">
        <v>6263</v>
      </c>
      <c r="E268" s="1" t="s">
        <v>742</v>
      </c>
      <c r="F268" s="1" t="s">
        <v>1218</v>
      </c>
      <c r="G268" s="1" t="s">
        <v>1536</v>
      </c>
      <c r="H268" s="1" t="s">
        <v>6264</v>
      </c>
      <c r="J268" s="33" t="s">
        <v>213</v>
      </c>
      <c r="L268" s="10">
        <f t="shared" si="4"/>
        <v>0</v>
      </c>
    </row>
    <row r="269" spans="1:12">
      <c r="A269" s="1" t="s">
        <v>631</v>
      </c>
      <c r="B269" s="1" t="s">
        <v>4966</v>
      </c>
      <c r="C269" s="1" t="s">
        <v>263</v>
      </c>
      <c r="D269" s="1" t="s">
        <v>6265</v>
      </c>
      <c r="E269" s="1" t="s">
        <v>742</v>
      </c>
      <c r="F269" s="1" t="s">
        <v>1218</v>
      </c>
      <c r="G269" s="1" t="s">
        <v>1536</v>
      </c>
      <c r="H269" s="1" t="s">
        <v>6266</v>
      </c>
      <c r="J269" s="33" t="s">
        <v>213</v>
      </c>
      <c r="L269" s="10">
        <f t="shared" si="4"/>
        <v>0</v>
      </c>
    </row>
    <row r="270" spans="1:12">
      <c r="A270" s="1" t="s">
        <v>631</v>
      </c>
      <c r="B270" s="1" t="s">
        <v>4966</v>
      </c>
      <c r="C270" s="1" t="s">
        <v>263</v>
      </c>
      <c r="D270" s="1" t="s">
        <v>6265</v>
      </c>
      <c r="E270" s="1" t="s">
        <v>742</v>
      </c>
      <c r="F270" s="1" t="s">
        <v>1218</v>
      </c>
      <c r="G270" s="1" t="s">
        <v>1536</v>
      </c>
      <c r="H270" s="1" t="s">
        <v>6267</v>
      </c>
      <c r="J270" s="33" t="s">
        <v>213</v>
      </c>
      <c r="L270" s="10">
        <f t="shared" si="4"/>
        <v>0</v>
      </c>
    </row>
    <row r="271" spans="1:12">
      <c r="A271" s="1" t="s">
        <v>631</v>
      </c>
      <c r="B271" s="1" t="s">
        <v>4966</v>
      </c>
      <c r="C271" s="1" t="s">
        <v>263</v>
      </c>
      <c r="D271" s="1" t="s">
        <v>6268</v>
      </c>
      <c r="E271" s="1" t="s">
        <v>742</v>
      </c>
      <c r="F271" s="1" t="s">
        <v>1218</v>
      </c>
      <c r="G271" s="1" t="s">
        <v>1536</v>
      </c>
      <c r="H271" s="1" t="s">
        <v>6269</v>
      </c>
      <c r="J271" s="33" t="s">
        <v>213</v>
      </c>
      <c r="L271" s="10">
        <f t="shared" si="4"/>
        <v>0</v>
      </c>
    </row>
    <row r="272" spans="1:12">
      <c r="A272" s="1" t="s">
        <v>631</v>
      </c>
      <c r="B272" s="1" t="s">
        <v>4966</v>
      </c>
      <c r="C272" s="1" t="s">
        <v>263</v>
      </c>
      <c r="D272" s="1" t="s">
        <v>6270</v>
      </c>
      <c r="E272" s="1" t="s">
        <v>742</v>
      </c>
      <c r="F272" s="1" t="s">
        <v>1218</v>
      </c>
      <c r="G272" s="1" t="s">
        <v>1536</v>
      </c>
      <c r="H272" s="1" t="s">
        <v>6271</v>
      </c>
      <c r="J272" s="33" t="s">
        <v>213</v>
      </c>
      <c r="L272" s="10">
        <f t="shared" si="4"/>
        <v>0</v>
      </c>
    </row>
    <row r="273" spans="1:12">
      <c r="A273" s="1" t="s">
        <v>631</v>
      </c>
      <c r="B273" s="1" t="s">
        <v>4966</v>
      </c>
      <c r="C273" s="1" t="s">
        <v>263</v>
      </c>
      <c r="D273" s="1" t="s">
        <v>1126</v>
      </c>
      <c r="E273" s="1" t="s">
        <v>742</v>
      </c>
      <c r="F273" s="1" t="s">
        <v>1218</v>
      </c>
      <c r="G273" s="1" t="s">
        <v>1536</v>
      </c>
      <c r="H273" s="1" t="s">
        <v>6272</v>
      </c>
      <c r="J273" s="33" t="s">
        <v>213</v>
      </c>
      <c r="L273" s="10">
        <f t="shared" si="4"/>
        <v>0</v>
      </c>
    </row>
    <row r="274" spans="1:12">
      <c r="A274" s="1" t="s">
        <v>631</v>
      </c>
      <c r="B274" s="1" t="s">
        <v>4966</v>
      </c>
      <c r="C274" s="1" t="s">
        <v>263</v>
      </c>
      <c r="D274" s="1" t="s">
        <v>6273</v>
      </c>
      <c r="E274" s="1" t="s">
        <v>742</v>
      </c>
      <c r="F274" s="1" t="s">
        <v>1218</v>
      </c>
      <c r="G274" s="1" t="s">
        <v>1536</v>
      </c>
      <c r="H274" s="1" t="s">
        <v>6274</v>
      </c>
      <c r="J274" s="33" t="s">
        <v>213</v>
      </c>
      <c r="L274" s="10">
        <f t="shared" si="4"/>
        <v>0</v>
      </c>
    </row>
    <row r="275" spans="1:12">
      <c r="A275" s="1" t="s">
        <v>631</v>
      </c>
      <c r="B275" s="1" t="s">
        <v>4966</v>
      </c>
      <c r="C275" s="1" t="s">
        <v>263</v>
      </c>
      <c r="D275" s="1" t="s">
        <v>6275</v>
      </c>
      <c r="E275" s="1" t="s">
        <v>742</v>
      </c>
      <c r="F275" s="1" t="s">
        <v>1218</v>
      </c>
      <c r="G275" s="1" t="s">
        <v>1536</v>
      </c>
      <c r="H275" s="1" t="s">
        <v>6276</v>
      </c>
      <c r="J275" s="33" t="s">
        <v>213</v>
      </c>
      <c r="L275" s="10">
        <f t="shared" si="4"/>
        <v>0</v>
      </c>
    </row>
    <row r="276" spans="1:12">
      <c r="A276" s="1" t="s">
        <v>631</v>
      </c>
      <c r="B276" s="1" t="s">
        <v>4966</v>
      </c>
      <c r="C276" s="1" t="s">
        <v>263</v>
      </c>
      <c r="D276" s="1" t="s">
        <v>4012</v>
      </c>
      <c r="E276" s="1" t="s">
        <v>742</v>
      </c>
      <c r="F276" s="1" t="s">
        <v>1218</v>
      </c>
      <c r="G276" s="1" t="s">
        <v>1536</v>
      </c>
      <c r="H276" s="1" t="s">
        <v>6277</v>
      </c>
      <c r="J276" s="33" t="s">
        <v>213</v>
      </c>
      <c r="L276" s="10">
        <f t="shared" si="4"/>
        <v>0</v>
      </c>
    </row>
    <row r="277" spans="1:12">
      <c r="A277" s="1" t="s">
        <v>631</v>
      </c>
      <c r="B277" s="1" t="s">
        <v>4966</v>
      </c>
      <c r="C277" s="1" t="s">
        <v>263</v>
      </c>
      <c r="D277" s="1" t="s">
        <v>4967</v>
      </c>
      <c r="E277" s="1" t="s">
        <v>742</v>
      </c>
      <c r="F277" s="1" t="s">
        <v>1218</v>
      </c>
      <c r="G277" s="1" t="s">
        <v>1536</v>
      </c>
      <c r="H277" s="1" t="s">
        <v>6278</v>
      </c>
      <c r="J277" s="33" t="s">
        <v>213</v>
      </c>
      <c r="L277" s="10">
        <f t="shared" si="4"/>
        <v>0</v>
      </c>
    </row>
    <row r="278" spans="1:12">
      <c r="A278" s="1" t="s">
        <v>631</v>
      </c>
      <c r="B278" s="1" t="s">
        <v>4966</v>
      </c>
      <c r="C278" s="1" t="s">
        <v>263</v>
      </c>
      <c r="D278" s="1" t="s">
        <v>6279</v>
      </c>
      <c r="E278" s="1" t="s">
        <v>742</v>
      </c>
      <c r="F278" s="1" t="s">
        <v>1218</v>
      </c>
      <c r="G278" s="1" t="s">
        <v>1536</v>
      </c>
      <c r="H278" s="1" t="s">
        <v>6280</v>
      </c>
      <c r="J278" s="33" t="s">
        <v>213</v>
      </c>
      <c r="L278" s="10">
        <f t="shared" si="4"/>
        <v>0</v>
      </c>
    </row>
    <row r="279" spans="1:12">
      <c r="A279" s="1" t="s">
        <v>631</v>
      </c>
      <c r="B279" s="1" t="s">
        <v>4966</v>
      </c>
      <c r="C279" s="1" t="s">
        <v>263</v>
      </c>
      <c r="D279" s="1" t="s">
        <v>6281</v>
      </c>
      <c r="E279" s="1" t="s">
        <v>742</v>
      </c>
      <c r="F279" s="1" t="s">
        <v>1218</v>
      </c>
      <c r="G279" s="1" t="s">
        <v>1536</v>
      </c>
      <c r="H279" s="1" t="s">
        <v>6282</v>
      </c>
      <c r="J279" s="33" t="s">
        <v>213</v>
      </c>
      <c r="L279" s="10">
        <f t="shared" si="4"/>
        <v>0</v>
      </c>
    </row>
    <row r="280" spans="1:12">
      <c r="A280" s="1" t="s">
        <v>631</v>
      </c>
      <c r="B280" s="1" t="s">
        <v>4966</v>
      </c>
      <c r="C280" s="1" t="s">
        <v>263</v>
      </c>
      <c r="D280" s="1" t="s">
        <v>6283</v>
      </c>
      <c r="E280" s="1" t="s">
        <v>742</v>
      </c>
      <c r="F280" s="1" t="s">
        <v>1218</v>
      </c>
      <c r="G280" s="1" t="s">
        <v>1536</v>
      </c>
      <c r="H280" s="1" t="s">
        <v>6284</v>
      </c>
      <c r="J280" s="33" t="s">
        <v>213</v>
      </c>
      <c r="L280" s="10">
        <f t="shared" si="4"/>
        <v>0</v>
      </c>
    </row>
    <row r="281" spans="1:12">
      <c r="A281" s="1" t="s">
        <v>631</v>
      </c>
      <c r="B281" s="1" t="s">
        <v>4966</v>
      </c>
      <c r="C281" s="1" t="s">
        <v>263</v>
      </c>
      <c r="D281" s="1" t="s">
        <v>6285</v>
      </c>
      <c r="E281" s="1" t="s">
        <v>742</v>
      </c>
      <c r="F281" s="1" t="s">
        <v>1218</v>
      </c>
      <c r="G281" s="1" t="s">
        <v>1536</v>
      </c>
      <c r="H281" s="1" t="s">
        <v>6286</v>
      </c>
      <c r="J281" s="33" t="s">
        <v>213</v>
      </c>
      <c r="L281" s="10">
        <f t="shared" si="4"/>
        <v>0</v>
      </c>
    </row>
    <row r="282" spans="1:12">
      <c r="A282" s="1" t="s">
        <v>631</v>
      </c>
      <c r="B282" s="1" t="s">
        <v>4966</v>
      </c>
      <c r="C282" s="1" t="s">
        <v>263</v>
      </c>
      <c r="D282" s="1" t="s">
        <v>6287</v>
      </c>
      <c r="E282" s="1" t="s">
        <v>742</v>
      </c>
      <c r="F282" s="1" t="s">
        <v>1218</v>
      </c>
      <c r="G282" s="1" t="s">
        <v>1536</v>
      </c>
      <c r="H282" s="1" t="s">
        <v>6288</v>
      </c>
      <c r="J282" s="33" t="s">
        <v>213</v>
      </c>
      <c r="L282" s="10">
        <f t="shared" si="4"/>
        <v>0</v>
      </c>
    </row>
    <row r="283" spans="1:12">
      <c r="A283" s="1" t="s">
        <v>631</v>
      </c>
      <c r="B283" s="1" t="s">
        <v>4966</v>
      </c>
      <c r="C283" s="1" t="s">
        <v>263</v>
      </c>
      <c r="D283" s="1" t="s">
        <v>6289</v>
      </c>
      <c r="E283" s="1" t="s">
        <v>742</v>
      </c>
      <c r="F283" s="1" t="s">
        <v>1218</v>
      </c>
      <c r="G283" s="1" t="s">
        <v>1536</v>
      </c>
      <c r="H283" s="1" t="s">
        <v>6290</v>
      </c>
      <c r="J283" s="33" t="s">
        <v>213</v>
      </c>
      <c r="L283" s="10">
        <f t="shared" si="4"/>
        <v>0</v>
      </c>
    </row>
    <row r="284" spans="1:12">
      <c r="A284" s="1" t="s">
        <v>631</v>
      </c>
      <c r="B284" s="1" t="s">
        <v>4966</v>
      </c>
      <c r="C284" s="1" t="s">
        <v>263</v>
      </c>
      <c r="D284" s="1" t="s">
        <v>6291</v>
      </c>
      <c r="E284" s="1" t="s">
        <v>742</v>
      </c>
      <c r="F284" s="1" t="s">
        <v>1218</v>
      </c>
      <c r="G284" s="1" t="s">
        <v>1536</v>
      </c>
      <c r="H284" s="1" t="s">
        <v>6292</v>
      </c>
      <c r="J284" s="33" t="s">
        <v>213</v>
      </c>
      <c r="L284" s="10">
        <f t="shared" si="4"/>
        <v>0</v>
      </c>
    </row>
    <row r="285" spans="1:12">
      <c r="A285" s="1" t="s">
        <v>631</v>
      </c>
      <c r="B285" s="1" t="s">
        <v>4966</v>
      </c>
      <c r="C285" s="1" t="s">
        <v>263</v>
      </c>
      <c r="D285" s="1" t="s">
        <v>4967</v>
      </c>
      <c r="E285" s="1" t="s">
        <v>742</v>
      </c>
      <c r="F285" s="1" t="s">
        <v>1218</v>
      </c>
      <c r="G285" s="1" t="s">
        <v>1536</v>
      </c>
      <c r="H285" s="1" t="s">
        <v>6293</v>
      </c>
      <c r="J285" s="33" t="s">
        <v>213</v>
      </c>
      <c r="L285" s="10">
        <f t="shared" si="4"/>
        <v>0</v>
      </c>
    </row>
    <row r="286" spans="1:12">
      <c r="A286" s="1" t="s">
        <v>631</v>
      </c>
      <c r="B286" s="1" t="s">
        <v>4966</v>
      </c>
      <c r="C286" s="1" t="s">
        <v>263</v>
      </c>
      <c r="D286" s="1" t="s">
        <v>4967</v>
      </c>
      <c r="E286" s="1" t="s">
        <v>742</v>
      </c>
      <c r="F286" s="1" t="s">
        <v>1218</v>
      </c>
      <c r="G286" s="1" t="s">
        <v>1536</v>
      </c>
      <c r="H286" s="1" t="s">
        <v>6294</v>
      </c>
      <c r="J286" s="33" t="s">
        <v>213</v>
      </c>
      <c r="L286" s="10">
        <f t="shared" si="4"/>
        <v>0</v>
      </c>
    </row>
    <row r="287" spans="1:12">
      <c r="A287" s="1" t="s">
        <v>631</v>
      </c>
      <c r="B287" s="1" t="s">
        <v>4966</v>
      </c>
      <c r="C287" s="1" t="s">
        <v>263</v>
      </c>
      <c r="D287" s="1" t="s">
        <v>6198</v>
      </c>
      <c r="E287" s="1" t="s">
        <v>742</v>
      </c>
      <c r="F287" s="1" t="s">
        <v>1218</v>
      </c>
      <c r="G287" s="1" t="s">
        <v>1536</v>
      </c>
      <c r="H287" s="1" t="s">
        <v>6295</v>
      </c>
      <c r="J287" s="33" t="s">
        <v>213</v>
      </c>
      <c r="L287" s="10">
        <f t="shared" si="4"/>
        <v>0</v>
      </c>
    </row>
    <row r="288" spans="1:12">
      <c r="A288" s="1" t="s">
        <v>631</v>
      </c>
      <c r="B288" s="1" t="s">
        <v>4966</v>
      </c>
      <c r="C288" s="1" t="s">
        <v>263</v>
      </c>
      <c r="D288" s="1" t="s">
        <v>6201</v>
      </c>
      <c r="E288" s="1" t="s">
        <v>742</v>
      </c>
      <c r="F288" s="1" t="s">
        <v>1218</v>
      </c>
      <c r="G288" s="1" t="s">
        <v>1536</v>
      </c>
      <c r="H288" s="1" t="s">
        <v>6296</v>
      </c>
      <c r="J288" s="33" t="s">
        <v>213</v>
      </c>
      <c r="L288" s="10">
        <f t="shared" si="4"/>
        <v>0</v>
      </c>
    </row>
    <row r="289" spans="1:12">
      <c r="A289" s="1" t="s">
        <v>631</v>
      </c>
      <c r="B289" s="1" t="s">
        <v>4966</v>
      </c>
      <c r="C289" s="1" t="s">
        <v>263</v>
      </c>
      <c r="D289" s="1" t="s">
        <v>6203</v>
      </c>
      <c r="E289" s="1" t="s">
        <v>742</v>
      </c>
      <c r="F289" s="1" t="s">
        <v>1218</v>
      </c>
      <c r="G289" s="1" t="s">
        <v>1536</v>
      </c>
      <c r="H289" s="1" t="s">
        <v>6297</v>
      </c>
      <c r="J289" s="33" t="s">
        <v>213</v>
      </c>
      <c r="L289" s="10">
        <f t="shared" si="4"/>
        <v>0</v>
      </c>
    </row>
    <row r="290" spans="1:12">
      <c r="A290" s="1" t="s">
        <v>631</v>
      </c>
      <c r="B290" s="1" t="s">
        <v>4966</v>
      </c>
      <c r="C290" s="1" t="s">
        <v>651</v>
      </c>
      <c r="D290" s="1" t="s">
        <v>6206</v>
      </c>
      <c r="E290" s="1" t="s">
        <v>742</v>
      </c>
      <c r="F290" s="1" t="s">
        <v>1218</v>
      </c>
      <c r="G290" s="1" t="s">
        <v>1536</v>
      </c>
      <c r="H290" s="1" t="s">
        <v>6298</v>
      </c>
      <c r="J290" s="33" t="s">
        <v>213</v>
      </c>
      <c r="L290" s="10">
        <f t="shared" si="4"/>
        <v>0</v>
      </c>
    </row>
    <row r="291" spans="1:12">
      <c r="A291" s="1" t="s">
        <v>631</v>
      </c>
      <c r="B291" s="1" t="s">
        <v>4966</v>
      </c>
      <c r="C291" s="1" t="s">
        <v>651</v>
      </c>
      <c r="D291" s="1" t="s">
        <v>6299</v>
      </c>
      <c r="E291" s="1" t="s">
        <v>742</v>
      </c>
      <c r="F291" s="1" t="s">
        <v>1218</v>
      </c>
      <c r="G291" s="1" t="s">
        <v>1536</v>
      </c>
      <c r="H291" s="1" t="s">
        <v>6300</v>
      </c>
      <c r="J291" s="33" t="s">
        <v>213</v>
      </c>
      <c r="L291" s="10">
        <f t="shared" si="4"/>
        <v>0</v>
      </c>
    </row>
    <row r="292" spans="1:12">
      <c r="A292" s="1" t="s">
        <v>356</v>
      </c>
      <c r="B292" s="1" t="s">
        <v>2928</v>
      </c>
      <c r="C292" s="1" t="s">
        <v>275</v>
      </c>
      <c r="D292" s="1" t="s">
        <v>6301</v>
      </c>
      <c r="G292" s="1" t="s">
        <v>259</v>
      </c>
      <c r="J292" s="33">
        <v>0</v>
      </c>
      <c r="L292" s="10">
        <f t="shared" si="4"/>
        <v>0</v>
      </c>
    </row>
    <row r="293" spans="1:12">
      <c r="A293" s="1" t="s">
        <v>356</v>
      </c>
      <c r="B293" s="1" t="s">
        <v>2928</v>
      </c>
      <c r="C293" s="1" t="s">
        <v>275</v>
      </c>
      <c r="D293" s="1" t="s">
        <v>6302</v>
      </c>
      <c r="G293" s="1" t="s">
        <v>259</v>
      </c>
      <c r="J293" s="33">
        <v>0</v>
      </c>
      <c r="L293" s="10">
        <f t="shared" si="4"/>
        <v>0</v>
      </c>
    </row>
    <row r="294" spans="1:12">
      <c r="A294" s="1" t="s">
        <v>356</v>
      </c>
      <c r="B294" s="1" t="s">
        <v>2928</v>
      </c>
      <c r="C294" s="1" t="s">
        <v>275</v>
      </c>
      <c r="D294" s="1" t="s">
        <v>4691</v>
      </c>
      <c r="G294" s="1" t="s">
        <v>259</v>
      </c>
      <c r="J294" s="33">
        <v>0</v>
      </c>
      <c r="L294" s="10">
        <f t="shared" si="4"/>
        <v>0</v>
      </c>
    </row>
    <row r="295" spans="1:12">
      <c r="A295" s="1" t="s">
        <v>356</v>
      </c>
      <c r="B295" s="1" t="s">
        <v>2928</v>
      </c>
      <c r="C295" s="1" t="s">
        <v>275</v>
      </c>
      <c r="D295" s="1" t="s">
        <v>6303</v>
      </c>
      <c r="G295" s="1" t="s">
        <v>259</v>
      </c>
      <c r="J295" s="33">
        <v>0</v>
      </c>
      <c r="L295" s="10">
        <f t="shared" si="4"/>
        <v>0</v>
      </c>
    </row>
    <row r="296" spans="1:12">
      <c r="A296" s="1" t="s">
        <v>356</v>
      </c>
      <c r="B296" s="1" t="s">
        <v>2928</v>
      </c>
      <c r="C296" s="1" t="s">
        <v>275</v>
      </c>
      <c r="D296" s="1" t="s">
        <v>6304</v>
      </c>
      <c r="G296" s="1" t="s">
        <v>259</v>
      </c>
      <c r="J296" s="33">
        <v>0</v>
      </c>
      <c r="L296" s="10">
        <f t="shared" si="4"/>
        <v>0</v>
      </c>
    </row>
    <row r="297" spans="1:12">
      <c r="A297" s="1" t="s">
        <v>356</v>
      </c>
      <c r="B297" s="1" t="s">
        <v>2928</v>
      </c>
      <c r="C297" s="1" t="s">
        <v>275</v>
      </c>
      <c r="D297" s="1" t="s">
        <v>6305</v>
      </c>
      <c r="G297" s="1" t="s">
        <v>259</v>
      </c>
      <c r="J297" s="33">
        <v>0</v>
      </c>
      <c r="L297" s="10">
        <f t="shared" si="4"/>
        <v>0</v>
      </c>
    </row>
    <row r="298" spans="1:12">
      <c r="A298" s="1" t="s">
        <v>356</v>
      </c>
      <c r="B298" s="1" t="s">
        <v>2928</v>
      </c>
      <c r="C298" s="1" t="s">
        <v>275</v>
      </c>
      <c r="D298" s="1" t="s">
        <v>6306</v>
      </c>
      <c r="G298" s="1" t="s">
        <v>259</v>
      </c>
      <c r="J298" s="33">
        <v>0</v>
      </c>
      <c r="L298" s="10">
        <f t="shared" si="4"/>
        <v>0</v>
      </c>
    </row>
    <row r="299" spans="1:12">
      <c r="A299" s="1" t="s">
        <v>356</v>
      </c>
      <c r="B299" s="1" t="s">
        <v>2928</v>
      </c>
      <c r="C299" s="1" t="s">
        <v>275</v>
      </c>
      <c r="D299" s="1" t="s">
        <v>6307</v>
      </c>
      <c r="G299" s="1" t="s">
        <v>259</v>
      </c>
      <c r="J299" s="33">
        <v>0</v>
      </c>
      <c r="L299" s="10">
        <f t="shared" si="4"/>
        <v>0</v>
      </c>
    </row>
    <row r="300" spans="1:12">
      <c r="A300" s="1" t="s">
        <v>356</v>
      </c>
      <c r="B300" s="1" t="s">
        <v>2928</v>
      </c>
      <c r="C300" s="1" t="s">
        <v>259</v>
      </c>
      <c r="D300" s="1" t="s">
        <v>6308</v>
      </c>
      <c r="G300" s="1" t="s">
        <v>259</v>
      </c>
      <c r="H300" s="1" t="s">
        <v>259</v>
      </c>
      <c r="J300" s="33">
        <v>0</v>
      </c>
      <c r="L300" s="10">
        <f t="shared" si="4"/>
        <v>0</v>
      </c>
    </row>
    <row r="301" spans="1:12">
      <c r="A301" s="1" t="s">
        <v>356</v>
      </c>
      <c r="B301" s="1" t="s">
        <v>2928</v>
      </c>
      <c r="C301" s="1" t="s">
        <v>208</v>
      </c>
      <c r="D301" s="1" t="s">
        <v>6309</v>
      </c>
      <c r="G301" s="1" t="s">
        <v>259</v>
      </c>
      <c r="J301" s="33">
        <v>0</v>
      </c>
      <c r="L301" s="10">
        <f t="shared" si="4"/>
        <v>0</v>
      </c>
    </row>
    <row r="302" spans="1:12">
      <c r="A302" s="1" t="s">
        <v>261</v>
      </c>
      <c r="B302" s="1" t="s">
        <v>6310</v>
      </c>
      <c r="C302" s="1" t="s">
        <v>651</v>
      </c>
      <c r="D302" s="1" t="s">
        <v>1270</v>
      </c>
      <c r="E302" s="1" t="s">
        <v>742</v>
      </c>
      <c r="F302" s="1" t="s">
        <v>4846</v>
      </c>
      <c r="G302" s="1" t="s">
        <v>1536</v>
      </c>
      <c r="H302" s="1" t="s">
        <v>1833</v>
      </c>
      <c r="J302" s="33" t="s">
        <v>213</v>
      </c>
      <c r="L302" s="10">
        <f t="shared" si="4"/>
        <v>0</v>
      </c>
    </row>
    <row r="303" spans="1:12">
      <c r="A303" s="1" t="s">
        <v>261</v>
      </c>
      <c r="B303" s="1" t="s">
        <v>6311</v>
      </c>
      <c r="C303" s="1" t="s">
        <v>651</v>
      </c>
      <c r="D303" s="1" t="s">
        <v>1270</v>
      </c>
      <c r="E303" s="1" t="s">
        <v>742</v>
      </c>
      <c r="F303" s="1" t="s">
        <v>4846</v>
      </c>
      <c r="G303" s="1" t="s">
        <v>259</v>
      </c>
      <c r="H303" s="1" t="s">
        <v>1832</v>
      </c>
      <c r="J303" s="33" t="s">
        <v>213</v>
      </c>
      <c r="L303" s="10">
        <f t="shared" si="4"/>
        <v>0</v>
      </c>
    </row>
    <row r="304" spans="1:12">
      <c r="A304" s="1" t="s">
        <v>261</v>
      </c>
      <c r="B304" s="1" t="s">
        <v>6312</v>
      </c>
      <c r="C304" s="1" t="s">
        <v>263</v>
      </c>
      <c r="D304" s="1" t="s">
        <v>6313</v>
      </c>
      <c r="E304" s="1" t="s">
        <v>742</v>
      </c>
      <c r="F304" s="1" t="s">
        <v>4846</v>
      </c>
      <c r="G304" s="1" t="s">
        <v>259</v>
      </c>
      <c r="H304" s="1" t="s">
        <v>6314</v>
      </c>
      <c r="J304" s="33" t="s">
        <v>213</v>
      </c>
      <c r="L304" s="10">
        <f t="shared" si="4"/>
        <v>0</v>
      </c>
    </row>
    <row r="305" spans="1:12">
      <c r="A305" s="1" t="s">
        <v>356</v>
      </c>
      <c r="B305" s="1" t="s">
        <v>5135</v>
      </c>
      <c r="C305" s="1" t="s">
        <v>275</v>
      </c>
      <c r="D305" s="1" t="s">
        <v>6301</v>
      </c>
      <c r="G305" s="1" t="s">
        <v>259</v>
      </c>
      <c r="J305" s="33">
        <v>0</v>
      </c>
      <c r="L305" s="10">
        <f t="shared" si="4"/>
        <v>0</v>
      </c>
    </row>
    <row r="306" spans="1:12">
      <c r="A306" s="1" t="s">
        <v>356</v>
      </c>
      <c r="B306" s="1" t="s">
        <v>5135</v>
      </c>
      <c r="C306" s="1" t="s">
        <v>275</v>
      </c>
      <c r="D306" s="1" t="s">
        <v>4691</v>
      </c>
      <c r="G306" s="1" t="s">
        <v>259</v>
      </c>
      <c r="J306" s="33">
        <v>0</v>
      </c>
      <c r="L306" s="10">
        <f t="shared" si="4"/>
        <v>0</v>
      </c>
    </row>
    <row r="307" spans="1:12">
      <c r="A307" s="1" t="s">
        <v>356</v>
      </c>
      <c r="B307" s="1" t="s">
        <v>5135</v>
      </c>
      <c r="C307" s="1" t="s">
        <v>275</v>
      </c>
      <c r="D307" s="1" t="s">
        <v>6303</v>
      </c>
      <c r="G307" s="1" t="s">
        <v>259</v>
      </c>
      <c r="J307" s="33">
        <v>0</v>
      </c>
      <c r="L307" s="10">
        <f t="shared" si="4"/>
        <v>0</v>
      </c>
    </row>
    <row r="308" spans="1:12">
      <c r="A308" s="1" t="s">
        <v>356</v>
      </c>
      <c r="B308" s="1" t="s">
        <v>5135</v>
      </c>
      <c r="C308" s="1" t="s">
        <v>275</v>
      </c>
      <c r="D308" s="1" t="s">
        <v>6315</v>
      </c>
      <c r="G308" s="1" t="s">
        <v>259</v>
      </c>
      <c r="J308" s="33">
        <v>0</v>
      </c>
      <c r="L308" s="10">
        <f t="shared" si="4"/>
        <v>0</v>
      </c>
    </row>
    <row r="309" spans="1:12">
      <c r="A309" s="1" t="s">
        <v>356</v>
      </c>
      <c r="B309" s="1" t="s">
        <v>5135</v>
      </c>
      <c r="C309" s="1" t="s">
        <v>275</v>
      </c>
      <c r="D309" s="1" t="s">
        <v>6316</v>
      </c>
      <c r="G309" s="1" t="s">
        <v>259</v>
      </c>
      <c r="J309" s="33">
        <v>0</v>
      </c>
      <c r="L309" s="10">
        <f t="shared" si="4"/>
        <v>0</v>
      </c>
    </row>
    <row r="310" spans="1:12">
      <c r="A310" s="1" t="s">
        <v>356</v>
      </c>
      <c r="B310" s="1" t="s">
        <v>5135</v>
      </c>
      <c r="C310" s="1" t="s">
        <v>208</v>
      </c>
      <c r="D310" s="1" t="s">
        <v>5294</v>
      </c>
      <c r="G310" s="1" t="s">
        <v>259</v>
      </c>
      <c r="J310" s="33">
        <v>0</v>
      </c>
      <c r="L310" s="10">
        <f t="shared" si="4"/>
        <v>0</v>
      </c>
    </row>
    <row r="311" spans="1:12">
      <c r="A311" s="25" t="s">
        <v>190</v>
      </c>
      <c r="B311" s="16"/>
      <c r="C311" s="16"/>
      <c r="D311" s="16"/>
      <c r="E311" s="16"/>
      <c r="F311" s="16"/>
      <c r="G311" s="16"/>
      <c r="H311" s="16"/>
      <c r="I311" s="16"/>
      <c r="J311" s="34"/>
      <c r="K311" s="16"/>
      <c r="L311" s="14">
        <f>SUM(L3:L310)</f>
        <v>0</v>
      </c>
    </row>
  </sheetData>
  <autoFilter ref="A2:L2" xr:uid="{0521555C-F4F0-422E-A9EB-8FAA1197FEA3}">
    <sortState xmlns:xlrd2="http://schemas.microsoft.com/office/spreadsheetml/2017/richdata2" ref="A3:L311">
      <sortCondition ref="B2"/>
    </sortState>
  </autoFilter>
  <hyperlinks>
    <hyperlink ref="A1" location="'Overzicht scholen'!A1" display="Overzicht" xr:uid="{2C5516B5-6DEC-43BC-9870-E0869066225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E4C4E-7FA5-4E29-8943-BFB9F0B8E481}">
  <dimension ref="A1:J24"/>
  <sheetViews>
    <sheetView zoomScale="90" zoomScaleNormal="90" workbookViewId="0">
      <pane ySplit="2" topLeftCell="A3" activePane="bottomLeft" state="frozen"/>
      <selection pane="bottomLeft"/>
    </sheetView>
  </sheetViews>
  <sheetFormatPr defaultColWidth="13.140625" defaultRowHeight="15"/>
  <cols>
    <col min="2" max="2" width="22.85546875" bestFit="1" customWidth="1"/>
    <col min="3" max="3" width="27.42578125" bestFit="1" customWidth="1"/>
    <col min="6" max="6" width="23.42578125" customWidth="1"/>
    <col min="9" max="9" width="24.7109375" customWidth="1"/>
    <col min="10" max="10" width="31.570312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740</v>
      </c>
      <c r="B3" t="s">
        <v>791</v>
      </c>
      <c r="C3" t="s">
        <v>792</v>
      </c>
      <c r="G3" t="s">
        <v>729</v>
      </c>
      <c r="H3" s="35">
        <v>1</v>
      </c>
      <c r="J3" s="15">
        <f>H3*I3</f>
        <v>0</v>
      </c>
    </row>
    <row r="4" spans="1:10">
      <c r="A4" t="s">
        <v>731</v>
      </c>
      <c r="B4" t="s">
        <v>791</v>
      </c>
      <c r="C4" t="s">
        <v>793</v>
      </c>
      <c r="G4" t="s">
        <v>729</v>
      </c>
      <c r="H4" s="35">
        <v>1</v>
      </c>
      <c r="J4" s="15">
        <f t="shared" ref="J4:J23" si="0">H4*I4</f>
        <v>0</v>
      </c>
    </row>
    <row r="5" spans="1:10">
      <c r="A5" t="s">
        <v>740</v>
      </c>
      <c r="B5" t="s">
        <v>791</v>
      </c>
      <c r="C5" t="s">
        <v>794</v>
      </c>
      <c r="D5" t="s">
        <v>742</v>
      </c>
      <c r="E5" t="s">
        <v>773</v>
      </c>
      <c r="F5" t="s">
        <v>767</v>
      </c>
      <c r="G5" t="s">
        <v>729</v>
      </c>
      <c r="H5" s="35">
        <v>1</v>
      </c>
      <c r="J5" s="15">
        <f t="shared" si="0"/>
        <v>0</v>
      </c>
    </row>
    <row r="6" spans="1:10">
      <c r="A6" t="s">
        <v>740</v>
      </c>
      <c r="B6" t="s">
        <v>791</v>
      </c>
      <c r="C6" t="s">
        <v>744</v>
      </c>
      <c r="D6" t="s">
        <v>742</v>
      </c>
      <c r="F6" t="s">
        <v>767</v>
      </c>
      <c r="G6" t="s">
        <v>729</v>
      </c>
      <c r="H6" s="35">
        <v>7</v>
      </c>
      <c r="J6" s="15">
        <f t="shared" si="0"/>
        <v>0</v>
      </c>
    </row>
    <row r="7" spans="1:10">
      <c r="A7" t="s">
        <v>740</v>
      </c>
      <c r="B7" t="s">
        <v>791</v>
      </c>
      <c r="C7" t="s">
        <v>748</v>
      </c>
      <c r="D7" t="s">
        <v>742</v>
      </c>
      <c r="F7" t="s">
        <v>767</v>
      </c>
      <c r="G7" t="s">
        <v>729</v>
      </c>
      <c r="H7" s="35">
        <v>41</v>
      </c>
      <c r="J7" s="15">
        <f t="shared" si="0"/>
        <v>0</v>
      </c>
    </row>
    <row r="8" spans="1:10">
      <c r="A8" t="s">
        <v>740</v>
      </c>
      <c r="B8" t="s">
        <v>791</v>
      </c>
      <c r="C8" t="s">
        <v>749</v>
      </c>
      <c r="F8" t="s">
        <v>767</v>
      </c>
      <c r="G8" t="s">
        <v>729</v>
      </c>
      <c r="H8" s="35">
        <v>0</v>
      </c>
      <c r="J8" s="15">
        <f t="shared" si="0"/>
        <v>0</v>
      </c>
    </row>
    <row r="9" spans="1:10">
      <c r="A9" t="s">
        <v>731</v>
      </c>
      <c r="B9" t="s">
        <v>791</v>
      </c>
      <c r="C9" t="s">
        <v>732</v>
      </c>
      <c r="F9" t="s">
        <v>728</v>
      </c>
      <c r="G9" t="s">
        <v>729</v>
      </c>
      <c r="H9" s="35">
        <v>14</v>
      </c>
      <c r="J9" s="15">
        <f t="shared" si="0"/>
        <v>0</v>
      </c>
    </row>
    <row r="10" spans="1:10">
      <c r="A10" t="s">
        <v>731</v>
      </c>
      <c r="B10" t="s">
        <v>791</v>
      </c>
      <c r="C10" t="s">
        <v>733</v>
      </c>
      <c r="F10" t="s">
        <v>783</v>
      </c>
      <c r="G10" t="s">
        <v>729</v>
      </c>
      <c r="H10" s="35">
        <v>26</v>
      </c>
      <c r="J10" s="15">
        <f t="shared" si="0"/>
        <v>0</v>
      </c>
    </row>
    <row r="11" spans="1:10">
      <c r="A11" t="s">
        <v>725</v>
      </c>
      <c r="B11" t="s">
        <v>791</v>
      </c>
      <c r="C11" t="s">
        <v>763</v>
      </c>
      <c r="F11" t="s">
        <v>768</v>
      </c>
      <c r="G11" t="s">
        <v>729</v>
      </c>
      <c r="H11" s="35">
        <v>1</v>
      </c>
      <c r="J11" s="15">
        <f t="shared" si="0"/>
        <v>0</v>
      </c>
    </row>
    <row r="12" spans="1:10">
      <c r="A12" t="s">
        <v>752</v>
      </c>
      <c r="B12" t="s">
        <v>791</v>
      </c>
      <c r="C12" t="s">
        <v>753</v>
      </c>
      <c r="D12" t="s">
        <v>774</v>
      </c>
      <c r="E12" t="s">
        <v>775</v>
      </c>
      <c r="F12" t="s">
        <v>728</v>
      </c>
      <c r="G12" t="s">
        <v>729</v>
      </c>
      <c r="H12" s="35">
        <v>1</v>
      </c>
      <c r="J12" s="15">
        <f t="shared" si="0"/>
        <v>0</v>
      </c>
    </row>
    <row r="13" spans="1:10">
      <c r="A13" t="s">
        <v>752</v>
      </c>
      <c r="B13" t="s">
        <v>791</v>
      </c>
      <c r="C13" t="s">
        <v>753</v>
      </c>
      <c r="F13" t="s">
        <v>728</v>
      </c>
      <c r="G13" t="s">
        <v>729</v>
      </c>
      <c r="H13" s="35">
        <v>0</v>
      </c>
      <c r="J13" s="15">
        <f t="shared" si="0"/>
        <v>0</v>
      </c>
    </row>
    <row r="14" spans="1:10">
      <c r="A14" t="s">
        <v>752</v>
      </c>
      <c r="B14" t="s">
        <v>791</v>
      </c>
      <c r="C14" t="s">
        <v>757</v>
      </c>
      <c r="F14" t="s">
        <v>728</v>
      </c>
      <c r="G14" t="s">
        <v>729</v>
      </c>
      <c r="H14" s="35">
        <v>16</v>
      </c>
      <c r="J14" s="15">
        <f t="shared" si="0"/>
        <v>0</v>
      </c>
    </row>
    <row r="15" spans="1:10">
      <c r="A15" t="s">
        <v>737</v>
      </c>
      <c r="B15" t="s">
        <v>791</v>
      </c>
      <c r="C15" t="s">
        <v>795</v>
      </c>
      <c r="F15" t="s">
        <v>736</v>
      </c>
      <c r="G15" t="s">
        <v>729</v>
      </c>
      <c r="H15" s="35">
        <v>0</v>
      </c>
      <c r="J15" s="15">
        <f t="shared" si="0"/>
        <v>0</v>
      </c>
    </row>
    <row r="16" spans="1:10">
      <c r="A16" t="s">
        <v>737</v>
      </c>
      <c r="B16" t="s">
        <v>791</v>
      </c>
      <c r="C16" t="s">
        <v>796</v>
      </c>
      <c r="D16" t="s">
        <v>797</v>
      </c>
      <c r="F16" t="s">
        <v>736</v>
      </c>
      <c r="G16" t="s">
        <v>729</v>
      </c>
      <c r="H16" s="35">
        <v>0</v>
      </c>
      <c r="J16" s="15">
        <f t="shared" si="0"/>
        <v>0</v>
      </c>
    </row>
    <row r="17" spans="1:10">
      <c r="A17" t="s">
        <v>752</v>
      </c>
      <c r="B17" t="s">
        <v>791</v>
      </c>
      <c r="C17" t="s">
        <v>759</v>
      </c>
      <c r="F17" t="s">
        <v>728</v>
      </c>
      <c r="G17" t="s">
        <v>729</v>
      </c>
      <c r="H17" s="35">
        <v>3</v>
      </c>
      <c r="J17" s="15">
        <f t="shared" si="0"/>
        <v>0</v>
      </c>
    </row>
    <row r="18" spans="1:10">
      <c r="A18" t="s">
        <v>725</v>
      </c>
      <c r="B18" t="s">
        <v>791</v>
      </c>
      <c r="C18" t="s">
        <v>762</v>
      </c>
      <c r="F18" t="s">
        <v>728</v>
      </c>
      <c r="G18" t="s">
        <v>729</v>
      </c>
      <c r="H18" s="35">
        <v>1</v>
      </c>
      <c r="J18" s="15">
        <f t="shared" si="0"/>
        <v>0</v>
      </c>
    </row>
    <row r="19" spans="1:10">
      <c r="A19" t="s">
        <v>740</v>
      </c>
      <c r="B19" t="s">
        <v>791</v>
      </c>
      <c r="C19" t="s">
        <v>746</v>
      </c>
      <c r="F19" t="s">
        <v>736</v>
      </c>
      <c r="G19" t="s">
        <v>729</v>
      </c>
      <c r="H19" s="35">
        <v>22</v>
      </c>
      <c r="J19" s="15">
        <f t="shared" si="0"/>
        <v>0</v>
      </c>
    </row>
    <row r="20" spans="1:10">
      <c r="A20" t="s">
        <v>731</v>
      </c>
      <c r="B20" t="s">
        <v>791</v>
      </c>
      <c r="C20" t="s">
        <v>735</v>
      </c>
      <c r="F20" t="s">
        <v>736</v>
      </c>
      <c r="G20" t="s">
        <v>729</v>
      </c>
      <c r="H20" s="35">
        <v>5</v>
      </c>
      <c r="J20" s="15">
        <f t="shared" si="0"/>
        <v>0</v>
      </c>
    </row>
    <row r="21" spans="1:10">
      <c r="A21" t="s">
        <v>752</v>
      </c>
      <c r="B21" t="s">
        <v>791</v>
      </c>
      <c r="C21" t="s">
        <v>798</v>
      </c>
      <c r="D21" t="s">
        <v>774</v>
      </c>
      <c r="F21" t="s">
        <v>728</v>
      </c>
      <c r="G21" t="s">
        <v>729</v>
      </c>
      <c r="H21" s="35">
        <v>1</v>
      </c>
      <c r="J21" s="15">
        <f t="shared" si="0"/>
        <v>0</v>
      </c>
    </row>
    <row r="22" spans="1:10">
      <c r="A22" t="s">
        <v>752</v>
      </c>
      <c r="B22" t="s">
        <v>791</v>
      </c>
      <c r="C22" t="s">
        <v>758</v>
      </c>
      <c r="F22" t="s">
        <v>728</v>
      </c>
      <c r="G22" t="s">
        <v>729</v>
      </c>
      <c r="H22" s="35">
        <v>11</v>
      </c>
      <c r="J22" s="15">
        <f t="shared" si="0"/>
        <v>0</v>
      </c>
    </row>
    <row r="23" spans="1:10">
      <c r="A23" t="s">
        <v>752</v>
      </c>
      <c r="B23" t="s">
        <v>791</v>
      </c>
      <c r="C23" t="s">
        <v>760</v>
      </c>
      <c r="F23" t="s">
        <v>736</v>
      </c>
      <c r="G23" t="s">
        <v>729</v>
      </c>
      <c r="H23" s="35">
        <v>1</v>
      </c>
      <c r="J23" s="15">
        <f t="shared" si="0"/>
        <v>0</v>
      </c>
    </row>
    <row r="24" spans="1:10">
      <c r="A24" s="18" t="s">
        <v>190</v>
      </c>
      <c r="B24" s="13"/>
      <c r="C24" s="13"/>
      <c r="D24" s="13"/>
      <c r="E24" s="13"/>
      <c r="F24" s="13"/>
      <c r="G24" s="13"/>
      <c r="H24" s="13"/>
      <c r="I24" s="13"/>
      <c r="J24" s="17">
        <f>SUM(J3:J23)</f>
        <v>0</v>
      </c>
    </row>
  </sheetData>
  <autoFilter ref="A2:J2" xr:uid="{33BE4C4E-7FA5-4E29-8943-BFB9F0B8E481}"/>
  <hyperlinks>
    <hyperlink ref="A1" location="'Overzicht scholen'!A1" display="Overzicht" xr:uid="{3E24F1A0-21B2-4108-B32E-AE0A1A6F5528}"/>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BEA15-EBA1-4277-A60D-A281A7D4F07A}">
  <dimension ref="A1:K244"/>
  <sheetViews>
    <sheetView zoomScale="90" zoomScaleNormal="90" workbookViewId="0">
      <pane ySplit="2" topLeftCell="A3" activePane="bottomLeft" state="frozen"/>
      <selection pane="bottomLeft"/>
    </sheetView>
  </sheetViews>
  <sheetFormatPr defaultColWidth="18.5703125" defaultRowHeight="15"/>
  <cols>
    <col min="1" max="1" width="18.5703125" style="1"/>
    <col min="2" max="2" width="40.28515625" style="1" customWidth="1"/>
    <col min="3" max="3" width="18.5703125" style="1"/>
    <col min="4" max="4" width="33.42578125" style="1" bestFit="1" customWidth="1"/>
    <col min="5" max="7" width="18.5703125" style="1"/>
    <col min="8" max="8" width="70.5703125" style="1" customWidth="1"/>
    <col min="9" max="9" width="18.5703125" style="33"/>
    <col min="10" max="10" width="28.5703125" style="1" customWidth="1"/>
    <col min="11" max="11" width="30.42578125" style="1" customWidth="1"/>
    <col min="12" max="16384" width="18.5703125"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3345</v>
      </c>
    </row>
    <row r="3" spans="1:11">
      <c r="A3" s="1" t="s">
        <v>202</v>
      </c>
      <c r="B3" s="1" t="s">
        <v>2710</v>
      </c>
      <c r="C3" s="1" t="s">
        <v>208</v>
      </c>
      <c r="D3" s="1" t="s">
        <v>7</v>
      </c>
      <c r="E3" s="1" t="s">
        <v>742</v>
      </c>
      <c r="F3" s="1" t="s">
        <v>6317</v>
      </c>
      <c r="G3" s="1" t="s">
        <v>436</v>
      </c>
      <c r="I3" s="33">
        <v>0</v>
      </c>
      <c r="K3" s="10">
        <f t="shared" ref="K3:K66" si="0">I3*J3</f>
        <v>0</v>
      </c>
    </row>
    <row r="4" spans="1:11">
      <c r="A4" s="1" t="s">
        <v>202</v>
      </c>
      <c r="B4" s="1" t="s">
        <v>2710</v>
      </c>
      <c r="C4" s="1" t="s">
        <v>208</v>
      </c>
      <c r="D4" s="1" t="s">
        <v>7</v>
      </c>
      <c r="E4" s="1" t="s">
        <v>742</v>
      </c>
      <c r="F4" s="1" t="s">
        <v>6317</v>
      </c>
      <c r="G4" s="1" t="s">
        <v>436</v>
      </c>
      <c r="I4" s="33">
        <v>0</v>
      </c>
      <c r="K4" s="10">
        <f t="shared" si="0"/>
        <v>0</v>
      </c>
    </row>
    <row r="5" spans="1:11">
      <c r="A5" s="1" t="s">
        <v>202</v>
      </c>
      <c r="B5" s="1" t="s">
        <v>2710</v>
      </c>
      <c r="C5" s="1" t="s">
        <v>208</v>
      </c>
      <c r="D5" s="1" t="s">
        <v>6318</v>
      </c>
      <c r="E5" s="1" t="s">
        <v>742</v>
      </c>
      <c r="F5" s="1" t="s">
        <v>6317</v>
      </c>
      <c r="G5" s="1" t="s">
        <v>259</v>
      </c>
      <c r="H5" s="1" t="s">
        <v>305</v>
      </c>
      <c r="I5" s="33">
        <v>0</v>
      </c>
      <c r="K5" s="10">
        <f t="shared" si="0"/>
        <v>0</v>
      </c>
    </row>
    <row r="6" spans="1:11">
      <c r="A6" s="1" t="s">
        <v>202</v>
      </c>
      <c r="B6" s="1" t="s">
        <v>2710</v>
      </c>
      <c r="C6" s="1" t="s">
        <v>208</v>
      </c>
      <c r="D6" s="1" t="s">
        <v>1442</v>
      </c>
      <c r="E6" s="1" t="s">
        <v>6319</v>
      </c>
      <c r="F6" s="1" t="s">
        <v>6320</v>
      </c>
      <c r="G6" s="1" t="s">
        <v>259</v>
      </c>
      <c r="H6" s="1" t="s">
        <v>305</v>
      </c>
      <c r="I6" s="33">
        <v>0</v>
      </c>
      <c r="K6" s="10">
        <f t="shared" si="0"/>
        <v>0</v>
      </c>
    </row>
    <row r="7" spans="1:11">
      <c r="A7" s="1" t="s">
        <v>202</v>
      </c>
      <c r="B7" s="1" t="s">
        <v>2710</v>
      </c>
      <c r="C7" s="1" t="s">
        <v>208</v>
      </c>
      <c r="D7" s="1" t="s">
        <v>1442</v>
      </c>
      <c r="E7" s="1" t="s">
        <v>510</v>
      </c>
      <c r="F7" s="1" t="s">
        <v>6321</v>
      </c>
      <c r="G7" s="1" t="s">
        <v>4141</v>
      </c>
      <c r="H7" s="1" t="s">
        <v>305</v>
      </c>
      <c r="I7" s="33" t="s">
        <v>213</v>
      </c>
      <c r="K7" s="10">
        <f t="shared" si="0"/>
        <v>0</v>
      </c>
    </row>
    <row r="8" spans="1:11">
      <c r="A8" s="1" t="s">
        <v>202</v>
      </c>
      <c r="B8" s="1" t="s">
        <v>2710</v>
      </c>
      <c r="C8" s="1" t="s">
        <v>358</v>
      </c>
      <c r="D8" s="1" t="s">
        <v>6322</v>
      </c>
      <c r="E8" s="1" t="s">
        <v>2021</v>
      </c>
      <c r="F8" s="1" t="s">
        <v>6323</v>
      </c>
      <c r="G8" s="1" t="s">
        <v>436</v>
      </c>
      <c r="I8" s="33" t="s">
        <v>213</v>
      </c>
      <c r="K8" s="10">
        <f t="shared" si="0"/>
        <v>0</v>
      </c>
    </row>
    <row r="9" spans="1:11">
      <c r="A9" s="1" t="s">
        <v>202</v>
      </c>
      <c r="B9" s="1" t="s">
        <v>2710</v>
      </c>
      <c r="C9" s="1" t="s">
        <v>208</v>
      </c>
      <c r="E9" s="1" t="s">
        <v>742</v>
      </c>
      <c r="F9" s="1" t="s">
        <v>6317</v>
      </c>
      <c r="G9" s="1" t="s">
        <v>259</v>
      </c>
      <c r="I9" s="33">
        <v>0</v>
      </c>
      <c r="K9" s="10">
        <f t="shared" si="0"/>
        <v>0</v>
      </c>
    </row>
    <row r="10" spans="1:11">
      <c r="A10" s="1" t="s">
        <v>202</v>
      </c>
      <c r="B10" s="1" t="s">
        <v>2710</v>
      </c>
      <c r="E10" s="1" t="s">
        <v>6319</v>
      </c>
      <c r="F10" s="1" t="s">
        <v>6320</v>
      </c>
      <c r="G10" s="1" t="s">
        <v>259</v>
      </c>
      <c r="H10" s="1" t="s">
        <v>305</v>
      </c>
      <c r="I10" s="33">
        <v>0</v>
      </c>
      <c r="K10" s="10">
        <f t="shared" si="0"/>
        <v>0</v>
      </c>
    </row>
    <row r="11" spans="1:11">
      <c r="A11" s="1" t="s">
        <v>202</v>
      </c>
      <c r="B11" s="1" t="s">
        <v>2710</v>
      </c>
      <c r="C11" s="1" t="s">
        <v>208</v>
      </c>
      <c r="E11" s="1" t="s">
        <v>742</v>
      </c>
      <c r="F11" s="1" t="s">
        <v>6317</v>
      </c>
      <c r="G11" s="1" t="s">
        <v>259</v>
      </c>
      <c r="I11" s="33">
        <v>0</v>
      </c>
      <c r="K11" s="10">
        <f t="shared" si="0"/>
        <v>0</v>
      </c>
    </row>
    <row r="12" spans="1:11">
      <c r="A12" s="1" t="s">
        <v>202</v>
      </c>
      <c r="B12" s="1" t="s">
        <v>2710</v>
      </c>
      <c r="C12" s="1" t="s">
        <v>208</v>
      </c>
      <c r="E12" s="1" t="s">
        <v>742</v>
      </c>
      <c r="F12" s="1" t="s">
        <v>6317</v>
      </c>
      <c r="G12" s="1" t="s">
        <v>259</v>
      </c>
      <c r="I12" s="33">
        <v>0</v>
      </c>
      <c r="K12" s="10">
        <f t="shared" si="0"/>
        <v>0</v>
      </c>
    </row>
    <row r="13" spans="1:11">
      <c r="A13" s="1" t="s">
        <v>202</v>
      </c>
      <c r="B13" s="1" t="s">
        <v>2710</v>
      </c>
      <c r="C13" s="1" t="s">
        <v>208</v>
      </c>
      <c r="E13" s="1" t="s">
        <v>742</v>
      </c>
      <c r="F13" s="1" t="s">
        <v>6317</v>
      </c>
      <c r="G13" s="1" t="s">
        <v>259</v>
      </c>
      <c r="I13" s="33">
        <v>0</v>
      </c>
      <c r="K13" s="10">
        <f t="shared" si="0"/>
        <v>0</v>
      </c>
    </row>
    <row r="14" spans="1:11">
      <c r="A14" s="1" t="s">
        <v>202</v>
      </c>
      <c r="B14" s="1" t="s">
        <v>2710</v>
      </c>
      <c r="C14" s="1" t="s">
        <v>358</v>
      </c>
      <c r="E14" s="1" t="s">
        <v>742</v>
      </c>
      <c r="F14" s="1" t="s">
        <v>6317</v>
      </c>
      <c r="G14" s="1" t="s">
        <v>259</v>
      </c>
      <c r="I14" s="33">
        <v>0</v>
      </c>
      <c r="K14" s="10">
        <f t="shared" si="0"/>
        <v>0</v>
      </c>
    </row>
    <row r="15" spans="1:11">
      <c r="A15" s="1" t="s">
        <v>202</v>
      </c>
      <c r="B15" s="1" t="s">
        <v>2710</v>
      </c>
      <c r="C15" s="1" t="s">
        <v>208</v>
      </c>
      <c r="E15" s="1" t="s">
        <v>742</v>
      </c>
      <c r="F15" s="1" t="s">
        <v>6317</v>
      </c>
      <c r="G15" s="1" t="s">
        <v>259</v>
      </c>
      <c r="I15" s="33">
        <v>0</v>
      </c>
      <c r="K15" s="10">
        <f t="shared" si="0"/>
        <v>0</v>
      </c>
    </row>
    <row r="16" spans="1:11">
      <c r="A16" s="1" t="s">
        <v>202</v>
      </c>
      <c r="B16" s="1" t="s">
        <v>2710</v>
      </c>
      <c r="C16" s="1" t="s">
        <v>358</v>
      </c>
      <c r="E16" s="1" t="s">
        <v>742</v>
      </c>
      <c r="F16" s="1" t="s">
        <v>6317</v>
      </c>
      <c r="G16" s="1" t="s">
        <v>259</v>
      </c>
      <c r="I16" s="33">
        <v>0</v>
      </c>
      <c r="K16" s="10">
        <f t="shared" si="0"/>
        <v>0</v>
      </c>
    </row>
    <row r="17" spans="1:11">
      <c r="A17" s="1" t="s">
        <v>202</v>
      </c>
      <c r="B17" s="1" t="s">
        <v>2710</v>
      </c>
      <c r="C17" s="1" t="s">
        <v>208</v>
      </c>
      <c r="E17" s="1" t="s">
        <v>2021</v>
      </c>
      <c r="F17" s="1" t="s">
        <v>6323</v>
      </c>
      <c r="G17" s="1" t="s">
        <v>436</v>
      </c>
      <c r="H17" s="1" t="s">
        <v>305</v>
      </c>
      <c r="I17" s="33" t="s">
        <v>213</v>
      </c>
      <c r="K17" s="10">
        <f t="shared" si="0"/>
        <v>0</v>
      </c>
    </row>
    <row r="18" spans="1:11">
      <c r="A18" s="1" t="s">
        <v>202</v>
      </c>
      <c r="B18" s="1" t="s">
        <v>2710</v>
      </c>
      <c r="C18" s="1" t="s">
        <v>358</v>
      </c>
      <c r="E18" s="1" t="s">
        <v>742</v>
      </c>
      <c r="F18" s="1" t="s">
        <v>6317</v>
      </c>
      <c r="G18" s="1" t="s">
        <v>259</v>
      </c>
      <c r="I18" s="33">
        <v>0</v>
      </c>
      <c r="K18" s="10">
        <f t="shared" si="0"/>
        <v>0</v>
      </c>
    </row>
    <row r="19" spans="1:11">
      <c r="A19" s="1" t="s">
        <v>202</v>
      </c>
      <c r="B19" s="1" t="s">
        <v>2710</v>
      </c>
      <c r="C19" s="1" t="s">
        <v>208</v>
      </c>
      <c r="E19" s="1" t="s">
        <v>742</v>
      </c>
      <c r="F19" s="1" t="s">
        <v>6317</v>
      </c>
      <c r="G19" s="1" t="s">
        <v>259</v>
      </c>
      <c r="I19" s="33">
        <v>0</v>
      </c>
      <c r="K19" s="10">
        <f t="shared" si="0"/>
        <v>0</v>
      </c>
    </row>
    <row r="20" spans="1:11">
      <c r="A20" s="1" t="s">
        <v>202</v>
      </c>
      <c r="B20" s="1" t="s">
        <v>2710</v>
      </c>
      <c r="C20" s="1" t="s">
        <v>208</v>
      </c>
      <c r="E20" s="1" t="s">
        <v>742</v>
      </c>
      <c r="F20" s="1" t="s">
        <v>6317</v>
      </c>
      <c r="G20" s="1" t="s">
        <v>259</v>
      </c>
      <c r="I20" s="33">
        <v>0</v>
      </c>
      <c r="K20" s="10">
        <f t="shared" si="0"/>
        <v>0</v>
      </c>
    </row>
    <row r="21" spans="1:11">
      <c r="A21" s="1" t="s">
        <v>202</v>
      </c>
      <c r="B21" s="1" t="s">
        <v>2710</v>
      </c>
      <c r="E21" s="1" t="s">
        <v>6324</v>
      </c>
      <c r="F21" s="1" t="s">
        <v>6325</v>
      </c>
      <c r="G21" s="1" t="s">
        <v>259</v>
      </c>
      <c r="I21" s="33">
        <v>0</v>
      </c>
      <c r="K21" s="10">
        <f t="shared" si="0"/>
        <v>0</v>
      </c>
    </row>
    <row r="22" spans="1:11">
      <c r="A22" s="1" t="s">
        <v>202</v>
      </c>
      <c r="B22" s="1" t="s">
        <v>2710</v>
      </c>
      <c r="C22" s="1" t="s">
        <v>208</v>
      </c>
      <c r="E22" s="1" t="s">
        <v>742</v>
      </c>
      <c r="F22" s="1" t="s">
        <v>6317</v>
      </c>
      <c r="G22" s="1" t="s">
        <v>259</v>
      </c>
      <c r="I22" s="33">
        <v>0</v>
      </c>
      <c r="K22" s="10">
        <f t="shared" si="0"/>
        <v>0</v>
      </c>
    </row>
    <row r="23" spans="1:11">
      <c r="A23" s="1" t="s">
        <v>202</v>
      </c>
      <c r="B23" s="1" t="s">
        <v>2710</v>
      </c>
      <c r="C23" s="1" t="s">
        <v>358</v>
      </c>
      <c r="E23" s="1" t="s">
        <v>742</v>
      </c>
      <c r="F23" s="1" t="s">
        <v>6317</v>
      </c>
      <c r="G23" s="1" t="s">
        <v>259</v>
      </c>
      <c r="I23" s="33">
        <v>0</v>
      </c>
      <c r="K23" s="10">
        <f t="shared" si="0"/>
        <v>0</v>
      </c>
    </row>
    <row r="24" spans="1:11">
      <c r="A24" s="1" t="s">
        <v>202</v>
      </c>
      <c r="B24" s="1" t="s">
        <v>2710</v>
      </c>
      <c r="C24" s="1" t="s">
        <v>208</v>
      </c>
      <c r="E24" s="1" t="s">
        <v>742</v>
      </c>
      <c r="F24" s="1" t="s">
        <v>6317</v>
      </c>
      <c r="G24" s="1" t="s">
        <v>259</v>
      </c>
      <c r="I24" s="33">
        <v>0</v>
      </c>
      <c r="K24" s="10">
        <f t="shared" si="0"/>
        <v>0</v>
      </c>
    </row>
    <row r="25" spans="1:11">
      <c r="A25" s="1" t="s">
        <v>202</v>
      </c>
      <c r="B25" s="1" t="s">
        <v>2710</v>
      </c>
      <c r="C25" s="1" t="s">
        <v>4937</v>
      </c>
      <c r="E25" s="1" t="s">
        <v>742</v>
      </c>
      <c r="F25" s="1" t="s">
        <v>6317</v>
      </c>
      <c r="G25" s="1" t="s">
        <v>436</v>
      </c>
      <c r="I25" s="33">
        <v>0</v>
      </c>
      <c r="K25" s="10">
        <f t="shared" si="0"/>
        <v>0</v>
      </c>
    </row>
    <row r="26" spans="1:11">
      <c r="A26" s="1" t="s">
        <v>202</v>
      </c>
      <c r="B26" s="1" t="s">
        <v>2710</v>
      </c>
      <c r="C26" s="1" t="s">
        <v>208</v>
      </c>
      <c r="E26" s="1" t="s">
        <v>742</v>
      </c>
      <c r="F26" s="1" t="s">
        <v>6317</v>
      </c>
      <c r="G26" s="1" t="s">
        <v>259</v>
      </c>
      <c r="I26" s="33">
        <v>0</v>
      </c>
      <c r="K26" s="10">
        <f t="shared" si="0"/>
        <v>0</v>
      </c>
    </row>
    <row r="27" spans="1:11">
      <c r="A27" s="1" t="s">
        <v>202</v>
      </c>
      <c r="B27" s="1" t="s">
        <v>2710</v>
      </c>
      <c r="C27" s="1" t="s">
        <v>358</v>
      </c>
      <c r="E27" s="1" t="s">
        <v>742</v>
      </c>
      <c r="F27" s="1" t="s">
        <v>6317</v>
      </c>
      <c r="G27" s="1" t="s">
        <v>436</v>
      </c>
      <c r="I27" s="33">
        <v>0</v>
      </c>
      <c r="K27" s="10">
        <f t="shared" si="0"/>
        <v>0</v>
      </c>
    </row>
    <row r="28" spans="1:11">
      <c r="A28" s="1" t="s">
        <v>202</v>
      </c>
      <c r="B28" s="1" t="s">
        <v>2710</v>
      </c>
      <c r="C28" s="1" t="s">
        <v>208</v>
      </c>
      <c r="E28" s="1" t="s">
        <v>742</v>
      </c>
      <c r="F28" s="1" t="s">
        <v>6317</v>
      </c>
      <c r="G28" s="1" t="s">
        <v>259</v>
      </c>
      <c r="I28" s="33">
        <v>0</v>
      </c>
      <c r="K28" s="10">
        <f t="shared" si="0"/>
        <v>0</v>
      </c>
    </row>
    <row r="29" spans="1:11">
      <c r="A29" s="1" t="s">
        <v>202</v>
      </c>
      <c r="B29" s="1" t="s">
        <v>2710</v>
      </c>
      <c r="C29" s="1" t="s">
        <v>4937</v>
      </c>
      <c r="E29" s="1" t="s">
        <v>742</v>
      </c>
      <c r="F29" s="1" t="s">
        <v>6317</v>
      </c>
      <c r="G29" s="1" t="s">
        <v>436</v>
      </c>
      <c r="I29" s="33">
        <v>0</v>
      </c>
      <c r="K29" s="10">
        <f t="shared" si="0"/>
        <v>0</v>
      </c>
    </row>
    <row r="30" spans="1:11">
      <c r="A30" s="1" t="s">
        <v>202</v>
      </c>
      <c r="B30" s="1" t="s">
        <v>2710</v>
      </c>
      <c r="C30" s="1" t="s">
        <v>4937</v>
      </c>
      <c r="E30" s="1" t="s">
        <v>742</v>
      </c>
      <c r="F30" s="1" t="s">
        <v>6317</v>
      </c>
      <c r="G30" s="1" t="s">
        <v>436</v>
      </c>
      <c r="I30" s="33">
        <v>0</v>
      </c>
      <c r="K30" s="10">
        <f t="shared" si="0"/>
        <v>0</v>
      </c>
    </row>
    <row r="31" spans="1:11">
      <c r="A31" s="1" t="s">
        <v>202</v>
      </c>
      <c r="B31" s="1" t="s">
        <v>2710</v>
      </c>
      <c r="C31" s="1" t="s">
        <v>208</v>
      </c>
      <c r="E31" s="1" t="s">
        <v>742</v>
      </c>
      <c r="F31" s="1" t="s">
        <v>6317</v>
      </c>
      <c r="G31" s="1" t="s">
        <v>259</v>
      </c>
      <c r="I31" s="33">
        <v>0</v>
      </c>
      <c r="K31" s="10">
        <f t="shared" si="0"/>
        <v>0</v>
      </c>
    </row>
    <row r="32" spans="1:11">
      <c r="A32" s="1" t="s">
        <v>202</v>
      </c>
      <c r="B32" s="1" t="s">
        <v>2710</v>
      </c>
      <c r="C32" s="1" t="s">
        <v>4937</v>
      </c>
      <c r="E32" s="1" t="s">
        <v>742</v>
      </c>
      <c r="F32" s="1" t="s">
        <v>6317</v>
      </c>
      <c r="G32" s="1" t="s">
        <v>436</v>
      </c>
      <c r="I32" s="33">
        <v>0</v>
      </c>
      <c r="K32" s="10">
        <f t="shared" si="0"/>
        <v>0</v>
      </c>
    </row>
    <row r="33" spans="1:11">
      <c r="A33" s="1" t="s">
        <v>202</v>
      </c>
      <c r="B33" s="1" t="s">
        <v>2710</v>
      </c>
      <c r="C33" s="1" t="s">
        <v>208</v>
      </c>
      <c r="E33" s="1" t="s">
        <v>742</v>
      </c>
      <c r="F33" s="1" t="s">
        <v>6317</v>
      </c>
      <c r="G33" s="1" t="s">
        <v>259</v>
      </c>
      <c r="I33" s="33">
        <v>0</v>
      </c>
      <c r="K33" s="10">
        <f t="shared" si="0"/>
        <v>0</v>
      </c>
    </row>
    <row r="34" spans="1:11">
      <c r="A34" s="1" t="s">
        <v>202</v>
      </c>
      <c r="B34" s="1" t="s">
        <v>2710</v>
      </c>
      <c r="C34" s="1" t="s">
        <v>208</v>
      </c>
      <c r="E34" s="1" t="s">
        <v>742</v>
      </c>
      <c r="F34" s="1" t="s">
        <v>6317</v>
      </c>
      <c r="G34" s="1" t="s">
        <v>259</v>
      </c>
      <c r="I34" s="33">
        <v>0</v>
      </c>
      <c r="K34" s="10">
        <f t="shared" si="0"/>
        <v>0</v>
      </c>
    </row>
    <row r="35" spans="1:11">
      <c r="A35" s="1" t="s">
        <v>202</v>
      </c>
      <c r="B35" s="1" t="s">
        <v>2710</v>
      </c>
      <c r="C35" s="1" t="s">
        <v>358</v>
      </c>
      <c r="E35" s="1" t="s">
        <v>742</v>
      </c>
      <c r="F35" s="1" t="s">
        <v>6317</v>
      </c>
      <c r="G35" s="1" t="s">
        <v>436</v>
      </c>
      <c r="I35" s="33">
        <v>0</v>
      </c>
      <c r="K35" s="10">
        <f t="shared" si="0"/>
        <v>0</v>
      </c>
    </row>
    <row r="36" spans="1:11">
      <c r="A36" s="1" t="s">
        <v>202</v>
      </c>
      <c r="B36" s="1" t="s">
        <v>2710</v>
      </c>
      <c r="C36" s="1" t="s">
        <v>358</v>
      </c>
      <c r="E36" s="1" t="s">
        <v>742</v>
      </c>
      <c r="F36" s="1" t="s">
        <v>6317</v>
      </c>
      <c r="G36" s="1" t="s">
        <v>259</v>
      </c>
      <c r="I36" s="33">
        <v>0</v>
      </c>
      <c r="K36" s="10">
        <f t="shared" si="0"/>
        <v>0</v>
      </c>
    </row>
    <row r="37" spans="1:11">
      <c r="A37" s="1" t="s">
        <v>202</v>
      </c>
      <c r="B37" s="1" t="s">
        <v>2710</v>
      </c>
      <c r="E37" s="1" t="s">
        <v>6319</v>
      </c>
      <c r="F37" s="1" t="s">
        <v>6320</v>
      </c>
      <c r="G37" s="1" t="s">
        <v>259</v>
      </c>
      <c r="H37" s="1" t="s">
        <v>305</v>
      </c>
      <c r="I37" s="33">
        <v>0</v>
      </c>
      <c r="K37" s="10">
        <f t="shared" si="0"/>
        <v>0</v>
      </c>
    </row>
    <row r="38" spans="1:11">
      <c r="A38" s="1" t="s">
        <v>202</v>
      </c>
      <c r="B38" s="1" t="s">
        <v>2710</v>
      </c>
      <c r="C38" s="1" t="s">
        <v>208</v>
      </c>
      <c r="E38" s="1" t="s">
        <v>742</v>
      </c>
      <c r="F38" s="1" t="s">
        <v>6326</v>
      </c>
      <c r="G38" s="1" t="s">
        <v>267</v>
      </c>
      <c r="I38" s="33">
        <v>0</v>
      </c>
      <c r="K38" s="10">
        <f t="shared" si="0"/>
        <v>0</v>
      </c>
    </row>
    <row r="39" spans="1:11">
      <c r="A39" s="1" t="s">
        <v>202</v>
      </c>
      <c r="B39" s="1" t="s">
        <v>2710</v>
      </c>
      <c r="C39" s="1" t="s">
        <v>208</v>
      </c>
      <c r="E39" s="1" t="s">
        <v>742</v>
      </c>
      <c r="F39" s="1" t="s">
        <v>6317</v>
      </c>
      <c r="G39" s="1" t="s">
        <v>259</v>
      </c>
      <c r="I39" s="33">
        <v>0</v>
      </c>
      <c r="K39" s="10">
        <f t="shared" si="0"/>
        <v>0</v>
      </c>
    </row>
    <row r="40" spans="1:11">
      <c r="A40" s="1" t="s">
        <v>202</v>
      </c>
      <c r="B40" s="1" t="s">
        <v>2710</v>
      </c>
      <c r="C40" s="1" t="s">
        <v>208</v>
      </c>
      <c r="E40" s="1" t="s">
        <v>742</v>
      </c>
      <c r="F40" s="1" t="s">
        <v>6317</v>
      </c>
      <c r="G40" s="1" t="s">
        <v>259</v>
      </c>
      <c r="I40" s="33">
        <v>0</v>
      </c>
      <c r="K40" s="10">
        <f t="shared" si="0"/>
        <v>0</v>
      </c>
    </row>
    <row r="41" spans="1:11">
      <c r="A41" s="1" t="s">
        <v>202</v>
      </c>
      <c r="B41" s="1" t="s">
        <v>2710</v>
      </c>
      <c r="C41" s="1" t="s">
        <v>358</v>
      </c>
      <c r="E41" s="1" t="s">
        <v>742</v>
      </c>
      <c r="F41" s="1" t="s">
        <v>6327</v>
      </c>
      <c r="G41" s="1" t="s">
        <v>436</v>
      </c>
      <c r="I41" s="33">
        <v>0</v>
      </c>
      <c r="K41" s="10">
        <f t="shared" si="0"/>
        <v>0</v>
      </c>
    </row>
    <row r="42" spans="1:11">
      <c r="A42" s="1" t="s">
        <v>202</v>
      </c>
      <c r="B42" s="1" t="s">
        <v>2710</v>
      </c>
      <c r="E42" s="1" t="s">
        <v>510</v>
      </c>
      <c r="F42" s="1" t="s">
        <v>6328</v>
      </c>
      <c r="G42" s="1" t="s">
        <v>259</v>
      </c>
      <c r="I42" s="33">
        <v>0</v>
      </c>
      <c r="K42" s="10">
        <f t="shared" si="0"/>
        <v>0</v>
      </c>
    </row>
    <row r="43" spans="1:11">
      <c r="A43" s="1" t="s">
        <v>202</v>
      </c>
      <c r="B43" s="1" t="s">
        <v>2710</v>
      </c>
      <c r="C43" s="1" t="s">
        <v>358</v>
      </c>
      <c r="E43" s="1" t="s">
        <v>742</v>
      </c>
      <c r="F43" s="1" t="s">
        <v>6317</v>
      </c>
      <c r="G43" s="1" t="s">
        <v>259</v>
      </c>
      <c r="I43" s="33">
        <v>0</v>
      </c>
      <c r="K43" s="10">
        <f t="shared" si="0"/>
        <v>0</v>
      </c>
    </row>
    <row r="44" spans="1:11">
      <c r="A44" s="1" t="s">
        <v>202</v>
      </c>
      <c r="B44" s="1" t="s">
        <v>2710</v>
      </c>
      <c r="C44" s="1" t="s">
        <v>358</v>
      </c>
      <c r="E44" s="1" t="s">
        <v>742</v>
      </c>
      <c r="F44" s="1" t="s">
        <v>6326</v>
      </c>
      <c r="G44" s="1" t="s">
        <v>267</v>
      </c>
      <c r="I44" s="33">
        <v>0</v>
      </c>
      <c r="K44" s="10">
        <f t="shared" si="0"/>
        <v>0</v>
      </c>
    </row>
    <row r="45" spans="1:11">
      <c r="A45" s="1" t="s">
        <v>202</v>
      </c>
      <c r="B45" s="1" t="s">
        <v>2710</v>
      </c>
      <c r="C45" s="1" t="s">
        <v>208</v>
      </c>
      <c r="E45" s="1" t="s">
        <v>742</v>
      </c>
      <c r="F45" s="1" t="s">
        <v>6317</v>
      </c>
      <c r="G45" s="1" t="s">
        <v>259</v>
      </c>
      <c r="I45" s="33">
        <v>0</v>
      </c>
      <c r="K45" s="10">
        <f t="shared" si="0"/>
        <v>0</v>
      </c>
    </row>
    <row r="46" spans="1:11">
      <c r="A46" s="1" t="s">
        <v>202</v>
      </c>
      <c r="B46" s="1" t="s">
        <v>2710</v>
      </c>
      <c r="C46" s="1" t="s">
        <v>208</v>
      </c>
      <c r="E46" s="1" t="s">
        <v>742</v>
      </c>
      <c r="F46" s="1" t="s">
        <v>6317</v>
      </c>
      <c r="G46" s="1" t="s">
        <v>259</v>
      </c>
      <c r="I46" s="33">
        <v>0</v>
      </c>
      <c r="K46" s="10">
        <f t="shared" si="0"/>
        <v>0</v>
      </c>
    </row>
    <row r="47" spans="1:11">
      <c r="A47" s="1" t="s">
        <v>202</v>
      </c>
      <c r="B47" s="1" t="s">
        <v>2710</v>
      </c>
      <c r="C47" s="1" t="s">
        <v>208</v>
      </c>
      <c r="E47" s="1" t="s">
        <v>742</v>
      </c>
      <c r="F47" s="1" t="s">
        <v>6317</v>
      </c>
      <c r="G47" s="1" t="s">
        <v>259</v>
      </c>
      <c r="I47" s="33">
        <v>0</v>
      </c>
      <c r="K47" s="10">
        <f t="shared" si="0"/>
        <v>0</v>
      </c>
    </row>
    <row r="48" spans="1:11">
      <c r="A48" s="1" t="s">
        <v>202</v>
      </c>
      <c r="B48" s="1" t="s">
        <v>2710</v>
      </c>
      <c r="C48" s="1" t="s">
        <v>4937</v>
      </c>
      <c r="E48" s="1" t="s">
        <v>742</v>
      </c>
      <c r="F48" s="1" t="s">
        <v>6317</v>
      </c>
      <c r="G48" s="1" t="s">
        <v>259</v>
      </c>
      <c r="I48" s="33">
        <v>0</v>
      </c>
      <c r="K48" s="10">
        <f t="shared" si="0"/>
        <v>0</v>
      </c>
    </row>
    <row r="49" spans="1:11">
      <c r="A49" s="1" t="s">
        <v>202</v>
      </c>
      <c r="B49" s="1" t="s">
        <v>2710</v>
      </c>
      <c r="C49" s="1" t="s">
        <v>208</v>
      </c>
      <c r="E49" s="1" t="s">
        <v>742</v>
      </c>
      <c r="F49" s="1" t="s">
        <v>6317</v>
      </c>
      <c r="G49" s="1" t="s">
        <v>259</v>
      </c>
      <c r="I49" s="33">
        <v>0</v>
      </c>
      <c r="K49" s="10">
        <f t="shared" si="0"/>
        <v>0</v>
      </c>
    </row>
    <row r="50" spans="1:11">
      <c r="A50" s="1" t="s">
        <v>202</v>
      </c>
      <c r="B50" s="1" t="s">
        <v>2710</v>
      </c>
      <c r="C50" s="1" t="s">
        <v>4937</v>
      </c>
      <c r="E50" s="1" t="s">
        <v>742</v>
      </c>
      <c r="F50" s="1" t="s">
        <v>6317</v>
      </c>
      <c r="G50" s="1" t="s">
        <v>436</v>
      </c>
      <c r="I50" s="33">
        <v>0</v>
      </c>
      <c r="K50" s="10">
        <f t="shared" si="0"/>
        <v>0</v>
      </c>
    </row>
    <row r="51" spans="1:11">
      <c r="A51" s="1" t="s">
        <v>202</v>
      </c>
      <c r="B51" s="1" t="s">
        <v>2710</v>
      </c>
      <c r="C51" s="1" t="s">
        <v>208</v>
      </c>
      <c r="E51" s="1" t="s">
        <v>742</v>
      </c>
      <c r="F51" s="1" t="s">
        <v>6317</v>
      </c>
      <c r="G51" s="1" t="s">
        <v>259</v>
      </c>
      <c r="I51" s="33">
        <v>0</v>
      </c>
      <c r="K51" s="10">
        <f t="shared" si="0"/>
        <v>0</v>
      </c>
    </row>
    <row r="52" spans="1:11">
      <c r="A52" s="1" t="s">
        <v>202</v>
      </c>
      <c r="B52" s="1" t="s">
        <v>2710</v>
      </c>
      <c r="C52" s="1" t="s">
        <v>358</v>
      </c>
      <c r="E52" s="1" t="s">
        <v>742</v>
      </c>
      <c r="F52" s="1" t="s">
        <v>6317</v>
      </c>
      <c r="G52" s="1" t="s">
        <v>259</v>
      </c>
      <c r="I52" s="33">
        <v>0</v>
      </c>
      <c r="K52" s="10">
        <f t="shared" si="0"/>
        <v>0</v>
      </c>
    </row>
    <row r="53" spans="1:11">
      <c r="A53" s="1" t="s">
        <v>202</v>
      </c>
      <c r="B53" s="1" t="s">
        <v>2710</v>
      </c>
      <c r="C53" s="1" t="s">
        <v>4937</v>
      </c>
      <c r="E53" s="1" t="s">
        <v>742</v>
      </c>
      <c r="F53" s="1" t="s">
        <v>6317</v>
      </c>
      <c r="G53" s="1" t="s">
        <v>259</v>
      </c>
      <c r="I53" s="33">
        <v>0</v>
      </c>
      <c r="K53" s="10">
        <f t="shared" si="0"/>
        <v>0</v>
      </c>
    </row>
    <row r="54" spans="1:11">
      <c r="A54" s="1" t="s">
        <v>202</v>
      </c>
      <c r="B54" s="1" t="s">
        <v>2710</v>
      </c>
      <c r="C54" s="1" t="s">
        <v>4937</v>
      </c>
      <c r="E54" s="1" t="s">
        <v>742</v>
      </c>
      <c r="F54" s="1" t="s">
        <v>6317</v>
      </c>
      <c r="G54" s="1" t="s">
        <v>259</v>
      </c>
      <c r="I54" s="33">
        <v>0</v>
      </c>
      <c r="K54" s="10">
        <f t="shared" si="0"/>
        <v>0</v>
      </c>
    </row>
    <row r="55" spans="1:11">
      <c r="A55" s="1" t="s">
        <v>202</v>
      </c>
      <c r="B55" s="1" t="s">
        <v>6329</v>
      </c>
      <c r="E55" s="1" t="s">
        <v>204</v>
      </c>
      <c r="F55" s="1" t="s">
        <v>6330</v>
      </c>
      <c r="G55" s="1" t="s">
        <v>205</v>
      </c>
      <c r="I55" s="33">
        <v>0</v>
      </c>
      <c r="K55" s="10">
        <f t="shared" si="0"/>
        <v>0</v>
      </c>
    </row>
    <row r="56" spans="1:11">
      <c r="A56" s="1" t="s">
        <v>373</v>
      </c>
      <c r="B56" s="1" t="s">
        <v>6331</v>
      </c>
      <c r="C56" s="1" t="s">
        <v>208</v>
      </c>
      <c r="D56" s="1" t="s">
        <v>6016</v>
      </c>
      <c r="E56" s="1" t="s">
        <v>3161</v>
      </c>
      <c r="F56" s="1" t="s">
        <v>3162</v>
      </c>
      <c r="G56" s="1" t="s">
        <v>436</v>
      </c>
      <c r="H56" s="1" t="s">
        <v>259</v>
      </c>
      <c r="I56" s="33" t="s">
        <v>213</v>
      </c>
      <c r="K56" s="10">
        <f t="shared" si="0"/>
        <v>0</v>
      </c>
    </row>
    <row r="57" spans="1:11">
      <c r="A57" s="1" t="s">
        <v>373</v>
      </c>
      <c r="B57" s="1" t="s">
        <v>3349</v>
      </c>
      <c r="C57" s="1" t="s">
        <v>208</v>
      </c>
      <c r="D57" s="1" t="s">
        <v>6332</v>
      </c>
      <c r="E57" s="1" t="s">
        <v>928</v>
      </c>
      <c r="F57" s="1" t="s">
        <v>933</v>
      </c>
      <c r="G57" s="1" t="s">
        <v>246</v>
      </c>
      <c r="H57" s="1" t="s">
        <v>259</v>
      </c>
      <c r="I57" s="33" t="s">
        <v>213</v>
      </c>
      <c r="K57" s="10">
        <f t="shared" si="0"/>
        <v>0</v>
      </c>
    </row>
    <row r="58" spans="1:11">
      <c r="A58" s="1" t="s">
        <v>261</v>
      </c>
      <c r="B58" s="1" t="s">
        <v>6333</v>
      </c>
      <c r="C58" s="1" t="s">
        <v>208</v>
      </c>
      <c r="D58" s="1" t="s">
        <v>6334</v>
      </c>
      <c r="E58" s="1" t="s">
        <v>1869</v>
      </c>
      <c r="F58" s="1" t="s">
        <v>1870</v>
      </c>
      <c r="G58" s="1" t="s">
        <v>378</v>
      </c>
      <c r="H58" s="1" t="s">
        <v>259</v>
      </c>
      <c r="I58" s="33" t="s">
        <v>268</v>
      </c>
      <c r="K58" s="10">
        <f t="shared" si="0"/>
        <v>0</v>
      </c>
    </row>
    <row r="59" spans="1:11">
      <c r="A59" s="1" t="s">
        <v>202</v>
      </c>
      <c r="B59" s="1" t="s">
        <v>6335</v>
      </c>
      <c r="F59" s="1" t="s">
        <v>6336</v>
      </c>
      <c r="G59" s="1" t="s">
        <v>4141</v>
      </c>
      <c r="I59" s="33" t="s">
        <v>3720</v>
      </c>
      <c r="K59" s="10">
        <f t="shared" si="0"/>
        <v>0</v>
      </c>
    </row>
    <row r="60" spans="1:11">
      <c r="A60" s="1" t="s">
        <v>202</v>
      </c>
      <c r="B60" s="1" t="s">
        <v>6337</v>
      </c>
      <c r="D60" s="1" t="s">
        <v>6338</v>
      </c>
      <c r="F60" s="1" t="s">
        <v>6339</v>
      </c>
      <c r="G60" s="1" t="s">
        <v>4141</v>
      </c>
      <c r="I60" s="33" t="s">
        <v>5562</v>
      </c>
      <c r="K60" s="10">
        <f t="shared" si="0"/>
        <v>0</v>
      </c>
    </row>
    <row r="61" spans="1:11">
      <c r="A61" s="1" t="s">
        <v>373</v>
      </c>
      <c r="B61" s="1" t="s">
        <v>2984</v>
      </c>
      <c r="C61" s="1" t="s">
        <v>651</v>
      </c>
      <c r="D61" s="1" t="s">
        <v>1949</v>
      </c>
      <c r="E61" s="1" t="s">
        <v>684</v>
      </c>
      <c r="F61" s="1" t="s">
        <v>685</v>
      </c>
      <c r="G61" s="1" t="s">
        <v>436</v>
      </c>
      <c r="H61" s="1" t="s">
        <v>3453</v>
      </c>
      <c r="I61" s="33" t="s">
        <v>213</v>
      </c>
      <c r="K61" s="10">
        <f t="shared" si="0"/>
        <v>0</v>
      </c>
    </row>
    <row r="62" spans="1:11">
      <c r="A62" s="1" t="s">
        <v>373</v>
      </c>
      <c r="B62" s="1" t="s">
        <v>2984</v>
      </c>
      <c r="C62" s="1" t="s">
        <v>651</v>
      </c>
      <c r="D62" s="1" t="s">
        <v>6340</v>
      </c>
      <c r="E62" s="1" t="s">
        <v>684</v>
      </c>
      <c r="F62" s="1" t="s">
        <v>685</v>
      </c>
      <c r="G62" s="1" t="s">
        <v>436</v>
      </c>
      <c r="H62" s="1" t="s">
        <v>6341</v>
      </c>
      <c r="I62" s="33" t="s">
        <v>213</v>
      </c>
      <c r="K62" s="10">
        <f t="shared" si="0"/>
        <v>0</v>
      </c>
    </row>
    <row r="63" spans="1:11">
      <c r="A63" s="1" t="s">
        <v>373</v>
      </c>
      <c r="B63" s="1" t="s">
        <v>2984</v>
      </c>
      <c r="C63" s="1" t="s">
        <v>651</v>
      </c>
      <c r="D63" s="1" t="s">
        <v>6342</v>
      </c>
      <c r="E63" s="1" t="s">
        <v>684</v>
      </c>
      <c r="F63" s="1" t="s">
        <v>685</v>
      </c>
      <c r="G63" s="1" t="s">
        <v>436</v>
      </c>
      <c r="H63" s="1" t="s">
        <v>3534</v>
      </c>
      <c r="I63" s="33" t="s">
        <v>213</v>
      </c>
      <c r="K63" s="10">
        <f t="shared" si="0"/>
        <v>0</v>
      </c>
    </row>
    <row r="64" spans="1:11">
      <c r="A64" s="1" t="s">
        <v>373</v>
      </c>
      <c r="B64" s="1" t="s">
        <v>2984</v>
      </c>
      <c r="C64" s="1" t="s">
        <v>651</v>
      </c>
      <c r="D64" s="1" t="s">
        <v>6343</v>
      </c>
      <c r="E64" s="1" t="s">
        <v>684</v>
      </c>
      <c r="F64" s="1" t="s">
        <v>685</v>
      </c>
      <c r="G64" s="1" t="s">
        <v>436</v>
      </c>
      <c r="H64" s="1" t="s">
        <v>3405</v>
      </c>
      <c r="I64" s="33" t="s">
        <v>213</v>
      </c>
      <c r="K64" s="10">
        <f t="shared" si="0"/>
        <v>0</v>
      </c>
    </row>
    <row r="65" spans="1:11">
      <c r="A65" s="1" t="s">
        <v>373</v>
      </c>
      <c r="B65" s="1" t="s">
        <v>2984</v>
      </c>
      <c r="C65" s="1" t="s">
        <v>651</v>
      </c>
      <c r="D65" s="1" t="s">
        <v>6344</v>
      </c>
      <c r="E65" s="1" t="s">
        <v>684</v>
      </c>
      <c r="F65" s="1" t="s">
        <v>685</v>
      </c>
      <c r="G65" s="1" t="s">
        <v>436</v>
      </c>
      <c r="H65" s="1" t="s">
        <v>3451</v>
      </c>
      <c r="I65" s="33" t="s">
        <v>213</v>
      </c>
      <c r="K65" s="10">
        <f t="shared" si="0"/>
        <v>0</v>
      </c>
    </row>
    <row r="66" spans="1:11">
      <c r="A66" s="1" t="s">
        <v>373</v>
      </c>
      <c r="B66" s="1" t="s">
        <v>2984</v>
      </c>
      <c r="C66" s="1" t="s">
        <v>651</v>
      </c>
      <c r="D66" s="1" t="s">
        <v>6345</v>
      </c>
      <c r="E66" s="1" t="s">
        <v>684</v>
      </c>
      <c r="F66" s="1" t="s">
        <v>685</v>
      </c>
      <c r="G66" s="1" t="s">
        <v>436</v>
      </c>
      <c r="H66" s="1" t="s">
        <v>3465</v>
      </c>
      <c r="I66" s="33" t="s">
        <v>213</v>
      </c>
      <c r="K66" s="10">
        <f t="shared" si="0"/>
        <v>0</v>
      </c>
    </row>
    <row r="67" spans="1:11">
      <c r="A67" s="1" t="s">
        <v>373</v>
      </c>
      <c r="B67" s="1" t="s">
        <v>2984</v>
      </c>
      <c r="C67" s="1" t="s">
        <v>651</v>
      </c>
      <c r="D67" s="1" t="s">
        <v>6346</v>
      </c>
      <c r="E67" s="1" t="s">
        <v>684</v>
      </c>
      <c r="F67" s="1" t="s">
        <v>685</v>
      </c>
      <c r="G67" s="1" t="s">
        <v>436</v>
      </c>
      <c r="H67" s="1" t="s">
        <v>3429</v>
      </c>
      <c r="I67" s="33" t="s">
        <v>213</v>
      </c>
      <c r="K67" s="10">
        <f t="shared" ref="K67:K130" si="1">I67*J67</f>
        <v>0</v>
      </c>
    </row>
    <row r="68" spans="1:11">
      <c r="A68" s="1" t="s">
        <v>373</v>
      </c>
      <c r="B68" s="1" t="s">
        <v>2984</v>
      </c>
      <c r="C68" s="1" t="s">
        <v>651</v>
      </c>
      <c r="D68" s="1" t="s">
        <v>6347</v>
      </c>
      <c r="E68" s="1" t="s">
        <v>684</v>
      </c>
      <c r="F68" s="1" t="s">
        <v>685</v>
      </c>
      <c r="G68" s="1" t="s">
        <v>436</v>
      </c>
      <c r="H68" s="1" t="s">
        <v>3431</v>
      </c>
      <c r="I68" s="33" t="s">
        <v>213</v>
      </c>
      <c r="K68" s="10">
        <f t="shared" si="1"/>
        <v>0</v>
      </c>
    </row>
    <row r="69" spans="1:11">
      <c r="A69" s="1" t="s">
        <v>373</v>
      </c>
      <c r="B69" s="1" t="s">
        <v>2984</v>
      </c>
      <c r="C69" s="1" t="s">
        <v>263</v>
      </c>
      <c r="D69" s="1" t="s">
        <v>6348</v>
      </c>
      <c r="E69" s="1" t="s">
        <v>684</v>
      </c>
      <c r="F69" s="1" t="s">
        <v>685</v>
      </c>
      <c r="G69" s="1" t="s">
        <v>436</v>
      </c>
      <c r="H69" s="1" t="s">
        <v>3417</v>
      </c>
      <c r="I69" s="33" t="s">
        <v>213</v>
      </c>
      <c r="K69" s="10">
        <f t="shared" si="1"/>
        <v>0</v>
      </c>
    </row>
    <row r="70" spans="1:11">
      <c r="A70" s="1" t="s">
        <v>373</v>
      </c>
      <c r="B70" s="1" t="s">
        <v>2984</v>
      </c>
      <c r="C70" s="1" t="s">
        <v>263</v>
      </c>
      <c r="D70" s="1" t="s">
        <v>6349</v>
      </c>
      <c r="E70" s="1" t="s">
        <v>684</v>
      </c>
      <c r="F70" s="1" t="s">
        <v>685</v>
      </c>
      <c r="G70" s="1" t="s">
        <v>436</v>
      </c>
      <c r="H70" s="1" t="s">
        <v>6350</v>
      </c>
      <c r="I70" s="33" t="s">
        <v>213</v>
      </c>
      <c r="K70" s="10">
        <f t="shared" si="1"/>
        <v>0</v>
      </c>
    </row>
    <row r="71" spans="1:11">
      <c r="A71" s="1" t="s">
        <v>373</v>
      </c>
      <c r="B71" s="1" t="s">
        <v>2984</v>
      </c>
      <c r="C71" s="1" t="s">
        <v>651</v>
      </c>
      <c r="D71" s="1" t="s">
        <v>6351</v>
      </c>
      <c r="E71" s="1" t="s">
        <v>684</v>
      </c>
      <c r="F71" s="1" t="s">
        <v>685</v>
      </c>
      <c r="G71" s="1" t="s">
        <v>436</v>
      </c>
      <c r="H71" s="1" t="s">
        <v>3379</v>
      </c>
      <c r="I71" s="33" t="s">
        <v>213</v>
      </c>
      <c r="K71" s="10">
        <f t="shared" si="1"/>
        <v>0</v>
      </c>
    </row>
    <row r="72" spans="1:11">
      <c r="A72" s="1" t="s">
        <v>373</v>
      </c>
      <c r="B72" s="1" t="s">
        <v>2984</v>
      </c>
      <c r="C72" s="1" t="s">
        <v>651</v>
      </c>
      <c r="D72" s="1" t="s">
        <v>6352</v>
      </c>
      <c r="E72" s="1" t="s">
        <v>684</v>
      </c>
      <c r="F72" s="1" t="s">
        <v>685</v>
      </c>
      <c r="G72" s="1" t="s">
        <v>436</v>
      </c>
      <c r="H72" s="1" t="s">
        <v>3383</v>
      </c>
      <c r="I72" s="33" t="s">
        <v>213</v>
      </c>
      <c r="K72" s="10">
        <f t="shared" si="1"/>
        <v>0</v>
      </c>
    </row>
    <row r="73" spans="1:11">
      <c r="A73" s="1" t="s">
        <v>373</v>
      </c>
      <c r="B73" s="1" t="s">
        <v>2984</v>
      </c>
      <c r="C73" s="1" t="s">
        <v>651</v>
      </c>
      <c r="D73" s="1" t="s">
        <v>6353</v>
      </c>
      <c r="E73" s="1" t="s">
        <v>684</v>
      </c>
      <c r="F73" s="1" t="s">
        <v>685</v>
      </c>
      <c r="G73" s="1" t="s">
        <v>436</v>
      </c>
      <c r="H73" s="1" t="s">
        <v>3435</v>
      </c>
      <c r="I73" s="33" t="s">
        <v>213</v>
      </c>
      <c r="K73" s="10">
        <f t="shared" si="1"/>
        <v>0</v>
      </c>
    </row>
    <row r="74" spans="1:11">
      <c r="A74" s="1" t="s">
        <v>373</v>
      </c>
      <c r="B74" s="1" t="s">
        <v>2984</v>
      </c>
      <c r="C74" s="1" t="s">
        <v>651</v>
      </c>
      <c r="D74" s="1" t="s">
        <v>6354</v>
      </c>
      <c r="E74" s="1" t="s">
        <v>684</v>
      </c>
      <c r="F74" s="1" t="s">
        <v>685</v>
      </c>
      <c r="G74" s="1" t="s">
        <v>436</v>
      </c>
      <c r="H74" s="1" t="s">
        <v>6355</v>
      </c>
      <c r="I74" s="33" t="s">
        <v>213</v>
      </c>
      <c r="K74" s="10">
        <f t="shared" si="1"/>
        <v>0</v>
      </c>
    </row>
    <row r="75" spans="1:11">
      <c r="A75" s="1" t="s">
        <v>373</v>
      </c>
      <c r="B75" s="1" t="s">
        <v>2984</v>
      </c>
      <c r="C75" s="1" t="s">
        <v>651</v>
      </c>
      <c r="D75" s="1" t="s">
        <v>6356</v>
      </c>
      <c r="E75" s="1" t="s">
        <v>684</v>
      </c>
      <c r="F75" s="1" t="s">
        <v>685</v>
      </c>
      <c r="G75" s="1" t="s">
        <v>436</v>
      </c>
      <c r="H75" s="1" t="s">
        <v>6357</v>
      </c>
      <c r="I75" s="33" t="s">
        <v>213</v>
      </c>
      <c r="K75" s="10">
        <f t="shared" si="1"/>
        <v>0</v>
      </c>
    </row>
    <row r="76" spans="1:11">
      <c r="A76" s="1" t="s">
        <v>373</v>
      </c>
      <c r="B76" s="1" t="s">
        <v>2984</v>
      </c>
      <c r="C76" s="1" t="s">
        <v>263</v>
      </c>
      <c r="D76" s="1" t="s">
        <v>6358</v>
      </c>
      <c r="E76" s="1" t="s">
        <v>684</v>
      </c>
      <c r="F76" s="1" t="s">
        <v>685</v>
      </c>
      <c r="G76" s="1" t="s">
        <v>436</v>
      </c>
      <c r="H76" s="1" t="s">
        <v>3419</v>
      </c>
      <c r="I76" s="33" t="s">
        <v>213</v>
      </c>
      <c r="K76" s="10">
        <f t="shared" si="1"/>
        <v>0</v>
      </c>
    </row>
    <row r="77" spans="1:11">
      <c r="A77" s="1" t="s">
        <v>373</v>
      </c>
      <c r="B77" s="1" t="s">
        <v>2984</v>
      </c>
      <c r="C77" s="1" t="s">
        <v>651</v>
      </c>
      <c r="D77" s="1" t="s">
        <v>6359</v>
      </c>
      <c r="E77" s="1" t="s">
        <v>684</v>
      </c>
      <c r="F77" s="1" t="s">
        <v>685</v>
      </c>
      <c r="G77" s="1" t="s">
        <v>436</v>
      </c>
      <c r="H77" s="1" t="s">
        <v>6360</v>
      </c>
      <c r="I77" s="33" t="s">
        <v>213</v>
      </c>
      <c r="K77" s="10">
        <f t="shared" si="1"/>
        <v>0</v>
      </c>
    </row>
    <row r="78" spans="1:11">
      <c r="A78" s="1" t="s">
        <v>373</v>
      </c>
      <c r="B78" s="1" t="s">
        <v>2984</v>
      </c>
      <c r="C78" s="1" t="s">
        <v>651</v>
      </c>
      <c r="D78" s="1" t="s">
        <v>6361</v>
      </c>
      <c r="E78" s="1" t="s">
        <v>684</v>
      </c>
      <c r="F78" s="1" t="s">
        <v>685</v>
      </c>
      <c r="G78" s="1" t="s">
        <v>436</v>
      </c>
      <c r="H78" s="1" t="s">
        <v>3401</v>
      </c>
      <c r="I78" s="33" t="s">
        <v>213</v>
      </c>
      <c r="K78" s="10">
        <f t="shared" si="1"/>
        <v>0</v>
      </c>
    </row>
    <row r="79" spans="1:11">
      <c r="A79" s="1" t="s">
        <v>373</v>
      </c>
      <c r="B79" s="1" t="s">
        <v>2984</v>
      </c>
      <c r="C79" s="1" t="s">
        <v>651</v>
      </c>
      <c r="D79" s="1" t="s">
        <v>6362</v>
      </c>
      <c r="E79" s="1" t="s">
        <v>684</v>
      </c>
      <c r="F79" s="1" t="s">
        <v>685</v>
      </c>
      <c r="G79" s="1" t="s">
        <v>436</v>
      </c>
      <c r="H79" s="1" t="s">
        <v>3399</v>
      </c>
      <c r="I79" s="33" t="s">
        <v>213</v>
      </c>
      <c r="K79" s="10">
        <f t="shared" si="1"/>
        <v>0</v>
      </c>
    </row>
    <row r="80" spans="1:11">
      <c r="A80" s="1" t="s">
        <v>373</v>
      </c>
      <c r="B80" s="1" t="s">
        <v>2984</v>
      </c>
      <c r="C80" s="1" t="s">
        <v>651</v>
      </c>
      <c r="D80" s="1" t="s">
        <v>6363</v>
      </c>
      <c r="E80" s="1" t="s">
        <v>684</v>
      </c>
      <c r="F80" s="1" t="s">
        <v>685</v>
      </c>
      <c r="G80" s="1" t="s">
        <v>436</v>
      </c>
      <c r="H80" s="1" t="s">
        <v>3397</v>
      </c>
      <c r="I80" s="33" t="s">
        <v>213</v>
      </c>
      <c r="K80" s="10">
        <f t="shared" si="1"/>
        <v>0</v>
      </c>
    </row>
    <row r="81" spans="1:11">
      <c r="A81" s="1" t="s">
        <v>373</v>
      </c>
      <c r="B81" s="1" t="s">
        <v>2984</v>
      </c>
      <c r="C81" s="1" t="s">
        <v>651</v>
      </c>
      <c r="D81" s="1" t="s">
        <v>6364</v>
      </c>
      <c r="E81" s="1" t="s">
        <v>684</v>
      </c>
      <c r="F81" s="1" t="s">
        <v>685</v>
      </c>
      <c r="G81" s="1" t="s">
        <v>436</v>
      </c>
      <c r="H81" s="1" t="s">
        <v>3395</v>
      </c>
      <c r="I81" s="33" t="s">
        <v>213</v>
      </c>
      <c r="K81" s="10">
        <f t="shared" si="1"/>
        <v>0</v>
      </c>
    </row>
    <row r="82" spans="1:11">
      <c r="A82" s="1" t="s">
        <v>373</v>
      </c>
      <c r="B82" s="1" t="s">
        <v>2984</v>
      </c>
      <c r="C82" s="1" t="s">
        <v>651</v>
      </c>
      <c r="D82" s="1" t="s">
        <v>6365</v>
      </c>
      <c r="E82" s="1" t="s">
        <v>684</v>
      </c>
      <c r="F82" s="1" t="s">
        <v>685</v>
      </c>
      <c r="G82" s="1" t="s">
        <v>436</v>
      </c>
      <c r="H82" s="1" t="s">
        <v>3393</v>
      </c>
      <c r="I82" s="33" t="s">
        <v>213</v>
      </c>
      <c r="K82" s="10">
        <f t="shared" si="1"/>
        <v>0</v>
      </c>
    </row>
    <row r="83" spans="1:11">
      <c r="A83" s="1" t="s">
        <v>373</v>
      </c>
      <c r="B83" s="1" t="s">
        <v>2984</v>
      </c>
      <c r="C83" s="1" t="s">
        <v>263</v>
      </c>
      <c r="D83" s="1" t="s">
        <v>6366</v>
      </c>
      <c r="E83" s="1" t="s">
        <v>684</v>
      </c>
      <c r="F83" s="1" t="s">
        <v>685</v>
      </c>
      <c r="G83" s="1" t="s">
        <v>436</v>
      </c>
      <c r="H83" s="1" t="s">
        <v>3415</v>
      </c>
      <c r="I83" s="33" t="s">
        <v>213</v>
      </c>
      <c r="K83" s="10">
        <f t="shared" si="1"/>
        <v>0</v>
      </c>
    </row>
    <row r="84" spans="1:11">
      <c r="A84" s="1" t="s">
        <v>373</v>
      </c>
      <c r="B84" s="1" t="s">
        <v>2984</v>
      </c>
      <c r="C84" s="1" t="s">
        <v>651</v>
      </c>
      <c r="D84" s="1" t="s">
        <v>6367</v>
      </c>
      <c r="E84" s="1" t="s">
        <v>684</v>
      </c>
      <c r="F84" s="1" t="s">
        <v>685</v>
      </c>
      <c r="G84" s="1" t="s">
        <v>436</v>
      </c>
      <c r="H84" s="1" t="s">
        <v>3409</v>
      </c>
      <c r="I84" s="33" t="s">
        <v>213</v>
      </c>
      <c r="K84" s="10">
        <f t="shared" si="1"/>
        <v>0</v>
      </c>
    </row>
    <row r="85" spans="1:11">
      <c r="A85" s="1" t="s">
        <v>373</v>
      </c>
      <c r="B85" s="1" t="s">
        <v>2984</v>
      </c>
      <c r="C85" s="1" t="s">
        <v>651</v>
      </c>
      <c r="D85" s="1" t="s">
        <v>6368</v>
      </c>
      <c r="E85" s="1" t="s">
        <v>684</v>
      </c>
      <c r="F85" s="1" t="s">
        <v>685</v>
      </c>
      <c r="G85" s="1" t="s">
        <v>436</v>
      </c>
      <c r="H85" s="1" t="s">
        <v>3407</v>
      </c>
      <c r="I85" s="33" t="s">
        <v>213</v>
      </c>
      <c r="K85" s="10">
        <f t="shared" si="1"/>
        <v>0</v>
      </c>
    </row>
    <row r="86" spans="1:11">
      <c r="A86" s="1" t="s">
        <v>373</v>
      </c>
      <c r="B86" s="1" t="s">
        <v>2984</v>
      </c>
      <c r="C86" s="1" t="s">
        <v>651</v>
      </c>
      <c r="D86" s="1" t="s">
        <v>6369</v>
      </c>
      <c r="E86" s="1" t="s">
        <v>684</v>
      </c>
      <c r="F86" s="1" t="s">
        <v>685</v>
      </c>
      <c r="G86" s="1" t="s">
        <v>436</v>
      </c>
      <c r="H86" s="1" t="s">
        <v>3457</v>
      </c>
      <c r="I86" s="33" t="s">
        <v>213</v>
      </c>
      <c r="K86" s="10">
        <f t="shared" si="1"/>
        <v>0</v>
      </c>
    </row>
    <row r="87" spans="1:11">
      <c r="A87" s="1" t="s">
        <v>373</v>
      </c>
      <c r="B87" s="1" t="s">
        <v>2984</v>
      </c>
      <c r="C87" s="1" t="s">
        <v>651</v>
      </c>
      <c r="D87" s="1" t="s">
        <v>6370</v>
      </c>
      <c r="E87" s="1" t="s">
        <v>684</v>
      </c>
      <c r="F87" s="1" t="s">
        <v>685</v>
      </c>
      <c r="G87" s="1" t="s">
        <v>436</v>
      </c>
      <c r="H87" s="1" t="s">
        <v>3411</v>
      </c>
      <c r="I87" s="33" t="s">
        <v>213</v>
      </c>
      <c r="K87" s="10">
        <f t="shared" si="1"/>
        <v>0</v>
      </c>
    </row>
    <row r="88" spans="1:11">
      <c r="A88" s="1" t="s">
        <v>373</v>
      </c>
      <c r="B88" s="1" t="s">
        <v>2984</v>
      </c>
      <c r="C88" s="1" t="s">
        <v>651</v>
      </c>
      <c r="D88" s="1" t="s">
        <v>6371</v>
      </c>
      <c r="E88" s="1" t="s">
        <v>684</v>
      </c>
      <c r="F88" s="1" t="s">
        <v>685</v>
      </c>
      <c r="G88" s="1" t="s">
        <v>436</v>
      </c>
      <c r="H88" s="1" t="s">
        <v>3455</v>
      </c>
      <c r="I88" s="33" t="s">
        <v>213</v>
      </c>
      <c r="K88" s="10">
        <f t="shared" si="1"/>
        <v>0</v>
      </c>
    </row>
    <row r="89" spans="1:11">
      <c r="A89" s="1" t="s">
        <v>373</v>
      </c>
      <c r="B89" s="1" t="s">
        <v>2984</v>
      </c>
      <c r="C89" s="1" t="s">
        <v>651</v>
      </c>
      <c r="D89" s="1" t="s">
        <v>6372</v>
      </c>
      <c r="E89" s="1" t="s">
        <v>684</v>
      </c>
      <c r="F89" s="1" t="s">
        <v>685</v>
      </c>
      <c r="G89" s="1" t="s">
        <v>436</v>
      </c>
      <c r="H89" s="1" t="s">
        <v>3377</v>
      </c>
      <c r="I89" s="33" t="s">
        <v>213</v>
      </c>
      <c r="K89" s="10">
        <f t="shared" si="1"/>
        <v>0</v>
      </c>
    </row>
    <row r="90" spans="1:11">
      <c r="A90" s="1" t="s">
        <v>373</v>
      </c>
      <c r="B90" s="1" t="s">
        <v>2984</v>
      </c>
      <c r="C90" s="1" t="s">
        <v>263</v>
      </c>
      <c r="D90" s="1" t="s">
        <v>6373</v>
      </c>
      <c r="E90" s="1" t="s">
        <v>684</v>
      </c>
      <c r="F90" s="1" t="s">
        <v>685</v>
      </c>
      <c r="G90" s="1" t="s">
        <v>436</v>
      </c>
      <c r="H90" s="1" t="s">
        <v>3425</v>
      </c>
      <c r="I90" s="33" t="s">
        <v>213</v>
      </c>
      <c r="K90" s="10">
        <f t="shared" si="1"/>
        <v>0</v>
      </c>
    </row>
    <row r="91" spans="1:11">
      <c r="A91" s="1" t="s">
        <v>261</v>
      </c>
      <c r="B91" s="1" t="s">
        <v>6374</v>
      </c>
      <c r="G91" s="1" t="s">
        <v>259</v>
      </c>
      <c r="H91" s="1" t="s">
        <v>305</v>
      </c>
      <c r="I91" s="33">
        <v>0</v>
      </c>
      <c r="K91" s="10">
        <f t="shared" si="1"/>
        <v>0</v>
      </c>
    </row>
    <row r="92" spans="1:11">
      <c r="A92" s="1" t="s">
        <v>261</v>
      </c>
      <c r="B92" s="1" t="s">
        <v>2755</v>
      </c>
      <c r="C92" s="1" t="s">
        <v>208</v>
      </c>
      <c r="D92" s="1" t="s">
        <v>399</v>
      </c>
      <c r="E92" s="1" t="s">
        <v>742</v>
      </c>
      <c r="F92" s="1" t="s">
        <v>6375</v>
      </c>
      <c r="G92" s="1" t="s">
        <v>278</v>
      </c>
      <c r="H92" s="1" t="s">
        <v>6376</v>
      </c>
      <c r="I92" s="33">
        <v>0</v>
      </c>
      <c r="K92" s="10">
        <f t="shared" si="1"/>
        <v>0</v>
      </c>
    </row>
    <row r="93" spans="1:11">
      <c r="A93" s="1" t="s">
        <v>373</v>
      </c>
      <c r="B93" s="1" t="s">
        <v>2757</v>
      </c>
      <c r="C93" s="1" t="s">
        <v>651</v>
      </c>
      <c r="D93" s="1" t="s">
        <v>399</v>
      </c>
      <c r="E93" s="1" t="s">
        <v>1880</v>
      </c>
      <c r="F93" s="1" t="s">
        <v>1881</v>
      </c>
      <c r="G93" s="1" t="s">
        <v>436</v>
      </c>
      <c r="H93" s="1" t="s">
        <v>305</v>
      </c>
      <c r="I93" s="33" t="s">
        <v>213</v>
      </c>
      <c r="K93" s="10">
        <f t="shared" si="1"/>
        <v>0</v>
      </c>
    </row>
    <row r="94" spans="1:11">
      <c r="A94" s="1" t="s">
        <v>373</v>
      </c>
      <c r="B94" s="1" t="s">
        <v>2757</v>
      </c>
      <c r="C94" s="1" t="s">
        <v>651</v>
      </c>
      <c r="D94" s="1" t="s">
        <v>2763</v>
      </c>
      <c r="E94" s="1" t="s">
        <v>1880</v>
      </c>
      <c r="F94" s="1" t="s">
        <v>1881</v>
      </c>
      <c r="G94" s="1" t="s">
        <v>436</v>
      </c>
      <c r="H94" s="1" t="s">
        <v>305</v>
      </c>
      <c r="I94" s="33" t="s">
        <v>213</v>
      </c>
      <c r="K94" s="10">
        <f t="shared" si="1"/>
        <v>0</v>
      </c>
    </row>
    <row r="95" spans="1:11">
      <c r="A95" s="1" t="s">
        <v>261</v>
      </c>
      <c r="B95" s="1" t="s">
        <v>6377</v>
      </c>
      <c r="D95" s="1" t="s">
        <v>6334</v>
      </c>
      <c r="G95" s="1" t="s">
        <v>259</v>
      </c>
      <c r="H95" s="1" t="s">
        <v>305</v>
      </c>
      <c r="I95" s="33">
        <v>0</v>
      </c>
      <c r="K95" s="10">
        <f t="shared" si="1"/>
        <v>0</v>
      </c>
    </row>
    <row r="96" spans="1:11">
      <c r="A96" s="1" t="s">
        <v>261</v>
      </c>
      <c r="B96" s="1" t="s">
        <v>6378</v>
      </c>
      <c r="D96" s="1" t="s">
        <v>6334</v>
      </c>
      <c r="G96" s="1" t="s">
        <v>259</v>
      </c>
      <c r="H96" s="1" t="s">
        <v>305</v>
      </c>
      <c r="I96" s="33">
        <v>0</v>
      </c>
      <c r="K96" s="10">
        <f t="shared" si="1"/>
        <v>0</v>
      </c>
    </row>
    <row r="97" spans="1:11">
      <c r="A97" s="1" t="s">
        <v>261</v>
      </c>
      <c r="B97" s="1" t="s">
        <v>6379</v>
      </c>
      <c r="D97" s="1" t="s">
        <v>6334</v>
      </c>
      <c r="G97" s="1" t="s">
        <v>259</v>
      </c>
      <c r="H97" s="1" t="s">
        <v>305</v>
      </c>
      <c r="I97" s="33">
        <v>0</v>
      </c>
      <c r="K97" s="10">
        <f t="shared" si="1"/>
        <v>0</v>
      </c>
    </row>
    <row r="98" spans="1:11">
      <c r="A98" s="1" t="s">
        <v>373</v>
      </c>
      <c r="B98" s="1" t="s">
        <v>6380</v>
      </c>
      <c r="C98" s="1" t="s">
        <v>208</v>
      </c>
      <c r="D98" s="1" t="s">
        <v>6381</v>
      </c>
      <c r="E98" s="1" t="s">
        <v>1880</v>
      </c>
      <c r="F98" s="1" t="s">
        <v>2882</v>
      </c>
      <c r="G98" s="1" t="s">
        <v>205</v>
      </c>
      <c r="H98" s="1" t="s">
        <v>6382</v>
      </c>
      <c r="I98" s="33" t="s">
        <v>213</v>
      </c>
      <c r="K98" s="10">
        <f t="shared" si="1"/>
        <v>0</v>
      </c>
    </row>
    <row r="99" spans="1:11">
      <c r="A99" s="1" t="s">
        <v>261</v>
      </c>
      <c r="B99" s="1" t="s">
        <v>6383</v>
      </c>
      <c r="D99" s="1" t="s">
        <v>6334</v>
      </c>
      <c r="G99" s="1" t="s">
        <v>259</v>
      </c>
      <c r="H99" s="1" t="s">
        <v>305</v>
      </c>
      <c r="I99" s="33">
        <v>0</v>
      </c>
      <c r="K99" s="10">
        <f t="shared" si="1"/>
        <v>0</v>
      </c>
    </row>
    <row r="100" spans="1:11">
      <c r="A100" s="1" t="s">
        <v>373</v>
      </c>
      <c r="B100" s="1" t="s">
        <v>6384</v>
      </c>
      <c r="C100" s="1" t="s">
        <v>208</v>
      </c>
      <c r="D100" s="1" t="s">
        <v>6016</v>
      </c>
      <c r="E100" s="1" t="s">
        <v>1097</v>
      </c>
      <c r="F100" s="1" t="s">
        <v>1098</v>
      </c>
      <c r="G100" s="1" t="s">
        <v>436</v>
      </c>
      <c r="H100" s="1" t="s">
        <v>259</v>
      </c>
      <c r="I100" s="33" t="s">
        <v>213</v>
      </c>
      <c r="K100" s="10">
        <f t="shared" si="1"/>
        <v>0</v>
      </c>
    </row>
    <row r="101" spans="1:11">
      <c r="A101" s="1" t="s">
        <v>373</v>
      </c>
      <c r="B101" s="1" t="s">
        <v>6385</v>
      </c>
      <c r="C101" s="1" t="s">
        <v>208</v>
      </c>
      <c r="D101" s="1" t="s">
        <v>6016</v>
      </c>
      <c r="E101" s="1" t="s">
        <v>3751</v>
      </c>
      <c r="F101" s="1" t="s">
        <v>6386</v>
      </c>
      <c r="G101" s="1" t="s">
        <v>436</v>
      </c>
      <c r="H101" s="1" t="s">
        <v>259</v>
      </c>
      <c r="I101" s="33" t="s">
        <v>213</v>
      </c>
      <c r="K101" s="10">
        <f t="shared" si="1"/>
        <v>0</v>
      </c>
    </row>
    <row r="102" spans="1:11">
      <c r="A102" s="1" t="s">
        <v>373</v>
      </c>
      <c r="B102" s="1" t="s">
        <v>3006</v>
      </c>
      <c r="C102" s="1" t="s">
        <v>651</v>
      </c>
      <c r="D102" s="1" t="s">
        <v>6387</v>
      </c>
      <c r="G102" s="1" t="s">
        <v>3328</v>
      </c>
      <c r="H102" s="1" t="s">
        <v>3369</v>
      </c>
      <c r="I102" s="33" t="s">
        <v>213</v>
      </c>
      <c r="K102" s="10">
        <f t="shared" si="1"/>
        <v>0</v>
      </c>
    </row>
    <row r="103" spans="1:11">
      <c r="A103" s="1" t="s">
        <v>261</v>
      </c>
      <c r="B103" s="1" t="s">
        <v>6388</v>
      </c>
      <c r="D103" s="1" t="s">
        <v>6334</v>
      </c>
      <c r="G103" s="1" t="s">
        <v>259</v>
      </c>
      <c r="H103" s="1" t="s">
        <v>6389</v>
      </c>
      <c r="I103" s="33">
        <v>0</v>
      </c>
      <c r="K103" s="10">
        <f t="shared" si="1"/>
        <v>0</v>
      </c>
    </row>
    <row r="104" spans="1:11">
      <c r="A104" s="1" t="s">
        <v>356</v>
      </c>
      <c r="B104" s="1" t="s">
        <v>3007</v>
      </c>
      <c r="G104" s="1" t="s">
        <v>259</v>
      </c>
      <c r="I104" s="33">
        <v>0</v>
      </c>
      <c r="K104" s="10">
        <f t="shared" si="1"/>
        <v>0</v>
      </c>
    </row>
    <row r="105" spans="1:11">
      <c r="A105" s="1" t="s">
        <v>373</v>
      </c>
      <c r="B105" s="1" t="s">
        <v>1892</v>
      </c>
      <c r="C105" s="1" t="s">
        <v>651</v>
      </c>
      <c r="D105" s="1" t="s">
        <v>6390</v>
      </c>
      <c r="E105" s="1" t="s">
        <v>2766</v>
      </c>
      <c r="F105" s="1" t="s">
        <v>2767</v>
      </c>
      <c r="G105" s="1" t="s">
        <v>3328</v>
      </c>
      <c r="H105" s="1" t="s">
        <v>305</v>
      </c>
      <c r="I105" s="33" t="s">
        <v>213</v>
      </c>
      <c r="K105" s="10">
        <f t="shared" si="1"/>
        <v>0</v>
      </c>
    </row>
    <row r="106" spans="1:11">
      <c r="A106" s="1" t="s">
        <v>373</v>
      </c>
      <c r="B106" s="1" t="s">
        <v>1892</v>
      </c>
      <c r="C106" s="1" t="s">
        <v>651</v>
      </c>
      <c r="D106" s="1" t="s">
        <v>6391</v>
      </c>
      <c r="E106" s="1" t="s">
        <v>2766</v>
      </c>
      <c r="F106" s="1" t="s">
        <v>2767</v>
      </c>
      <c r="G106" s="1" t="s">
        <v>3328</v>
      </c>
      <c r="H106" s="1" t="s">
        <v>305</v>
      </c>
      <c r="I106" s="33" t="s">
        <v>213</v>
      </c>
      <c r="K106" s="10">
        <f t="shared" si="1"/>
        <v>0</v>
      </c>
    </row>
    <row r="107" spans="1:11">
      <c r="A107" s="1" t="s">
        <v>261</v>
      </c>
      <c r="B107" s="1" t="s">
        <v>6392</v>
      </c>
      <c r="C107" s="1" t="s">
        <v>208</v>
      </c>
      <c r="D107" s="1" t="s">
        <v>2676</v>
      </c>
      <c r="E107" s="1" t="s">
        <v>1127</v>
      </c>
      <c r="F107" s="1" t="s">
        <v>6393</v>
      </c>
      <c r="G107" s="1" t="s">
        <v>259</v>
      </c>
      <c r="H107" s="1" t="s">
        <v>6394</v>
      </c>
      <c r="I107" s="33">
        <v>0</v>
      </c>
      <c r="K107" s="10">
        <f t="shared" si="1"/>
        <v>0</v>
      </c>
    </row>
    <row r="108" spans="1:11">
      <c r="A108" s="1" t="s">
        <v>261</v>
      </c>
      <c r="B108" s="1" t="s">
        <v>6392</v>
      </c>
      <c r="C108" s="1" t="s">
        <v>208</v>
      </c>
      <c r="D108" s="1" t="s">
        <v>6395</v>
      </c>
      <c r="E108" s="1" t="s">
        <v>1127</v>
      </c>
      <c r="F108" s="1" t="s">
        <v>6393</v>
      </c>
      <c r="G108" s="1" t="s">
        <v>259</v>
      </c>
      <c r="H108" s="1" t="s">
        <v>6394</v>
      </c>
      <c r="I108" s="33">
        <v>0</v>
      </c>
      <c r="K108" s="10">
        <f t="shared" si="1"/>
        <v>0</v>
      </c>
    </row>
    <row r="109" spans="1:11">
      <c r="A109" s="1" t="s">
        <v>261</v>
      </c>
      <c r="B109" s="1" t="s">
        <v>6392</v>
      </c>
      <c r="C109" s="1" t="s">
        <v>358</v>
      </c>
      <c r="D109" s="1" t="s">
        <v>6396</v>
      </c>
      <c r="E109" s="1" t="s">
        <v>1127</v>
      </c>
      <c r="F109" s="1" t="s">
        <v>6393</v>
      </c>
      <c r="G109" s="1" t="s">
        <v>259</v>
      </c>
      <c r="H109" s="1" t="s">
        <v>6394</v>
      </c>
      <c r="I109" s="33">
        <v>0</v>
      </c>
      <c r="K109" s="10">
        <f t="shared" si="1"/>
        <v>0</v>
      </c>
    </row>
    <row r="110" spans="1:11">
      <c r="A110" s="1" t="s">
        <v>261</v>
      </c>
      <c r="B110" s="1" t="s">
        <v>6392</v>
      </c>
      <c r="C110" s="1" t="s">
        <v>358</v>
      </c>
      <c r="D110" s="1" t="s">
        <v>6397</v>
      </c>
      <c r="E110" s="1" t="s">
        <v>1127</v>
      </c>
      <c r="F110" s="1" t="s">
        <v>6393</v>
      </c>
      <c r="G110" s="1" t="s">
        <v>259</v>
      </c>
      <c r="H110" s="1" t="s">
        <v>6394</v>
      </c>
      <c r="I110" s="33">
        <v>0</v>
      </c>
      <c r="K110" s="10">
        <f t="shared" si="1"/>
        <v>0</v>
      </c>
    </row>
    <row r="111" spans="1:11">
      <c r="A111" s="1" t="s">
        <v>261</v>
      </c>
      <c r="B111" s="1" t="s">
        <v>6392</v>
      </c>
      <c r="C111" s="1" t="s">
        <v>208</v>
      </c>
      <c r="D111" s="1" t="s">
        <v>6398</v>
      </c>
      <c r="E111" s="1" t="s">
        <v>1127</v>
      </c>
      <c r="F111" s="1" t="s">
        <v>6393</v>
      </c>
      <c r="G111" s="1" t="s">
        <v>259</v>
      </c>
      <c r="H111" s="1" t="s">
        <v>6394</v>
      </c>
      <c r="I111" s="33">
        <v>0</v>
      </c>
      <c r="K111" s="10">
        <f t="shared" si="1"/>
        <v>0</v>
      </c>
    </row>
    <row r="112" spans="1:11">
      <c r="A112" s="1" t="s">
        <v>713</v>
      </c>
      <c r="B112" s="1" t="s">
        <v>6399</v>
      </c>
      <c r="C112" s="1" t="s">
        <v>208</v>
      </c>
      <c r="D112" s="1" t="s">
        <v>6400</v>
      </c>
      <c r="E112" s="1" t="s">
        <v>3011</v>
      </c>
      <c r="F112" s="1" t="s">
        <v>6401</v>
      </c>
      <c r="G112" s="1" t="s">
        <v>1522</v>
      </c>
      <c r="H112" s="1" t="s">
        <v>6402</v>
      </c>
      <c r="I112" s="33" t="s">
        <v>213</v>
      </c>
      <c r="K112" s="10">
        <f t="shared" si="1"/>
        <v>0</v>
      </c>
    </row>
    <row r="113" spans="1:11">
      <c r="A113" s="1" t="s">
        <v>713</v>
      </c>
      <c r="B113" s="1" t="s">
        <v>6403</v>
      </c>
      <c r="C113" s="1" t="s">
        <v>208</v>
      </c>
      <c r="D113" s="1" t="s">
        <v>6404</v>
      </c>
      <c r="G113" s="1" t="s">
        <v>1522</v>
      </c>
      <c r="H113" s="1" t="s">
        <v>6405</v>
      </c>
      <c r="I113" s="33" t="s">
        <v>213</v>
      </c>
      <c r="K113" s="10">
        <f t="shared" si="1"/>
        <v>0</v>
      </c>
    </row>
    <row r="114" spans="1:11">
      <c r="A114" s="1" t="s">
        <v>373</v>
      </c>
      <c r="B114" s="1" t="s">
        <v>414</v>
      </c>
      <c r="C114" s="1" t="s">
        <v>208</v>
      </c>
      <c r="D114" s="1" t="s">
        <v>6406</v>
      </c>
      <c r="E114" s="1" t="s">
        <v>906</v>
      </c>
      <c r="F114" s="1" t="s">
        <v>6407</v>
      </c>
      <c r="G114" s="1" t="s">
        <v>436</v>
      </c>
      <c r="H114" s="1" t="s">
        <v>305</v>
      </c>
      <c r="I114" s="33" t="s">
        <v>213</v>
      </c>
      <c r="K114" s="10">
        <f t="shared" si="1"/>
        <v>0</v>
      </c>
    </row>
    <row r="115" spans="1:11">
      <c r="A115" s="1" t="s">
        <v>373</v>
      </c>
      <c r="B115" s="1" t="s">
        <v>6408</v>
      </c>
      <c r="C115" s="1" t="s">
        <v>208</v>
      </c>
      <c r="D115" s="1" t="s">
        <v>6016</v>
      </c>
      <c r="E115" s="1" t="s">
        <v>906</v>
      </c>
      <c r="F115" s="1" t="s">
        <v>2859</v>
      </c>
      <c r="G115" s="1" t="s">
        <v>436</v>
      </c>
      <c r="H115" s="1" t="s">
        <v>305</v>
      </c>
      <c r="I115" s="33" t="s">
        <v>213</v>
      </c>
      <c r="K115" s="10">
        <f t="shared" si="1"/>
        <v>0</v>
      </c>
    </row>
    <row r="116" spans="1:11">
      <c r="A116" s="1" t="s">
        <v>373</v>
      </c>
      <c r="B116" s="1" t="s">
        <v>6409</v>
      </c>
      <c r="C116" s="1" t="s">
        <v>208</v>
      </c>
      <c r="D116" s="1" t="s">
        <v>6016</v>
      </c>
      <c r="E116" s="1" t="s">
        <v>906</v>
      </c>
      <c r="F116" s="1" t="s">
        <v>2859</v>
      </c>
      <c r="G116" s="1" t="s">
        <v>436</v>
      </c>
      <c r="H116" s="1" t="s">
        <v>305</v>
      </c>
      <c r="I116" s="33" t="s">
        <v>213</v>
      </c>
      <c r="K116" s="10">
        <f t="shared" si="1"/>
        <v>0</v>
      </c>
    </row>
    <row r="117" spans="1:11">
      <c r="A117" s="1" t="s">
        <v>373</v>
      </c>
      <c r="B117" s="1" t="s">
        <v>6410</v>
      </c>
      <c r="C117" s="1" t="s">
        <v>208</v>
      </c>
      <c r="D117" s="1" t="s">
        <v>6016</v>
      </c>
      <c r="E117" s="1" t="s">
        <v>906</v>
      </c>
      <c r="F117" s="1" t="s">
        <v>2859</v>
      </c>
      <c r="G117" s="1" t="s">
        <v>436</v>
      </c>
      <c r="H117" s="1" t="s">
        <v>305</v>
      </c>
      <c r="I117" s="33" t="s">
        <v>213</v>
      </c>
      <c r="K117" s="10">
        <f t="shared" si="1"/>
        <v>0</v>
      </c>
    </row>
    <row r="118" spans="1:11">
      <c r="A118" s="1" t="s">
        <v>373</v>
      </c>
      <c r="B118" s="1" t="s">
        <v>6411</v>
      </c>
      <c r="C118" s="1" t="s">
        <v>208</v>
      </c>
      <c r="D118" s="1" t="s">
        <v>6016</v>
      </c>
      <c r="E118" s="1" t="s">
        <v>906</v>
      </c>
      <c r="F118" s="1" t="s">
        <v>2859</v>
      </c>
      <c r="G118" s="1" t="s">
        <v>436</v>
      </c>
      <c r="H118" s="1" t="s">
        <v>305</v>
      </c>
      <c r="I118" s="33" t="s">
        <v>213</v>
      </c>
      <c r="K118" s="10">
        <f t="shared" si="1"/>
        <v>0</v>
      </c>
    </row>
    <row r="119" spans="1:11">
      <c r="A119" s="1" t="s">
        <v>373</v>
      </c>
      <c r="B119" s="1" t="s">
        <v>6412</v>
      </c>
      <c r="C119" s="1" t="s">
        <v>208</v>
      </c>
      <c r="D119" s="1" t="s">
        <v>6413</v>
      </c>
      <c r="E119" s="1" t="s">
        <v>906</v>
      </c>
      <c r="F119" s="1" t="s">
        <v>6414</v>
      </c>
      <c r="G119" s="1" t="s">
        <v>436</v>
      </c>
      <c r="H119" s="1" t="s">
        <v>305</v>
      </c>
      <c r="I119" s="33" t="s">
        <v>213</v>
      </c>
      <c r="K119" s="10">
        <f t="shared" si="1"/>
        <v>0</v>
      </c>
    </row>
    <row r="120" spans="1:11">
      <c r="A120" s="1" t="s">
        <v>373</v>
      </c>
      <c r="B120" s="1" t="s">
        <v>6415</v>
      </c>
      <c r="C120" s="1" t="s">
        <v>208</v>
      </c>
      <c r="D120" s="1" t="s">
        <v>6413</v>
      </c>
      <c r="E120" s="1" t="s">
        <v>906</v>
      </c>
      <c r="F120" s="1" t="s">
        <v>2859</v>
      </c>
      <c r="G120" s="1" t="s">
        <v>436</v>
      </c>
      <c r="H120" s="1" t="s">
        <v>305</v>
      </c>
      <c r="I120" s="33" t="s">
        <v>213</v>
      </c>
      <c r="K120" s="10">
        <f t="shared" si="1"/>
        <v>0</v>
      </c>
    </row>
    <row r="121" spans="1:11">
      <c r="A121" s="1" t="s">
        <v>373</v>
      </c>
      <c r="B121" s="1" t="s">
        <v>4205</v>
      </c>
      <c r="G121" s="1" t="s">
        <v>259</v>
      </c>
      <c r="H121" s="1" t="s">
        <v>305</v>
      </c>
      <c r="I121" s="33">
        <v>0</v>
      </c>
      <c r="K121" s="10">
        <f t="shared" si="1"/>
        <v>0</v>
      </c>
    </row>
    <row r="122" spans="1:11">
      <c r="A122" s="1" t="s">
        <v>261</v>
      </c>
      <c r="B122" s="1" t="s">
        <v>6416</v>
      </c>
      <c r="D122" s="1" t="s">
        <v>6334</v>
      </c>
      <c r="G122" s="1" t="s">
        <v>259</v>
      </c>
      <c r="H122" s="1" t="s">
        <v>305</v>
      </c>
      <c r="I122" s="33">
        <v>0</v>
      </c>
      <c r="K122" s="10">
        <f t="shared" si="1"/>
        <v>0</v>
      </c>
    </row>
    <row r="123" spans="1:11">
      <c r="A123" s="1" t="s">
        <v>261</v>
      </c>
      <c r="B123" s="1" t="s">
        <v>426</v>
      </c>
      <c r="G123" s="1" t="s">
        <v>259</v>
      </c>
      <c r="H123" s="1" t="s">
        <v>305</v>
      </c>
      <c r="I123" s="33">
        <v>0</v>
      </c>
      <c r="K123" s="10">
        <f t="shared" si="1"/>
        <v>0</v>
      </c>
    </row>
    <row r="124" spans="1:11">
      <c r="A124" s="1" t="s">
        <v>373</v>
      </c>
      <c r="B124" s="1" t="s">
        <v>426</v>
      </c>
      <c r="G124" s="1" t="s">
        <v>259</v>
      </c>
      <c r="H124" s="1" t="s">
        <v>305</v>
      </c>
      <c r="I124" s="33">
        <v>0</v>
      </c>
      <c r="K124" s="10">
        <f t="shared" si="1"/>
        <v>0</v>
      </c>
    </row>
    <row r="125" spans="1:11">
      <c r="A125" s="1" t="s">
        <v>373</v>
      </c>
      <c r="B125" s="1" t="s">
        <v>1139</v>
      </c>
      <c r="C125" s="1" t="s">
        <v>263</v>
      </c>
      <c r="D125" s="1" t="s">
        <v>6417</v>
      </c>
      <c r="E125" s="1" t="s">
        <v>2729</v>
      </c>
      <c r="F125" s="1" t="s">
        <v>6418</v>
      </c>
      <c r="G125" s="1" t="s">
        <v>3328</v>
      </c>
      <c r="H125" s="1" t="s">
        <v>3375</v>
      </c>
      <c r="I125" s="33" t="s">
        <v>213</v>
      </c>
      <c r="K125" s="10">
        <f t="shared" si="1"/>
        <v>0</v>
      </c>
    </row>
    <row r="126" spans="1:11">
      <c r="A126" s="1" t="s">
        <v>373</v>
      </c>
      <c r="B126" s="1" t="s">
        <v>1139</v>
      </c>
      <c r="C126" s="1" t="s">
        <v>651</v>
      </c>
      <c r="D126" s="1" t="s">
        <v>6419</v>
      </c>
      <c r="E126" s="1" t="s">
        <v>2729</v>
      </c>
      <c r="F126" s="1" t="s">
        <v>6418</v>
      </c>
      <c r="G126" s="1" t="s">
        <v>3328</v>
      </c>
      <c r="H126" s="1" t="s">
        <v>6341</v>
      </c>
      <c r="I126" s="33" t="s">
        <v>213</v>
      </c>
      <c r="K126" s="10">
        <f t="shared" si="1"/>
        <v>0</v>
      </c>
    </row>
    <row r="127" spans="1:11">
      <c r="A127" s="1" t="s">
        <v>373</v>
      </c>
      <c r="B127" s="1" t="s">
        <v>1139</v>
      </c>
      <c r="C127" s="1" t="s">
        <v>651</v>
      </c>
      <c r="D127" s="1" t="s">
        <v>6420</v>
      </c>
      <c r="E127" s="1" t="s">
        <v>2729</v>
      </c>
      <c r="F127" s="1" t="s">
        <v>6418</v>
      </c>
      <c r="G127" s="1" t="s">
        <v>3328</v>
      </c>
      <c r="H127" s="1" t="s">
        <v>3391</v>
      </c>
      <c r="I127" s="33" t="s">
        <v>213</v>
      </c>
      <c r="K127" s="10">
        <f t="shared" si="1"/>
        <v>0</v>
      </c>
    </row>
    <row r="128" spans="1:11">
      <c r="A128" s="1" t="s">
        <v>373</v>
      </c>
      <c r="B128" s="1" t="s">
        <v>1139</v>
      </c>
      <c r="C128" s="1" t="s">
        <v>651</v>
      </c>
      <c r="D128" s="1" t="s">
        <v>6421</v>
      </c>
      <c r="E128" s="1" t="s">
        <v>2729</v>
      </c>
      <c r="F128" s="1" t="s">
        <v>6418</v>
      </c>
      <c r="G128" s="1" t="s">
        <v>3328</v>
      </c>
      <c r="H128" s="1" t="s">
        <v>3389</v>
      </c>
      <c r="I128" s="33" t="s">
        <v>213</v>
      </c>
      <c r="K128" s="10">
        <f t="shared" si="1"/>
        <v>0</v>
      </c>
    </row>
    <row r="129" spans="1:11">
      <c r="A129" s="1" t="s">
        <v>373</v>
      </c>
      <c r="B129" s="1" t="s">
        <v>1139</v>
      </c>
      <c r="C129" s="1" t="s">
        <v>651</v>
      </c>
      <c r="D129" s="1" t="s">
        <v>6422</v>
      </c>
      <c r="E129" s="1" t="s">
        <v>2729</v>
      </c>
      <c r="F129" s="1" t="s">
        <v>6418</v>
      </c>
      <c r="G129" s="1" t="s">
        <v>3328</v>
      </c>
      <c r="H129" s="1" t="s">
        <v>6341</v>
      </c>
      <c r="I129" s="33" t="s">
        <v>213</v>
      </c>
      <c r="K129" s="10">
        <f t="shared" si="1"/>
        <v>0</v>
      </c>
    </row>
    <row r="130" spans="1:11">
      <c r="A130" s="1" t="s">
        <v>373</v>
      </c>
      <c r="B130" s="1" t="s">
        <v>1139</v>
      </c>
      <c r="C130" s="1" t="s">
        <v>651</v>
      </c>
      <c r="D130" s="1" t="s">
        <v>6423</v>
      </c>
      <c r="E130" s="1" t="s">
        <v>2729</v>
      </c>
      <c r="F130" s="1" t="s">
        <v>6418</v>
      </c>
      <c r="G130" s="1" t="s">
        <v>3328</v>
      </c>
      <c r="H130" s="1" t="s">
        <v>3363</v>
      </c>
      <c r="I130" s="33" t="s">
        <v>213</v>
      </c>
      <c r="K130" s="10">
        <f t="shared" si="1"/>
        <v>0</v>
      </c>
    </row>
    <row r="131" spans="1:11">
      <c r="A131" s="1" t="s">
        <v>373</v>
      </c>
      <c r="B131" s="1" t="s">
        <v>1139</v>
      </c>
      <c r="C131" s="1" t="s">
        <v>651</v>
      </c>
      <c r="D131" s="1" t="s">
        <v>6424</v>
      </c>
      <c r="E131" s="1" t="s">
        <v>2729</v>
      </c>
      <c r="F131" s="1" t="s">
        <v>6418</v>
      </c>
      <c r="G131" s="1" t="s">
        <v>3328</v>
      </c>
      <c r="H131" s="1" t="s">
        <v>3403</v>
      </c>
      <c r="I131" s="33" t="s">
        <v>213</v>
      </c>
      <c r="K131" s="10">
        <f t="shared" ref="K131:K194" si="2">I131*J131</f>
        <v>0</v>
      </c>
    </row>
    <row r="132" spans="1:11">
      <c r="A132" s="1" t="s">
        <v>373</v>
      </c>
      <c r="B132" s="1" t="s">
        <v>1139</v>
      </c>
      <c r="C132" s="1" t="s">
        <v>651</v>
      </c>
      <c r="D132" s="1" t="s">
        <v>6425</v>
      </c>
      <c r="E132" s="1" t="s">
        <v>2729</v>
      </c>
      <c r="F132" s="1" t="s">
        <v>6418</v>
      </c>
      <c r="G132" s="1" t="s">
        <v>3328</v>
      </c>
      <c r="H132" s="1" t="s">
        <v>3449</v>
      </c>
      <c r="I132" s="33" t="s">
        <v>213</v>
      </c>
      <c r="K132" s="10">
        <f t="shared" si="2"/>
        <v>0</v>
      </c>
    </row>
    <row r="133" spans="1:11">
      <c r="A133" s="1" t="s">
        <v>373</v>
      </c>
      <c r="B133" s="1" t="s">
        <v>1139</v>
      </c>
      <c r="C133" s="1" t="s">
        <v>651</v>
      </c>
      <c r="D133" s="1" t="s">
        <v>6426</v>
      </c>
      <c r="E133" s="1" t="s">
        <v>2729</v>
      </c>
      <c r="F133" s="1" t="s">
        <v>6418</v>
      </c>
      <c r="G133" s="1" t="s">
        <v>3328</v>
      </c>
      <c r="H133" s="1" t="s">
        <v>3463</v>
      </c>
      <c r="I133" s="33" t="s">
        <v>213</v>
      </c>
      <c r="K133" s="10">
        <f t="shared" si="2"/>
        <v>0</v>
      </c>
    </row>
    <row r="134" spans="1:11">
      <c r="A134" s="1" t="s">
        <v>373</v>
      </c>
      <c r="B134" s="1" t="s">
        <v>1139</v>
      </c>
      <c r="C134" s="1" t="s">
        <v>651</v>
      </c>
      <c r="D134" s="1" t="s">
        <v>6427</v>
      </c>
      <c r="E134" s="1" t="s">
        <v>2729</v>
      </c>
      <c r="F134" s="1" t="s">
        <v>6418</v>
      </c>
      <c r="G134" s="1" t="s">
        <v>3328</v>
      </c>
      <c r="H134" s="1" t="s">
        <v>3371</v>
      </c>
      <c r="I134" s="33" t="s">
        <v>213</v>
      </c>
      <c r="K134" s="10">
        <f t="shared" si="2"/>
        <v>0</v>
      </c>
    </row>
    <row r="135" spans="1:11">
      <c r="A135" s="1" t="s">
        <v>373</v>
      </c>
      <c r="B135" s="1" t="s">
        <v>1139</v>
      </c>
      <c r="C135" s="1" t="s">
        <v>651</v>
      </c>
      <c r="D135" s="1" t="s">
        <v>6428</v>
      </c>
      <c r="E135" s="1" t="s">
        <v>2729</v>
      </c>
      <c r="F135" s="1" t="s">
        <v>6418</v>
      </c>
      <c r="G135" s="1" t="s">
        <v>3328</v>
      </c>
      <c r="H135" s="1" t="s">
        <v>3441</v>
      </c>
      <c r="I135" s="33" t="s">
        <v>213</v>
      </c>
      <c r="K135" s="10">
        <f t="shared" si="2"/>
        <v>0</v>
      </c>
    </row>
    <row r="136" spans="1:11">
      <c r="A136" s="1" t="s">
        <v>373</v>
      </c>
      <c r="B136" s="1" t="s">
        <v>1139</v>
      </c>
      <c r="C136" s="1" t="s">
        <v>651</v>
      </c>
      <c r="D136" s="1" t="s">
        <v>6429</v>
      </c>
      <c r="E136" s="1" t="s">
        <v>2729</v>
      </c>
      <c r="F136" s="1" t="s">
        <v>6418</v>
      </c>
      <c r="G136" s="1" t="s">
        <v>3328</v>
      </c>
      <c r="H136" s="1" t="s">
        <v>3381</v>
      </c>
      <c r="I136" s="33" t="s">
        <v>213</v>
      </c>
      <c r="K136" s="10">
        <f t="shared" si="2"/>
        <v>0</v>
      </c>
    </row>
    <row r="137" spans="1:11">
      <c r="A137" s="1" t="s">
        <v>373</v>
      </c>
      <c r="B137" s="1" t="s">
        <v>1139</v>
      </c>
      <c r="C137" s="1" t="s">
        <v>651</v>
      </c>
      <c r="D137" s="1" t="s">
        <v>6430</v>
      </c>
      <c r="E137" s="1" t="s">
        <v>2729</v>
      </c>
      <c r="F137" s="1" t="s">
        <v>6418</v>
      </c>
      <c r="G137" s="1" t="s">
        <v>3328</v>
      </c>
      <c r="H137" s="1" t="s">
        <v>3439</v>
      </c>
      <c r="I137" s="33" t="s">
        <v>213</v>
      </c>
      <c r="K137" s="10">
        <f t="shared" si="2"/>
        <v>0</v>
      </c>
    </row>
    <row r="138" spans="1:11">
      <c r="A138" s="1" t="s">
        <v>373</v>
      </c>
      <c r="B138" s="1" t="s">
        <v>1139</v>
      </c>
      <c r="C138" s="1" t="s">
        <v>651</v>
      </c>
      <c r="D138" s="1" t="s">
        <v>6431</v>
      </c>
      <c r="E138" s="1" t="s">
        <v>2729</v>
      </c>
      <c r="F138" s="1" t="s">
        <v>6418</v>
      </c>
      <c r="G138" s="1" t="s">
        <v>3328</v>
      </c>
      <c r="H138" s="1" t="s">
        <v>3427</v>
      </c>
      <c r="I138" s="33" t="s">
        <v>213</v>
      </c>
      <c r="K138" s="10">
        <f t="shared" si="2"/>
        <v>0</v>
      </c>
    </row>
    <row r="139" spans="1:11">
      <c r="A139" s="1" t="s">
        <v>373</v>
      </c>
      <c r="B139" s="1" t="s">
        <v>1139</v>
      </c>
      <c r="C139" s="1" t="s">
        <v>651</v>
      </c>
      <c r="D139" s="1" t="s">
        <v>6432</v>
      </c>
      <c r="E139" s="1" t="s">
        <v>2729</v>
      </c>
      <c r="F139" s="1" t="s">
        <v>6418</v>
      </c>
      <c r="G139" s="1" t="s">
        <v>3328</v>
      </c>
      <c r="H139" s="1" t="s">
        <v>3385</v>
      </c>
      <c r="I139" s="33" t="s">
        <v>213</v>
      </c>
      <c r="K139" s="10">
        <f t="shared" si="2"/>
        <v>0</v>
      </c>
    </row>
    <row r="140" spans="1:11">
      <c r="A140" s="1" t="s">
        <v>373</v>
      </c>
      <c r="B140" s="1" t="s">
        <v>1139</v>
      </c>
      <c r="C140" s="1" t="s">
        <v>651</v>
      </c>
      <c r="D140" s="1" t="s">
        <v>6433</v>
      </c>
      <c r="E140" s="1" t="s">
        <v>2729</v>
      </c>
      <c r="F140" s="1" t="s">
        <v>6418</v>
      </c>
      <c r="G140" s="1" t="s">
        <v>3328</v>
      </c>
      <c r="H140" s="1" t="s">
        <v>3433</v>
      </c>
      <c r="I140" s="33" t="s">
        <v>213</v>
      </c>
      <c r="K140" s="10">
        <f t="shared" si="2"/>
        <v>0</v>
      </c>
    </row>
    <row r="141" spans="1:11">
      <c r="A141" s="1" t="s">
        <v>373</v>
      </c>
      <c r="B141" s="1" t="s">
        <v>1139</v>
      </c>
      <c r="C141" s="1" t="s">
        <v>263</v>
      </c>
      <c r="D141" s="1" t="s">
        <v>6434</v>
      </c>
      <c r="E141" s="1" t="s">
        <v>2729</v>
      </c>
      <c r="F141" s="1" t="s">
        <v>6418</v>
      </c>
      <c r="G141" s="1" t="s">
        <v>3328</v>
      </c>
      <c r="H141" s="1" t="s">
        <v>3421</v>
      </c>
      <c r="I141" s="33" t="s">
        <v>213</v>
      </c>
      <c r="K141" s="10">
        <f t="shared" si="2"/>
        <v>0</v>
      </c>
    </row>
    <row r="142" spans="1:11">
      <c r="A142" s="1" t="s">
        <v>373</v>
      </c>
      <c r="B142" s="1" t="s">
        <v>1139</v>
      </c>
      <c r="C142" s="1" t="s">
        <v>263</v>
      </c>
      <c r="D142" s="1" t="s">
        <v>6435</v>
      </c>
      <c r="E142" s="1" t="s">
        <v>2729</v>
      </c>
      <c r="F142" s="1" t="s">
        <v>6418</v>
      </c>
      <c r="G142" s="1" t="s">
        <v>3328</v>
      </c>
      <c r="H142" s="1" t="s">
        <v>3413</v>
      </c>
      <c r="I142" s="33" t="s">
        <v>213</v>
      </c>
      <c r="K142" s="10">
        <f t="shared" si="2"/>
        <v>0</v>
      </c>
    </row>
    <row r="143" spans="1:11">
      <c r="A143" s="1" t="s">
        <v>373</v>
      </c>
      <c r="B143" s="1" t="s">
        <v>1139</v>
      </c>
      <c r="C143" s="1" t="s">
        <v>263</v>
      </c>
      <c r="D143" s="1" t="s">
        <v>6436</v>
      </c>
      <c r="E143" s="1" t="s">
        <v>2729</v>
      </c>
      <c r="F143" s="1" t="s">
        <v>6418</v>
      </c>
      <c r="G143" s="1" t="s">
        <v>3328</v>
      </c>
      <c r="H143" s="1" t="s">
        <v>3423</v>
      </c>
      <c r="I143" s="33" t="s">
        <v>213</v>
      </c>
      <c r="K143" s="10">
        <f t="shared" si="2"/>
        <v>0</v>
      </c>
    </row>
    <row r="144" spans="1:11">
      <c r="A144" s="1" t="s">
        <v>202</v>
      </c>
      <c r="B144" s="1" t="s">
        <v>6437</v>
      </c>
      <c r="C144" s="1" t="s">
        <v>208</v>
      </c>
      <c r="D144" s="1" t="s">
        <v>6438</v>
      </c>
      <c r="E144" s="1" t="s">
        <v>6439</v>
      </c>
      <c r="F144" s="1" t="s">
        <v>6440</v>
      </c>
      <c r="G144" s="1" t="s">
        <v>259</v>
      </c>
      <c r="H144" s="1" t="s">
        <v>6441</v>
      </c>
      <c r="I144" s="33">
        <v>0</v>
      </c>
      <c r="K144" s="10">
        <f t="shared" si="2"/>
        <v>0</v>
      </c>
    </row>
    <row r="145" spans="1:11">
      <c r="A145" s="1" t="s">
        <v>202</v>
      </c>
      <c r="B145" s="1" t="s">
        <v>6437</v>
      </c>
      <c r="C145" s="1" t="s">
        <v>208</v>
      </c>
      <c r="D145" s="1" t="s">
        <v>6438</v>
      </c>
      <c r="E145" s="1" t="s">
        <v>6439</v>
      </c>
      <c r="F145" s="1" t="s">
        <v>6440</v>
      </c>
      <c r="G145" s="1" t="s">
        <v>259</v>
      </c>
      <c r="H145" s="1" t="s">
        <v>6441</v>
      </c>
      <c r="I145" s="33">
        <v>0</v>
      </c>
      <c r="K145" s="10">
        <f t="shared" si="2"/>
        <v>0</v>
      </c>
    </row>
    <row r="146" spans="1:11">
      <c r="A146" s="1" t="s">
        <v>631</v>
      </c>
      <c r="B146" s="1" t="s">
        <v>1921</v>
      </c>
      <c r="G146" s="1" t="s">
        <v>259</v>
      </c>
      <c r="I146" s="33">
        <v>0</v>
      </c>
      <c r="K146" s="10">
        <f t="shared" si="2"/>
        <v>0</v>
      </c>
    </row>
    <row r="147" spans="1:11">
      <c r="A147" s="1" t="s">
        <v>713</v>
      </c>
      <c r="B147" s="1" t="s">
        <v>6442</v>
      </c>
      <c r="C147" s="1" t="s">
        <v>208</v>
      </c>
      <c r="D147" s="1" t="s">
        <v>366</v>
      </c>
      <c r="E147" s="1" t="s">
        <v>1421</v>
      </c>
      <c r="F147" s="1" t="s">
        <v>5216</v>
      </c>
      <c r="G147" s="1" t="s">
        <v>378</v>
      </c>
      <c r="I147" s="33" t="s">
        <v>213</v>
      </c>
      <c r="K147" s="10">
        <f t="shared" si="2"/>
        <v>0</v>
      </c>
    </row>
    <row r="148" spans="1:11">
      <c r="A148" s="1" t="s">
        <v>713</v>
      </c>
      <c r="B148" s="1" t="s">
        <v>6443</v>
      </c>
      <c r="C148" s="1" t="s">
        <v>208</v>
      </c>
      <c r="D148" s="1" t="s">
        <v>366</v>
      </c>
      <c r="E148" s="1" t="s">
        <v>1421</v>
      </c>
      <c r="F148" s="1" t="s">
        <v>5216</v>
      </c>
      <c r="G148" s="1" t="s">
        <v>3328</v>
      </c>
      <c r="H148" s="1" t="s">
        <v>305</v>
      </c>
      <c r="I148" s="33" t="s">
        <v>213</v>
      </c>
      <c r="K148" s="10">
        <f t="shared" si="2"/>
        <v>0</v>
      </c>
    </row>
    <row r="149" spans="1:11">
      <c r="A149" s="1" t="s">
        <v>261</v>
      </c>
      <c r="B149" s="1" t="s">
        <v>1216</v>
      </c>
      <c r="C149" s="1" t="s">
        <v>6444</v>
      </c>
      <c r="D149" s="1" t="s">
        <v>6445</v>
      </c>
      <c r="E149" s="1" t="s">
        <v>4224</v>
      </c>
      <c r="F149" s="1" t="s">
        <v>6446</v>
      </c>
      <c r="G149" s="1" t="s">
        <v>259</v>
      </c>
      <c r="H149" s="1" t="s">
        <v>6447</v>
      </c>
      <c r="I149" s="33">
        <v>0</v>
      </c>
      <c r="K149" s="10">
        <f t="shared" si="2"/>
        <v>0</v>
      </c>
    </row>
    <row r="150" spans="1:11">
      <c r="A150" s="1" t="s">
        <v>261</v>
      </c>
      <c r="B150" s="1" t="s">
        <v>1216</v>
      </c>
      <c r="C150" s="1" t="s">
        <v>6444</v>
      </c>
      <c r="D150" s="1" t="s">
        <v>6445</v>
      </c>
      <c r="E150" s="1" t="s">
        <v>4224</v>
      </c>
      <c r="F150" s="1" t="s">
        <v>6446</v>
      </c>
      <c r="G150" s="1" t="s">
        <v>259</v>
      </c>
      <c r="H150" s="1" t="s">
        <v>6447</v>
      </c>
      <c r="I150" s="33">
        <v>0</v>
      </c>
      <c r="K150" s="10">
        <f t="shared" si="2"/>
        <v>0</v>
      </c>
    </row>
    <row r="151" spans="1:11">
      <c r="A151" s="1" t="s">
        <v>261</v>
      </c>
      <c r="B151" s="1" t="s">
        <v>1216</v>
      </c>
      <c r="C151" s="1" t="s">
        <v>208</v>
      </c>
      <c r="D151" s="1" t="s">
        <v>6448</v>
      </c>
      <c r="E151" s="1" t="s">
        <v>4224</v>
      </c>
      <c r="F151" s="1" t="s">
        <v>6446</v>
      </c>
      <c r="G151" s="1" t="s">
        <v>259</v>
      </c>
      <c r="H151" s="1" t="s">
        <v>6447</v>
      </c>
      <c r="I151" s="33">
        <v>0</v>
      </c>
      <c r="K151" s="10">
        <f t="shared" si="2"/>
        <v>0</v>
      </c>
    </row>
    <row r="152" spans="1:11">
      <c r="A152" s="1" t="s">
        <v>261</v>
      </c>
      <c r="B152" s="1" t="s">
        <v>1216</v>
      </c>
      <c r="C152" s="1" t="s">
        <v>358</v>
      </c>
      <c r="D152" s="1" t="s">
        <v>6448</v>
      </c>
      <c r="E152" s="1" t="s">
        <v>4224</v>
      </c>
      <c r="F152" s="1" t="s">
        <v>6446</v>
      </c>
      <c r="G152" s="1" t="s">
        <v>259</v>
      </c>
      <c r="H152" s="1" t="s">
        <v>6447</v>
      </c>
      <c r="I152" s="33">
        <v>0</v>
      </c>
      <c r="K152" s="10">
        <f t="shared" si="2"/>
        <v>0</v>
      </c>
    </row>
    <row r="153" spans="1:11">
      <c r="A153" s="1" t="s">
        <v>261</v>
      </c>
      <c r="B153" s="1" t="s">
        <v>1216</v>
      </c>
      <c r="C153" s="1" t="s">
        <v>358</v>
      </c>
      <c r="D153" s="1" t="s">
        <v>6448</v>
      </c>
      <c r="E153" s="1" t="s">
        <v>4224</v>
      </c>
      <c r="F153" s="1" t="s">
        <v>6446</v>
      </c>
      <c r="G153" s="1" t="s">
        <v>259</v>
      </c>
      <c r="H153" s="1" t="s">
        <v>6447</v>
      </c>
      <c r="I153" s="33">
        <v>0</v>
      </c>
      <c r="K153" s="10">
        <f t="shared" si="2"/>
        <v>0</v>
      </c>
    </row>
    <row r="154" spans="1:11">
      <c r="A154" s="1" t="s">
        <v>261</v>
      </c>
      <c r="B154" s="1" t="s">
        <v>1216</v>
      </c>
      <c r="C154" s="1" t="s">
        <v>208</v>
      </c>
      <c r="D154" s="1" t="s">
        <v>6448</v>
      </c>
      <c r="E154" s="1" t="s">
        <v>4224</v>
      </c>
      <c r="F154" s="1" t="s">
        <v>6446</v>
      </c>
      <c r="G154" s="1" t="s">
        <v>259</v>
      </c>
      <c r="H154" s="1" t="s">
        <v>6447</v>
      </c>
      <c r="I154" s="33">
        <v>0</v>
      </c>
      <c r="K154" s="10">
        <f t="shared" si="2"/>
        <v>0</v>
      </c>
    </row>
    <row r="155" spans="1:11">
      <c r="A155" s="1" t="s">
        <v>261</v>
      </c>
      <c r="B155" s="1" t="s">
        <v>1216</v>
      </c>
      <c r="C155" s="1" t="s">
        <v>6444</v>
      </c>
      <c r="D155" s="1" t="s">
        <v>5175</v>
      </c>
      <c r="E155" s="1" t="s">
        <v>4224</v>
      </c>
      <c r="F155" s="1" t="s">
        <v>6446</v>
      </c>
      <c r="G155" s="1" t="s">
        <v>259</v>
      </c>
      <c r="H155" s="1" t="s">
        <v>6447</v>
      </c>
      <c r="I155" s="33">
        <v>0</v>
      </c>
      <c r="K155" s="10">
        <f t="shared" si="2"/>
        <v>0</v>
      </c>
    </row>
    <row r="156" spans="1:11">
      <c r="A156" s="1" t="s">
        <v>261</v>
      </c>
      <c r="B156" s="1" t="s">
        <v>1216</v>
      </c>
      <c r="C156" s="1" t="s">
        <v>358</v>
      </c>
      <c r="D156" s="1" t="s">
        <v>6449</v>
      </c>
      <c r="E156" s="1" t="s">
        <v>4224</v>
      </c>
      <c r="F156" s="1" t="s">
        <v>6446</v>
      </c>
      <c r="G156" s="1" t="s">
        <v>259</v>
      </c>
      <c r="H156" s="1" t="s">
        <v>6450</v>
      </c>
      <c r="I156" s="33">
        <v>0</v>
      </c>
      <c r="K156" s="10">
        <f t="shared" si="2"/>
        <v>0</v>
      </c>
    </row>
    <row r="157" spans="1:11">
      <c r="A157" s="1" t="s">
        <v>261</v>
      </c>
      <c r="B157" s="1" t="s">
        <v>1216</v>
      </c>
      <c r="C157" s="1" t="s">
        <v>208</v>
      </c>
      <c r="D157" s="1" t="s">
        <v>6451</v>
      </c>
      <c r="E157" s="1" t="s">
        <v>4224</v>
      </c>
      <c r="F157" s="1" t="s">
        <v>6446</v>
      </c>
      <c r="G157" s="1" t="s">
        <v>259</v>
      </c>
      <c r="H157" s="1" t="s">
        <v>6447</v>
      </c>
      <c r="I157" s="33">
        <v>0</v>
      </c>
      <c r="K157" s="10">
        <f t="shared" si="2"/>
        <v>0</v>
      </c>
    </row>
    <row r="158" spans="1:11">
      <c r="A158" s="1" t="s">
        <v>261</v>
      </c>
      <c r="B158" s="1" t="s">
        <v>1216</v>
      </c>
      <c r="C158" s="1" t="s">
        <v>358</v>
      </c>
      <c r="D158" s="1" t="s">
        <v>6452</v>
      </c>
      <c r="E158" s="1" t="s">
        <v>4224</v>
      </c>
      <c r="F158" s="1" t="s">
        <v>6446</v>
      </c>
      <c r="G158" s="1" t="s">
        <v>259</v>
      </c>
      <c r="H158" s="1" t="s">
        <v>6447</v>
      </c>
      <c r="I158" s="33">
        <v>0</v>
      </c>
      <c r="K158" s="10">
        <f t="shared" si="2"/>
        <v>0</v>
      </c>
    </row>
    <row r="159" spans="1:11">
      <c r="A159" s="1" t="s">
        <v>261</v>
      </c>
      <c r="B159" s="1" t="s">
        <v>1216</v>
      </c>
      <c r="C159" s="1" t="s">
        <v>358</v>
      </c>
      <c r="D159" s="1" t="s">
        <v>6453</v>
      </c>
      <c r="E159" s="1" t="s">
        <v>4224</v>
      </c>
      <c r="F159" s="1" t="s">
        <v>6446</v>
      </c>
      <c r="G159" s="1" t="s">
        <v>259</v>
      </c>
      <c r="H159" s="1" t="s">
        <v>6447</v>
      </c>
      <c r="I159" s="33">
        <v>0</v>
      </c>
      <c r="K159" s="10">
        <f t="shared" si="2"/>
        <v>0</v>
      </c>
    </row>
    <row r="160" spans="1:11">
      <c r="A160" s="1" t="s">
        <v>261</v>
      </c>
      <c r="B160" s="1" t="s">
        <v>1216</v>
      </c>
      <c r="C160" s="1" t="s">
        <v>208</v>
      </c>
      <c r="D160" s="1" t="s">
        <v>6454</v>
      </c>
      <c r="E160" s="1" t="s">
        <v>4224</v>
      </c>
      <c r="F160" s="1" t="s">
        <v>6446</v>
      </c>
      <c r="G160" s="1" t="s">
        <v>259</v>
      </c>
      <c r="H160" s="1" t="s">
        <v>6447</v>
      </c>
      <c r="I160" s="33">
        <v>0</v>
      </c>
      <c r="K160" s="10">
        <f t="shared" si="2"/>
        <v>0</v>
      </c>
    </row>
    <row r="161" spans="1:11">
      <c r="A161" s="1" t="s">
        <v>261</v>
      </c>
      <c r="B161" s="1" t="s">
        <v>1216</v>
      </c>
      <c r="C161" s="1" t="s">
        <v>208</v>
      </c>
      <c r="D161" s="1" t="s">
        <v>6455</v>
      </c>
      <c r="E161" s="1" t="s">
        <v>4224</v>
      </c>
      <c r="F161" s="1" t="s">
        <v>6446</v>
      </c>
      <c r="G161" s="1" t="s">
        <v>259</v>
      </c>
      <c r="H161" s="1" t="s">
        <v>6447</v>
      </c>
      <c r="I161" s="33">
        <v>0</v>
      </c>
      <c r="K161" s="10">
        <f t="shared" si="2"/>
        <v>0</v>
      </c>
    </row>
    <row r="162" spans="1:11">
      <c r="A162" s="1" t="s">
        <v>261</v>
      </c>
      <c r="B162" s="1" t="s">
        <v>1216</v>
      </c>
      <c r="C162" s="1" t="s">
        <v>208</v>
      </c>
      <c r="D162" s="1" t="s">
        <v>6456</v>
      </c>
      <c r="E162" s="1" t="s">
        <v>4224</v>
      </c>
      <c r="F162" s="1" t="s">
        <v>6446</v>
      </c>
      <c r="G162" s="1" t="s">
        <v>259</v>
      </c>
      <c r="H162" s="1" t="s">
        <v>6447</v>
      </c>
      <c r="I162" s="33">
        <v>0</v>
      </c>
      <c r="K162" s="10">
        <f t="shared" si="2"/>
        <v>0</v>
      </c>
    </row>
    <row r="163" spans="1:11">
      <c r="A163" s="1" t="s">
        <v>261</v>
      </c>
      <c r="B163" s="1" t="s">
        <v>1216</v>
      </c>
      <c r="C163" s="1" t="s">
        <v>6444</v>
      </c>
      <c r="D163" s="1" t="s">
        <v>6457</v>
      </c>
      <c r="E163" s="1" t="s">
        <v>4224</v>
      </c>
      <c r="F163" s="1" t="s">
        <v>6446</v>
      </c>
      <c r="G163" s="1" t="s">
        <v>259</v>
      </c>
      <c r="H163" s="1" t="s">
        <v>6447</v>
      </c>
      <c r="I163" s="33">
        <v>0</v>
      </c>
      <c r="K163" s="10">
        <f t="shared" si="2"/>
        <v>0</v>
      </c>
    </row>
    <row r="164" spans="1:11">
      <c r="A164" s="1" t="s">
        <v>373</v>
      </c>
      <c r="B164" s="1" t="s">
        <v>6458</v>
      </c>
      <c r="C164" s="1" t="s">
        <v>651</v>
      </c>
      <c r="D164" s="1" t="s">
        <v>6459</v>
      </c>
      <c r="G164" s="1" t="s">
        <v>3328</v>
      </c>
      <c r="H164" s="1" t="s">
        <v>3467</v>
      </c>
      <c r="I164" s="33" t="s">
        <v>213</v>
      </c>
      <c r="K164" s="10">
        <f t="shared" si="2"/>
        <v>0</v>
      </c>
    </row>
    <row r="165" spans="1:11">
      <c r="A165" s="1" t="s">
        <v>373</v>
      </c>
      <c r="B165" s="1" t="s">
        <v>6458</v>
      </c>
      <c r="C165" s="1" t="s">
        <v>651</v>
      </c>
      <c r="D165" s="1" t="s">
        <v>6460</v>
      </c>
      <c r="G165" s="1" t="s">
        <v>3328</v>
      </c>
      <c r="H165" s="1" t="s">
        <v>3443</v>
      </c>
      <c r="I165" s="33" t="s">
        <v>213</v>
      </c>
      <c r="K165" s="10">
        <f t="shared" si="2"/>
        <v>0</v>
      </c>
    </row>
    <row r="166" spans="1:11">
      <c r="A166" s="1" t="s">
        <v>373</v>
      </c>
      <c r="B166" s="1" t="s">
        <v>6458</v>
      </c>
      <c r="C166" s="1" t="s">
        <v>651</v>
      </c>
      <c r="D166" s="1" t="s">
        <v>6461</v>
      </c>
      <c r="G166" s="1" t="s">
        <v>3328</v>
      </c>
      <c r="H166" s="1" t="s">
        <v>3445</v>
      </c>
      <c r="I166" s="33" t="s">
        <v>213</v>
      </c>
      <c r="K166" s="10">
        <f t="shared" si="2"/>
        <v>0</v>
      </c>
    </row>
    <row r="167" spans="1:11">
      <c r="A167" s="1" t="s">
        <v>373</v>
      </c>
      <c r="B167" s="1" t="s">
        <v>6458</v>
      </c>
      <c r="C167" s="1" t="s">
        <v>651</v>
      </c>
      <c r="D167" s="1" t="s">
        <v>6462</v>
      </c>
      <c r="G167" s="1" t="s">
        <v>3328</v>
      </c>
      <c r="H167" s="1" t="s">
        <v>3447</v>
      </c>
      <c r="I167" s="33" t="s">
        <v>213</v>
      </c>
      <c r="K167" s="10">
        <f t="shared" si="2"/>
        <v>0</v>
      </c>
    </row>
    <row r="168" spans="1:11">
      <c r="A168" s="1" t="s">
        <v>373</v>
      </c>
      <c r="B168" s="1" t="s">
        <v>6458</v>
      </c>
      <c r="C168" s="1" t="s">
        <v>651</v>
      </c>
      <c r="D168" s="1" t="s">
        <v>6463</v>
      </c>
      <c r="G168" s="1" t="s">
        <v>3328</v>
      </c>
      <c r="H168" s="1" t="s">
        <v>3469</v>
      </c>
      <c r="I168" s="33" t="s">
        <v>213</v>
      </c>
      <c r="K168" s="10">
        <f t="shared" si="2"/>
        <v>0</v>
      </c>
    </row>
    <row r="169" spans="1:11">
      <c r="A169" s="1" t="s">
        <v>373</v>
      </c>
      <c r="B169" s="1" t="s">
        <v>6458</v>
      </c>
      <c r="C169" s="1" t="s">
        <v>651</v>
      </c>
      <c r="D169" s="1" t="s">
        <v>6464</v>
      </c>
      <c r="G169" s="1" t="s">
        <v>3328</v>
      </c>
      <c r="H169" s="1" t="s">
        <v>3365</v>
      </c>
      <c r="I169" s="33" t="s">
        <v>213</v>
      </c>
      <c r="K169" s="10">
        <f t="shared" si="2"/>
        <v>0</v>
      </c>
    </row>
    <row r="170" spans="1:11">
      <c r="A170" s="1" t="s">
        <v>373</v>
      </c>
      <c r="B170" s="1" t="s">
        <v>1721</v>
      </c>
      <c r="C170" s="1" t="s">
        <v>263</v>
      </c>
      <c r="D170" s="1" t="s">
        <v>6461</v>
      </c>
      <c r="E170" s="1" t="s">
        <v>1386</v>
      </c>
      <c r="F170" s="1" t="s">
        <v>1387</v>
      </c>
      <c r="G170" s="1" t="s">
        <v>3328</v>
      </c>
      <c r="H170" s="1" t="s">
        <v>305</v>
      </c>
      <c r="I170" s="33" t="s">
        <v>213</v>
      </c>
      <c r="K170" s="10">
        <f t="shared" si="2"/>
        <v>0</v>
      </c>
    </row>
    <row r="171" spans="1:11">
      <c r="A171" s="1" t="s">
        <v>373</v>
      </c>
      <c r="B171" s="1" t="s">
        <v>1721</v>
      </c>
      <c r="C171" s="1" t="s">
        <v>1734</v>
      </c>
      <c r="D171" s="1" t="s">
        <v>6462</v>
      </c>
      <c r="E171" s="1" t="s">
        <v>1386</v>
      </c>
      <c r="F171" s="1" t="s">
        <v>1387</v>
      </c>
      <c r="G171" s="1" t="s">
        <v>3328</v>
      </c>
      <c r="H171" s="1" t="s">
        <v>305</v>
      </c>
      <c r="I171" s="33" t="s">
        <v>213</v>
      </c>
      <c r="K171" s="10">
        <f t="shared" si="2"/>
        <v>0</v>
      </c>
    </row>
    <row r="172" spans="1:11">
      <c r="A172" s="1" t="s">
        <v>373</v>
      </c>
      <c r="B172" s="1" t="s">
        <v>1721</v>
      </c>
      <c r="C172" s="1" t="s">
        <v>651</v>
      </c>
      <c r="D172" s="1" t="s">
        <v>6463</v>
      </c>
      <c r="E172" s="1" t="s">
        <v>1386</v>
      </c>
      <c r="F172" s="1" t="s">
        <v>1387</v>
      </c>
      <c r="G172" s="1" t="s">
        <v>3328</v>
      </c>
      <c r="H172" s="1" t="s">
        <v>305</v>
      </c>
      <c r="I172" s="33" t="s">
        <v>213</v>
      </c>
      <c r="K172" s="10">
        <f t="shared" si="2"/>
        <v>0</v>
      </c>
    </row>
    <row r="173" spans="1:11">
      <c r="A173" s="1" t="s">
        <v>373</v>
      </c>
      <c r="B173" s="1" t="s">
        <v>1721</v>
      </c>
      <c r="C173" s="1" t="s">
        <v>651</v>
      </c>
      <c r="D173" s="1" t="s">
        <v>6464</v>
      </c>
      <c r="E173" s="1" t="s">
        <v>1386</v>
      </c>
      <c r="F173" s="1" t="s">
        <v>1387</v>
      </c>
      <c r="G173" s="1" t="s">
        <v>3328</v>
      </c>
      <c r="H173" s="1" t="s">
        <v>305</v>
      </c>
      <c r="I173" s="33" t="s">
        <v>213</v>
      </c>
      <c r="K173" s="10">
        <f t="shared" si="2"/>
        <v>0</v>
      </c>
    </row>
    <row r="174" spans="1:11">
      <c r="A174" s="1" t="s">
        <v>631</v>
      </c>
      <c r="B174" s="1" t="s">
        <v>1964</v>
      </c>
      <c r="C174" s="1" t="s">
        <v>208</v>
      </c>
      <c r="D174" s="1" t="s">
        <v>6465</v>
      </c>
      <c r="E174" s="1" t="s">
        <v>2764</v>
      </c>
      <c r="F174" s="1" t="s">
        <v>6466</v>
      </c>
      <c r="G174" s="1" t="s">
        <v>259</v>
      </c>
      <c r="H174" s="1" t="s">
        <v>6467</v>
      </c>
      <c r="I174" s="33">
        <v>0</v>
      </c>
      <c r="K174" s="10">
        <f t="shared" si="2"/>
        <v>0</v>
      </c>
    </row>
    <row r="175" spans="1:11">
      <c r="A175" s="1" t="s">
        <v>631</v>
      </c>
      <c r="B175" s="1" t="s">
        <v>1964</v>
      </c>
      <c r="C175" s="1" t="s">
        <v>208</v>
      </c>
      <c r="D175" s="1" t="s">
        <v>6451</v>
      </c>
      <c r="E175" s="1" t="s">
        <v>2764</v>
      </c>
      <c r="F175" s="1" t="s">
        <v>6466</v>
      </c>
      <c r="G175" s="1" t="s">
        <v>259</v>
      </c>
      <c r="H175" s="1" t="s">
        <v>6467</v>
      </c>
      <c r="I175" s="33">
        <v>0</v>
      </c>
      <c r="K175" s="10">
        <f t="shared" si="2"/>
        <v>0</v>
      </c>
    </row>
    <row r="176" spans="1:11">
      <c r="A176" s="1" t="s">
        <v>631</v>
      </c>
      <c r="B176" s="1" t="s">
        <v>1964</v>
      </c>
      <c r="C176" s="1" t="s">
        <v>358</v>
      </c>
      <c r="D176" s="1" t="s">
        <v>6451</v>
      </c>
      <c r="E176" s="1" t="s">
        <v>2764</v>
      </c>
      <c r="F176" s="1" t="s">
        <v>6466</v>
      </c>
      <c r="G176" s="1" t="s">
        <v>259</v>
      </c>
      <c r="H176" s="1" t="s">
        <v>6467</v>
      </c>
      <c r="I176" s="33">
        <v>0</v>
      </c>
      <c r="K176" s="10">
        <f t="shared" si="2"/>
        <v>0</v>
      </c>
    </row>
    <row r="177" spans="1:11">
      <c r="A177" s="1" t="s">
        <v>631</v>
      </c>
      <c r="B177" s="1" t="s">
        <v>1964</v>
      </c>
      <c r="C177" s="1" t="s">
        <v>208</v>
      </c>
      <c r="D177" s="1" t="s">
        <v>6468</v>
      </c>
      <c r="E177" s="1" t="s">
        <v>2764</v>
      </c>
      <c r="F177" s="1" t="s">
        <v>6466</v>
      </c>
      <c r="G177" s="1" t="s">
        <v>259</v>
      </c>
      <c r="H177" s="1" t="s">
        <v>6467</v>
      </c>
      <c r="I177" s="33">
        <v>0</v>
      </c>
      <c r="K177" s="10">
        <f t="shared" si="2"/>
        <v>0</v>
      </c>
    </row>
    <row r="178" spans="1:11">
      <c r="A178" s="1" t="s">
        <v>631</v>
      </c>
      <c r="B178" s="1" t="s">
        <v>1964</v>
      </c>
      <c r="C178" s="1" t="s">
        <v>358</v>
      </c>
      <c r="D178" s="1" t="s">
        <v>6396</v>
      </c>
      <c r="E178" s="1" t="s">
        <v>2764</v>
      </c>
      <c r="F178" s="1" t="s">
        <v>6466</v>
      </c>
      <c r="G178" s="1" t="s">
        <v>259</v>
      </c>
      <c r="H178" s="1" t="s">
        <v>6467</v>
      </c>
      <c r="I178" s="33">
        <v>0</v>
      </c>
      <c r="K178" s="10">
        <f t="shared" si="2"/>
        <v>0</v>
      </c>
    </row>
    <row r="179" spans="1:11">
      <c r="A179" s="1" t="s">
        <v>631</v>
      </c>
      <c r="B179" s="1" t="s">
        <v>1964</v>
      </c>
      <c r="C179" s="1" t="s">
        <v>358</v>
      </c>
      <c r="D179" s="1" t="s">
        <v>6397</v>
      </c>
      <c r="E179" s="1" t="s">
        <v>2764</v>
      </c>
      <c r="F179" s="1" t="s">
        <v>6466</v>
      </c>
      <c r="G179" s="1" t="s">
        <v>259</v>
      </c>
      <c r="H179" s="1" t="s">
        <v>6467</v>
      </c>
      <c r="I179" s="33">
        <v>0</v>
      </c>
      <c r="K179" s="10">
        <f t="shared" si="2"/>
        <v>0</v>
      </c>
    </row>
    <row r="180" spans="1:11">
      <c r="A180" s="1" t="s">
        <v>631</v>
      </c>
      <c r="B180" s="1" t="s">
        <v>1964</v>
      </c>
      <c r="C180" s="1" t="s">
        <v>208</v>
      </c>
      <c r="D180" s="1" t="s">
        <v>6398</v>
      </c>
      <c r="E180" s="1" t="s">
        <v>2764</v>
      </c>
      <c r="F180" s="1" t="s">
        <v>6466</v>
      </c>
      <c r="G180" s="1" t="s">
        <v>259</v>
      </c>
      <c r="H180" s="1" t="s">
        <v>6467</v>
      </c>
      <c r="I180" s="33">
        <v>0</v>
      </c>
      <c r="K180" s="10">
        <f t="shared" si="2"/>
        <v>0</v>
      </c>
    </row>
    <row r="181" spans="1:11">
      <c r="A181" s="1" t="s">
        <v>631</v>
      </c>
      <c r="B181" s="1" t="s">
        <v>1964</v>
      </c>
      <c r="C181" s="1" t="s">
        <v>208</v>
      </c>
      <c r="D181" s="1" t="s">
        <v>6469</v>
      </c>
      <c r="E181" s="1" t="s">
        <v>2764</v>
      </c>
      <c r="F181" s="1" t="s">
        <v>6466</v>
      </c>
      <c r="G181" s="1" t="s">
        <v>259</v>
      </c>
      <c r="H181" s="1" t="s">
        <v>6467</v>
      </c>
      <c r="I181" s="33">
        <v>0</v>
      </c>
      <c r="K181" s="10">
        <f t="shared" si="2"/>
        <v>0</v>
      </c>
    </row>
    <row r="182" spans="1:11">
      <c r="A182" s="1" t="s">
        <v>631</v>
      </c>
      <c r="B182" s="1" t="s">
        <v>1964</v>
      </c>
      <c r="C182" s="1" t="s">
        <v>208</v>
      </c>
      <c r="D182" s="1" t="s">
        <v>580</v>
      </c>
      <c r="E182" s="1" t="s">
        <v>2764</v>
      </c>
      <c r="F182" s="1" t="s">
        <v>6466</v>
      </c>
      <c r="G182" s="1" t="s">
        <v>259</v>
      </c>
      <c r="H182" s="1" t="s">
        <v>6467</v>
      </c>
      <c r="I182" s="33">
        <v>0</v>
      </c>
      <c r="K182" s="10">
        <f t="shared" si="2"/>
        <v>0</v>
      </c>
    </row>
    <row r="183" spans="1:11">
      <c r="A183" s="1" t="s">
        <v>631</v>
      </c>
      <c r="B183" s="1" t="s">
        <v>1964</v>
      </c>
      <c r="C183" s="1" t="s">
        <v>4937</v>
      </c>
      <c r="D183" s="1" t="s">
        <v>6457</v>
      </c>
      <c r="E183" s="1" t="s">
        <v>2764</v>
      </c>
      <c r="F183" s="1" t="s">
        <v>6466</v>
      </c>
      <c r="G183" s="1" t="s">
        <v>259</v>
      </c>
      <c r="H183" s="1" t="s">
        <v>6467</v>
      </c>
      <c r="I183" s="33">
        <v>0</v>
      </c>
      <c r="K183" s="10">
        <f t="shared" si="2"/>
        <v>0</v>
      </c>
    </row>
    <row r="184" spans="1:11">
      <c r="A184" s="1" t="s">
        <v>261</v>
      </c>
      <c r="B184" s="1" t="s">
        <v>6470</v>
      </c>
      <c r="C184" s="1" t="s">
        <v>358</v>
      </c>
      <c r="D184" s="1" t="s">
        <v>6471</v>
      </c>
      <c r="E184" s="1" t="s">
        <v>2764</v>
      </c>
      <c r="F184" s="1" t="s">
        <v>6472</v>
      </c>
      <c r="G184" s="1" t="s">
        <v>259</v>
      </c>
      <c r="H184" s="1" t="s">
        <v>6473</v>
      </c>
      <c r="I184" s="33">
        <v>0</v>
      </c>
      <c r="K184" s="10">
        <f t="shared" si="2"/>
        <v>0</v>
      </c>
    </row>
    <row r="185" spans="1:11">
      <c r="A185" s="1" t="s">
        <v>261</v>
      </c>
      <c r="B185" s="1" t="s">
        <v>6470</v>
      </c>
      <c r="C185" s="1" t="s">
        <v>4937</v>
      </c>
      <c r="D185" s="1" t="s">
        <v>6474</v>
      </c>
      <c r="E185" s="1" t="s">
        <v>2764</v>
      </c>
      <c r="F185" s="1" t="s">
        <v>6472</v>
      </c>
      <c r="G185" s="1" t="s">
        <v>259</v>
      </c>
      <c r="H185" s="1" t="s">
        <v>6473</v>
      </c>
      <c r="I185" s="33">
        <v>0</v>
      </c>
      <c r="K185" s="10">
        <f t="shared" si="2"/>
        <v>0</v>
      </c>
    </row>
    <row r="186" spans="1:11">
      <c r="A186" s="1" t="s">
        <v>261</v>
      </c>
      <c r="B186" s="1" t="s">
        <v>6470</v>
      </c>
      <c r="C186" s="1" t="s">
        <v>4937</v>
      </c>
      <c r="D186" s="1" t="s">
        <v>6475</v>
      </c>
      <c r="E186" s="1" t="s">
        <v>2764</v>
      </c>
      <c r="F186" s="1" t="s">
        <v>6472</v>
      </c>
      <c r="G186" s="1" t="s">
        <v>259</v>
      </c>
      <c r="H186" s="1" t="s">
        <v>6473</v>
      </c>
      <c r="I186" s="33">
        <v>0</v>
      </c>
      <c r="K186" s="10">
        <f t="shared" si="2"/>
        <v>0</v>
      </c>
    </row>
    <row r="187" spans="1:11">
      <c r="A187" s="1" t="s">
        <v>713</v>
      </c>
      <c r="B187" s="1" t="s">
        <v>6476</v>
      </c>
      <c r="C187" s="1" t="s">
        <v>208</v>
      </c>
      <c r="D187" s="1" t="s">
        <v>6477</v>
      </c>
      <c r="E187" s="1" t="s">
        <v>1421</v>
      </c>
      <c r="G187" s="1" t="s">
        <v>3328</v>
      </c>
      <c r="H187" s="1" t="s">
        <v>305</v>
      </c>
      <c r="I187" s="33">
        <v>0</v>
      </c>
      <c r="K187" s="10">
        <f t="shared" si="2"/>
        <v>0</v>
      </c>
    </row>
    <row r="188" spans="1:11">
      <c r="A188" s="1" t="s">
        <v>713</v>
      </c>
      <c r="B188" s="1" t="s">
        <v>6478</v>
      </c>
      <c r="C188" s="1" t="s">
        <v>358</v>
      </c>
      <c r="D188" s="1" t="s">
        <v>4211</v>
      </c>
      <c r="E188" s="1" t="s">
        <v>1105</v>
      </c>
      <c r="G188" s="1" t="s">
        <v>5034</v>
      </c>
      <c r="H188" s="1" t="s">
        <v>305</v>
      </c>
      <c r="I188" s="33">
        <v>0</v>
      </c>
      <c r="K188" s="10">
        <f t="shared" si="2"/>
        <v>0</v>
      </c>
    </row>
    <row r="189" spans="1:11">
      <c r="A189" s="1" t="s">
        <v>713</v>
      </c>
      <c r="B189" s="1" t="s">
        <v>6479</v>
      </c>
      <c r="C189" s="1" t="s">
        <v>4937</v>
      </c>
      <c r="D189" s="1" t="s">
        <v>6480</v>
      </c>
      <c r="E189" s="1" t="s">
        <v>1105</v>
      </c>
      <c r="G189" s="1" t="s">
        <v>5034</v>
      </c>
      <c r="H189" s="1" t="s">
        <v>305</v>
      </c>
      <c r="I189" s="33">
        <v>0</v>
      </c>
      <c r="K189" s="10">
        <f t="shared" si="2"/>
        <v>0</v>
      </c>
    </row>
    <row r="190" spans="1:11">
      <c r="A190" s="1" t="s">
        <v>202</v>
      </c>
      <c r="B190" s="1" t="s">
        <v>4270</v>
      </c>
      <c r="C190" s="1" t="s">
        <v>208</v>
      </c>
      <c r="D190" s="1" t="s">
        <v>1730</v>
      </c>
      <c r="E190" s="1" t="s">
        <v>362</v>
      </c>
      <c r="G190" s="1" t="s">
        <v>259</v>
      </c>
      <c r="H190" s="1" t="s">
        <v>6481</v>
      </c>
      <c r="I190" s="33">
        <v>0</v>
      </c>
      <c r="K190" s="10">
        <f t="shared" si="2"/>
        <v>0</v>
      </c>
    </row>
    <row r="191" spans="1:11">
      <c r="A191" s="1" t="s">
        <v>202</v>
      </c>
      <c r="B191" s="1" t="s">
        <v>4271</v>
      </c>
      <c r="C191" s="1" t="s">
        <v>208</v>
      </c>
      <c r="D191" s="1" t="s">
        <v>1730</v>
      </c>
      <c r="E191" s="1" t="s">
        <v>362</v>
      </c>
      <c r="G191" s="1" t="s">
        <v>259</v>
      </c>
      <c r="H191" s="1" t="s">
        <v>6482</v>
      </c>
      <c r="I191" s="33">
        <v>0</v>
      </c>
      <c r="K191" s="10">
        <f t="shared" si="2"/>
        <v>0</v>
      </c>
    </row>
    <row r="192" spans="1:11">
      <c r="A192" s="1" t="s">
        <v>202</v>
      </c>
      <c r="B192" s="1" t="s">
        <v>4272</v>
      </c>
      <c r="C192" s="1" t="s">
        <v>208</v>
      </c>
      <c r="D192" s="1" t="s">
        <v>2676</v>
      </c>
      <c r="E192" s="1" t="s">
        <v>742</v>
      </c>
      <c r="F192" s="1" t="s">
        <v>6483</v>
      </c>
      <c r="G192" s="1" t="s">
        <v>436</v>
      </c>
      <c r="I192" s="33">
        <v>0</v>
      </c>
      <c r="K192" s="10">
        <f t="shared" si="2"/>
        <v>0</v>
      </c>
    </row>
    <row r="193" spans="1:11">
      <c r="A193" s="1" t="s">
        <v>202</v>
      </c>
      <c r="B193" s="1" t="s">
        <v>4272</v>
      </c>
      <c r="C193" s="1" t="s">
        <v>651</v>
      </c>
      <c r="D193" s="1" t="s">
        <v>2676</v>
      </c>
      <c r="E193" s="1" t="s">
        <v>510</v>
      </c>
      <c r="F193" s="1" t="s">
        <v>6484</v>
      </c>
      <c r="G193" s="1" t="s">
        <v>205</v>
      </c>
      <c r="I193" s="33">
        <v>0</v>
      </c>
      <c r="K193" s="10">
        <f t="shared" si="2"/>
        <v>0</v>
      </c>
    </row>
    <row r="194" spans="1:11">
      <c r="A194" s="1" t="s">
        <v>202</v>
      </c>
      <c r="B194" s="1" t="s">
        <v>6485</v>
      </c>
      <c r="C194" s="1" t="s">
        <v>208</v>
      </c>
      <c r="D194" s="1" t="s">
        <v>2676</v>
      </c>
      <c r="E194" s="1" t="s">
        <v>742</v>
      </c>
      <c r="F194" s="1" t="s">
        <v>6483</v>
      </c>
      <c r="G194" s="1" t="s">
        <v>436</v>
      </c>
      <c r="H194" s="1" t="s">
        <v>305</v>
      </c>
      <c r="I194" s="33">
        <v>0</v>
      </c>
      <c r="K194" s="10">
        <f t="shared" si="2"/>
        <v>0</v>
      </c>
    </row>
    <row r="195" spans="1:11">
      <c r="A195" s="1" t="s">
        <v>202</v>
      </c>
      <c r="B195" s="1" t="s">
        <v>6486</v>
      </c>
      <c r="C195" s="1" t="s">
        <v>208</v>
      </c>
      <c r="D195" s="1" t="s">
        <v>2676</v>
      </c>
      <c r="E195" s="1" t="s">
        <v>742</v>
      </c>
      <c r="F195" s="1" t="s">
        <v>6487</v>
      </c>
      <c r="G195" s="1" t="s">
        <v>436</v>
      </c>
      <c r="I195" s="33">
        <v>0</v>
      </c>
      <c r="K195" s="10">
        <f t="shared" ref="K195:K243" si="3">I195*J195</f>
        <v>0</v>
      </c>
    </row>
    <row r="196" spans="1:11">
      <c r="A196" s="1" t="s">
        <v>202</v>
      </c>
      <c r="B196" s="1" t="s">
        <v>6488</v>
      </c>
      <c r="C196" s="1" t="s">
        <v>208</v>
      </c>
      <c r="D196" s="1" t="s">
        <v>1068</v>
      </c>
      <c r="E196" s="1" t="s">
        <v>742</v>
      </c>
      <c r="F196" s="1" t="s">
        <v>6487</v>
      </c>
      <c r="G196" s="1" t="s">
        <v>436</v>
      </c>
      <c r="H196" s="1" t="s">
        <v>305</v>
      </c>
      <c r="I196" s="33">
        <v>0</v>
      </c>
      <c r="K196" s="10">
        <f t="shared" si="3"/>
        <v>0</v>
      </c>
    </row>
    <row r="197" spans="1:11">
      <c r="A197" s="1" t="s">
        <v>202</v>
      </c>
      <c r="B197" s="1" t="s">
        <v>4274</v>
      </c>
      <c r="C197" s="1" t="s">
        <v>208</v>
      </c>
      <c r="D197" s="1" t="s">
        <v>6489</v>
      </c>
      <c r="E197" s="1" t="s">
        <v>742</v>
      </c>
      <c r="F197" s="1" t="s">
        <v>6487</v>
      </c>
      <c r="G197" s="1" t="s">
        <v>436</v>
      </c>
      <c r="H197" s="1" t="s">
        <v>305</v>
      </c>
      <c r="I197" s="33">
        <v>0</v>
      </c>
      <c r="K197" s="10">
        <f t="shared" si="3"/>
        <v>0</v>
      </c>
    </row>
    <row r="198" spans="1:11">
      <c r="A198" s="1" t="s">
        <v>202</v>
      </c>
      <c r="B198" s="1" t="s">
        <v>4275</v>
      </c>
      <c r="C198" s="1" t="s">
        <v>208</v>
      </c>
      <c r="D198" s="1" t="s">
        <v>1126</v>
      </c>
      <c r="E198" s="1" t="s">
        <v>742</v>
      </c>
      <c r="F198" s="1" t="s">
        <v>6487</v>
      </c>
      <c r="G198" s="1" t="s">
        <v>436</v>
      </c>
      <c r="H198" s="1" t="s">
        <v>305</v>
      </c>
      <c r="I198" s="33">
        <v>0</v>
      </c>
      <c r="K198" s="10">
        <f t="shared" si="3"/>
        <v>0</v>
      </c>
    </row>
    <row r="199" spans="1:11">
      <c r="A199" s="1" t="s">
        <v>202</v>
      </c>
      <c r="B199" s="1" t="s">
        <v>6490</v>
      </c>
      <c r="C199" s="1" t="s">
        <v>208</v>
      </c>
      <c r="D199" s="1" t="s">
        <v>1126</v>
      </c>
      <c r="E199" s="1" t="s">
        <v>742</v>
      </c>
      <c r="F199" s="1" t="s">
        <v>6487</v>
      </c>
      <c r="G199" s="1" t="s">
        <v>436</v>
      </c>
      <c r="H199" s="1" t="s">
        <v>305</v>
      </c>
      <c r="I199" s="33" t="s">
        <v>213</v>
      </c>
      <c r="K199" s="10">
        <f t="shared" si="3"/>
        <v>0</v>
      </c>
    </row>
    <row r="200" spans="1:11">
      <c r="A200" s="1" t="s">
        <v>202</v>
      </c>
      <c r="B200" s="1" t="s">
        <v>4279</v>
      </c>
      <c r="C200" s="1" t="s">
        <v>208</v>
      </c>
      <c r="D200" s="1" t="s">
        <v>1126</v>
      </c>
      <c r="E200" s="1" t="s">
        <v>742</v>
      </c>
      <c r="F200" s="1" t="s">
        <v>6487</v>
      </c>
      <c r="G200" s="1" t="s">
        <v>436</v>
      </c>
      <c r="H200" s="1" t="s">
        <v>305</v>
      </c>
      <c r="I200" s="33">
        <v>0</v>
      </c>
      <c r="K200" s="10">
        <f t="shared" si="3"/>
        <v>0</v>
      </c>
    </row>
    <row r="201" spans="1:11">
      <c r="A201" s="1" t="s">
        <v>202</v>
      </c>
      <c r="B201" s="1" t="s">
        <v>6491</v>
      </c>
      <c r="C201" s="1" t="s">
        <v>208</v>
      </c>
      <c r="D201" s="1" t="s">
        <v>1442</v>
      </c>
      <c r="E201" s="1" t="s">
        <v>6319</v>
      </c>
      <c r="F201" s="1" t="s">
        <v>6492</v>
      </c>
      <c r="G201" s="1" t="s">
        <v>436</v>
      </c>
      <c r="I201" s="33" t="s">
        <v>213</v>
      </c>
      <c r="K201" s="10">
        <f t="shared" si="3"/>
        <v>0</v>
      </c>
    </row>
    <row r="202" spans="1:11">
      <c r="A202" s="1" t="s">
        <v>202</v>
      </c>
      <c r="B202" s="1" t="s">
        <v>6493</v>
      </c>
      <c r="C202" s="1" t="s">
        <v>208</v>
      </c>
      <c r="D202" s="1" t="s">
        <v>1442</v>
      </c>
      <c r="E202" s="1" t="s">
        <v>6494</v>
      </c>
      <c r="F202" s="1" t="s">
        <v>362</v>
      </c>
      <c r="G202" s="1" t="s">
        <v>4141</v>
      </c>
      <c r="I202" s="33" t="s">
        <v>213</v>
      </c>
      <c r="K202" s="10">
        <f t="shared" si="3"/>
        <v>0</v>
      </c>
    </row>
    <row r="203" spans="1:11">
      <c r="A203" s="1" t="s">
        <v>202</v>
      </c>
      <c r="B203" s="1" t="s">
        <v>4283</v>
      </c>
      <c r="C203" s="1" t="s">
        <v>208</v>
      </c>
      <c r="D203" s="1" t="s">
        <v>6495</v>
      </c>
      <c r="E203" s="1" t="s">
        <v>4779</v>
      </c>
      <c r="F203" s="1" t="s">
        <v>6496</v>
      </c>
      <c r="G203" s="1" t="s">
        <v>205</v>
      </c>
      <c r="I203" s="33" t="s">
        <v>213</v>
      </c>
      <c r="K203" s="10">
        <f t="shared" si="3"/>
        <v>0</v>
      </c>
    </row>
    <row r="204" spans="1:11">
      <c r="A204" s="1" t="s">
        <v>202</v>
      </c>
      <c r="B204" s="1" t="s">
        <v>6497</v>
      </c>
      <c r="C204" s="1" t="s">
        <v>358</v>
      </c>
      <c r="D204" s="1" t="s">
        <v>6498</v>
      </c>
      <c r="E204" s="1" t="s">
        <v>742</v>
      </c>
      <c r="F204" s="1" t="s">
        <v>6487</v>
      </c>
      <c r="G204" s="1" t="s">
        <v>436</v>
      </c>
      <c r="H204" s="1" t="s">
        <v>305</v>
      </c>
      <c r="I204" s="33" t="s">
        <v>213</v>
      </c>
      <c r="K204" s="10">
        <f t="shared" si="3"/>
        <v>0</v>
      </c>
    </row>
    <row r="205" spans="1:11">
      <c r="A205" s="1" t="s">
        <v>202</v>
      </c>
      <c r="B205" s="1" t="s">
        <v>6499</v>
      </c>
      <c r="C205" s="1" t="s">
        <v>358</v>
      </c>
      <c r="D205" s="1" t="s">
        <v>1126</v>
      </c>
      <c r="E205" s="1" t="s">
        <v>742</v>
      </c>
      <c r="F205" s="1" t="s">
        <v>6487</v>
      </c>
      <c r="G205" s="1" t="s">
        <v>436</v>
      </c>
      <c r="H205" s="1" t="s">
        <v>305</v>
      </c>
      <c r="I205" s="33">
        <v>0</v>
      </c>
      <c r="K205" s="10">
        <f t="shared" si="3"/>
        <v>0</v>
      </c>
    </row>
    <row r="206" spans="1:11">
      <c r="A206" s="1" t="s">
        <v>202</v>
      </c>
      <c r="B206" s="1" t="s">
        <v>6500</v>
      </c>
      <c r="C206" s="1" t="s">
        <v>358</v>
      </c>
      <c r="D206" s="1" t="s">
        <v>1126</v>
      </c>
      <c r="E206" s="1" t="s">
        <v>742</v>
      </c>
      <c r="F206" s="1" t="s">
        <v>6487</v>
      </c>
      <c r="G206" s="1" t="s">
        <v>436</v>
      </c>
      <c r="H206" s="1" t="s">
        <v>6501</v>
      </c>
      <c r="I206" s="33">
        <v>0</v>
      </c>
      <c r="K206" s="10">
        <f t="shared" si="3"/>
        <v>0</v>
      </c>
    </row>
    <row r="207" spans="1:11">
      <c r="A207" s="1" t="s">
        <v>202</v>
      </c>
      <c r="B207" s="1" t="s">
        <v>6502</v>
      </c>
      <c r="C207" s="1" t="s">
        <v>358</v>
      </c>
      <c r="D207" s="1" t="s">
        <v>1126</v>
      </c>
      <c r="E207" s="1" t="s">
        <v>742</v>
      </c>
      <c r="F207" s="1" t="s">
        <v>6487</v>
      </c>
      <c r="G207" s="1" t="s">
        <v>436</v>
      </c>
      <c r="H207" s="1" t="s">
        <v>305</v>
      </c>
      <c r="I207" s="33">
        <v>0</v>
      </c>
      <c r="K207" s="10">
        <f t="shared" si="3"/>
        <v>0</v>
      </c>
    </row>
    <row r="208" spans="1:11">
      <c r="A208" s="1" t="s">
        <v>202</v>
      </c>
      <c r="B208" s="1" t="s">
        <v>6503</v>
      </c>
      <c r="C208" s="1" t="s">
        <v>358</v>
      </c>
      <c r="D208" s="1" t="s">
        <v>6504</v>
      </c>
      <c r="E208" s="1" t="s">
        <v>742</v>
      </c>
      <c r="F208" s="1" t="s">
        <v>6487</v>
      </c>
      <c r="G208" s="1" t="s">
        <v>436</v>
      </c>
      <c r="I208" s="33" t="s">
        <v>213</v>
      </c>
      <c r="K208" s="10">
        <f t="shared" si="3"/>
        <v>0</v>
      </c>
    </row>
    <row r="209" spans="1:11">
      <c r="A209" s="1" t="s">
        <v>202</v>
      </c>
      <c r="B209" s="1" t="s">
        <v>6505</v>
      </c>
      <c r="C209" s="1" t="s">
        <v>358</v>
      </c>
      <c r="D209" s="1" t="s">
        <v>6438</v>
      </c>
      <c r="E209" s="1" t="s">
        <v>6319</v>
      </c>
      <c r="F209" s="1" t="s">
        <v>6492</v>
      </c>
      <c r="G209" s="1" t="s">
        <v>436</v>
      </c>
      <c r="H209" s="1" t="s">
        <v>305</v>
      </c>
      <c r="I209" s="33" t="s">
        <v>213</v>
      </c>
      <c r="K209" s="10">
        <f t="shared" si="3"/>
        <v>0</v>
      </c>
    </row>
    <row r="210" spans="1:11">
      <c r="A210" s="1" t="s">
        <v>202</v>
      </c>
      <c r="B210" s="1" t="s">
        <v>6506</v>
      </c>
      <c r="C210" s="1" t="s">
        <v>6444</v>
      </c>
      <c r="D210" s="1" t="s">
        <v>6457</v>
      </c>
      <c r="E210" s="1" t="s">
        <v>742</v>
      </c>
      <c r="F210" s="1" t="s">
        <v>6487</v>
      </c>
      <c r="G210" s="1" t="s">
        <v>436</v>
      </c>
      <c r="H210" s="1" t="s">
        <v>305</v>
      </c>
      <c r="I210" s="33" t="s">
        <v>213</v>
      </c>
      <c r="K210" s="10">
        <f t="shared" si="3"/>
        <v>0</v>
      </c>
    </row>
    <row r="211" spans="1:11">
      <c r="A211" s="1" t="s">
        <v>202</v>
      </c>
      <c r="B211" s="1" t="s">
        <v>6507</v>
      </c>
      <c r="C211" s="1" t="s">
        <v>4937</v>
      </c>
      <c r="D211" s="1" t="s">
        <v>6438</v>
      </c>
      <c r="E211" s="1" t="s">
        <v>6319</v>
      </c>
      <c r="F211" s="1" t="s">
        <v>6492</v>
      </c>
      <c r="G211" s="1" t="s">
        <v>436</v>
      </c>
      <c r="H211" s="1" t="s">
        <v>6441</v>
      </c>
      <c r="I211" s="33" t="s">
        <v>213</v>
      </c>
      <c r="K211" s="10">
        <f t="shared" si="3"/>
        <v>0</v>
      </c>
    </row>
    <row r="212" spans="1:11">
      <c r="A212" s="1" t="s">
        <v>202</v>
      </c>
      <c r="B212" s="1" t="s">
        <v>6508</v>
      </c>
      <c r="C212" s="1" t="s">
        <v>6444</v>
      </c>
      <c r="D212" s="1" t="s">
        <v>1126</v>
      </c>
      <c r="E212" s="1" t="s">
        <v>742</v>
      </c>
      <c r="F212" s="1" t="s">
        <v>6487</v>
      </c>
      <c r="G212" s="1" t="s">
        <v>436</v>
      </c>
      <c r="H212" s="1" t="s">
        <v>305</v>
      </c>
      <c r="I212" s="33" t="s">
        <v>213</v>
      </c>
      <c r="K212" s="10">
        <f t="shared" si="3"/>
        <v>0</v>
      </c>
    </row>
    <row r="213" spans="1:11">
      <c r="A213" s="1" t="s">
        <v>202</v>
      </c>
      <c r="B213" s="1" t="s">
        <v>6509</v>
      </c>
      <c r="C213" s="1" t="s">
        <v>6444</v>
      </c>
      <c r="D213" s="1" t="s">
        <v>1126</v>
      </c>
      <c r="E213" s="1" t="s">
        <v>742</v>
      </c>
      <c r="F213" s="1" t="s">
        <v>6487</v>
      </c>
      <c r="G213" s="1" t="s">
        <v>436</v>
      </c>
      <c r="H213" s="1" t="s">
        <v>305</v>
      </c>
      <c r="I213" s="33" t="s">
        <v>213</v>
      </c>
      <c r="K213" s="10">
        <f t="shared" si="3"/>
        <v>0</v>
      </c>
    </row>
    <row r="214" spans="1:11">
      <c r="A214" s="1" t="s">
        <v>202</v>
      </c>
      <c r="B214" s="1" t="s">
        <v>6510</v>
      </c>
      <c r="C214" s="1" t="s">
        <v>6444</v>
      </c>
      <c r="D214" s="1" t="s">
        <v>1126</v>
      </c>
      <c r="E214" s="1" t="s">
        <v>742</v>
      </c>
      <c r="F214" s="1" t="s">
        <v>6487</v>
      </c>
      <c r="G214" s="1" t="s">
        <v>436</v>
      </c>
      <c r="H214" s="1" t="s">
        <v>305</v>
      </c>
      <c r="I214" s="33" t="s">
        <v>213</v>
      </c>
      <c r="K214" s="10">
        <f t="shared" si="3"/>
        <v>0</v>
      </c>
    </row>
    <row r="215" spans="1:11">
      <c r="A215" s="1" t="s">
        <v>202</v>
      </c>
      <c r="B215" s="1" t="s">
        <v>6511</v>
      </c>
      <c r="C215" s="1" t="s">
        <v>6444</v>
      </c>
      <c r="D215" s="1" t="s">
        <v>1126</v>
      </c>
      <c r="E215" s="1" t="s">
        <v>742</v>
      </c>
      <c r="F215" s="1" t="s">
        <v>6487</v>
      </c>
      <c r="G215" s="1" t="s">
        <v>436</v>
      </c>
      <c r="H215" s="1" t="s">
        <v>305</v>
      </c>
      <c r="I215" s="33" t="s">
        <v>213</v>
      </c>
      <c r="K215" s="10">
        <f t="shared" si="3"/>
        <v>0</v>
      </c>
    </row>
    <row r="216" spans="1:11">
      <c r="A216" s="1" t="s">
        <v>202</v>
      </c>
      <c r="B216" s="1" t="s">
        <v>6512</v>
      </c>
      <c r="C216" s="1" t="s">
        <v>208</v>
      </c>
      <c r="D216" s="1" t="s">
        <v>6318</v>
      </c>
      <c r="E216" s="1" t="s">
        <v>742</v>
      </c>
      <c r="F216" s="1" t="s">
        <v>6513</v>
      </c>
      <c r="G216" s="1" t="s">
        <v>436</v>
      </c>
      <c r="H216" s="1" t="s">
        <v>305</v>
      </c>
      <c r="I216" s="33">
        <v>0</v>
      </c>
      <c r="K216" s="10">
        <f t="shared" si="3"/>
        <v>0</v>
      </c>
    </row>
    <row r="217" spans="1:11">
      <c r="A217" s="1" t="s">
        <v>202</v>
      </c>
      <c r="B217" s="1" t="s">
        <v>6514</v>
      </c>
      <c r="C217" s="1" t="s">
        <v>208</v>
      </c>
      <c r="D217" s="1" t="s">
        <v>6515</v>
      </c>
      <c r="E217" s="1" t="s">
        <v>742</v>
      </c>
      <c r="F217" s="1" t="s">
        <v>6516</v>
      </c>
      <c r="G217" s="1" t="s">
        <v>436</v>
      </c>
      <c r="H217" s="1" t="s">
        <v>305</v>
      </c>
      <c r="I217" s="33">
        <v>0</v>
      </c>
      <c r="K217" s="10">
        <f t="shared" si="3"/>
        <v>0</v>
      </c>
    </row>
    <row r="218" spans="1:11">
      <c r="A218" s="1" t="s">
        <v>202</v>
      </c>
      <c r="B218" s="1" t="s">
        <v>6517</v>
      </c>
      <c r="C218" s="1" t="s">
        <v>208</v>
      </c>
      <c r="D218" s="1" t="s">
        <v>6518</v>
      </c>
      <c r="E218" s="1" t="s">
        <v>742</v>
      </c>
      <c r="F218" s="1" t="s">
        <v>6516</v>
      </c>
      <c r="G218" s="1" t="s">
        <v>436</v>
      </c>
      <c r="I218" s="33">
        <v>0</v>
      </c>
      <c r="K218" s="10">
        <f t="shared" si="3"/>
        <v>0</v>
      </c>
    </row>
    <row r="219" spans="1:11">
      <c r="A219" s="1" t="s">
        <v>202</v>
      </c>
      <c r="B219" s="1" t="s">
        <v>6519</v>
      </c>
      <c r="C219" s="1" t="s">
        <v>208</v>
      </c>
      <c r="D219" s="1" t="s">
        <v>6520</v>
      </c>
      <c r="E219" s="1" t="s">
        <v>742</v>
      </c>
      <c r="F219" s="1" t="s">
        <v>6516</v>
      </c>
      <c r="G219" s="1" t="s">
        <v>436</v>
      </c>
      <c r="H219" s="1" t="s">
        <v>305</v>
      </c>
      <c r="I219" s="33">
        <v>0</v>
      </c>
      <c r="K219" s="10">
        <f t="shared" si="3"/>
        <v>0</v>
      </c>
    </row>
    <row r="220" spans="1:11">
      <c r="A220" s="1" t="s">
        <v>202</v>
      </c>
      <c r="B220" s="1" t="s">
        <v>6521</v>
      </c>
      <c r="C220" s="1" t="s">
        <v>208</v>
      </c>
      <c r="D220" s="1" t="s">
        <v>6522</v>
      </c>
      <c r="E220" s="1" t="s">
        <v>742</v>
      </c>
      <c r="F220" s="1" t="s">
        <v>6516</v>
      </c>
      <c r="G220" s="1" t="s">
        <v>436</v>
      </c>
      <c r="H220" s="1" t="s">
        <v>305</v>
      </c>
      <c r="I220" s="33">
        <v>0</v>
      </c>
      <c r="K220" s="10">
        <f t="shared" si="3"/>
        <v>0</v>
      </c>
    </row>
    <row r="221" spans="1:11">
      <c r="A221" s="1" t="s">
        <v>202</v>
      </c>
      <c r="B221" s="1" t="s">
        <v>6523</v>
      </c>
      <c r="C221" s="1" t="s">
        <v>208</v>
      </c>
      <c r="D221" s="1" t="s">
        <v>2676</v>
      </c>
      <c r="E221" s="1" t="s">
        <v>742</v>
      </c>
      <c r="F221" s="1" t="s">
        <v>6524</v>
      </c>
      <c r="G221" s="1" t="s">
        <v>436</v>
      </c>
      <c r="H221" s="1" t="s">
        <v>305</v>
      </c>
      <c r="I221" s="33">
        <v>0</v>
      </c>
      <c r="K221" s="10">
        <f t="shared" si="3"/>
        <v>0</v>
      </c>
    </row>
    <row r="222" spans="1:11">
      <c r="A222" s="1" t="s">
        <v>202</v>
      </c>
      <c r="B222" s="1" t="s">
        <v>6525</v>
      </c>
      <c r="C222" s="1" t="s">
        <v>208</v>
      </c>
      <c r="D222" s="1" t="s">
        <v>6526</v>
      </c>
      <c r="E222" s="1" t="s">
        <v>742</v>
      </c>
      <c r="F222" s="1" t="s">
        <v>6516</v>
      </c>
      <c r="G222" s="1" t="s">
        <v>436</v>
      </c>
      <c r="H222" s="1" t="s">
        <v>305</v>
      </c>
      <c r="I222" s="33" t="s">
        <v>213</v>
      </c>
      <c r="K222" s="10">
        <f t="shared" si="3"/>
        <v>0</v>
      </c>
    </row>
    <row r="223" spans="1:11">
      <c r="A223" s="1" t="s">
        <v>202</v>
      </c>
      <c r="B223" s="1" t="s">
        <v>6527</v>
      </c>
      <c r="C223" s="1" t="s">
        <v>208</v>
      </c>
      <c r="D223" s="1" t="s">
        <v>6489</v>
      </c>
      <c r="E223" s="1" t="s">
        <v>742</v>
      </c>
      <c r="F223" s="1" t="s">
        <v>6516</v>
      </c>
      <c r="G223" s="1" t="s">
        <v>436</v>
      </c>
      <c r="H223" s="1" t="s">
        <v>305</v>
      </c>
      <c r="I223" s="33" t="s">
        <v>213</v>
      </c>
      <c r="K223" s="10">
        <f t="shared" si="3"/>
        <v>0</v>
      </c>
    </row>
    <row r="224" spans="1:11">
      <c r="A224" s="1" t="s">
        <v>202</v>
      </c>
      <c r="B224" s="1" t="s">
        <v>6528</v>
      </c>
      <c r="C224" s="1" t="s">
        <v>208</v>
      </c>
      <c r="D224" s="1" t="s">
        <v>6529</v>
      </c>
      <c r="E224" s="1" t="s">
        <v>742</v>
      </c>
      <c r="F224" s="1" t="s">
        <v>6524</v>
      </c>
      <c r="G224" s="1" t="s">
        <v>436</v>
      </c>
      <c r="H224" s="1" t="s">
        <v>305</v>
      </c>
      <c r="I224" s="33" t="s">
        <v>213</v>
      </c>
      <c r="K224" s="10">
        <f t="shared" si="3"/>
        <v>0</v>
      </c>
    </row>
    <row r="225" spans="1:11">
      <c r="A225" s="1" t="s">
        <v>202</v>
      </c>
      <c r="B225" s="1" t="s">
        <v>6530</v>
      </c>
      <c r="C225" s="1" t="s">
        <v>208</v>
      </c>
      <c r="D225" s="1" t="s">
        <v>6529</v>
      </c>
      <c r="E225" s="1" t="s">
        <v>742</v>
      </c>
      <c r="F225" s="1" t="s">
        <v>6516</v>
      </c>
      <c r="G225" s="1" t="s">
        <v>436</v>
      </c>
      <c r="H225" s="1" t="s">
        <v>305</v>
      </c>
      <c r="I225" s="33" t="s">
        <v>213</v>
      </c>
      <c r="K225" s="10">
        <f t="shared" si="3"/>
        <v>0</v>
      </c>
    </row>
    <row r="226" spans="1:11">
      <c r="A226" s="1" t="s">
        <v>202</v>
      </c>
      <c r="B226" s="1" t="s">
        <v>6531</v>
      </c>
      <c r="C226" s="1" t="s">
        <v>208</v>
      </c>
      <c r="D226" s="1" t="s">
        <v>6532</v>
      </c>
      <c r="E226" s="1" t="s">
        <v>742</v>
      </c>
      <c r="F226" s="1" t="s">
        <v>6524</v>
      </c>
      <c r="G226" s="1" t="s">
        <v>436</v>
      </c>
      <c r="H226" s="1" t="s">
        <v>305</v>
      </c>
      <c r="I226" s="33" t="s">
        <v>213</v>
      </c>
      <c r="K226" s="10">
        <f t="shared" si="3"/>
        <v>0</v>
      </c>
    </row>
    <row r="227" spans="1:11">
      <c r="A227" s="1" t="s">
        <v>202</v>
      </c>
      <c r="B227" s="1" t="s">
        <v>6533</v>
      </c>
      <c r="C227" s="1" t="s">
        <v>208</v>
      </c>
      <c r="D227" s="1" t="s">
        <v>6532</v>
      </c>
      <c r="E227" s="1" t="s">
        <v>742</v>
      </c>
      <c r="F227" s="1" t="s">
        <v>6524</v>
      </c>
      <c r="G227" s="1" t="s">
        <v>436</v>
      </c>
      <c r="H227" s="1" t="s">
        <v>305</v>
      </c>
      <c r="I227" s="33" t="s">
        <v>213</v>
      </c>
      <c r="K227" s="10">
        <f t="shared" si="3"/>
        <v>0</v>
      </c>
    </row>
    <row r="228" spans="1:11">
      <c r="A228" s="1" t="s">
        <v>202</v>
      </c>
      <c r="B228" s="1" t="s">
        <v>6534</v>
      </c>
      <c r="C228" s="1" t="s">
        <v>208</v>
      </c>
      <c r="D228" s="1" t="s">
        <v>6535</v>
      </c>
      <c r="E228" s="1" t="s">
        <v>742</v>
      </c>
      <c r="F228" s="1" t="s">
        <v>6516</v>
      </c>
      <c r="G228" s="1" t="s">
        <v>436</v>
      </c>
      <c r="H228" s="1" t="s">
        <v>305</v>
      </c>
      <c r="I228" s="33" t="s">
        <v>213</v>
      </c>
      <c r="K228" s="10">
        <f t="shared" si="3"/>
        <v>0</v>
      </c>
    </row>
    <row r="229" spans="1:11">
      <c r="A229" s="1" t="s">
        <v>202</v>
      </c>
      <c r="B229" s="1" t="s">
        <v>6536</v>
      </c>
      <c r="C229" s="1" t="s">
        <v>358</v>
      </c>
      <c r="D229" s="1" t="s">
        <v>6537</v>
      </c>
      <c r="E229" s="1" t="s">
        <v>742</v>
      </c>
      <c r="F229" s="1" t="s">
        <v>6524</v>
      </c>
      <c r="G229" s="1" t="s">
        <v>436</v>
      </c>
      <c r="H229" s="1" t="s">
        <v>305</v>
      </c>
      <c r="I229" s="33" t="s">
        <v>213</v>
      </c>
      <c r="K229" s="10">
        <f t="shared" si="3"/>
        <v>0</v>
      </c>
    </row>
    <row r="230" spans="1:11">
      <c r="A230" s="1" t="s">
        <v>202</v>
      </c>
      <c r="B230" s="1" t="s">
        <v>6538</v>
      </c>
      <c r="C230" s="1" t="s">
        <v>358</v>
      </c>
      <c r="D230" s="1" t="s">
        <v>1126</v>
      </c>
      <c r="E230" s="1" t="s">
        <v>742</v>
      </c>
      <c r="F230" s="1" t="s">
        <v>6524</v>
      </c>
      <c r="G230" s="1" t="s">
        <v>436</v>
      </c>
      <c r="H230" s="1" t="s">
        <v>305</v>
      </c>
      <c r="I230" s="33">
        <v>0</v>
      </c>
      <c r="K230" s="10">
        <f t="shared" si="3"/>
        <v>0</v>
      </c>
    </row>
    <row r="231" spans="1:11">
      <c r="A231" s="1" t="s">
        <v>202</v>
      </c>
      <c r="B231" s="1" t="s">
        <v>6539</v>
      </c>
      <c r="C231" s="1" t="s">
        <v>358</v>
      </c>
      <c r="D231" s="1" t="s">
        <v>1126</v>
      </c>
      <c r="E231" s="1" t="s">
        <v>742</v>
      </c>
      <c r="F231" s="1" t="s">
        <v>6516</v>
      </c>
      <c r="G231" s="1" t="s">
        <v>436</v>
      </c>
      <c r="H231" s="1" t="s">
        <v>305</v>
      </c>
      <c r="I231" s="33" t="s">
        <v>213</v>
      </c>
      <c r="K231" s="10">
        <f t="shared" si="3"/>
        <v>0</v>
      </c>
    </row>
    <row r="232" spans="1:11">
      <c r="A232" s="1" t="s">
        <v>202</v>
      </c>
      <c r="B232" s="1" t="s">
        <v>6540</v>
      </c>
      <c r="C232" s="1" t="s">
        <v>358</v>
      </c>
      <c r="D232" s="1" t="s">
        <v>6541</v>
      </c>
      <c r="E232" s="1" t="s">
        <v>742</v>
      </c>
      <c r="F232" s="1" t="s">
        <v>6516</v>
      </c>
      <c r="G232" s="1" t="s">
        <v>436</v>
      </c>
      <c r="H232" s="1" t="s">
        <v>305</v>
      </c>
      <c r="I232" s="33" t="s">
        <v>213</v>
      </c>
      <c r="K232" s="10">
        <f t="shared" si="3"/>
        <v>0</v>
      </c>
    </row>
    <row r="233" spans="1:11">
      <c r="A233" s="1" t="s">
        <v>202</v>
      </c>
      <c r="B233" s="1" t="s">
        <v>6542</v>
      </c>
      <c r="C233" s="1" t="s">
        <v>358</v>
      </c>
      <c r="D233" s="1" t="s">
        <v>6541</v>
      </c>
      <c r="E233" s="1" t="s">
        <v>742</v>
      </c>
      <c r="F233" s="1" t="s">
        <v>6516</v>
      </c>
      <c r="G233" s="1" t="s">
        <v>436</v>
      </c>
      <c r="H233" s="1" t="s">
        <v>305</v>
      </c>
      <c r="I233" s="33">
        <v>0</v>
      </c>
      <c r="K233" s="10">
        <f t="shared" si="3"/>
        <v>0</v>
      </c>
    </row>
    <row r="234" spans="1:11">
      <c r="A234" s="1" t="s">
        <v>202</v>
      </c>
      <c r="B234" s="1" t="s">
        <v>6543</v>
      </c>
      <c r="C234" s="1" t="s">
        <v>6444</v>
      </c>
      <c r="D234" s="1" t="s">
        <v>6457</v>
      </c>
      <c r="E234" s="1" t="s">
        <v>742</v>
      </c>
      <c r="F234" s="1" t="s">
        <v>6516</v>
      </c>
      <c r="G234" s="1" t="s">
        <v>436</v>
      </c>
      <c r="H234" s="1" t="s">
        <v>305</v>
      </c>
      <c r="I234" s="33" t="s">
        <v>213</v>
      </c>
      <c r="K234" s="10">
        <f t="shared" si="3"/>
        <v>0</v>
      </c>
    </row>
    <row r="235" spans="1:11">
      <c r="A235" s="1" t="s">
        <v>202</v>
      </c>
      <c r="B235" s="1" t="s">
        <v>6544</v>
      </c>
      <c r="C235" s="1" t="s">
        <v>4937</v>
      </c>
      <c r="D235" s="1" t="s">
        <v>1126</v>
      </c>
      <c r="E235" s="1" t="s">
        <v>742</v>
      </c>
      <c r="F235" s="1" t="s">
        <v>6516</v>
      </c>
      <c r="G235" s="1" t="s">
        <v>436</v>
      </c>
      <c r="H235" s="1" t="s">
        <v>305</v>
      </c>
      <c r="I235" s="33" t="s">
        <v>213</v>
      </c>
      <c r="K235" s="10">
        <f t="shared" si="3"/>
        <v>0</v>
      </c>
    </row>
    <row r="236" spans="1:11">
      <c r="A236" s="1" t="s">
        <v>202</v>
      </c>
      <c r="B236" s="1" t="s">
        <v>6545</v>
      </c>
      <c r="C236" s="1" t="s">
        <v>4937</v>
      </c>
      <c r="D236" s="1" t="s">
        <v>6546</v>
      </c>
      <c r="E236" s="1" t="s">
        <v>742</v>
      </c>
      <c r="F236" s="1" t="s">
        <v>6516</v>
      </c>
      <c r="G236" s="1" t="s">
        <v>436</v>
      </c>
      <c r="H236" s="1" t="s">
        <v>305</v>
      </c>
      <c r="I236" s="33" t="s">
        <v>213</v>
      </c>
      <c r="K236" s="10">
        <f t="shared" si="3"/>
        <v>0</v>
      </c>
    </row>
    <row r="237" spans="1:11">
      <c r="A237" s="1" t="s">
        <v>202</v>
      </c>
      <c r="B237" s="1" t="s">
        <v>6547</v>
      </c>
      <c r="C237" s="1" t="s">
        <v>208</v>
      </c>
      <c r="D237" s="1" t="s">
        <v>6395</v>
      </c>
      <c r="E237" s="1" t="s">
        <v>742</v>
      </c>
      <c r="F237" s="1" t="s">
        <v>6524</v>
      </c>
      <c r="G237" s="1" t="s">
        <v>436</v>
      </c>
      <c r="H237" s="1" t="s">
        <v>305</v>
      </c>
      <c r="I237" s="33">
        <v>0</v>
      </c>
      <c r="K237" s="10">
        <f t="shared" si="3"/>
        <v>0</v>
      </c>
    </row>
    <row r="238" spans="1:11">
      <c r="A238" s="1" t="s">
        <v>202</v>
      </c>
      <c r="B238" s="1" t="s">
        <v>6548</v>
      </c>
      <c r="C238" s="1" t="s">
        <v>208</v>
      </c>
      <c r="D238" s="1" t="s">
        <v>6549</v>
      </c>
      <c r="E238" s="1" t="s">
        <v>742</v>
      </c>
      <c r="F238" s="1" t="s">
        <v>6516</v>
      </c>
      <c r="G238" s="1" t="s">
        <v>436</v>
      </c>
      <c r="H238" s="1" t="s">
        <v>305</v>
      </c>
      <c r="I238" s="33" t="s">
        <v>213</v>
      </c>
      <c r="K238" s="10">
        <f t="shared" si="3"/>
        <v>0</v>
      </c>
    </row>
    <row r="239" spans="1:11">
      <c r="A239" s="1" t="s">
        <v>202</v>
      </c>
      <c r="B239" s="1" t="s">
        <v>6550</v>
      </c>
      <c r="C239" s="1" t="s">
        <v>358</v>
      </c>
      <c r="D239" s="1" t="s">
        <v>1126</v>
      </c>
      <c r="E239" s="1" t="s">
        <v>742</v>
      </c>
      <c r="F239" s="1" t="s">
        <v>6516</v>
      </c>
      <c r="G239" s="1" t="s">
        <v>436</v>
      </c>
      <c r="H239" s="1" t="s">
        <v>305</v>
      </c>
      <c r="I239" s="33">
        <v>0</v>
      </c>
      <c r="K239" s="10">
        <f t="shared" si="3"/>
        <v>0</v>
      </c>
    </row>
    <row r="240" spans="1:11">
      <c r="A240" s="1" t="s">
        <v>202</v>
      </c>
      <c r="B240" s="1" t="s">
        <v>6551</v>
      </c>
      <c r="C240" s="1" t="s">
        <v>208</v>
      </c>
      <c r="D240" s="1" t="s">
        <v>6468</v>
      </c>
      <c r="G240" s="1" t="s">
        <v>259</v>
      </c>
      <c r="H240" s="1" t="s">
        <v>305</v>
      </c>
      <c r="I240" s="33">
        <v>0</v>
      </c>
      <c r="K240" s="10">
        <f t="shared" si="3"/>
        <v>0</v>
      </c>
    </row>
    <row r="241" spans="1:11">
      <c r="A241" s="1" t="s">
        <v>202</v>
      </c>
      <c r="B241" s="1" t="s">
        <v>4307</v>
      </c>
      <c r="C241" s="1" t="s">
        <v>208</v>
      </c>
      <c r="D241" s="1" t="s">
        <v>6552</v>
      </c>
      <c r="E241" s="1" t="s">
        <v>742</v>
      </c>
      <c r="F241" s="1" t="s">
        <v>6553</v>
      </c>
      <c r="G241" s="1" t="s">
        <v>436</v>
      </c>
      <c r="I241" s="33" t="s">
        <v>213</v>
      </c>
      <c r="K241" s="10">
        <f t="shared" si="3"/>
        <v>0</v>
      </c>
    </row>
    <row r="242" spans="1:11">
      <c r="A242" s="1" t="s">
        <v>202</v>
      </c>
      <c r="B242" s="1" t="s">
        <v>6554</v>
      </c>
      <c r="C242" s="1" t="s">
        <v>358</v>
      </c>
      <c r="D242" s="1" t="s">
        <v>6322</v>
      </c>
      <c r="E242" s="1" t="s">
        <v>742</v>
      </c>
      <c r="F242" s="1" t="s">
        <v>6553</v>
      </c>
      <c r="G242" s="1" t="s">
        <v>436</v>
      </c>
      <c r="I242" s="33" t="s">
        <v>213</v>
      </c>
      <c r="K242" s="10">
        <f t="shared" si="3"/>
        <v>0</v>
      </c>
    </row>
    <row r="243" spans="1:11">
      <c r="A243" s="1" t="s">
        <v>202</v>
      </c>
      <c r="B243" s="1" t="s">
        <v>6555</v>
      </c>
      <c r="C243" s="1" t="s">
        <v>208</v>
      </c>
      <c r="D243" s="1" t="s">
        <v>6556</v>
      </c>
      <c r="E243" s="1" t="s">
        <v>742</v>
      </c>
      <c r="F243" s="1" t="s">
        <v>6524</v>
      </c>
      <c r="G243" s="1" t="s">
        <v>436</v>
      </c>
      <c r="H243" s="1" t="s">
        <v>305</v>
      </c>
      <c r="I243" s="33" t="s">
        <v>213</v>
      </c>
      <c r="K243" s="10">
        <f t="shared" si="3"/>
        <v>0</v>
      </c>
    </row>
    <row r="244" spans="1:11">
      <c r="A244" s="25" t="s">
        <v>190</v>
      </c>
      <c r="B244" s="16"/>
      <c r="C244" s="16"/>
      <c r="D244" s="16"/>
      <c r="E244" s="16"/>
      <c r="F244" s="16"/>
      <c r="G244" s="16"/>
      <c r="H244" s="16"/>
      <c r="I244" s="34"/>
      <c r="J244" s="16"/>
      <c r="K244" s="14">
        <f>SUM(K3:K243)</f>
        <v>0</v>
      </c>
    </row>
  </sheetData>
  <autoFilter ref="A2:K2" xr:uid="{DF6BEA15-EBA1-4277-A60D-A281A7D4F07A}">
    <sortState xmlns:xlrd2="http://schemas.microsoft.com/office/spreadsheetml/2017/richdata2" ref="A3:K244">
      <sortCondition ref="B2"/>
    </sortState>
  </autoFilter>
  <hyperlinks>
    <hyperlink ref="A1" location="'Overzicht scholen'!A1" display="Overzicht" xr:uid="{27A4C1FC-D159-44E1-B969-9D76F765B6CE}"/>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59F7-E454-400C-AA0D-24BB1ED42D59}">
  <dimension ref="A1:K129"/>
  <sheetViews>
    <sheetView zoomScale="90" zoomScaleNormal="90" workbookViewId="0">
      <pane ySplit="2" topLeftCell="A3" activePane="bottomLeft" state="frozen"/>
      <selection pane="bottomLeft"/>
    </sheetView>
  </sheetViews>
  <sheetFormatPr defaultColWidth="18.85546875" defaultRowHeight="15"/>
  <cols>
    <col min="1" max="1" width="18.85546875" style="1"/>
    <col min="2" max="2" width="49.85546875" style="1" customWidth="1"/>
    <col min="3" max="3" width="18.85546875" style="1"/>
    <col min="4" max="4" width="31.28515625" style="1" customWidth="1"/>
    <col min="5" max="7" width="18.85546875" style="1"/>
    <col min="8" max="8" width="60.7109375" style="1" customWidth="1"/>
    <col min="9" max="9" width="18.85546875" style="33"/>
    <col min="10" max="11" width="29.42578125" style="1" customWidth="1"/>
    <col min="12" max="16384" width="18.85546875"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3345</v>
      </c>
    </row>
    <row r="3" spans="1:11">
      <c r="A3" s="1" t="s">
        <v>373</v>
      </c>
      <c r="B3" s="1" t="s">
        <v>1820</v>
      </c>
      <c r="C3" s="1" t="s">
        <v>651</v>
      </c>
      <c r="D3" s="1" t="s">
        <v>1270</v>
      </c>
      <c r="E3" s="1" t="s">
        <v>932</v>
      </c>
      <c r="F3" s="1" t="s">
        <v>948</v>
      </c>
      <c r="G3" s="1" t="s">
        <v>1536</v>
      </c>
      <c r="I3" s="33" t="s">
        <v>213</v>
      </c>
      <c r="K3" s="10">
        <f t="shared" ref="K3:K34" si="0">I3*J3</f>
        <v>0</v>
      </c>
    </row>
    <row r="4" spans="1:11">
      <c r="A4" s="1" t="s">
        <v>373</v>
      </c>
      <c r="B4" s="1" t="s">
        <v>2984</v>
      </c>
      <c r="C4" s="1" t="s">
        <v>651</v>
      </c>
      <c r="E4" s="1" t="s">
        <v>404</v>
      </c>
      <c r="F4" s="1" t="s">
        <v>6557</v>
      </c>
      <c r="G4" s="1" t="s">
        <v>259</v>
      </c>
      <c r="I4" s="33">
        <v>0</v>
      </c>
      <c r="K4" s="10">
        <f t="shared" si="0"/>
        <v>0</v>
      </c>
    </row>
    <row r="5" spans="1:11">
      <c r="A5" s="1" t="s">
        <v>373</v>
      </c>
      <c r="B5" s="1" t="s">
        <v>6558</v>
      </c>
      <c r="C5" s="1" t="s">
        <v>651</v>
      </c>
      <c r="D5" s="1" t="s">
        <v>3096</v>
      </c>
      <c r="E5" s="1" t="s">
        <v>404</v>
      </c>
      <c r="F5" s="1" t="s">
        <v>6557</v>
      </c>
      <c r="G5" s="1" t="s">
        <v>259</v>
      </c>
      <c r="H5" s="1" t="s">
        <v>6559</v>
      </c>
      <c r="I5" s="33" t="s">
        <v>213</v>
      </c>
      <c r="K5" s="10">
        <f t="shared" si="0"/>
        <v>0</v>
      </c>
    </row>
    <row r="6" spans="1:11">
      <c r="A6" s="1" t="s">
        <v>261</v>
      </c>
      <c r="B6" s="1" t="s">
        <v>262</v>
      </c>
      <c r="C6" s="1" t="s">
        <v>651</v>
      </c>
      <c r="D6" s="1" t="s">
        <v>1270</v>
      </c>
      <c r="E6" s="1" t="s">
        <v>3161</v>
      </c>
      <c r="F6" s="1" t="s">
        <v>6560</v>
      </c>
      <c r="G6" s="1" t="s">
        <v>1536</v>
      </c>
      <c r="H6" s="1" t="s">
        <v>259</v>
      </c>
      <c r="I6" s="33" t="s">
        <v>268</v>
      </c>
      <c r="K6" s="10">
        <f t="shared" si="0"/>
        <v>0</v>
      </c>
    </row>
    <row r="7" spans="1:11">
      <c r="A7" s="1" t="s">
        <v>261</v>
      </c>
      <c r="B7" s="1" t="s">
        <v>4803</v>
      </c>
      <c r="G7" s="1" t="s">
        <v>259</v>
      </c>
      <c r="I7" s="33" t="s">
        <v>213</v>
      </c>
      <c r="K7" s="10">
        <f t="shared" si="0"/>
        <v>0</v>
      </c>
    </row>
    <row r="8" spans="1:11">
      <c r="A8" s="1" t="s">
        <v>261</v>
      </c>
      <c r="B8" s="1" t="s">
        <v>269</v>
      </c>
      <c r="G8" s="1" t="s">
        <v>259</v>
      </c>
      <c r="I8" s="33" t="s">
        <v>213</v>
      </c>
      <c r="K8" s="10">
        <f t="shared" si="0"/>
        <v>0</v>
      </c>
    </row>
    <row r="9" spans="1:11">
      <c r="A9" s="1" t="s">
        <v>261</v>
      </c>
      <c r="B9" s="1" t="s">
        <v>270</v>
      </c>
      <c r="C9" s="1" t="s">
        <v>651</v>
      </c>
      <c r="D9" s="1" t="s">
        <v>1270</v>
      </c>
      <c r="E9" s="1" t="s">
        <v>826</v>
      </c>
      <c r="F9" s="1" t="s">
        <v>6561</v>
      </c>
      <c r="G9" s="1" t="s">
        <v>3328</v>
      </c>
      <c r="H9" s="1" t="s">
        <v>6562</v>
      </c>
      <c r="I9" s="33" t="s">
        <v>213</v>
      </c>
      <c r="K9" s="10">
        <f t="shared" si="0"/>
        <v>0</v>
      </c>
    </row>
    <row r="10" spans="1:11">
      <c r="A10" s="1" t="s">
        <v>261</v>
      </c>
      <c r="B10" s="1" t="s">
        <v>3476</v>
      </c>
      <c r="C10" s="1" t="s">
        <v>651</v>
      </c>
      <c r="D10" s="1" t="s">
        <v>6563</v>
      </c>
      <c r="E10" s="1" t="s">
        <v>6564</v>
      </c>
      <c r="F10" s="1" t="s">
        <v>6565</v>
      </c>
      <c r="G10" s="1" t="s">
        <v>953</v>
      </c>
      <c r="H10" s="1" t="s">
        <v>3845</v>
      </c>
      <c r="I10" s="33" t="s">
        <v>213</v>
      </c>
      <c r="K10" s="10">
        <f t="shared" si="0"/>
        <v>0</v>
      </c>
    </row>
    <row r="11" spans="1:11">
      <c r="A11" s="1" t="s">
        <v>261</v>
      </c>
      <c r="B11" s="1" t="s">
        <v>3476</v>
      </c>
      <c r="C11" s="1" t="s">
        <v>651</v>
      </c>
      <c r="D11" s="1" t="s">
        <v>6566</v>
      </c>
      <c r="E11" s="1" t="s">
        <v>6564</v>
      </c>
      <c r="F11" s="1" t="s">
        <v>6565</v>
      </c>
      <c r="G11" s="1" t="s">
        <v>953</v>
      </c>
      <c r="H11" s="1" t="s">
        <v>4968</v>
      </c>
      <c r="I11" s="33" t="s">
        <v>213</v>
      </c>
      <c r="K11" s="10">
        <f t="shared" si="0"/>
        <v>0</v>
      </c>
    </row>
    <row r="12" spans="1:11">
      <c r="A12" s="1" t="s">
        <v>261</v>
      </c>
      <c r="B12" s="1" t="s">
        <v>3476</v>
      </c>
      <c r="C12" s="1" t="s">
        <v>651</v>
      </c>
      <c r="D12" s="1" t="s">
        <v>6567</v>
      </c>
      <c r="E12" s="1" t="s">
        <v>6564</v>
      </c>
      <c r="F12" s="1" t="s">
        <v>6565</v>
      </c>
      <c r="G12" s="1" t="s">
        <v>953</v>
      </c>
      <c r="H12" s="1" t="s">
        <v>3941</v>
      </c>
      <c r="I12" s="33" t="s">
        <v>213</v>
      </c>
      <c r="K12" s="10">
        <f t="shared" si="0"/>
        <v>0</v>
      </c>
    </row>
    <row r="13" spans="1:11">
      <c r="A13" s="1" t="s">
        <v>261</v>
      </c>
      <c r="B13" s="1" t="s">
        <v>3476</v>
      </c>
      <c r="C13" s="1" t="s">
        <v>651</v>
      </c>
      <c r="D13" s="1" t="s">
        <v>6568</v>
      </c>
      <c r="G13" s="1" t="s">
        <v>259</v>
      </c>
      <c r="H13" s="1" t="s">
        <v>4952</v>
      </c>
      <c r="I13" s="33" t="s">
        <v>213</v>
      </c>
      <c r="K13" s="10">
        <f t="shared" si="0"/>
        <v>0</v>
      </c>
    </row>
    <row r="14" spans="1:11">
      <c r="A14" s="1" t="s">
        <v>261</v>
      </c>
      <c r="B14" s="1" t="s">
        <v>292</v>
      </c>
      <c r="C14" s="1" t="s">
        <v>651</v>
      </c>
      <c r="D14" s="1" t="s">
        <v>2482</v>
      </c>
      <c r="G14" s="1" t="s">
        <v>259</v>
      </c>
      <c r="H14" s="1" t="s">
        <v>305</v>
      </c>
      <c r="I14" s="33" t="s">
        <v>213</v>
      </c>
      <c r="K14" s="10">
        <f t="shared" si="0"/>
        <v>0</v>
      </c>
    </row>
    <row r="15" spans="1:11">
      <c r="A15" s="1" t="s">
        <v>261</v>
      </c>
      <c r="B15" s="1" t="s">
        <v>6569</v>
      </c>
      <c r="C15" s="1" t="s">
        <v>651</v>
      </c>
      <c r="D15" s="1" t="s">
        <v>6566</v>
      </c>
      <c r="E15" s="1" t="s">
        <v>362</v>
      </c>
      <c r="F15" s="1" t="s">
        <v>700</v>
      </c>
      <c r="G15" s="1" t="s">
        <v>259</v>
      </c>
      <c r="H15" s="1" t="s">
        <v>3851</v>
      </c>
      <c r="I15" s="33" t="s">
        <v>213</v>
      </c>
      <c r="K15" s="10">
        <f t="shared" si="0"/>
        <v>0</v>
      </c>
    </row>
    <row r="16" spans="1:11">
      <c r="A16" s="1" t="s">
        <v>261</v>
      </c>
      <c r="B16" s="1" t="s">
        <v>6569</v>
      </c>
      <c r="C16" s="1" t="s">
        <v>651</v>
      </c>
      <c r="D16" s="1" t="s">
        <v>4376</v>
      </c>
      <c r="E16" s="1" t="s">
        <v>362</v>
      </c>
      <c r="F16" s="1" t="s">
        <v>700</v>
      </c>
      <c r="G16" s="1" t="s">
        <v>259</v>
      </c>
      <c r="H16" s="1" t="s">
        <v>3939</v>
      </c>
      <c r="I16" s="33" t="s">
        <v>213</v>
      </c>
      <c r="K16" s="10">
        <f t="shared" si="0"/>
        <v>0</v>
      </c>
    </row>
    <row r="17" spans="1:11">
      <c r="A17" s="1" t="s">
        <v>261</v>
      </c>
      <c r="B17" s="1" t="s">
        <v>6569</v>
      </c>
      <c r="C17" s="1" t="s">
        <v>651</v>
      </c>
      <c r="D17" s="1" t="s">
        <v>4376</v>
      </c>
      <c r="E17" s="1" t="s">
        <v>362</v>
      </c>
      <c r="F17" s="1" t="s">
        <v>700</v>
      </c>
      <c r="G17" s="1" t="s">
        <v>259</v>
      </c>
      <c r="H17" s="1" t="s">
        <v>3940</v>
      </c>
      <c r="I17" s="33" t="s">
        <v>213</v>
      </c>
      <c r="K17" s="10">
        <f t="shared" si="0"/>
        <v>0</v>
      </c>
    </row>
    <row r="18" spans="1:11">
      <c r="A18" s="1" t="s">
        <v>261</v>
      </c>
      <c r="B18" s="1" t="s">
        <v>6569</v>
      </c>
      <c r="C18" s="1" t="s">
        <v>651</v>
      </c>
      <c r="D18" s="1" t="s">
        <v>6567</v>
      </c>
      <c r="E18" s="1" t="s">
        <v>362</v>
      </c>
      <c r="F18" s="1" t="s">
        <v>700</v>
      </c>
      <c r="G18" s="1" t="s">
        <v>259</v>
      </c>
      <c r="H18" s="1" t="s">
        <v>3943</v>
      </c>
      <c r="I18" s="33" t="s">
        <v>213</v>
      </c>
      <c r="K18" s="10">
        <f t="shared" si="0"/>
        <v>0</v>
      </c>
    </row>
    <row r="19" spans="1:11">
      <c r="A19" s="1" t="s">
        <v>261</v>
      </c>
      <c r="B19" s="1" t="s">
        <v>6569</v>
      </c>
      <c r="C19" s="1" t="s">
        <v>651</v>
      </c>
      <c r="D19" s="1" t="s">
        <v>6570</v>
      </c>
      <c r="E19" s="1" t="s">
        <v>362</v>
      </c>
      <c r="F19" s="1" t="s">
        <v>700</v>
      </c>
      <c r="G19" s="1" t="s">
        <v>259</v>
      </c>
      <c r="H19" s="1" t="s">
        <v>3944</v>
      </c>
      <c r="I19" s="33" t="s">
        <v>213</v>
      </c>
      <c r="K19" s="10">
        <f t="shared" si="0"/>
        <v>0</v>
      </c>
    </row>
    <row r="20" spans="1:11">
      <c r="A20" s="1" t="s">
        <v>261</v>
      </c>
      <c r="B20" s="1" t="s">
        <v>6569</v>
      </c>
      <c r="C20" s="1" t="s">
        <v>651</v>
      </c>
      <c r="D20" s="1" t="s">
        <v>6571</v>
      </c>
      <c r="E20" s="1" t="s">
        <v>362</v>
      </c>
      <c r="F20" s="1" t="s">
        <v>700</v>
      </c>
      <c r="G20" s="1" t="s">
        <v>259</v>
      </c>
      <c r="H20" s="1" t="s">
        <v>3848</v>
      </c>
      <c r="I20" s="33" t="s">
        <v>213</v>
      </c>
      <c r="K20" s="10">
        <f t="shared" si="0"/>
        <v>0</v>
      </c>
    </row>
    <row r="21" spans="1:11">
      <c r="A21" s="1" t="s">
        <v>373</v>
      </c>
      <c r="B21" s="1" t="s">
        <v>6572</v>
      </c>
      <c r="C21" s="1" t="s">
        <v>651</v>
      </c>
      <c r="D21" s="1" t="s">
        <v>6573</v>
      </c>
      <c r="E21" s="1" t="s">
        <v>404</v>
      </c>
      <c r="F21" s="1" t="s">
        <v>419</v>
      </c>
      <c r="G21" s="1" t="s">
        <v>259</v>
      </c>
      <c r="H21" s="1" t="s">
        <v>305</v>
      </c>
      <c r="I21" s="33" t="s">
        <v>213</v>
      </c>
      <c r="K21" s="10">
        <f t="shared" si="0"/>
        <v>0</v>
      </c>
    </row>
    <row r="22" spans="1:11">
      <c r="A22" s="1" t="s">
        <v>373</v>
      </c>
      <c r="B22" s="1" t="s">
        <v>6574</v>
      </c>
      <c r="C22" s="1" t="s">
        <v>651</v>
      </c>
      <c r="D22" s="1" t="s">
        <v>276</v>
      </c>
      <c r="E22" s="1" t="s">
        <v>404</v>
      </c>
      <c r="F22" s="1" t="s">
        <v>419</v>
      </c>
      <c r="G22" s="1" t="s">
        <v>259</v>
      </c>
      <c r="H22" s="1" t="s">
        <v>305</v>
      </c>
      <c r="I22" s="33" t="s">
        <v>213</v>
      </c>
      <c r="K22" s="10">
        <f t="shared" si="0"/>
        <v>0</v>
      </c>
    </row>
    <row r="23" spans="1:11">
      <c r="A23" s="1" t="s">
        <v>356</v>
      </c>
      <c r="B23" s="1" t="s">
        <v>6575</v>
      </c>
      <c r="C23" s="1" t="s">
        <v>208</v>
      </c>
      <c r="D23" s="1" t="s">
        <v>6576</v>
      </c>
      <c r="G23" s="1" t="s">
        <v>259</v>
      </c>
      <c r="I23" s="33">
        <v>0</v>
      </c>
      <c r="K23" s="10">
        <f t="shared" si="0"/>
        <v>0</v>
      </c>
    </row>
    <row r="24" spans="1:11">
      <c r="A24" s="1" t="s">
        <v>373</v>
      </c>
      <c r="B24" s="1" t="s">
        <v>6577</v>
      </c>
      <c r="C24" s="1" t="s">
        <v>651</v>
      </c>
      <c r="D24" s="1" t="s">
        <v>1270</v>
      </c>
      <c r="E24" s="1" t="s">
        <v>404</v>
      </c>
      <c r="F24" s="1" t="s">
        <v>6578</v>
      </c>
      <c r="G24" s="1" t="s">
        <v>259</v>
      </c>
      <c r="H24" s="1" t="s">
        <v>6579</v>
      </c>
      <c r="I24" s="33" t="s">
        <v>213</v>
      </c>
      <c r="K24" s="10">
        <f t="shared" si="0"/>
        <v>0</v>
      </c>
    </row>
    <row r="25" spans="1:11">
      <c r="A25" s="1" t="s">
        <v>261</v>
      </c>
      <c r="B25" s="1" t="s">
        <v>1099</v>
      </c>
      <c r="G25" s="1" t="s">
        <v>259</v>
      </c>
      <c r="H25" s="1" t="s">
        <v>259</v>
      </c>
      <c r="I25" s="33" t="s">
        <v>213</v>
      </c>
      <c r="K25" s="10">
        <f t="shared" si="0"/>
        <v>0</v>
      </c>
    </row>
    <row r="26" spans="1:11">
      <c r="A26" s="1" t="s">
        <v>373</v>
      </c>
      <c r="B26" s="1" t="s">
        <v>6580</v>
      </c>
      <c r="C26" s="1" t="s">
        <v>651</v>
      </c>
      <c r="E26" s="1" t="s">
        <v>404</v>
      </c>
      <c r="F26" s="1" t="s">
        <v>6581</v>
      </c>
      <c r="G26" s="1" t="s">
        <v>259</v>
      </c>
      <c r="H26" s="1" t="s">
        <v>305</v>
      </c>
      <c r="I26" s="33" t="s">
        <v>213</v>
      </c>
      <c r="K26" s="10">
        <f t="shared" si="0"/>
        <v>0</v>
      </c>
    </row>
    <row r="27" spans="1:11">
      <c r="A27" s="1" t="s">
        <v>373</v>
      </c>
      <c r="B27" s="1" t="s">
        <v>6582</v>
      </c>
      <c r="C27" s="1" t="s">
        <v>651</v>
      </c>
      <c r="E27" s="1" t="s">
        <v>404</v>
      </c>
      <c r="F27" s="1" t="s">
        <v>6581</v>
      </c>
      <c r="G27" s="1" t="s">
        <v>259</v>
      </c>
      <c r="H27" s="1" t="s">
        <v>305</v>
      </c>
      <c r="I27" s="33" t="s">
        <v>213</v>
      </c>
      <c r="K27" s="10">
        <f t="shared" si="0"/>
        <v>0</v>
      </c>
    </row>
    <row r="28" spans="1:11">
      <c r="A28" s="1" t="s">
        <v>713</v>
      </c>
      <c r="B28" s="1" t="s">
        <v>3156</v>
      </c>
      <c r="C28" s="1" t="s">
        <v>651</v>
      </c>
      <c r="D28" s="1" t="s">
        <v>1270</v>
      </c>
      <c r="E28" s="1" t="s">
        <v>1919</v>
      </c>
      <c r="F28" s="1" t="s">
        <v>700</v>
      </c>
      <c r="G28" s="1" t="s">
        <v>259</v>
      </c>
      <c r="H28" s="1" t="s">
        <v>305</v>
      </c>
      <c r="I28" s="33" t="s">
        <v>213</v>
      </c>
      <c r="K28" s="10">
        <f t="shared" si="0"/>
        <v>0</v>
      </c>
    </row>
    <row r="29" spans="1:11">
      <c r="A29" s="1" t="s">
        <v>713</v>
      </c>
      <c r="B29" s="1" t="s">
        <v>3156</v>
      </c>
      <c r="C29" s="1" t="s">
        <v>651</v>
      </c>
      <c r="D29" s="1" t="s">
        <v>1270</v>
      </c>
      <c r="E29" s="1" t="s">
        <v>1919</v>
      </c>
      <c r="G29" s="1" t="s">
        <v>259</v>
      </c>
      <c r="I29" s="33" t="s">
        <v>213</v>
      </c>
      <c r="K29" s="10">
        <f t="shared" si="0"/>
        <v>0</v>
      </c>
    </row>
    <row r="30" spans="1:11">
      <c r="A30" s="1" t="s">
        <v>373</v>
      </c>
      <c r="B30" s="1" t="s">
        <v>414</v>
      </c>
      <c r="C30" s="1" t="s">
        <v>651</v>
      </c>
      <c r="D30" s="1" t="s">
        <v>1270</v>
      </c>
      <c r="E30" s="1" t="s">
        <v>404</v>
      </c>
      <c r="F30" s="1" t="s">
        <v>6583</v>
      </c>
      <c r="G30" s="1" t="s">
        <v>259</v>
      </c>
      <c r="I30" s="33" t="s">
        <v>213</v>
      </c>
      <c r="K30" s="10">
        <f t="shared" si="0"/>
        <v>0</v>
      </c>
    </row>
    <row r="31" spans="1:11">
      <c r="A31" s="1" t="s">
        <v>373</v>
      </c>
      <c r="B31" s="1" t="s">
        <v>1136</v>
      </c>
      <c r="C31" s="1" t="s">
        <v>651</v>
      </c>
      <c r="D31" s="1" t="s">
        <v>1270</v>
      </c>
      <c r="E31" s="1" t="s">
        <v>404</v>
      </c>
      <c r="F31" s="1" t="s">
        <v>6578</v>
      </c>
      <c r="G31" s="1" t="s">
        <v>259</v>
      </c>
      <c r="H31" s="1" t="s">
        <v>305</v>
      </c>
      <c r="I31" s="33" t="s">
        <v>213</v>
      </c>
      <c r="K31" s="10">
        <f t="shared" si="0"/>
        <v>0</v>
      </c>
    </row>
    <row r="32" spans="1:11">
      <c r="A32" s="1" t="s">
        <v>373</v>
      </c>
      <c r="B32" s="1" t="s">
        <v>1558</v>
      </c>
      <c r="C32" s="1" t="s">
        <v>651</v>
      </c>
      <c r="D32" s="1" t="s">
        <v>2482</v>
      </c>
      <c r="E32" s="1" t="s">
        <v>6584</v>
      </c>
      <c r="F32" s="1" t="s">
        <v>6585</v>
      </c>
      <c r="G32" s="1" t="s">
        <v>259</v>
      </c>
      <c r="H32" s="1" t="s">
        <v>6586</v>
      </c>
      <c r="I32" s="33" t="s">
        <v>213</v>
      </c>
      <c r="K32" s="10">
        <f t="shared" si="0"/>
        <v>0</v>
      </c>
    </row>
    <row r="33" spans="1:11">
      <c r="A33" s="1" t="s">
        <v>373</v>
      </c>
      <c r="B33" s="1" t="s">
        <v>6587</v>
      </c>
      <c r="C33" s="1" t="s">
        <v>651</v>
      </c>
      <c r="D33" s="1" t="s">
        <v>6588</v>
      </c>
      <c r="E33" s="1" t="s">
        <v>404</v>
      </c>
      <c r="F33" s="1" t="s">
        <v>6557</v>
      </c>
      <c r="G33" s="1" t="s">
        <v>259</v>
      </c>
      <c r="H33" s="1" t="s">
        <v>6589</v>
      </c>
      <c r="I33" s="33" t="s">
        <v>213</v>
      </c>
      <c r="K33" s="10">
        <f t="shared" si="0"/>
        <v>0</v>
      </c>
    </row>
    <row r="34" spans="1:11">
      <c r="A34" s="1" t="s">
        <v>356</v>
      </c>
      <c r="B34" s="1" t="s">
        <v>1697</v>
      </c>
      <c r="G34" s="1" t="s">
        <v>259</v>
      </c>
      <c r="I34" s="33">
        <v>0</v>
      </c>
      <c r="K34" s="10">
        <f t="shared" si="0"/>
        <v>0</v>
      </c>
    </row>
    <row r="35" spans="1:11">
      <c r="A35" s="1" t="s">
        <v>373</v>
      </c>
      <c r="B35" s="1" t="s">
        <v>1139</v>
      </c>
      <c r="C35" s="1" t="s">
        <v>651</v>
      </c>
      <c r="D35" s="1" t="s">
        <v>6590</v>
      </c>
      <c r="E35" s="1" t="s">
        <v>404</v>
      </c>
      <c r="F35" s="1" t="s">
        <v>6591</v>
      </c>
      <c r="G35" s="1" t="s">
        <v>259</v>
      </c>
      <c r="H35" s="1" t="s">
        <v>6592</v>
      </c>
      <c r="I35" s="33" t="s">
        <v>213</v>
      </c>
      <c r="K35" s="10">
        <f t="shared" ref="K35:K66" si="1">I35*J35</f>
        <v>0</v>
      </c>
    </row>
    <row r="36" spans="1:11">
      <c r="A36" s="1" t="s">
        <v>373</v>
      </c>
      <c r="B36" s="1" t="s">
        <v>1139</v>
      </c>
      <c r="C36" s="1" t="s">
        <v>651</v>
      </c>
      <c r="D36" s="1" t="s">
        <v>1270</v>
      </c>
      <c r="E36" s="1" t="s">
        <v>404</v>
      </c>
      <c r="F36" s="1" t="s">
        <v>6591</v>
      </c>
      <c r="G36" s="1" t="s">
        <v>259</v>
      </c>
      <c r="H36" s="1" t="s">
        <v>6593</v>
      </c>
      <c r="I36" s="33" t="s">
        <v>213</v>
      </c>
      <c r="K36" s="10">
        <f t="shared" si="1"/>
        <v>0</v>
      </c>
    </row>
    <row r="37" spans="1:11">
      <c r="A37" s="1" t="s">
        <v>373</v>
      </c>
      <c r="B37" s="1" t="s">
        <v>1139</v>
      </c>
      <c r="C37" s="1" t="s">
        <v>651</v>
      </c>
      <c r="D37" s="1" t="s">
        <v>6590</v>
      </c>
      <c r="E37" s="1" t="s">
        <v>404</v>
      </c>
      <c r="F37" s="1" t="s">
        <v>6591</v>
      </c>
      <c r="G37" s="1" t="s">
        <v>205</v>
      </c>
      <c r="H37" s="1" t="s">
        <v>6594</v>
      </c>
      <c r="I37" s="33" t="s">
        <v>213</v>
      </c>
      <c r="K37" s="10">
        <f t="shared" si="1"/>
        <v>0</v>
      </c>
    </row>
    <row r="38" spans="1:11">
      <c r="A38" s="1" t="s">
        <v>373</v>
      </c>
      <c r="B38" s="1" t="s">
        <v>1139</v>
      </c>
      <c r="C38" s="1" t="s">
        <v>651</v>
      </c>
      <c r="D38" s="1" t="s">
        <v>1270</v>
      </c>
      <c r="E38" s="1" t="s">
        <v>1141</v>
      </c>
      <c r="F38" s="1" t="s">
        <v>434</v>
      </c>
      <c r="G38" s="1" t="s">
        <v>267</v>
      </c>
      <c r="H38" s="1" t="s">
        <v>259</v>
      </c>
      <c r="I38" s="33" t="s">
        <v>213</v>
      </c>
      <c r="K38" s="10">
        <f t="shared" si="1"/>
        <v>0</v>
      </c>
    </row>
    <row r="39" spans="1:11">
      <c r="A39" s="1" t="s">
        <v>373</v>
      </c>
      <c r="B39" s="1" t="s">
        <v>1139</v>
      </c>
      <c r="C39" s="1" t="s">
        <v>651</v>
      </c>
      <c r="D39" s="1" t="s">
        <v>4948</v>
      </c>
      <c r="E39" s="1" t="s">
        <v>404</v>
      </c>
      <c r="F39" s="1" t="s">
        <v>6591</v>
      </c>
      <c r="G39" s="1" t="s">
        <v>259</v>
      </c>
      <c r="H39" s="1" t="s">
        <v>6593</v>
      </c>
      <c r="I39" s="33" t="s">
        <v>213</v>
      </c>
      <c r="K39" s="10">
        <f t="shared" si="1"/>
        <v>0</v>
      </c>
    </row>
    <row r="40" spans="1:11">
      <c r="A40" s="1" t="s">
        <v>373</v>
      </c>
      <c r="B40" s="1" t="s">
        <v>1139</v>
      </c>
      <c r="C40" s="1" t="s">
        <v>651</v>
      </c>
      <c r="D40" s="1" t="s">
        <v>6595</v>
      </c>
      <c r="E40" s="1" t="s">
        <v>404</v>
      </c>
      <c r="F40" s="1" t="s">
        <v>6591</v>
      </c>
      <c r="G40" s="1" t="s">
        <v>259</v>
      </c>
      <c r="H40" s="1" t="s">
        <v>6593</v>
      </c>
      <c r="I40" s="33" t="s">
        <v>213</v>
      </c>
      <c r="K40" s="10">
        <f t="shared" si="1"/>
        <v>0</v>
      </c>
    </row>
    <row r="41" spans="1:11">
      <c r="A41" s="1" t="s">
        <v>373</v>
      </c>
      <c r="B41" s="1" t="s">
        <v>1139</v>
      </c>
      <c r="C41" s="1" t="s">
        <v>651</v>
      </c>
      <c r="D41" s="1" t="s">
        <v>6595</v>
      </c>
      <c r="E41" s="1" t="s">
        <v>404</v>
      </c>
      <c r="F41" s="1" t="s">
        <v>6591</v>
      </c>
      <c r="G41" s="1" t="s">
        <v>205</v>
      </c>
      <c r="H41" s="1" t="s">
        <v>6596</v>
      </c>
      <c r="I41" s="33" t="s">
        <v>213</v>
      </c>
      <c r="K41" s="10">
        <f t="shared" si="1"/>
        <v>0</v>
      </c>
    </row>
    <row r="42" spans="1:11">
      <c r="A42" s="1" t="s">
        <v>202</v>
      </c>
      <c r="B42" s="1" t="s">
        <v>3187</v>
      </c>
      <c r="C42" s="1" t="s">
        <v>651</v>
      </c>
      <c r="D42" s="1" t="s">
        <v>6597</v>
      </c>
      <c r="E42" s="1" t="s">
        <v>6598</v>
      </c>
      <c r="F42" s="1" t="s">
        <v>6599</v>
      </c>
      <c r="G42" s="1" t="s">
        <v>1522</v>
      </c>
      <c r="H42" s="1" t="s">
        <v>6600</v>
      </c>
      <c r="I42" s="33" t="s">
        <v>213</v>
      </c>
      <c r="K42" s="10">
        <f t="shared" si="1"/>
        <v>0</v>
      </c>
    </row>
    <row r="43" spans="1:11">
      <c r="A43" s="1" t="s">
        <v>202</v>
      </c>
      <c r="B43" s="1" t="s">
        <v>3187</v>
      </c>
      <c r="C43" s="1" t="s">
        <v>651</v>
      </c>
      <c r="D43" s="1" t="s">
        <v>6570</v>
      </c>
      <c r="E43" s="1" t="s">
        <v>6598</v>
      </c>
      <c r="F43" s="1" t="s">
        <v>6599</v>
      </c>
      <c r="G43" s="1" t="s">
        <v>1522</v>
      </c>
      <c r="H43" s="1" t="s">
        <v>6601</v>
      </c>
      <c r="I43" s="33" t="s">
        <v>213</v>
      </c>
      <c r="K43" s="10">
        <f t="shared" si="1"/>
        <v>0</v>
      </c>
    </row>
    <row r="44" spans="1:11">
      <c r="A44" s="1" t="s">
        <v>202</v>
      </c>
      <c r="B44" s="1" t="s">
        <v>3187</v>
      </c>
      <c r="C44" s="1" t="s">
        <v>651</v>
      </c>
      <c r="D44" s="1" t="s">
        <v>6602</v>
      </c>
      <c r="E44" s="1" t="s">
        <v>6598</v>
      </c>
      <c r="F44" s="1" t="s">
        <v>6599</v>
      </c>
      <c r="G44" s="1" t="s">
        <v>1522</v>
      </c>
      <c r="H44" s="1" t="s">
        <v>6603</v>
      </c>
      <c r="I44" s="33" t="s">
        <v>213</v>
      </c>
      <c r="K44" s="10">
        <f t="shared" si="1"/>
        <v>0</v>
      </c>
    </row>
    <row r="45" spans="1:11">
      <c r="A45" s="1" t="s">
        <v>202</v>
      </c>
      <c r="B45" s="1" t="s">
        <v>3187</v>
      </c>
      <c r="C45" s="1" t="s">
        <v>651</v>
      </c>
      <c r="D45" s="1" t="s">
        <v>4376</v>
      </c>
      <c r="E45" s="1" t="s">
        <v>6598</v>
      </c>
      <c r="F45" s="1" t="s">
        <v>6599</v>
      </c>
      <c r="G45" s="1" t="s">
        <v>1522</v>
      </c>
      <c r="H45" s="1" t="s">
        <v>6604</v>
      </c>
      <c r="I45" s="33" t="s">
        <v>213</v>
      </c>
      <c r="K45" s="10">
        <f t="shared" si="1"/>
        <v>0</v>
      </c>
    </row>
    <row r="46" spans="1:11">
      <c r="A46" s="1" t="s">
        <v>202</v>
      </c>
      <c r="B46" s="1" t="s">
        <v>3187</v>
      </c>
      <c r="C46" s="1" t="s">
        <v>651</v>
      </c>
      <c r="D46" s="1" t="s">
        <v>6568</v>
      </c>
      <c r="E46" s="1" t="s">
        <v>6598</v>
      </c>
      <c r="F46" s="1" t="s">
        <v>6599</v>
      </c>
      <c r="G46" s="1" t="s">
        <v>1522</v>
      </c>
      <c r="H46" s="1" t="s">
        <v>6605</v>
      </c>
      <c r="I46" s="33" t="s">
        <v>213</v>
      </c>
      <c r="K46" s="10">
        <f t="shared" si="1"/>
        <v>0</v>
      </c>
    </row>
    <row r="47" spans="1:11">
      <c r="A47" s="1" t="s">
        <v>202</v>
      </c>
      <c r="B47" s="1" t="s">
        <v>3187</v>
      </c>
      <c r="C47" s="1" t="s">
        <v>651</v>
      </c>
      <c r="D47" s="1" t="s">
        <v>2723</v>
      </c>
      <c r="E47" s="1" t="s">
        <v>6598</v>
      </c>
      <c r="F47" s="1" t="s">
        <v>6599</v>
      </c>
      <c r="G47" s="1" t="s">
        <v>1522</v>
      </c>
      <c r="H47" s="1" t="s">
        <v>6606</v>
      </c>
      <c r="I47" s="33" t="s">
        <v>213</v>
      </c>
      <c r="K47" s="10">
        <f t="shared" si="1"/>
        <v>0</v>
      </c>
    </row>
    <row r="48" spans="1:11">
      <c r="A48" s="1" t="s">
        <v>202</v>
      </c>
      <c r="B48" s="1" t="s">
        <v>3187</v>
      </c>
      <c r="C48" s="1" t="s">
        <v>651</v>
      </c>
      <c r="D48" s="1" t="s">
        <v>6607</v>
      </c>
      <c r="E48" s="1" t="s">
        <v>3326</v>
      </c>
      <c r="F48" s="1" t="s">
        <v>6608</v>
      </c>
      <c r="G48" s="1" t="s">
        <v>1522</v>
      </c>
      <c r="H48" s="1" t="s">
        <v>6609</v>
      </c>
      <c r="I48" s="33" t="s">
        <v>213</v>
      </c>
      <c r="K48" s="10">
        <f t="shared" si="1"/>
        <v>0</v>
      </c>
    </row>
    <row r="49" spans="1:11">
      <c r="A49" s="1" t="s">
        <v>202</v>
      </c>
      <c r="B49" s="1" t="s">
        <v>3187</v>
      </c>
      <c r="C49" s="1" t="s">
        <v>651</v>
      </c>
      <c r="D49" s="1" t="s">
        <v>6610</v>
      </c>
      <c r="E49" s="1" t="s">
        <v>6611</v>
      </c>
      <c r="F49" s="1" t="s">
        <v>6611</v>
      </c>
      <c r="G49" s="1" t="s">
        <v>1522</v>
      </c>
      <c r="H49" s="1" t="s">
        <v>6612</v>
      </c>
      <c r="I49" s="33" t="s">
        <v>213</v>
      </c>
      <c r="K49" s="10">
        <f t="shared" si="1"/>
        <v>0</v>
      </c>
    </row>
    <row r="50" spans="1:11">
      <c r="A50" s="1" t="s">
        <v>202</v>
      </c>
      <c r="B50" s="1" t="s">
        <v>3187</v>
      </c>
      <c r="C50" s="1" t="s">
        <v>651</v>
      </c>
      <c r="D50" s="1" t="s">
        <v>6613</v>
      </c>
      <c r="E50" s="1" t="s">
        <v>6598</v>
      </c>
      <c r="F50" s="1" t="s">
        <v>6599</v>
      </c>
      <c r="G50" s="1" t="s">
        <v>1522</v>
      </c>
      <c r="H50" s="1" t="s">
        <v>6614</v>
      </c>
      <c r="I50" s="33" t="s">
        <v>213</v>
      </c>
      <c r="K50" s="10">
        <f t="shared" si="1"/>
        <v>0</v>
      </c>
    </row>
    <row r="51" spans="1:11">
      <c r="A51" s="1" t="s">
        <v>202</v>
      </c>
      <c r="B51" s="1" t="s">
        <v>3187</v>
      </c>
      <c r="C51" s="1" t="s">
        <v>651</v>
      </c>
      <c r="D51" s="1" t="s">
        <v>6615</v>
      </c>
      <c r="E51" s="1" t="s">
        <v>3326</v>
      </c>
      <c r="F51" s="1" t="s">
        <v>6608</v>
      </c>
      <c r="G51" s="1" t="s">
        <v>1522</v>
      </c>
      <c r="H51" s="1" t="s">
        <v>6616</v>
      </c>
      <c r="I51" s="33" t="s">
        <v>213</v>
      </c>
      <c r="K51" s="10">
        <f t="shared" si="1"/>
        <v>0</v>
      </c>
    </row>
    <row r="52" spans="1:11">
      <c r="A52" s="1" t="s">
        <v>202</v>
      </c>
      <c r="B52" s="1" t="s">
        <v>3187</v>
      </c>
      <c r="C52" s="1" t="s">
        <v>651</v>
      </c>
      <c r="D52" s="1" t="s">
        <v>6617</v>
      </c>
      <c r="E52" s="1" t="s">
        <v>6598</v>
      </c>
      <c r="F52" s="1" t="s">
        <v>6599</v>
      </c>
      <c r="G52" s="1" t="s">
        <v>1522</v>
      </c>
      <c r="H52" s="1" t="s">
        <v>6618</v>
      </c>
      <c r="I52" s="33" t="s">
        <v>213</v>
      </c>
      <c r="K52" s="10">
        <f t="shared" si="1"/>
        <v>0</v>
      </c>
    </row>
    <row r="53" spans="1:11">
      <c r="A53" s="1" t="s">
        <v>202</v>
      </c>
      <c r="B53" s="1" t="s">
        <v>3187</v>
      </c>
      <c r="C53" s="1" t="s">
        <v>651</v>
      </c>
      <c r="D53" s="1" t="s">
        <v>6619</v>
      </c>
      <c r="E53" s="1" t="s">
        <v>6598</v>
      </c>
      <c r="F53" s="1" t="s">
        <v>6599</v>
      </c>
      <c r="G53" s="1" t="s">
        <v>1522</v>
      </c>
      <c r="H53" s="1" t="s">
        <v>6620</v>
      </c>
      <c r="I53" s="33" t="s">
        <v>213</v>
      </c>
      <c r="K53" s="10">
        <f t="shared" si="1"/>
        <v>0</v>
      </c>
    </row>
    <row r="54" spans="1:11">
      <c r="A54" s="1" t="s">
        <v>202</v>
      </c>
      <c r="B54" s="1" t="s">
        <v>3187</v>
      </c>
      <c r="C54" s="1" t="s">
        <v>651</v>
      </c>
      <c r="D54" s="1" t="s">
        <v>6621</v>
      </c>
      <c r="E54" s="1" t="s">
        <v>6598</v>
      </c>
      <c r="F54" s="1" t="s">
        <v>6599</v>
      </c>
      <c r="G54" s="1" t="s">
        <v>1522</v>
      </c>
      <c r="H54" s="1" t="s">
        <v>6622</v>
      </c>
      <c r="I54" s="33" t="s">
        <v>213</v>
      </c>
      <c r="K54" s="10">
        <f t="shared" si="1"/>
        <v>0</v>
      </c>
    </row>
    <row r="55" spans="1:11">
      <c r="A55" s="1" t="s">
        <v>202</v>
      </c>
      <c r="B55" s="1" t="s">
        <v>3187</v>
      </c>
      <c r="C55" s="1" t="s">
        <v>651</v>
      </c>
      <c r="D55" s="1" t="s">
        <v>6623</v>
      </c>
      <c r="E55" s="1" t="s">
        <v>6598</v>
      </c>
      <c r="F55" s="1" t="s">
        <v>6599</v>
      </c>
      <c r="G55" s="1" t="s">
        <v>1522</v>
      </c>
      <c r="H55" s="1" t="s">
        <v>6624</v>
      </c>
      <c r="I55" s="33" t="s">
        <v>213</v>
      </c>
      <c r="K55" s="10">
        <f t="shared" si="1"/>
        <v>0</v>
      </c>
    </row>
    <row r="56" spans="1:11">
      <c r="A56" s="1" t="s">
        <v>202</v>
      </c>
      <c r="B56" s="1" t="s">
        <v>3187</v>
      </c>
      <c r="C56" s="1" t="s">
        <v>651</v>
      </c>
      <c r="D56" s="1" t="s">
        <v>6625</v>
      </c>
      <c r="E56" s="1" t="s">
        <v>6598</v>
      </c>
      <c r="F56" s="1" t="s">
        <v>6599</v>
      </c>
      <c r="G56" s="1" t="s">
        <v>1522</v>
      </c>
      <c r="H56" s="1" t="s">
        <v>6626</v>
      </c>
      <c r="I56" s="33" t="s">
        <v>213</v>
      </c>
      <c r="K56" s="10">
        <f t="shared" si="1"/>
        <v>0</v>
      </c>
    </row>
    <row r="57" spans="1:11">
      <c r="A57" s="1" t="s">
        <v>202</v>
      </c>
      <c r="B57" s="1" t="s">
        <v>3187</v>
      </c>
      <c r="C57" s="1" t="s">
        <v>651</v>
      </c>
      <c r="D57" s="1" t="s">
        <v>6602</v>
      </c>
      <c r="E57" s="1" t="s">
        <v>6598</v>
      </c>
      <c r="F57" s="1" t="s">
        <v>6599</v>
      </c>
      <c r="G57" s="1" t="s">
        <v>1522</v>
      </c>
      <c r="H57" s="1" t="s">
        <v>6627</v>
      </c>
      <c r="I57" s="33" t="s">
        <v>213</v>
      </c>
      <c r="K57" s="10">
        <f t="shared" si="1"/>
        <v>0</v>
      </c>
    </row>
    <row r="58" spans="1:11">
      <c r="A58" s="1" t="s">
        <v>202</v>
      </c>
      <c r="B58" s="1" t="s">
        <v>3187</v>
      </c>
      <c r="C58" s="1" t="s">
        <v>651</v>
      </c>
      <c r="D58" s="1" t="s">
        <v>6597</v>
      </c>
      <c r="E58" s="1" t="s">
        <v>6598</v>
      </c>
      <c r="F58" s="1" t="s">
        <v>6599</v>
      </c>
      <c r="G58" s="1" t="s">
        <v>1522</v>
      </c>
      <c r="H58" s="1" t="s">
        <v>6628</v>
      </c>
      <c r="I58" s="33" t="s">
        <v>213</v>
      </c>
      <c r="K58" s="10">
        <f t="shared" si="1"/>
        <v>0</v>
      </c>
    </row>
    <row r="59" spans="1:11">
      <c r="A59" s="1" t="s">
        <v>202</v>
      </c>
      <c r="B59" s="1" t="s">
        <v>3187</v>
      </c>
      <c r="C59" s="1" t="s">
        <v>651</v>
      </c>
      <c r="D59" s="1" t="s">
        <v>6629</v>
      </c>
      <c r="E59" s="1" t="s">
        <v>6598</v>
      </c>
      <c r="F59" s="1" t="s">
        <v>6599</v>
      </c>
      <c r="G59" s="1" t="s">
        <v>1522</v>
      </c>
      <c r="H59" s="1" t="s">
        <v>6630</v>
      </c>
      <c r="I59" s="33" t="s">
        <v>213</v>
      </c>
      <c r="K59" s="10">
        <f t="shared" si="1"/>
        <v>0</v>
      </c>
    </row>
    <row r="60" spans="1:11">
      <c r="A60" s="1" t="s">
        <v>202</v>
      </c>
      <c r="B60" s="1" t="s">
        <v>3187</v>
      </c>
      <c r="C60" s="1" t="s">
        <v>651</v>
      </c>
      <c r="D60" s="1" t="s">
        <v>6570</v>
      </c>
      <c r="E60" s="1" t="s">
        <v>6598</v>
      </c>
      <c r="F60" s="1" t="s">
        <v>6599</v>
      </c>
      <c r="G60" s="1" t="s">
        <v>1522</v>
      </c>
      <c r="H60" s="1" t="s">
        <v>6631</v>
      </c>
      <c r="I60" s="33" t="s">
        <v>213</v>
      </c>
      <c r="K60" s="10">
        <f t="shared" si="1"/>
        <v>0</v>
      </c>
    </row>
    <row r="61" spans="1:11">
      <c r="A61" s="1" t="s">
        <v>202</v>
      </c>
      <c r="B61" s="1" t="s">
        <v>3187</v>
      </c>
      <c r="C61" s="1" t="s">
        <v>651</v>
      </c>
      <c r="D61" s="1" t="s">
        <v>6597</v>
      </c>
      <c r="E61" s="1" t="s">
        <v>6598</v>
      </c>
      <c r="F61" s="1" t="s">
        <v>6599</v>
      </c>
      <c r="G61" s="1" t="s">
        <v>1522</v>
      </c>
      <c r="H61" s="1" t="s">
        <v>6632</v>
      </c>
      <c r="I61" s="33" t="s">
        <v>213</v>
      </c>
      <c r="K61" s="10">
        <f t="shared" si="1"/>
        <v>0</v>
      </c>
    </row>
    <row r="62" spans="1:11">
      <c r="A62" s="1" t="s">
        <v>202</v>
      </c>
      <c r="B62" s="1" t="s">
        <v>3187</v>
      </c>
      <c r="C62" s="1" t="s">
        <v>651</v>
      </c>
      <c r="D62" s="1" t="s">
        <v>6568</v>
      </c>
      <c r="E62" s="1" t="s">
        <v>6598</v>
      </c>
      <c r="F62" s="1" t="s">
        <v>6599</v>
      </c>
      <c r="G62" s="1" t="s">
        <v>1522</v>
      </c>
      <c r="H62" s="1" t="s">
        <v>6633</v>
      </c>
      <c r="I62" s="33" t="s">
        <v>213</v>
      </c>
      <c r="K62" s="10">
        <f t="shared" si="1"/>
        <v>0</v>
      </c>
    </row>
    <row r="63" spans="1:11">
      <c r="A63" s="1" t="s">
        <v>202</v>
      </c>
      <c r="B63" s="1" t="s">
        <v>3187</v>
      </c>
      <c r="C63" s="1" t="s">
        <v>651</v>
      </c>
      <c r="D63" s="1" t="s">
        <v>6634</v>
      </c>
      <c r="E63" s="1" t="s">
        <v>6598</v>
      </c>
      <c r="F63" s="1" t="s">
        <v>6599</v>
      </c>
      <c r="G63" s="1" t="s">
        <v>1522</v>
      </c>
      <c r="H63" s="1" t="s">
        <v>6635</v>
      </c>
      <c r="I63" s="33" t="s">
        <v>213</v>
      </c>
      <c r="K63" s="10">
        <f t="shared" si="1"/>
        <v>0</v>
      </c>
    </row>
    <row r="64" spans="1:11">
      <c r="A64" s="1" t="s">
        <v>202</v>
      </c>
      <c r="B64" s="1" t="s">
        <v>3187</v>
      </c>
      <c r="C64" s="1" t="s">
        <v>651</v>
      </c>
      <c r="D64" s="1" t="s">
        <v>6636</v>
      </c>
      <c r="E64" s="1" t="s">
        <v>6598</v>
      </c>
      <c r="F64" s="1" t="s">
        <v>6599</v>
      </c>
      <c r="G64" s="1" t="s">
        <v>1522</v>
      </c>
      <c r="H64" s="1" t="s">
        <v>6637</v>
      </c>
      <c r="I64" s="33" t="s">
        <v>213</v>
      </c>
      <c r="K64" s="10">
        <f t="shared" si="1"/>
        <v>0</v>
      </c>
    </row>
    <row r="65" spans="1:11">
      <c r="A65" s="1" t="s">
        <v>202</v>
      </c>
      <c r="B65" s="1" t="s">
        <v>3187</v>
      </c>
      <c r="C65" s="1" t="s">
        <v>651</v>
      </c>
      <c r="D65" s="1" t="s">
        <v>6623</v>
      </c>
      <c r="E65" s="1" t="s">
        <v>6598</v>
      </c>
      <c r="F65" s="1" t="s">
        <v>6599</v>
      </c>
      <c r="G65" s="1" t="s">
        <v>1522</v>
      </c>
      <c r="H65" s="1" t="s">
        <v>6638</v>
      </c>
      <c r="I65" s="33" t="s">
        <v>213</v>
      </c>
      <c r="K65" s="10">
        <f t="shared" si="1"/>
        <v>0</v>
      </c>
    </row>
    <row r="66" spans="1:11">
      <c r="A66" s="1" t="s">
        <v>202</v>
      </c>
      <c r="B66" s="1" t="s">
        <v>3187</v>
      </c>
      <c r="C66" s="1" t="s">
        <v>651</v>
      </c>
      <c r="D66" s="1" t="s">
        <v>6639</v>
      </c>
      <c r="E66" s="1" t="s">
        <v>6598</v>
      </c>
      <c r="F66" s="1" t="s">
        <v>6599</v>
      </c>
      <c r="G66" s="1" t="s">
        <v>1522</v>
      </c>
      <c r="H66" s="1" t="s">
        <v>6640</v>
      </c>
      <c r="I66" s="33" t="s">
        <v>213</v>
      </c>
      <c r="K66" s="10">
        <f t="shared" si="1"/>
        <v>0</v>
      </c>
    </row>
    <row r="67" spans="1:11">
      <c r="A67" s="1" t="s">
        <v>202</v>
      </c>
      <c r="B67" s="1" t="s">
        <v>3187</v>
      </c>
      <c r="C67" s="1" t="s">
        <v>651</v>
      </c>
      <c r="D67" s="1" t="s">
        <v>6602</v>
      </c>
      <c r="E67" s="1" t="s">
        <v>6598</v>
      </c>
      <c r="F67" s="1" t="s">
        <v>6599</v>
      </c>
      <c r="G67" s="1" t="s">
        <v>1522</v>
      </c>
      <c r="H67" s="1" t="s">
        <v>6641</v>
      </c>
      <c r="I67" s="33" t="s">
        <v>213</v>
      </c>
      <c r="K67" s="10">
        <f t="shared" ref="K67:K98" si="2">I67*J67</f>
        <v>0</v>
      </c>
    </row>
    <row r="68" spans="1:11">
      <c r="A68" s="1" t="s">
        <v>202</v>
      </c>
      <c r="B68" s="1" t="s">
        <v>3187</v>
      </c>
      <c r="C68" s="1" t="s">
        <v>651</v>
      </c>
      <c r="D68" s="1" t="s">
        <v>6621</v>
      </c>
      <c r="E68" s="1" t="s">
        <v>6598</v>
      </c>
      <c r="F68" s="1" t="s">
        <v>6599</v>
      </c>
      <c r="G68" s="1" t="s">
        <v>1522</v>
      </c>
      <c r="H68" s="1" t="s">
        <v>6642</v>
      </c>
      <c r="I68" s="33" t="s">
        <v>213</v>
      </c>
      <c r="K68" s="10">
        <f t="shared" si="2"/>
        <v>0</v>
      </c>
    </row>
    <row r="69" spans="1:11">
      <c r="A69" s="1" t="s">
        <v>631</v>
      </c>
      <c r="B69" s="1" t="s">
        <v>4810</v>
      </c>
      <c r="C69" s="1" t="s">
        <v>651</v>
      </c>
      <c r="D69" s="1" t="s">
        <v>6563</v>
      </c>
      <c r="E69" s="1" t="s">
        <v>6643</v>
      </c>
      <c r="F69" s="1" t="s">
        <v>700</v>
      </c>
      <c r="G69" s="1" t="s">
        <v>259</v>
      </c>
      <c r="H69" s="1" t="s">
        <v>3846</v>
      </c>
      <c r="I69" s="33" t="s">
        <v>213</v>
      </c>
      <c r="K69" s="10">
        <f t="shared" si="2"/>
        <v>0</v>
      </c>
    </row>
    <row r="70" spans="1:11">
      <c r="A70" s="1" t="s">
        <v>631</v>
      </c>
      <c r="B70" s="1" t="s">
        <v>4810</v>
      </c>
      <c r="C70" s="1" t="s">
        <v>651</v>
      </c>
      <c r="D70" s="1" t="s">
        <v>6566</v>
      </c>
      <c r="E70" s="1" t="s">
        <v>6643</v>
      </c>
      <c r="F70" s="1" t="s">
        <v>700</v>
      </c>
      <c r="G70" s="1" t="s">
        <v>259</v>
      </c>
      <c r="H70" s="1" t="s">
        <v>3850</v>
      </c>
      <c r="I70" s="33" t="s">
        <v>213</v>
      </c>
      <c r="K70" s="10">
        <f t="shared" si="2"/>
        <v>0</v>
      </c>
    </row>
    <row r="71" spans="1:11">
      <c r="A71" s="1" t="s">
        <v>631</v>
      </c>
      <c r="B71" s="1" t="s">
        <v>4810</v>
      </c>
      <c r="C71" s="1" t="s">
        <v>651</v>
      </c>
      <c r="D71" s="1" t="s">
        <v>6567</v>
      </c>
      <c r="E71" s="1" t="s">
        <v>6643</v>
      </c>
      <c r="F71" s="1" t="s">
        <v>700</v>
      </c>
      <c r="G71" s="1" t="s">
        <v>259</v>
      </c>
      <c r="H71" s="1" t="s">
        <v>3942</v>
      </c>
      <c r="I71" s="33" t="s">
        <v>213</v>
      </c>
      <c r="K71" s="10">
        <f t="shared" si="2"/>
        <v>0</v>
      </c>
    </row>
    <row r="72" spans="1:11">
      <c r="A72" s="1" t="s">
        <v>631</v>
      </c>
      <c r="B72" s="1" t="s">
        <v>4810</v>
      </c>
      <c r="C72" s="1" t="s">
        <v>651</v>
      </c>
      <c r="D72" s="1" t="s">
        <v>6568</v>
      </c>
      <c r="E72" s="1" t="s">
        <v>6643</v>
      </c>
      <c r="F72" s="1" t="s">
        <v>700</v>
      </c>
      <c r="G72" s="1" t="s">
        <v>259</v>
      </c>
      <c r="H72" s="1" t="s">
        <v>6644</v>
      </c>
      <c r="I72" s="33" t="s">
        <v>213</v>
      </c>
      <c r="K72" s="10">
        <f t="shared" si="2"/>
        <v>0</v>
      </c>
    </row>
    <row r="73" spans="1:11">
      <c r="A73" s="1" t="s">
        <v>631</v>
      </c>
      <c r="B73" s="1" t="s">
        <v>4818</v>
      </c>
      <c r="G73" s="1" t="s">
        <v>259</v>
      </c>
      <c r="I73" s="33" t="s">
        <v>213</v>
      </c>
      <c r="K73" s="10">
        <f t="shared" si="2"/>
        <v>0</v>
      </c>
    </row>
    <row r="74" spans="1:11">
      <c r="A74" s="1" t="s">
        <v>373</v>
      </c>
      <c r="B74" s="1" t="s">
        <v>1945</v>
      </c>
      <c r="C74" s="1" t="s">
        <v>651</v>
      </c>
      <c r="D74" s="1" t="s">
        <v>6645</v>
      </c>
      <c r="E74" s="1" t="s">
        <v>404</v>
      </c>
      <c r="F74" s="1" t="s">
        <v>6557</v>
      </c>
      <c r="G74" s="1" t="s">
        <v>267</v>
      </c>
      <c r="H74" s="1" t="s">
        <v>6646</v>
      </c>
      <c r="I74" s="33" t="s">
        <v>213</v>
      </c>
      <c r="K74" s="10">
        <f t="shared" si="2"/>
        <v>0</v>
      </c>
    </row>
    <row r="75" spans="1:11">
      <c r="A75" s="1" t="s">
        <v>373</v>
      </c>
      <c r="B75" s="1" t="s">
        <v>1945</v>
      </c>
      <c r="C75" s="1" t="s">
        <v>651</v>
      </c>
      <c r="D75" s="1" t="s">
        <v>6647</v>
      </c>
      <c r="E75" s="1" t="s">
        <v>404</v>
      </c>
      <c r="F75" s="1" t="s">
        <v>6557</v>
      </c>
      <c r="G75" s="1" t="s">
        <v>259</v>
      </c>
      <c r="H75" s="1" t="s">
        <v>6646</v>
      </c>
      <c r="I75" s="33" t="s">
        <v>213</v>
      </c>
      <c r="K75" s="10">
        <f t="shared" si="2"/>
        <v>0</v>
      </c>
    </row>
    <row r="76" spans="1:11">
      <c r="A76" s="1" t="s">
        <v>373</v>
      </c>
      <c r="B76" s="1" t="s">
        <v>1945</v>
      </c>
      <c r="C76" s="1" t="s">
        <v>651</v>
      </c>
      <c r="D76" s="1" t="s">
        <v>1710</v>
      </c>
      <c r="E76" s="1" t="s">
        <v>404</v>
      </c>
      <c r="F76" s="1" t="s">
        <v>6557</v>
      </c>
      <c r="G76" s="1" t="s">
        <v>267</v>
      </c>
      <c r="H76" s="1" t="s">
        <v>6648</v>
      </c>
      <c r="I76" s="33" t="s">
        <v>213</v>
      </c>
      <c r="K76" s="10">
        <f t="shared" si="2"/>
        <v>0</v>
      </c>
    </row>
    <row r="77" spans="1:11">
      <c r="A77" s="1" t="s">
        <v>373</v>
      </c>
      <c r="B77" s="1" t="s">
        <v>1945</v>
      </c>
      <c r="C77" s="1" t="s">
        <v>651</v>
      </c>
      <c r="D77" s="1" t="s">
        <v>6649</v>
      </c>
      <c r="E77" s="1" t="s">
        <v>404</v>
      </c>
      <c r="F77" s="1" t="s">
        <v>6557</v>
      </c>
      <c r="G77" s="1" t="s">
        <v>267</v>
      </c>
      <c r="H77" s="1" t="s">
        <v>6589</v>
      </c>
      <c r="I77" s="33" t="s">
        <v>213</v>
      </c>
      <c r="K77" s="10">
        <f t="shared" si="2"/>
        <v>0</v>
      </c>
    </row>
    <row r="78" spans="1:11">
      <c r="A78" s="1" t="s">
        <v>373</v>
      </c>
      <c r="B78" s="1" t="s">
        <v>1945</v>
      </c>
      <c r="C78" s="1" t="s">
        <v>651</v>
      </c>
      <c r="D78" s="1" t="s">
        <v>6650</v>
      </c>
      <c r="E78" s="1" t="s">
        <v>404</v>
      </c>
      <c r="F78" s="1" t="s">
        <v>6557</v>
      </c>
      <c r="G78" s="1" t="s">
        <v>267</v>
      </c>
      <c r="H78" s="1" t="s">
        <v>6589</v>
      </c>
      <c r="I78" s="33" t="s">
        <v>213</v>
      </c>
      <c r="K78" s="10">
        <f t="shared" si="2"/>
        <v>0</v>
      </c>
    </row>
    <row r="79" spans="1:11">
      <c r="A79" s="1" t="s">
        <v>373</v>
      </c>
      <c r="B79" s="1" t="s">
        <v>1945</v>
      </c>
      <c r="C79" s="1" t="s">
        <v>651</v>
      </c>
      <c r="D79" s="1" t="s">
        <v>7</v>
      </c>
      <c r="E79" s="1" t="s">
        <v>404</v>
      </c>
      <c r="F79" s="1" t="s">
        <v>6557</v>
      </c>
      <c r="G79" s="1" t="s">
        <v>259</v>
      </c>
      <c r="H79" s="1" t="s">
        <v>6646</v>
      </c>
      <c r="I79" s="33" t="s">
        <v>213</v>
      </c>
      <c r="K79" s="10">
        <f t="shared" si="2"/>
        <v>0</v>
      </c>
    </row>
    <row r="80" spans="1:11">
      <c r="A80" s="1" t="s">
        <v>373</v>
      </c>
      <c r="B80" s="1" t="s">
        <v>1945</v>
      </c>
      <c r="C80" s="1" t="s">
        <v>651</v>
      </c>
      <c r="D80" s="1" t="s">
        <v>7</v>
      </c>
      <c r="E80" s="1" t="s">
        <v>404</v>
      </c>
      <c r="F80" s="1" t="s">
        <v>6557</v>
      </c>
      <c r="G80" s="1" t="s">
        <v>267</v>
      </c>
      <c r="H80" s="1" t="s">
        <v>6646</v>
      </c>
      <c r="I80" s="33" t="s">
        <v>213</v>
      </c>
      <c r="K80" s="10">
        <f t="shared" si="2"/>
        <v>0</v>
      </c>
    </row>
    <row r="81" spans="1:11">
      <c r="A81" s="1" t="s">
        <v>373</v>
      </c>
      <c r="B81" s="1" t="s">
        <v>1945</v>
      </c>
      <c r="C81" s="1" t="s">
        <v>651</v>
      </c>
      <c r="D81" s="1" t="s">
        <v>6651</v>
      </c>
      <c r="E81" s="1" t="s">
        <v>404</v>
      </c>
      <c r="F81" s="1" t="s">
        <v>6557</v>
      </c>
      <c r="G81" s="1" t="s">
        <v>267</v>
      </c>
      <c r="H81" s="1" t="s">
        <v>6646</v>
      </c>
      <c r="I81" s="33" t="s">
        <v>213</v>
      </c>
      <c r="K81" s="10">
        <f t="shared" si="2"/>
        <v>0</v>
      </c>
    </row>
    <row r="82" spans="1:11">
      <c r="A82" s="1" t="s">
        <v>373</v>
      </c>
      <c r="B82" s="1" t="s">
        <v>1945</v>
      </c>
      <c r="C82" s="1" t="s">
        <v>651</v>
      </c>
      <c r="D82" s="1" t="s">
        <v>6652</v>
      </c>
      <c r="E82" s="1" t="s">
        <v>404</v>
      </c>
      <c r="F82" s="1" t="s">
        <v>6557</v>
      </c>
      <c r="G82" s="1" t="s">
        <v>267</v>
      </c>
      <c r="H82" s="1" t="s">
        <v>6589</v>
      </c>
      <c r="I82" s="33" t="s">
        <v>213</v>
      </c>
      <c r="K82" s="10">
        <f t="shared" si="2"/>
        <v>0</v>
      </c>
    </row>
    <row r="83" spans="1:11">
      <c r="A83" s="1" t="s">
        <v>373</v>
      </c>
      <c r="B83" s="1" t="s">
        <v>1945</v>
      </c>
      <c r="C83" s="1" t="s">
        <v>651</v>
      </c>
      <c r="D83" s="1" t="s">
        <v>6653</v>
      </c>
      <c r="E83" s="1" t="s">
        <v>404</v>
      </c>
      <c r="F83" s="1" t="s">
        <v>6557</v>
      </c>
      <c r="G83" s="1" t="s">
        <v>267</v>
      </c>
      <c r="H83" s="1" t="s">
        <v>6648</v>
      </c>
      <c r="I83" s="33" t="s">
        <v>213</v>
      </c>
      <c r="K83" s="10">
        <f t="shared" si="2"/>
        <v>0</v>
      </c>
    </row>
    <row r="84" spans="1:11">
      <c r="A84" s="1" t="s">
        <v>373</v>
      </c>
      <c r="B84" s="1" t="s">
        <v>1945</v>
      </c>
      <c r="C84" s="1" t="s">
        <v>651</v>
      </c>
      <c r="D84" s="1" t="s">
        <v>6654</v>
      </c>
      <c r="E84" s="1" t="s">
        <v>404</v>
      </c>
      <c r="F84" s="1" t="s">
        <v>6557</v>
      </c>
      <c r="G84" s="1" t="s">
        <v>267</v>
      </c>
      <c r="H84" s="1" t="s">
        <v>6589</v>
      </c>
      <c r="I84" s="33" t="s">
        <v>213</v>
      </c>
      <c r="K84" s="10">
        <f t="shared" si="2"/>
        <v>0</v>
      </c>
    </row>
    <row r="85" spans="1:11">
      <c r="A85" s="1" t="s">
        <v>373</v>
      </c>
      <c r="B85" s="1" t="s">
        <v>1945</v>
      </c>
      <c r="C85" s="1" t="s">
        <v>651</v>
      </c>
      <c r="D85" s="1" t="s">
        <v>6588</v>
      </c>
      <c r="E85" s="1" t="s">
        <v>404</v>
      </c>
      <c r="F85" s="1" t="s">
        <v>6557</v>
      </c>
      <c r="G85" s="1" t="s">
        <v>267</v>
      </c>
      <c r="H85" s="1" t="s">
        <v>6589</v>
      </c>
      <c r="I85" s="33" t="s">
        <v>213</v>
      </c>
      <c r="K85" s="10">
        <f t="shared" si="2"/>
        <v>0</v>
      </c>
    </row>
    <row r="86" spans="1:11">
      <c r="A86" s="1" t="s">
        <v>373</v>
      </c>
      <c r="B86" s="1" t="s">
        <v>1945</v>
      </c>
      <c r="C86" s="1" t="s">
        <v>651</v>
      </c>
      <c r="D86" s="1" t="s">
        <v>6595</v>
      </c>
      <c r="E86" s="1" t="s">
        <v>404</v>
      </c>
      <c r="F86" s="1" t="s">
        <v>6557</v>
      </c>
      <c r="G86" s="1" t="s">
        <v>259</v>
      </c>
      <c r="H86" s="1" t="s">
        <v>6589</v>
      </c>
      <c r="I86" s="33" t="s">
        <v>213</v>
      </c>
      <c r="K86" s="10">
        <f t="shared" si="2"/>
        <v>0</v>
      </c>
    </row>
    <row r="87" spans="1:11">
      <c r="A87" s="1" t="s">
        <v>373</v>
      </c>
      <c r="B87" s="1" t="s">
        <v>1945</v>
      </c>
      <c r="C87" s="1" t="s">
        <v>651</v>
      </c>
      <c r="D87" s="1" t="s">
        <v>6655</v>
      </c>
      <c r="E87" s="1" t="s">
        <v>404</v>
      </c>
      <c r="F87" s="1" t="s">
        <v>6557</v>
      </c>
      <c r="G87" s="1" t="s">
        <v>267</v>
      </c>
      <c r="H87" s="1" t="s">
        <v>6589</v>
      </c>
      <c r="I87" s="33" t="s">
        <v>213</v>
      </c>
      <c r="K87" s="10">
        <f t="shared" si="2"/>
        <v>0</v>
      </c>
    </row>
    <row r="88" spans="1:11">
      <c r="A88" s="1" t="s">
        <v>373</v>
      </c>
      <c r="B88" s="1" t="s">
        <v>1945</v>
      </c>
      <c r="C88" s="1" t="s">
        <v>651</v>
      </c>
      <c r="D88" s="1" t="s">
        <v>6656</v>
      </c>
      <c r="E88" s="1" t="s">
        <v>404</v>
      </c>
      <c r="F88" s="1" t="s">
        <v>6557</v>
      </c>
      <c r="G88" s="1" t="s">
        <v>259</v>
      </c>
      <c r="H88" s="1" t="s">
        <v>6589</v>
      </c>
      <c r="I88" s="33" t="s">
        <v>213</v>
      </c>
      <c r="K88" s="10">
        <f t="shared" si="2"/>
        <v>0</v>
      </c>
    </row>
    <row r="89" spans="1:11">
      <c r="A89" s="1" t="s">
        <v>373</v>
      </c>
      <c r="B89" s="1" t="s">
        <v>1945</v>
      </c>
      <c r="C89" s="1" t="s">
        <v>651</v>
      </c>
      <c r="D89" s="1" t="s">
        <v>6657</v>
      </c>
      <c r="E89" s="1" t="s">
        <v>404</v>
      </c>
      <c r="F89" s="1" t="s">
        <v>6557</v>
      </c>
      <c r="G89" s="1" t="s">
        <v>267</v>
      </c>
      <c r="H89" s="1" t="s">
        <v>6589</v>
      </c>
      <c r="I89" s="33" t="s">
        <v>213</v>
      </c>
      <c r="K89" s="10">
        <f t="shared" si="2"/>
        <v>0</v>
      </c>
    </row>
    <row r="90" spans="1:11">
      <c r="A90" s="1" t="s">
        <v>373</v>
      </c>
      <c r="B90" s="1" t="s">
        <v>1945</v>
      </c>
      <c r="C90" s="1" t="s">
        <v>651</v>
      </c>
      <c r="D90" s="1" t="s">
        <v>6658</v>
      </c>
      <c r="E90" s="1" t="s">
        <v>404</v>
      </c>
      <c r="F90" s="1" t="s">
        <v>6557</v>
      </c>
      <c r="G90" s="1" t="s">
        <v>267</v>
      </c>
      <c r="H90" s="1" t="s">
        <v>6646</v>
      </c>
      <c r="I90" s="33" t="s">
        <v>213</v>
      </c>
      <c r="K90" s="10">
        <f t="shared" si="2"/>
        <v>0</v>
      </c>
    </row>
    <row r="91" spans="1:11">
      <c r="A91" s="1" t="s">
        <v>373</v>
      </c>
      <c r="B91" s="1" t="s">
        <v>1945</v>
      </c>
      <c r="C91" s="1" t="s">
        <v>651</v>
      </c>
      <c r="D91" s="1" t="s">
        <v>6659</v>
      </c>
      <c r="E91" s="1" t="s">
        <v>404</v>
      </c>
      <c r="F91" s="1" t="s">
        <v>6557</v>
      </c>
      <c r="G91" s="1" t="s">
        <v>267</v>
      </c>
      <c r="H91" s="1" t="s">
        <v>6646</v>
      </c>
      <c r="I91" s="33" t="s">
        <v>213</v>
      </c>
      <c r="K91" s="10">
        <f t="shared" si="2"/>
        <v>0</v>
      </c>
    </row>
    <row r="92" spans="1:11">
      <c r="A92" s="1" t="s">
        <v>373</v>
      </c>
      <c r="B92" s="1" t="s">
        <v>1945</v>
      </c>
      <c r="C92" s="1" t="s">
        <v>651</v>
      </c>
      <c r="D92" s="1" t="s">
        <v>3097</v>
      </c>
      <c r="E92" s="1" t="s">
        <v>404</v>
      </c>
      <c r="F92" s="1" t="s">
        <v>6557</v>
      </c>
      <c r="G92" s="1" t="s">
        <v>267</v>
      </c>
      <c r="H92" s="1" t="s">
        <v>6646</v>
      </c>
      <c r="I92" s="33" t="s">
        <v>213</v>
      </c>
      <c r="K92" s="10">
        <f t="shared" si="2"/>
        <v>0</v>
      </c>
    </row>
    <row r="93" spans="1:11">
      <c r="A93" s="1" t="s">
        <v>373</v>
      </c>
      <c r="B93" s="1" t="s">
        <v>1945</v>
      </c>
      <c r="C93" s="1" t="s">
        <v>651</v>
      </c>
      <c r="D93" s="1" t="s">
        <v>2724</v>
      </c>
      <c r="E93" s="1" t="s">
        <v>404</v>
      </c>
      <c r="F93" s="1" t="s">
        <v>6557</v>
      </c>
      <c r="G93" s="1" t="s">
        <v>267</v>
      </c>
      <c r="H93" s="1" t="s">
        <v>6646</v>
      </c>
      <c r="I93" s="33" t="s">
        <v>213</v>
      </c>
      <c r="K93" s="10">
        <f t="shared" si="2"/>
        <v>0</v>
      </c>
    </row>
    <row r="94" spans="1:11">
      <c r="A94" s="1" t="s">
        <v>373</v>
      </c>
      <c r="B94" s="1" t="s">
        <v>1945</v>
      </c>
      <c r="C94" s="1" t="s">
        <v>651</v>
      </c>
      <c r="D94" s="1" t="s">
        <v>3096</v>
      </c>
      <c r="E94" s="1" t="s">
        <v>404</v>
      </c>
      <c r="F94" s="1" t="s">
        <v>6557</v>
      </c>
      <c r="G94" s="1" t="s">
        <v>436</v>
      </c>
      <c r="H94" s="1" t="s">
        <v>6660</v>
      </c>
      <c r="I94" s="33" t="s">
        <v>213</v>
      </c>
      <c r="K94" s="10">
        <f t="shared" si="2"/>
        <v>0</v>
      </c>
    </row>
    <row r="95" spans="1:11">
      <c r="A95" s="1" t="s">
        <v>373</v>
      </c>
      <c r="B95" s="1" t="s">
        <v>1945</v>
      </c>
      <c r="C95" s="1" t="s">
        <v>651</v>
      </c>
      <c r="D95" s="1" t="s">
        <v>6661</v>
      </c>
      <c r="E95" s="1" t="s">
        <v>404</v>
      </c>
      <c r="F95" s="1" t="s">
        <v>6557</v>
      </c>
      <c r="G95" s="1" t="s">
        <v>205</v>
      </c>
      <c r="H95" s="1" t="s">
        <v>6589</v>
      </c>
      <c r="I95" s="33" t="s">
        <v>213</v>
      </c>
      <c r="K95" s="10">
        <f t="shared" si="2"/>
        <v>0</v>
      </c>
    </row>
    <row r="96" spans="1:11">
      <c r="A96" s="1" t="s">
        <v>373</v>
      </c>
      <c r="B96" s="1" t="s">
        <v>1945</v>
      </c>
      <c r="C96" s="1" t="s">
        <v>651</v>
      </c>
      <c r="D96" s="1" t="s">
        <v>6588</v>
      </c>
      <c r="E96" s="1" t="s">
        <v>404</v>
      </c>
      <c r="F96" s="1" t="s">
        <v>6557</v>
      </c>
      <c r="G96" s="1" t="s">
        <v>205</v>
      </c>
      <c r="H96" s="1" t="s">
        <v>6589</v>
      </c>
      <c r="I96" s="33" t="s">
        <v>213</v>
      </c>
      <c r="K96" s="10">
        <f t="shared" si="2"/>
        <v>0</v>
      </c>
    </row>
    <row r="97" spans="1:11">
      <c r="A97" s="1" t="s">
        <v>373</v>
      </c>
      <c r="B97" s="1" t="s">
        <v>1945</v>
      </c>
      <c r="C97" s="1" t="s">
        <v>651</v>
      </c>
      <c r="D97" s="1" t="s">
        <v>6662</v>
      </c>
      <c r="E97" s="1" t="s">
        <v>404</v>
      </c>
      <c r="F97" s="1" t="s">
        <v>6557</v>
      </c>
      <c r="G97" s="1" t="s">
        <v>267</v>
      </c>
      <c r="H97" s="1" t="s">
        <v>6589</v>
      </c>
      <c r="I97" s="33" t="s">
        <v>213</v>
      </c>
      <c r="K97" s="10">
        <f t="shared" si="2"/>
        <v>0</v>
      </c>
    </row>
    <row r="98" spans="1:11">
      <c r="A98" s="1" t="s">
        <v>373</v>
      </c>
      <c r="B98" s="1" t="s">
        <v>1945</v>
      </c>
      <c r="C98" s="1" t="s">
        <v>651</v>
      </c>
      <c r="D98" s="1" t="s">
        <v>6663</v>
      </c>
      <c r="E98" s="1" t="s">
        <v>404</v>
      </c>
      <c r="F98" s="1" t="s">
        <v>6557</v>
      </c>
      <c r="G98" s="1" t="s">
        <v>267</v>
      </c>
      <c r="H98" s="1" t="s">
        <v>6589</v>
      </c>
      <c r="I98" s="33" t="s">
        <v>213</v>
      </c>
      <c r="K98" s="10">
        <f t="shared" si="2"/>
        <v>0</v>
      </c>
    </row>
    <row r="99" spans="1:11">
      <c r="A99" s="1" t="s">
        <v>373</v>
      </c>
      <c r="B99" s="1" t="s">
        <v>1962</v>
      </c>
      <c r="C99" s="1" t="s">
        <v>651</v>
      </c>
      <c r="D99" s="1" t="s">
        <v>6568</v>
      </c>
      <c r="E99" s="1" t="s">
        <v>362</v>
      </c>
      <c r="F99" s="1" t="s">
        <v>700</v>
      </c>
      <c r="G99" s="1" t="s">
        <v>259</v>
      </c>
      <c r="H99" s="1" t="s">
        <v>305</v>
      </c>
      <c r="I99" s="33" t="s">
        <v>213</v>
      </c>
      <c r="K99" s="10">
        <f t="shared" ref="K99:K128" si="3">I99*J99</f>
        <v>0</v>
      </c>
    </row>
    <row r="100" spans="1:11">
      <c r="A100" s="1" t="s">
        <v>373</v>
      </c>
      <c r="B100" s="1" t="s">
        <v>1962</v>
      </c>
      <c r="C100" s="1" t="s">
        <v>651</v>
      </c>
      <c r="D100" s="1" t="s">
        <v>6664</v>
      </c>
      <c r="E100" s="1" t="s">
        <v>362</v>
      </c>
      <c r="F100" s="1" t="s">
        <v>700</v>
      </c>
      <c r="G100" s="1" t="s">
        <v>259</v>
      </c>
      <c r="H100" s="1" t="s">
        <v>305</v>
      </c>
      <c r="I100" s="33" t="s">
        <v>213</v>
      </c>
      <c r="K100" s="10">
        <f t="shared" si="3"/>
        <v>0</v>
      </c>
    </row>
    <row r="101" spans="1:11">
      <c r="A101" s="1" t="s">
        <v>713</v>
      </c>
      <c r="B101" s="1" t="s">
        <v>3600</v>
      </c>
      <c r="C101" s="1" t="s">
        <v>651</v>
      </c>
      <c r="D101" s="1" t="s">
        <v>6665</v>
      </c>
      <c r="E101" s="1" t="s">
        <v>3011</v>
      </c>
      <c r="G101" s="1" t="s">
        <v>259</v>
      </c>
      <c r="H101" s="1" t="s">
        <v>305</v>
      </c>
      <c r="I101" s="33" t="s">
        <v>213</v>
      </c>
      <c r="K101" s="10">
        <f t="shared" si="3"/>
        <v>0</v>
      </c>
    </row>
    <row r="102" spans="1:11">
      <c r="A102" s="1" t="s">
        <v>202</v>
      </c>
      <c r="B102" s="1" t="s">
        <v>6666</v>
      </c>
      <c r="C102" s="1" t="s">
        <v>651</v>
      </c>
      <c r="D102" s="1" t="s">
        <v>6602</v>
      </c>
      <c r="E102" s="1" t="s">
        <v>593</v>
      </c>
      <c r="F102" s="1" t="s">
        <v>6667</v>
      </c>
      <c r="G102" s="1" t="s">
        <v>4141</v>
      </c>
      <c r="H102" s="1" t="s">
        <v>1955</v>
      </c>
      <c r="I102" s="33" t="s">
        <v>213</v>
      </c>
      <c r="K102" s="10">
        <f t="shared" si="3"/>
        <v>0</v>
      </c>
    </row>
    <row r="103" spans="1:11">
      <c r="A103" s="1" t="s">
        <v>202</v>
      </c>
      <c r="B103" s="1" t="s">
        <v>5396</v>
      </c>
      <c r="C103" s="1" t="s">
        <v>651</v>
      </c>
      <c r="D103" s="1" t="s">
        <v>4376</v>
      </c>
      <c r="E103" s="1" t="s">
        <v>593</v>
      </c>
      <c r="F103" s="1" t="s">
        <v>6667</v>
      </c>
      <c r="G103" s="1" t="s">
        <v>4141</v>
      </c>
      <c r="H103" s="1" t="s">
        <v>1972</v>
      </c>
      <c r="I103" s="33" t="s">
        <v>213</v>
      </c>
      <c r="K103" s="10">
        <f t="shared" si="3"/>
        <v>0</v>
      </c>
    </row>
    <row r="104" spans="1:11">
      <c r="A104" s="1" t="s">
        <v>202</v>
      </c>
      <c r="B104" s="1" t="s">
        <v>5154</v>
      </c>
      <c r="C104" s="1" t="s">
        <v>651</v>
      </c>
      <c r="D104" s="1" t="s">
        <v>6597</v>
      </c>
      <c r="E104" s="1" t="s">
        <v>593</v>
      </c>
      <c r="F104" s="1" t="s">
        <v>6667</v>
      </c>
      <c r="G104" s="1" t="s">
        <v>4141</v>
      </c>
      <c r="H104" s="1" t="s">
        <v>1960</v>
      </c>
      <c r="I104" s="33" t="s">
        <v>213</v>
      </c>
      <c r="K104" s="10">
        <f t="shared" si="3"/>
        <v>0</v>
      </c>
    </row>
    <row r="105" spans="1:11">
      <c r="A105" s="1" t="s">
        <v>202</v>
      </c>
      <c r="B105" s="1" t="s">
        <v>6668</v>
      </c>
      <c r="C105" s="1" t="s">
        <v>651</v>
      </c>
      <c r="D105" s="1" t="s">
        <v>6613</v>
      </c>
      <c r="E105" s="1" t="s">
        <v>593</v>
      </c>
      <c r="F105" s="1" t="s">
        <v>6667</v>
      </c>
      <c r="G105" s="1" t="s">
        <v>4141</v>
      </c>
      <c r="H105" s="1" t="s">
        <v>1970</v>
      </c>
      <c r="I105" s="33" t="s">
        <v>213</v>
      </c>
      <c r="K105" s="10">
        <f t="shared" si="3"/>
        <v>0</v>
      </c>
    </row>
    <row r="106" spans="1:11">
      <c r="A106" s="1" t="s">
        <v>202</v>
      </c>
      <c r="B106" s="1" t="s">
        <v>5400</v>
      </c>
      <c r="C106" s="1" t="s">
        <v>651</v>
      </c>
      <c r="D106" s="1" t="s">
        <v>6570</v>
      </c>
      <c r="E106" s="1" t="s">
        <v>593</v>
      </c>
      <c r="F106" s="1" t="s">
        <v>6667</v>
      </c>
      <c r="G106" s="1" t="s">
        <v>4141</v>
      </c>
      <c r="H106" s="1" t="s">
        <v>5120</v>
      </c>
      <c r="I106" s="33" t="s">
        <v>213</v>
      </c>
      <c r="K106" s="10">
        <f t="shared" si="3"/>
        <v>0</v>
      </c>
    </row>
    <row r="107" spans="1:11">
      <c r="A107" s="1" t="s">
        <v>202</v>
      </c>
      <c r="B107" s="1" t="s">
        <v>5158</v>
      </c>
      <c r="C107" s="1" t="s">
        <v>651</v>
      </c>
      <c r="D107" s="1" t="s">
        <v>6568</v>
      </c>
      <c r="E107" s="1" t="s">
        <v>593</v>
      </c>
      <c r="F107" s="1" t="s">
        <v>6667</v>
      </c>
      <c r="G107" s="1" t="s">
        <v>4141</v>
      </c>
      <c r="H107" s="1" t="s">
        <v>3067</v>
      </c>
      <c r="I107" s="33" t="s">
        <v>213</v>
      </c>
      <c r="K107" s="10">
        <f t="shared" si="3"/>
        <v>0</v>
      </c>
    </row>
    <row r="108" spans="1:11">
      <c r="A108" s="1" t="s">
        <v>202</v>
      </c>
      <c r="B108" s="1" t="s">
        <v>5003</v>
      </c>
      <c r="C108" s="1" t="s">
        <v>651</v>
      </c>
      <c r="D108" s="1" t="s">
        <v>2723</v>
      </c>
      <c r="E108" s="1" t="s">
        <v>593</v>
      </c>
      <c r="F108" s="1" t="s">
        <v>6667</v>
      </c>
      <c r="G108" s="1" t="s">
        <v>4141</v>
      </c>
      <c r="H108" s="1" t="s">
        <v>5122</v>
      </c>
      <c r="I108" s="33" t="s">
        <v>213</v>
      </c>
      <c r="K108" s="10">
        <f t="shared" si="3"/>
        <v>0</v>
      </c>
    </row>
    <row r="109" spans="1:11">
      <c r="A109" s="1" t="s">
        <v>202</v>
      </c>
      <c r="B109" s="1" t="s">
        <v>5007</v>
      </c>
      <c r="C109" s="1" t="s">
        <v>651</v>
      </c>
      <c r="D109" s="1" t="s">
        <v>6619</v>
      </c>
      <c r="E109" s="1" t="s">
        <v>593</v>
      </c>
      <c r="F109" s="1" t="s">
        <v>6667</v>
      </c>
      <c r="G109" s="1" t="s">
        <v>4141</v>
      </c>
      <c r="H109" s="1" t="s">
        <v>1971</v>
      </c>
      <c r="I109" s="33" t="s">
        <v>213</v>
      </c>
      <c r="K109" s="10">
        <f t="shared" si="3"/>
        <v>0</v>
      </c>
    </row>
    <row r="110" spans="1:11">
      <c r="A110" s="1" t="s">
        <v>202</v>
      </c>
      <c r="B110" s="1" t="s">
        <v>6669</v>
      </c>
      <c r="C110" s="1" t="s">
        <v>651</v>
      </c>
      <c r="D110" s="1" t="s">
        <v>6670</v>
      </c>
      <c r="E110" s="1" t="s">
        <v>593</v>
      </c>
      <c r="F110" s="1" t="s">
        <v>6667</v>
      </c>
      <c r="G110" s="1" t="s">
        <v>4141</v>
      </c>
      <c r="H110" s="1" t="s">
        <v>2973</v>
      </c>
      <c r="I110" s="33" t="s">
        <v>213</v>
      </c>
      <c r="K110" s="10">
        <f t="shared" si="3"/>
        <v>0</v>
      </c>
    </row>
    <row r="111" spans="1:11">
      <c r="A111" s="1" t="s">
        <v>202</v>
      </c>
      <c r="B111" s="1" t="s">
        <v>6671</v>
      </c>
      <c r="C111" s="1" t="s">
        <v>651</v>
      </c>
      <c r="D111" s="1" t="s">
        <v>6623</v>
      </c>
      <c r="E111" s="1" t="s">
        <v>593</v>
      </c>
      <c r="F111" s="1" t="s">
        <v>6667</v>
      </c>
      <c r="G111" s="1" t="s">
        <v>4141</v>
      </c>
      <c r="H111" s="1" t="s">
        <v>1954</v>
      </c>
      <c r="I111" s="33" t="s">
        <v>213</v>
      </c>
      <c r="K111" s="10">
        <f t="shared" si="3"/>
        <v>0</v>
      </c>
    </row>
    <row r="112" spans="1:11">
      <c r="A112" s="1" t="s">
        <v>202</v>
      </c>
      <c r="B112" s="1" t="s">
        <v>5412</v>
      </c>
      <c r="C112" s="1" t="s">
        <v>651</v>
      </c>
      <c r="D112" s="1" t="s">
        <v>6621</v>
      </c>
      <c r="E112" s="1" t="s">
        <v>593</v>
      </c>
      <c r="F112" s="1" t="s">
        <v>6667</v>
      </c>
      <c r="G112" s="1" t="s">
        <v>4141</v>
      </c>
      <c r="H112" s="1" t="s">
        <v>1901</v>
      </c>
      <c r="I112" s="33" t="s">
        <v>213</v>
      </c>
      <c r="K112" s="10">
        <f t="shared" si="3"/>
        <v>0</v>
      </c>
    </row>
    <row r="113" spans="1:11">
      <c r="A113" s="1" t="s">
        <v>202</v>
      </c>
      <c r="B113" s="1" t="s">
        <v>6672</v>
      </c>
      <c r="C113" s="1" t="s">
        <v>651</v>
      </c>
      <c r="D113" s="1" t="s">
        <v>6634</v>
      </c>
      <c r="E113" s="1" t="s">
        <v>593</v>
      </c>
      <c r="F113" s="1" t="s">
        <v>6673</v>
      </c>
      <c r="G113" s="1" t="s">
        <v>4141</v>
      </c>
      <c r="H113" s="1" t="s">
        <v>3075</v>
      </c>
      <c r="I113" s="33" t="s">
        <v>213</v>
      </c>
      <c r="K113" s="10">
        <f t="shared" si="3"/>
        <v>0</v>
      </c>
    </row>
    <row r="114" spans="1:11">
      <c r="A114" s="1" t="s">
        <v>202</v>
      </c>
      <c r="B114" s="1" t="s">
        <v>6674</v>
      </c>
      <c r="C114" s="1" t="s">
        <v>651</v>
      </c>
      <c r="D114" s="1" t="s">
        <v>6636</v>
      </c>
      <c r="E114" s="1" t="s">
        <v>593</v>
      </c>
      <c r="F114" s="1" t="s">
        <v>6673</v>
      </c>
      <c r="G114" s="1" t="s">
        <v>4141</v>
      </c>
      <c r="H114" s="1" t="s">
        <v>1897</v>
      </c>
      <c r="I114" s="33" t="s">
        <v>213</v>
      </c>
      <c r="K114" s="10">
        <f t="shared" si="3"/>
        <v>0</v>
      </c>
    </row>
    <row r="115" spans="1:11">
      <c r="A115" s="1" t="s">
        <v>202</v>
      </c>
      <c r="B115" s="1" t="s">
        <v>6675</v>
      </c>
      <c r="C115" s="1" t="s">
        <v>651</v>
      </c>
      <c r="D115" s="1" t="s">
        <v>6602</v>
      </c>
      <c r="E115" s="1" t="s">
        <v>593</v>
      </c>
      <c r="F115" s="1" t="s">
        <v>6673</v>
      </c>
      <c r="G115" s="1" t="s">
        <v>4141</v>
      </c>
      <c r="H115" s="1" t="s">
        <v>1973</v>
      </c>
      <c r="I115" s="33" t="s">
        <v>213</v>
      </c>
      <c r="K115" s="10">
        <f t="shared" si="3"/>
        <v>0</v>
      </c>
    </row>
    <row r="116" spans="1:11">
      <c r="A116" s="1" t="s">
        <v>202</v>
      </c>
      <c r="B116" s="1" t="s">
        <v>6676</v>
      </c>
      <c r="C116" s="1" t="s">
        <v>651</v>
      </c>
      <c r="D116" s="1" t="s">
        <v>6602</v>
      </c>
      <c r="E116" s="1" t="s">
        <v>593</v>
      </c>
      <c r="F116" s="1" t="s">
        <v>6673</v>
      </c>
      <c r="G116" s="1" t="s">
        <v>4141</v>
      </c>
      <c r="H116" s="1" t="s">
        <v>1956</v>
      </c>
      <c r="I116" s="33" t="s">
        <v>213</v>
      </c>
      <c r="K116" s="10">
        <f t="shared" si="3"/>
        <v>0</v>
      </c>
    </row>
    <row r="117" spans="1:11">
      <c r="A117" s="1" t="s">
        <v>202</v>
      </c>
      <c r="B117" s="1" t="s">
        <v>6677</v>
      </c>
      <c r="C117" s="1" t="s">
        <v>651</v>
      </c>
      <c r="D117" s="1" t="s">
        <v>6678</v>
      </c>
      <c r="E117" s="1" t="s">
        <v>593</v>
      </c>
      <c r="F117" s="1" t="s">
        <v>6673</v>
      </c>
      <c r="G117" s="1" t="s">
        <v>4141</v>
      </c>
      <c r="H117" s="1" t="s">
        <v>1903</v>
      </c>
      <c r="I117" s="33" t="s">
        <v>213</v>
      </c>
      <c r="K117" s="10">
        <f t="shared" si="3"/>
        <v>0</v>
      </c>
    </row>
    <row r="118" spans="1:11">
      <c r="A118" s="1" t="s">
        <v>202</v>
      </c>
      <c r="B118" s="1" t="s">
        <v>6679</v>
      </c>
      <c r="C118" s="1" t="s">
        <v>651</v>
      </c>
      <c r="D118" s="1" t="s">
        <v>6680</v>
      </c>
      <c r="E118" s="1" t="s">
        <v>593</v>
      </c>
      <c r="F118" s="1" t="s">
        <v>6673</v>
      </c>
      <c r="G118" s="1" t="s">
        <v>4141</v>
      </c>
      <c r="H118" s="1" t="s">
        <v>1976</v>
      </c>
      <c r="I118" s="33" t="s">
        <v>213</v>
      </c>
      <c r="K118" s="10">
        <f t="shared" si="3"/>
        <v>0</v>
      </c>
    </row>
    <row r="119" spans="1:11">
      <c r="A119" s="1" t="s">
        <v>202</v>
      </c>
      <c r="B119" s="1" t="s">
        <v>5416</v>
      </c>
      <c r="C119" s="1" t="s">
        <v>651</v>
      </c>
      <c r="D119" s="1" t="s">
        <v>6597</v>
      </c>
      <c r="E119" s="1" t="s">
        <v>593</v>
      </c>
      <c r="F119" s="1" t="s">
        <v>6673</v>
      </c>
      <c r="G119" s="1" t="s">
        <v>4141</v>
      </c>
      <c r="H119" s="1" t="s">
        <v>1958</v>
      </c>
      <c r="I119" s="33" t="s">
        <v>213</v>
      </c>
      <c r="K119" s="10">
        <f t="shared" si="3"/>
        <v>0</v>
      </c>
    </row>
    <row r="120" spans="1:11">
      <c r="A120" s="1" t="s">
        <v>202</v>
      </c>
      <c r="B120" s="1" t="s">
        <v>6681</v>
      </c>
      <c r="C120" s="1" t="s">
        <v>651</v>
      </c>
      <c r="D120" s="1" t="s">
        <v>6597</v>
      </c>
      <c r="E120" s="1" t="s">
        <v>593</v>
      </c>
      <c r="F120" s="1" t="s">
        <v>6673</v>
      </c>
      <c r="G120" s="1" t="s">
        <v>4141</v>
      </c>
      <c r="H120" s="1" t="s">
        <v>3074</v>
      </c>
      <c r="I120" s="33" t="s">
        <v>213</v>
      </c>
      <c r="K120" s="10">
        <f t="shared" si="3"/>
        <v>0</v>
      </c>
    </row>
    <row r="121" spans="1:11">
      <c r="A121" s="1" t="s">
        <v>202</v>
      </c>
      <c r="B121" s="1" t="s">
        <v>6682</v>
      </c>
      <c r="C121" s="1" t="s">
        <v>651</v>
      </c>
      <c r="D121" s="1" t="s">
        <v>6570</v>
      </c>
      <c r="E121" s="1" t="s">
        <v>593</v>
      </c>
      <c r="F121" s="1" t="s">
        <v>6673</v>
      </c>
      <c r="G121" s="1" t="s">
        <v>4141</v>
      </c>
      <c r="H121" s="1" t="s">
        <v>5118</v>
      </c>
      <c r="I121" s="33" t="s">
        <v>213</v>
      </c>
      <c r="K121" s="10">
        <f t="shared" si="3"/>
        <v>0</v>
      </c>
    </row>
    <row r="122" spans="1:11">
      <c r="A122" s="1" t="s">
        <v>202</v>
      </c>
      <c r="B122" s="1" t="s">
        <v>2965</v>
      </c>
      <c r="C122" s="1" t="s">
        <v>651</v>
      </c>
      <c r="D122" s="1" t="s">
        <v>6568</v>
      </c>
      <c r="E122" s="1" t="s">
        <v>593</v>
      </c>
      <c r="F122" s="1" t="s">
        <v>6673</v>
      </c>
      <c r="G122" s="1" t="s">
        <v>4141</v>
      </c>
      <c r="H122" s="1" t="s">
        <v>3068</v>
      </c>
      <c r="I122" s="33" t="s">
        <v>213</v>
      </c>
      <c r="K122" s="10">
        <f t="shared" si="3"/>
        <v>0</v>
      </c>
    </row>
    <row r="123" spans="1:11">
      <c r="A123" s="1" t="s">
        <v>202</v>
      </c>
      <c r="B123" s="1" t="s">
        <v>6683</v>
      </c>
      <c r="C123" s="1" t="s">
        <v>651</v>
      </c>
      <c r="D123" s="1" t="s">
        <v>6610</v>
      </c>
      <c r="E123" s="1" t="s">
        <v>593</v>
      </c>
      <c r="F123" s="1" t="s">
        <v>6684</v>
      </c>
      <c r="G123" s="1" t="s">
        <v>4141</v>
      </c>
      <c r="H123" s="1" t="s">
        <v>3066</v>
      </c>
      <c r="I123" s="33" t="s">
        <v>213</v>
      </c>
      <c r="K123" s="10">
        <f t="shared" si="3"/>
        <v>0</v>
      </c>
    </row>
    <row r="124" spans="1:11">
      <c r="A124" s="1" t="s">
        <v>202</v>
      </c>
      <c r="B124" s="1" t="s">
        <v>6685</v>
      </c>
      <c r="C124" s="1" t="s">
        <v>651</v>
      </c>
      <c r="D124" s="1" t="s">
        <v>6615</v>
      </c>
      <c r="E124" s="1" t="s">
        <v>1556</v>
      </c>
      <c r="F124" s="1" t="s">
        <v>3334</v>
      </c>
      <c r="G124" s="1" t="s">
        <v>4141</v>
      </c>
      <c r="H124" s="1" t="s">
        <v>3062</v>
      </c>
      <c r="I124" s="33" t="s">
        <v>213</v>
      </c>
      <c r="K124" s="10">
        <f t="shared" si="3"/>
        <v>0</v>
      </c>
    </row>
    <row r="125" spans="1:11">
      <c r="A125" s="1" t="s">
        <v>202</v>
      </c>
      <c r="B125" s="1" t="s">
        <v>6686</v>
      </c>
      <c r="C125" s="1" t="s">
        <v>651</v>
      </c>
      <c r="D125" s="1" t="s">
        <v>6607</v>
      </c>
      <c r="E125" s="1" t="s">
        <v>1556</v>
      </c>
      <c r="F125" s="1" t="s">
        <v>3334</v>
      </c>
      <c r="G125" s="1" t="s">
        <v>4141</v>
      </c>
      <c r="H125" s="1" t="s">
        <v>3073</v>
      </c>
      <c r="I125" s="33" t="s">
        <v>213</v>
      </c>
      <c r="K125" s="10">
        <f t="shared" si="3"/>
        <v>0</v>
      </c>
    </row>
    <row r="126" spans="1:11">
      <c r="A126" s="1" t="s">
        <v>202</v>
      </c>
      <c r="B126" s="1" t="s">
        <v>6687</v>
      </c>
      <c r="C126" s="1" t="s">
        <v>651</v>
      </c>
      <c r="D126" s="1" t="s">
        <v>6639</v>
      </c>
      <c r="E126" s="1" t="s">
        <v>593</v>
      </c>
      <c r="F126" s="1" t="s">
        <v>6673</v>
      </c>
      <c r="G126" s="1" t="s">
        <v>4141</v>
      </c>
      <c r="H126" s="1" t="s">
        <v>1899</v>
      </c>
      <c r="I126" s="33" t="s">
        <v>213</v>
      </c>
      <c r="K126" s="10">
        <f t="shared" si="3"/>
        <v>0</v>
      </c>
    </row>
    <row r="127" spans="1:11">
      <c r="A127" s="1" t="s">
        <v>202</v>
      </c>
      <c r="B127" s="1" t="s">
        <v>6688</v>
      </c>
      <c r="C127" s="1" t="s">
        <v>651</v>
      </c>
      <c r="D127" s="1" t="s">
        <v>6623</v>
      </c>
      <c r="E127" s="1" t="s">
        <v>593</v>
      </c>
      <c r="F127" s="1" t="s">
        <v>6673</v>
      </c>
      <c r="G127" s="1" t="s">
        <v>4141</v>
      </c>
      <c r="H127" s="1" t="s">
        <v>1952</v>
      </c>
      <c r="I127" s="33" t="s">
        <v>213</v>
      </c>
      <c r="K127" s="10">
        <f t="shared" si="3"/>
        <v>0</v>
      </c>
    </row>
    <row r="128" spans="1:11">
      <c r="A128" s="1" t="s">
        <v>202</v>
      </c>
      <c r="B128" s="1" t="s">
        <v>6689</v>
      </c>
      <c r="C128" s="1" t="s">
        <v>651</v>
      </c>
      <c r="D128" s="1" t="s">
        <v>6690</v>
      </c>
      <c r="E128" s="1" t="s">
        <v>593</v>
      </c>
      <c r="F128" s="1" t="s">
        <v>6673</v>
      </c>
      <c r="G128" s="1" t="s">
        <v>4141</v>
      </c>
      <c r="H128" s="1" t="s">
        <v>1974</v>
      </c>
      <c r="I128" s="33" t="s">
        <v>213</v>
      </c>
      <c r="K128" s="10">
        <f t="shared" si="3"/>
        <v>0</v>
      </c>
    </row>
    <row r="129" spans="1:11">
      <c r="A129" s="25" t="s">
        <v>190</v>
      </c>
      <c r="B129" s="16"/>
      <c r="C129" s="16"/>
      <c r="D129" s="16"/>
      <c r="E129" s="16"/>
      <c r="F129" s="16"/>
      <c r="G129" s="16"/>
      <c r="H129" s="16"/>
      <c r="I129" s="34"/>
      <c r="J129" s="16"/>
      <c r="K129" s="14">
        <f>SUM(K3:K128)</f>
        <v>0</v>
      </c>
    </row>
  </sheetData>
  <autoFilter ref="A2:K2" xr:uid="{7D8459F7-E454-400C-AA0D-24BB1ED42D59}">
    <sortState xmlns:xlrd2="http://schemas.microsoft.com/office/spreadsheetml/2017/richdata2" ref="A3:K129">
      <sortCondition ref="B2"/>
    </sortState>
  </autoFilter>
  <hyperlinks>
    <hyperlink ref="A1" location="'Overzicht scholen'!A1" display="Overzicht" xr:uid="{18076587-0983-4E78-8DC7-1B4A9CA6A0F8}"/>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EF3DD-2601-4CF8-8381-33B1D2B26B06}">
  <dimension ref="A1:K141"/>
  <sheetViews>
    <sheetView zoomScale="90" zoomScaleNormal="90" workbookViewId="0">
      <pane ySplit="2" topLeftCell="A3" activePane="bottomLeft" state="frozen"/>
      <selection pane="bottomLeft"/>
    </sheetView>
  </sheetViews>
  <sheetFormatPr defaultColWidth="18.85546875" defaultRowHeight="15"/>
  <cols>
    <col min="1" max="1" width="18.85546875" style="1"/>
    <col min="2" max="2" width="42.28515625" style="1" customWidth="1"/>
    <col min="3" max="3" width="18.85546875" style="1"/>
    <col min="4" max="4" width="28.85546875" style="1" customWidth="1"/>
    <col min="5" max="5" width="18.85546875" style="1"/>
    <col min="6" max="6" width="30.140625" style="1" customWidth="1"/>
    <col min="7" max="7" width="18.85546875" style="1"/>
    <col min="8" max="8" width="46.28515625" style="1" customWidth="1"/>
    <col min="9" max="9" width="18.85546875" style="33"/>
    <col min="10" max="11" width="30.85546875" style="1" customWidth="1"/>
    <col min="12" max="16384" width="18.85546875"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3345</v>
      </c>
    </row>
    <row r="3" spans="1:11">
      <c r="A3" s="1" t="s">
        <v>202</v>
      </c>
      <c r="B3" s="1" t="s">
        <v>2710</v>
      </c>
      <c r="F3" s="1" t="s">
        <v>6691</v>
      </c>
      <c r="G3" s="1" t="s">
        <v>267</v>
      </c>
      <c r="I3" s="33">
        <v>0</v>
      </c>
      <c r="K3" s="10">
        <f t="shared" ref="K3:K34" si="0">I3*J3</f>
        <v>0</v>
      </c>
    </row>
    <row r="4" spans="1:11">
      <c r="A4" s="1" t="s">
        <v>202</v>
      </c>
      <c r="B4" s="1" t="s">
        <v>2710</v>
      </c>
      <c r="F4" s="1" t="s">
        <v>6691</v>
      </c>
      <c r="G4" s="1" t="s">
        <v>267</v>
      </c>
      <c r="I4" s="33">
        <v>0</v>
      </c>
      <c r="K4" s="10">
        <f t="shared" si="0"/>
        <v>0</v>
      </c>
    </row>
    <row r="5" spans="1:11">
      <c r="A5" s="1" t="s">
        <v>202</v>
      </c>
      <c r="B5" s="1" t="s">
        <v>2710</v>
      </c>
      <c r="F5" s="1" t="s">
        <v>6692</v>
      </c>
      <c r="G5" s="1" t="s">
        <v>267</v>
      </c>
      <c r="I5" s="33">
        <v>0</v>
      </c>
      <c r="K5" s="10">
        <f t="shared" si="0"/>
        <v>0</v>
      </c>
    </row>
    <row r="6" spans="1:11">
      <c r="A6" s="1" t="s">
        <v>202</v>
      </c>
      <c r="B6" s="1" t="s">
        <v>2710</v>
      </c>
      <c r="F6" s="1" t="s">
        <v>6691</v>
      </c>
      <c r="G6" s="1" t="s">
        <v>267</v>
      </c>
      <c r="I6" s="33">
        <v>0</v>
      </c>
      <c r="K6" s="10">
        <f t="shared" si="0"/>
        <v>0</v>
      </c>
    </row>
    <row r="7" spans="1:11">
      <c r="A7" s="1" t="s">
        <v>373</v>
      </c>
      <c r="B7" s="1" t="s">
        <v>6693</v>
      </c>
      <c r="C7" s="1" t="s">
        <v>651</v>
      </c>
      <c r="D7" s="1" t="s">
        <v>6694</v>
      </c>
      <c r="E7" s="1" t="s">
        <v>394</v>
      </c>
      <c r="F7" s="1" t="s">
        <v>6695</v>
      </c>
      <c r="G7" s="1" t="s">
        <v>1522</v>
      </c>
      <c r="H7" s="1" t="s">
        <v>6696</v>
      </c>
      <c r="I7" s="33" t="s">
        <v>213</v>
      </c>
      <c r="K7" s="10">
        <f t="shared" si="0"/>
        <v>0</v>
      </c>
    </row>
    <row r="8" spans="1:11">
      <c r="A8" s="1" t="s">
        <v>373</v>
      </c>
      <c r="B8" s="1" t="s">
        <v>6697</v>
      </c>
      <c r="C8" s="1" t="s">
        <v>651</v>
      </c>
      <c r="D8" s="1" t="s">
        <v>6694</v>
      </c>
      <c r="E8" s="1" t="s">
        <v>3161</v>
      </c>
      <c r="F8" s="1" t="s">
        <v>6698</v>
      </c>
      <c r="G8" s="1" t="s">
        <v>1536</v>
      </c>
      <c r="H8" s="1" t="s">
        <v>259</v>
      </c>
      <c r="I8" s="33" t="s">
        <v>213</v>
      </c>
      <c r="K8" s="10">
        <f t="shared" si="0"/>
        <v>0</v>
      </c>
    </row>
    <row r="9" spans="1:11">
      <c r="A9" s="1" t="s">
        <v>373</v>
      </c>
      <c r="B9" s="1" t="s">
        <v>6699</v>
      </c>
      <c r="C9" s="1" t="s">
        <v>651</v>
      </c>
      <c r="D9" s="1" t="s">
        <v>6694</v>
      </c>
      <c r="E9" s="1" t="s">
        <v>394</v>
      </c>
      <c r="F9" s="1" t="s">
        <v>6695</v>
      </c>
      <c r="G9" s="1" t="s">
        <v>1522</v>
      </c>
      <c r="H9" s="1" t="s">
        <v>305</v>
      </c>
      <c r="I9" s="33" t="s">
        <v>213</v>
      </c>
      <c r="K9" s="10">
        <f t="shared" si="0"/>
        <v>0</v>
      </c>
    </row>
    <row r="10" spans="1:11">
      <c r="A10" s="1" t="s">
        <v>373</v>
      </c>
      <c r="B10" s="1" t="s">
        <v>6700</v>
      </c>
      <c r="C10" s="1" t="s">
        <v>651</v>
      </c>
      <c r="D10" s="1" t="s">
        <v>6694</v>
      </c>
      <c r="E10" s="1" t="s">
        <v>394</v>
      </c>
      <c r="F10" s="1" t="s">
        <v>6695</v>
      </c>
      <c r="G10" s="1" t="s">
        <v>1522</v>
      </c>
      <c r="I10" s="33" t="s">
        <v>213</v>
      </c>
      <c r="K10" s="10">
        <f t="shared" si="0"/>
        <v>0</v>
      </c>
    </row>
    <row r="11" spans="1:11">
      <c r="A11" s="1" t="s">
        <v>373</v>
      </c>
      <c r="B11" s="1" t="s">
        <v>6701</v>
      </c>
      <c r="C11" s="1" t="s">
        <v>651</v>
      </c>
      <c r="D11" s="1" t="s">
        <v>4376</v>
      </c>
      <c r="E11" s="1" t="s">
        <v>394</v>
      </c>
      <c r="F11" s="1" t="s">
        <v>6702</v>
      </c>
      <c r="G11" s="1" t="s">
        <v>1522</v>
      </c>
      <c r="H11" s="1" t="s">
        <v>305</v>
      </c>
      <c r="I11" s="33" t="s">
        <v>213</v>
      </c>
      <c r="K11" s="10">
        <f t="shared" si="0"/>
        <v>0</v>
      </c>
    </row>
    <row r="12" spans="1:11">
      <c r="A12" s="1" t="s">
        <v>373</v>
      </c>
      <c r="B12" s="1" t="s">
        <v>6703</v>
      </c>
      <c r="C12" s="1" t="s">
        <v>651</v>
      </c>
      <c r="D12" s="1" t="s">
        <v>6694</v>
      </c>
      <c r="G12" s="1" t="s">
        <v>1522</v>
      </c>
      <c r="H12" s="1" t="s">
        <v>6704</v>
      </c>
      <c r="I12" s="33" t="s">
        <v>213</v>
      </c>
      <c r="K12" s="10">
        <f t="shared" si="0"/>
        <v>0</v>
      </c>
    </row>
    <row r="13" spans="1:11">
      <c r="A13" s="1" t="s">
        <v>373</v>
      </c>
      <c r="B13" s="1" t="s">
        <v>6705</v>
      </c>
      <c r="C13" s="1" t="s">
        <v>651</v>
      </c>
      <c r="D13" s="1" t="s">
        <v>1270</v>
      </c>
      <c r="G13" s="1" t="s">
        <v>953</v>
      </c>
      <c r="H13" s="1" t="s">
        <v>6706</v>
      </c>
      <c r="I13" s="33" t="s">
        <v>213</v>
      </c>
      <c r="K13" s="10">
        <f t="shared" si="0"/>
        <v>0</v>
      </c>
    </row>
    <row r="14" spans="1:11">
      <c r="A14" s="1" t="s">
        <v>373</v>
      </c>
      <c r="B14" s="1" t="s">
        <v>6707</v>
      </c>
      <c r="C14" s="1" t="s">
        <v>651</v>
      </c>
      <c r="D14" s="1" t="s">
        <v>4376</v>
      </c>
      <c r="E14" s="1" t="s">
        <v>684</v>
      </c>
      <c r="F14" s="1" t="s">
        <v>1611</v>
      </c>
      <c r="G14" s="1" t="s">
        <v>259</v>
      </c>
      <c r="H14" s="1" t="s">
        <v>6708</v>
      </c>
      <c r="I14" s="33" t="s">
        <v>213</v>
      </c>
      <c r="K14" s="10">
        <f t="shared" si="0"/>
        <v>0</v>
      </c>
    </row>
    <row r="15" spans="1:11">
      <c r="A15" s="1" t="s">
        <v>373</v>
      </c>
      <c r="B15" s="1" t="s">
        <v>6707</v>
      </c>
      <c r="C15" s="1" t="s">
        <v>651</v>
      </c>
      <c r="D15" s="1" t="s">
        <v>6709</v>
      </c>
      <c r="E15" s="1" t="s">
        <v>684</v>
      </c>
      <c r="F15" s="1" t="s">
        <v>1611</v>
      </c>
      <c r="G15" s="1" t="s">
        <v>259</v>
      </c>
      <c r="H15" s="1" t="s">
        <v>6710</v>
      </c>
      <c r="I15" s="33" t="s">
        <v>213</v>
      </c>
      <c r="K15" s="10">
        <f t="shared" si="0"/>
        <v>0</v>
      </c>
    </row>
    <row r="16" spans="1:11">
      <c r="A16" s="1" t="s">
        <v>373</v>
      </c>
      <c r="B16" s="1" t="s">
        <v>6707</v>
      </c>
      <c r="C16" s="1" t="s">
        <v>651</v>
      </c>
      <c r="D16" s="1" t="s">
        <v>6711</v>
      </c>
      <c r="E16" s="1" t="s">
        <v>684</v>
      </c>
      <c r="F16" s="1" t="s">
        <v>1611</v>
      </c>
      <c r="G16" s="1" t="s">
        <v>259</v>
      </c>
      <c r="H16" s="1" t="s">
        <v>6712</v>
      </c>
      <c r="I16" s="33" t="s">
        <v>213</v>
      </c>
      <c r="K16" s="10">
        <f t="shared" si="0"/>
        <v>0</v>
      </c>
    </row>
    <row r="17" spans="1:11">
      <c r="A17" s="1" t="s">
        <v>373</v>
      </c>
      <c r="B17" s="1" t="s">
        <v>6707</v>
      </c>
      <c r="C17" s="1" t="s">
        <v>263</v>
      </c>
      <c r="D17" s="1" t="s">
        <v>5893</v>
      </c>
      <c r="E17" s="1" t="s">
        <v>684</v>
      </c>
      <c r="F17" s="1" t="s">
        <v>1611</v>
      </c>
      <c r="G17" s="1" t="s">
        <v>259</v>
      </c>
      <c r="H17" s="1" t="s">
        <v>6713</v>
      </c>
      <c r="I17" s="33" t="s">
        <v>213</v>
      </c>
      <c r="K17" s="10">
        <f t="shared" si="0"/>
        <v>0</v>
      </c>
    </row>
    <row r="18" spans="1:11">
      <c r="A18" s="1" t="s">
        <v>373</v>
      </c>
      <c r="B18" s="1" t="s">
        <v>6707</v>
      </c>
      <c r="C18" s="1" t="s">
        <v>263</v>
      </c>
      <c r="D18" s="1" t="s">
        <v>6714</v>
      </c>
      <c r="E18" s="1" t="s">
        <v>684</v>
      </c>
      <c r="F18" s="1" t="s">
        <v>1611</v>
      </c>
      <c r="G18" s="1" t="s">
        <v>259</v>
      </c>
      <c r="H18" s="1" t="s">
        <v>6715</v>
      </c>
      <c r="I18" s="33" t="s">
        <v>213</v>
      </c>
      <c r="K18" s="10">
        <f t="shared" si="0"/>
        <v>0</v>
      </c>
    </row>
    <row r="19" spans="1:11">
      <c r="A19" s="1" t="s">
        <v>373</v>
      </c>
      <c r="B19" s="1" t="s">
        <v>6707</v>
      </c>
      <c r="C19" s="1" t="s">
        <v>263</v>
      </c>
      <c r="D19" s="1" t="s">
        <v>6716</v>
      </c>
      <c r="E19" s="1" t="s">
        <v>684</v>
      </c>
      <c r="F19" s="1" t="s">
        <v>1611</v>
      </c>
      <c r="G19" s="1" t="s">
        <v>259</v>
      </c>
      <c r="H19" s="1" t="s">
        <v>6717</v>
      </c>
      <c r="I19" s="33" t="s">
        <v>213</v>
      </c>
      <c r="K19" s="10">
        <f t="shared" si="0"/>
        <v>0</v>
      </c>
    </row>
    <row r="20" spans="1:11">
      <c r="A20" s="1" t="s">
        <v>373</v>
      </c>
      <c r="B20" s="1" t="s">
        <v>6718</v>
      </c>
      <c r="C20" s="1" t="s">
        <v>651</v>
      </c>
      <c r="D20" s="1" t="s">
        <v>4376</v>
      </c>
      <c r="E20" s="1" t="s">
        <v>6719</v>
      </c>
      <c r="F20" s="1" t="s">
        <v>2556</v>
      </c>
      <c r="G20" s="1" t="s">
        <v>953</v>
      </c>
      <c r="H20" s="1" t="s">
        <v>305</v>
      </c>
      <c r="I20" s="33" t="s">
        <v>213</v>
      </c>
      <c r="K20" s="10">
        <f t="shared" si="0"/>
        <v>0</v>
      </c>
    </row>
    <row r="21" spans="1:11">
      <c r="A21" s="1" t="s">
        <v>261</v>
      </c>
      <c r="B21" s="1" t="s">
        <v>262</v>
      </c>
      <c r="C21" s="1" t="s">
        <v>651</v>
      </c>
      <c r="D21" s="1" t="s">
        <v>6694</v>
      </c>
      <c r="E21" s="1" t="s">
        <v>1869</v>
      </c>
      <c r="F21" s="1" t="s">
        <v>1875</v>
      </c>
      <c r="G21" s="1" t="s">
        <v>1536</v>
      </c>
      <c r="I21" s="33" t="s">
        <v>268</v>
      </c>
      <c r="K21" s="10">
        <f t="shared" si="0"/>
        <v>0</v>
      </c>
    </row>
    <row r="22" spans="1:11">
      <c r="A22" s="1" t="s">
        <v>261</v>
      </c>
      <c r="B22" s="1" t="s">
        <v>269</v>
      </c>
      <c r="C22" s="1" t="s">
        <v>651</v>
      </c>
      <c r="D22" s="1" t="s">
        <v>6720</v>
      </c>
      <c r="E22" s="1" t="s">
        <v>742</v>
      </c>
      <c r="F22" s="1" t="s">
        <v>3124</v>
      </c>
      <c r="G22" s="1" t="s">
        <v>1536</v>
      </c>
      <c r="I22" s="33" t="s">
        <v>213</v>
      </c>
      <c r="K22" s="10">
        <f t="shared" si="0"/>
        <v>0</v>
      </c>
    </row>
    <row r="23" spans="1:11">
      <c r="A23" s="1" t="s">
        <v>261</v>
      </c>
      <c r="B23" s="1" t="s">
        <v>270</v>
      </c>
      <c r="C23" s="1" t="s">
        <v>651</v>
      </c>
      <c r="D23" s="1" t="s">
        <v>6694</v>
      </c>
      <c r="E23" s="1" t="s">
        <v>742</v>
      </c>
      <c r="F23" s="1" t="s">
        <v>3124</v>
      </c>
      <c r="G23" s="1" t="s">
        <v>1536</v>
      </c>
      <c r="H23" s="1" t="s">
        <v>305</v>
      </c>
      <c r="I23" s="33" t="s">
        <v>213</v>
      </c>
      <c r="K23" s="10">
        <f t="shared" si="0"/>
        <v>0</v>
      </c>
    </row>
    <row r="24" spans="1:11">
      <c r="A24" s="1" t="s">
        <v>261</v>
      </c>
      <c r="B24" s="1" t="s">
        <v>6721</v>
      </c>
      <c r="C24" s="1" t="s">
        <v>208</v>
      </c>
      <c r="D24" s="1" t="s">
        <v>6722</v>
      </c>
      <c r="E24" s="1" t="s">
        <v>4323</v>
      </c>
      <c r="F24" s="1" t="s">
        <v>6723</v>
      </c>
      <c r="G24" s="1" t="s">
        <v>1536</v>
      </c>
      <c r="H24" s="1" t="s">
        <v>6724</v>
      </c>
      <c r="I24" s="33" t="s">
        <v>213</v>
      </c>
      <c r="K24" s="10">
        <f t="shared" si="0"/>
        <v>0</v>
      </c>
    </row>
    <row r="25" spans="1:11">
      <c r="A25" s="1" t="s">
        <v>261</v>
      </c>
      <c r="B25" s="1" t="s">
        <v>3476</v>
      </c>
      <c r="C25" s="1" t="s">
        <v>651</v>
      </c>
      <c r="D25" s="1" t="s">
        <v>1126</v>
      </c>
      <c r="E25" s="1" t="s">
        <v>5074</v>
      </c>
      <c r="F25" s="1" t="s">
        <v>6725</v>
      </c>
      <c r="G25" s="1" t="s">
        <v>1536</v>
      </c>
      <c r="H25" s="1" t="s">
        <v>6726</v>
      </c>
      <c r="I25" s="33" t="s">
        <v>213</v>
      </c>
      <c r="K25" s="10">
        <f t="shared" si="0"/>
        <v>0</v>
      </c>
    </row>
    <row r="26" spans="1:11">
      <c r="A26" s="1" t="s">
        <v>261</v>
      </c>
      <c r="B26" s="1" t="s">
        <v>3476</v>
      </c>
      <c r="C26" s="1" t="s">
        <v>263</v>
      </c>
      <c r="D26" s="1" t="s">
        <v>1126</v>
      </c>
      <c r="E26" s="1" t="s">
        <v>5074</v>
      </c>
      <c r="F26" s="1" t="s">
        <v>6725</v>
      </c>
      <c r="G26" s="1" t="s">
        <v>1536</v>
      </c>
      <c r="H26" s="1" t="s">
        <v>6727</v>
      </c>
      <c r="I26" s="33" t="s">
        <v>213</v>
      </c>
      <c r="K26" s="10">
        <f t="shared" si="0"/>
        <v>0</v>
      </c>
    </row>
    <row r="27" spans="1:11">
      <c r="A27" s="1" t="s">
        <v>261</v>
      </c>
      <c r="B27" s="1" t="s">
        <v>3476</v>
      </c>
      <c r="C27" s="1" t="s">
        <v>1734</v>
      </c>
      <c r="D27" s="1" t="s">
        <v>1126</v>
      </c>
      <c r="E27" s="1" t="s">
        <v>5074</v>
      </c>
      <c r="F27" s="1" t="s">
        <v>6725</v>
      </c>
      <c r="G27" s="1" t="s">
        <v>1536</v>
      </c>
      <c r="H27" s="1" t="s">
        <v>6728</v>
      </c>
      <c r="I27" s="33" t="s">
        <v>213</v>
      </c>
      <c r="K27" s="10">
        <f t="shared" si="0"/>
        <v>0</v>
      </c>
    </row>
    <row r="28" spans="1:11">
      <c r="A28" s="1" t="s">
        <v>261</v>
      </c>
      <c r="B28" s="1" t="s">
        <v>3476</v>
      </c>
      <c r="C28" s="1" t="s">
        <v>4833</v>
      </c>
      <c r="D28" s="1" t="s">
        <v>1607</v>
      </c>
      <c r="E28" s="1" t="s">
        <v>5074</v>
      </c>
      <c r="F28" s="1" t="s">
        <v>6725</v>
      </c>
      <c r="G28" s="1" t="s">
        <v>1536</v>
      </c>
      <c r="H28" s="1" t="s">
        <v>6729</v>
      </c>
      <c r="I28" s="33" t="s">
        <v>213</v>
      </c>
      <c r="K28" s="10">
        <f t="shared" si="0"/>
        <v>0</v>
      </c>
    </row>
    <row r="29" spans="1:11">
      <c r="A29" s="1" t="s">
        <v>261</v>
      </c>
      <c r="B29" s="1" t="s">
        <v>3476</v>
      </c>
      <c r="C29" s="1" t="s">
        <v>651</v>
      </c>
      <c r="D29" s="1" t="s">
        <v>6730</v>
      </c>
      <c r="E29" s="1" t="s">
        <v>5074</v>
      </c>
      <c r="F29" s="1" t="s">
        <v>6725</v>
      </c>
      <c r="G29" s="1" t="s">
        <v>1536</v>
      </c>
      <c r="H29" s="1" t="s">
        <v>6731</v>
      </c>
      <c r="I29" s="33" t="s">
        <v>213</v>
      </c>
      <c r="K29" s="10">
        <f t="shared" si="0"/>
        <v>0</v>
      </c>
    </row>
    <row r="30" spans="1:11">
      <c r="A30" s="1" t="s">
        <v>261</v>
      </c>
      <c r="B30" s="1" t="s">
        <v>292</v>
      </c>
      <c r="C30" s="1" t="s">
        <v>651</v>
      </c>
      <c r="D30" s="1" t="s">
        <v>2482</v>
      </c>
      <c r="G30" s="1" t="s">
        <v>259</v>
      </c>
      <c r="I30" s="33" t="s">
        <v>213</v>
      </c>
      <c r="K30" s="10">
        <f t="shared" si="0"/>
        <v>0</v>
      </c>
    </row>
    <row r="31" spans="1:11">
      <c r="A31" s="1" t="s">
        <v>261</v>
      </c>
      <c r="B31" s="1" t="s">
        <v>299</v>
      </c>
      <c r="C31" s="1" t="s">
        <v>651</v>
      </c>
      <c r="D31" s="1" t="s">
        <v>1126</v>
      </c>
      <c r="E31" s="1" t="s">
        <v>5074</v>
      </c>
      <c r="F31" s="1" t="s">
        <v>1218</v>
      </c>
      <c r="G31" s="1" t="s">
        <v>1536</v>
      </c>
      <c r="H31" s="1" t="s">
        <v>6732</v>
      </c>
      <c r="I31" s="33" t="s">
        <v>213</v>
      </c>
      <c r="K31" s="10">
        <f t="shared" si="0"/>
        <v>0</v>
      </c>
    </row>
    <row r="32" spans="1:11">
      <c r="A32" s="1" t="s">
        <v>261</v>
      </c>
      <c r="B32" s="1" t="s">
        <v>299</v>
      </c>
      <c r="C32" s="1" t="s">
        <v>263</v>
      </c>
      <c r="D32" s="1" t="s">
        <v>1126</v>
      </c>
      <c r="E32" s="1" t="s">
        <v>5074</v>
      </c>
      <c r="F32" s="1" t="s">
        <v>1218</v>
      </c>
      <c r="G32" s="1" t="s">
        <v>1536</v>
      </c>
      <c r="H32" s="1" t="s">
        <v>6733</v>
      </c>
      <c r="I32" s="33" t="s">
        <v>213</v>
      </c>
      <c r="K32" s="10">
        <f t="shared" si="0"/>
        <v>0</v>
      </c>
    </row>
    <row r="33" spans="1:11">
      <c r="A33" s="1" t="s">
        <v>261</v>
      </c>
      <c r="B33" s="1" t="s">
        <v>299</v>
      </c>
      <c r="C33" s="1" t="s">
        <v>1734</v>
      </c>
      <c r="D33" s="1" t="s">
        <v>1126</v>
      </c>
      <c r="E33" s="1" t="s">
        <v>5074</v>
      </c>
      <c r="F33" s="1" t="s">
        <v>1218</v>
      </c>
      <c r="G33" s="1" t="s">
        <v>1536</v>
      </c>
      <c r="H33" s="1" t="s">
        <v>6734</v>
      </c>
      <c r="I33" s="33" t="s">
        <v>213</v>
      </c>
      <c r="K33" s="10">
        <f t="shared" si="0"/>
        <v>0</v>
      </c>
    </row>
    <row r="34" spans="1:11">
      <c r="A34" s="1" t="s">
        <v>261</v>
      </c>
      <c r="B34" s="1" t="s">
        <v>299</v>
      </c>
      <c r="C34" s="1" t="s">
        <v>4833</v>
      </c>
      <c r="D34" s="1" t="s">
        <v>6735</v>
      </c>
      <c r="E34" s="1" t="s">
        <v>5074</v>
      </c>
      <c r="F34" s="1" t="s">
        <v>1218</v>
      </c>
      <c r="G34" s="1" t="s">
        <v>1536</v>
      </c>
      <c r="H34" s="1" t="s">
        <v>6736</v>
      </c>
      <c r="I34" s="33" t="s">
        <v>213</v>
      </c>
      <c r="K34" s="10">
        <f t="shared" si="0"/>
        <v>0</v>
      </c>
    </row>
    <row r="35" spans="1:11">
      <c r="A35" s="1" t="s">
        <v>261</v>
      </c>
      <c r="B35" s="1" t="s">
        <v>299</v>
      </c>
      <c r="C35" s="1" t="s">
        <v>4833</v>
      </c>
      <c r="D35" s="1" t="s">
        <v>6735</v>
      </c>
      <c r="E35" s="1" t="s">
        <v>5074</v>
      </c>
      <c r="F35" s="1" t="s">
        <v>1218</v>
      </c>
      <c r="G35" s="1" t="s">
        <v>1536</v>
      </c>
      <c r="H35" s="1" t="s">
        <v>6737</v>
      </c>
      <c r="I35" s="33" t="s">
        <v>213</v>
      </c>
      <c r="K35" s="10">
        <f t="shared" ref="K35:K66" si="1">I35*J35</f>
        <v>0</v>
      </c>
    </row>
    <row r="36" spans="1:11">
      <c r="A36" s="1" t="s">
        <v>261</v>
      </c>
      <c r="B36" s="1" t="s">
        <v>299</v>
      </c>
      <c r="C36" s="1" t="s">
        <v>1734</v>
      </c>
      <c r="D36" s="1" t="s">
        <v>1442</v>
      </c>
      <c r="E36" s="1" t="s">
        <v>5074</v>
      </c>
      <c r="F36" s="1" t="s">
        <v>1218</v>
      </c>
      <c r="G36" s="1" t="s">
        <v>1536</v>
      </c>
      <c r="H36" s="1" t="s">
        <v>6738</v>
      </c>
      <c r="I36" s="33" t="s">
        <v>213</v>
      </c>
      <c r="K36" s="10">
        <f t="shared" si="1"/>
        <v>0</v>
      </c>
    </row>
    <row r="37" spans="1:11">
      <c r="A37" s="1" t="s">
        <v>261</v>
      </c>
      <c r="B37" s="1" t="s">
        <v>299</v>
      </c>
      <c r="C37" s="1" t="s">
        <v>263</v>
      </c>
      <c r="D37" s="1" t="s">
        <v>1442</v>
      </c>
      <c r="E37" s="1" t="s">
        <v>5074</v>
      </c>
      <c r="F37" s="1" t="s">
        <v>1218</v>
      </c>
      <c r="G37" s="1" t="s">
        <v>1536</v>
      </c>
      <c r="H37" s="1" t="s">
        <v>6739</v>
      </c>
      <c r="I37" s="33" t="s">
        <v>213</v>
      </c>
      <c r="K37" s="10">
        <f t="shared" si="1"/>
        <v>0</v>
      </c>
    </row>
    <row r="38" spans="1:11">
      <c r="A38" s="1" t="s">
        <v>261</v>
      </c>
      <c r="B38" s="1" t="s">
        <v>299</v>
      </c>
      <c r="C38" s="1" t="s">
        <v>651</v>
      </c>
      <c r="D38" s="1" t="s">
        <v>1442</v>
      </c>
      <c r="E38" s="1" t="s">
        <v>5074</v>
      </c>
      <c r="F38" s="1" t="s">
        <v>1218</v>
      </c>
      <c r="G38" s="1" t="s">
        <v>1536</v>
      </c>
      <c r="H38" s="1" t="s">
        <v>6740</v>
      </c>
      <c r="I38" s="33" t="s">
        <v>213</v>
      </c>
      <c r="K38" s="10">
        <f t="shared" si="1"/>
        <v>0</v>
      </c>
    </row>
    <row r="39" spans="1:11">
      <c r="A39" s="1" t="s">
        <v>261</v>
      </c>
      <c r="B39" s="1" t="s">
        <v>6741</v>
      </c>
      <c r="C39" s="1" t="s">
        <v>287</v>
      </c>
      <c r="D39" s="1" t="s">
        <v>6694</v>
      </c>
      <c r="E39" s="1" t="s">
        <v>1886</v>
      </c>
      <c r="F39" s="1" t="s">
        <v>6742</v>
      </c>
      <c r="G39" s="1" t="s">
        <v>6743</v>
      </c>
      <c r="I39" s="33" t="s">
        <v>213</v>
      </c>
      <c r="K39" s="10">
        <f t="shared" si="1"/>
        <v>0</v>
      </c>
    </row>
    <row r="40" spans="1:11">
      <c r="A40" s="1" t="s">
        <v>356</v>
      </c>
      <c r="B40" s="1" t="s">
        <v>6744</v>
      </c>
      <c r="C40" s="1" t="s">
        <v>3033</v>
      </c>
      <c r="D40" s="1" t="s">
        <v>763</v>
      </c>
      <c r="G40" s="1" t="s">
        <v>259</v>
      </c>
      <c r="I40" s="33">
        <v>0</v>
      </c>
      <c r="K40" s="10">
        <f t="shared" si="1"/>
        <v>0</v>
      </c>
    </row>
    <row r="41" spans="1:11">
      <c r="A41" s="1" t="s">
        <v>356</v>
      </c>
      <c r="B41" s="1" t="s">
        <v>763</v>
      </c>
      <c r="C41" s="1" t="s">
        <v>3033</v>
      </c>
      <c r="G41" s="1" t="s">
        <v>259</v>
      </c>
      <c r="I41" s="33">
        <v>0</v>
      </c>
      <c r="K41" s="10">
        <f t="shared" si="1"/>
        <v>0</v>
      </c>
    </row>
    <row r="42" spans="1:11">
      <c r="A42" s="1" t="s">
        <v>356</v>
      </c>
      <c r="B42" s="1" t="s">
        <v>6745</v>
      </c>
      <c r="C42" s="1" t="s">
        <v>3033</v>
      </c>
      <c r="D42" s="1" t="s">
        <v>763</v>
      </c>
      <c r="G42" s="1" t="s">
        <v>259</v>
      </c>
      <c r="I42" s="33">
        <v>0</v>
      </c>
      <c r="K42" s="10">
        <f t="shared" si="1"/>
        <v>0</v>
      </c>
    </row>
    <row r="43" spans="1:11">
      <c r="A43" s="1" t="s">
        <v>713</v>
      </c>
      <c r="B43" s="1" t="s">
        <v>3156</v>
      </c>
      <c r="C43" s="1" t="s">
        <v>3033</v>
      </c>
      <c r="D43" s="1" t="s">
        <v>6746</v>
      </c>
      <c r="E43" s="1" t="s">
        <v>1919</v>
      </c>
      <c r="F43" s="1" t="s">
        <v>700</v>
      </c>
      <c r="G43" s="1" t="s">
        <v>259</v>
      </c>
      <c r="H43" s="1" t="s">
        <v>6747</v>
      </c>
      <c r="I43" s="33" t="s">
        <v>213</v>
      </c>
      <c r="K43" s="10">
        <f t="shared" si="1"/>
        <v>0</v>
      </c>
    </row>
    <row r="44" spans="1:11">
      <c r="A44" s="1" t="s">
        <v>356</v>
      </c>
      <c r="B44" s="1" t="s">
        <v>3172</v>
      </c>
      <c r="C44" s="1" t="s">
        <v>3033</v>
      </c>
      <c r="G44" s="1" t="s">
        <v>259</v>
      </c>
      <c r="I44" s="33">
        <v>0</v>
      </c>
      <c r="K44" s="10">
        <f t="shared" si="1"/>
        <v>0</v>
      </c>
    </row>
    <row r="45" spans="1:11">
      <c r="A45" s="1" t="s">
        <v>356</v>
      </c>
      <c r="B45" s="1" t="s">
        <v>1697</v>
      </c>
      <c r="G45" s="1" t="s">
        <v>259</v>
      </c>
      <c r="I45" s="33">
        <v>0</v>
      </c>
      <c r="K45" s="10">
        <f t="shared" si="1"/>
        <v>0</v>
      </c>
    </row>
    <row r="46" spans="1:11">
      <c r="A46" s="1" t="s">
        <v>631</v>
      </c>
      <c r="B46" s="1" t="s">
        <v>632</v>
      </c>
      <c r="C46" s="1" t="s">
        <v>651</v>
      </c>
      <c r="D46" s="1" t="s">
        <v>1126</v>
      </c>
      <c r="E46" s="1" t="s">
        <v>5074</v>
      </c>
      <c r="F46" s="1" t="s">
        <v>1218</v>
      </c>
      <c r="G46" s="1" t="s">
        <v>1536</v>
      </c>
      <c r="H46" s="1" t="s">
        <v>6748</v>
      </c>
      <c r="I46" s="33" t="s">
        <v>213</v>
      </c>
      <c r="K46" s="10">
        <f t="shared" si="1"/>
        <v>0</v>
      </c>
    </row>
    <row r="47" spans="1:11">
      <c r="A47" s="1" t="s">
        <v>631</v>
      </c>
      <c r="B47" s="1" t="s">
        <v>632</v>
      </c>
      <c r="C47" s="1" t="s">
        <v>651</v>
      </c>
      <c r="D47" s="1" t="s">
        <v>4945</v>
      </c>
      <c r="E47" s="1" t="s">
        <v>5074</v>
      </c>
      <c r="F47" s="1" t="s">
        <v>1218</v>
      </c>
      <c r="G47" s="1" t="s">
        <v>1536</v>
      </c>
      <c r="H47" s="1" t="s">
        <v>6749</v>
      </c>
      <c r="I47" s="33" t="s">
        <v>213</v>
      </c>
      <c r="K47" s="10">
        <f t="shared" si="1"/>
        <v>0</v>
      </c>
    </row>
    <row r="48" spans="1:11">
      <c r="A48" s="1" t="s">
        <v>631</v>
      </c>
      <c r="B48" s="1" t="s">
        <v>632</v>
      </c>
      <c r="C48" s="1" t="s">
        <v>651</v>
      </c>
      <c r="D48" s="1" t="s">
        <v>2028</v>
      </c>
      <c r="E48" s="1" t="s">
        <v>5074</v>
      </c>
      <c r="F48" s="1" t="s">
        <v>1218</v>
      </c>
      <c r="G48" s="1" t="s">
        <v>1536</v>
      </c>
      <c r="H48" s="1" t="s">
        <v>6750</v>
      </c>
      <c r="I48" s="33" t="s">
        <v>213</v>
      </c>
      <c r="K48" s="10">
        <f t="shared" si="1"/>
        <v>0</v>
      </c>
    </row>
    <row r="49" spans="1:11">
      <c r="A49" s="1" t="s">
        <v>631</v>
      </c>
      <c r="B49" s="1" t="s">
        <v>632</v>
      </c>
      <c r="C49" s="1" t="s">
        <v>651</v>
      </c>
      <c r="D49" s="1" t="s">
        <v>2028</v>
      </c>
      <c r="E49" s="1" t="s">
        <v>5074</v>
      </c>
      <c r="F49" s="1" t="s">
        <v>1218</v>
      </c>
      <c r="G49" s="1" t="s">
        <v>1536</v>
      </c>
      <c r="H49" s="1" t="s">
        <v>6751</v>
      </c>
      <c r="I49" s="33" t="s">
        <v>213</v>
      </c>
      <c r="K49" s="10">
        <f t="shared" si="1"/>
        <v>0</v>
      </c>
    </row>
    <row r="50" spans="1:11">
      <c r="A50" s="1" t="s">
        <v>631</v>
      </c>
      <c r="B50" s="1" t="s">
        <v>632</v>
      </c>
      <c r="C50" s="1" t="s">
        <v>651</v>
      </c>
      <c r="D50" s="1" t="s">
        <v>1126</v>
      </c>
      <c r="E50" s="1" t="s">
        <v>5074</v>
      </c>
      <c r="F50" s="1" t="s">
        <v>1218</v>
      </c>
      <c r="G50" s="1" t="s">
        <v>1536</v>
      </c>
      <c r="H50" s="1" t="s">
        <v>6752</v>
      </c>
      <c r="I50" s="33" t="s">
        <v>213</v>
      </c>
      <c r="K50" s="10">
        <f t="shared" si="1"/>
        <v>0</v>
      </c>
    </row>
    <row r="51" spans="1:11">
      <c r="A51" s="1" t="s">
        <v>631</v>
      </c>
      <c r="B51" s="1" t="s">
        <v>632</v>
      </c>
      <c r="C51" s="1" t="s">
        <v>1734</v>
      </c>
      <c r="D51" s="1" t="s">
        <v>1126</v>
      </c>
      <c r="E51" s="1" t="s">
        <v>5074</v>
      </c>
      <c r="F51" s="1" t="s">
        <v>1218</v>
      </c>
      <c r="G51" s="1" t="s">
        <v>1536</v>
      </c>
      <c r="H51" s="1" t="s">
        <v>6753</v>
      </c>
      <c r="I51" s="33" t="s">
        <v>213</v>
      </c>
      <c r="K51" s="10">
        <f t="shared" si="1"/>
        <v>0</v>
      </c>
    </row>
    <row r="52" spans="1:11">
      <c r="A52" s="1" t="s">
        <v>631</v>
      </c>
      <c r="B52" s="1" t="s">
        <v>6754</v>
      </c>
      <c r="C52" s="1" t="s">
        <v>651</v>
      </c>
      <c r="D52" s="1" t="s">
        <v>2102</v>
      </c>
      <c r="E52" s="1" t="s">
        <v>5074</v>
      </c>
      <c r="F52" s="1" t="s">
        <v>1218</v>
      </c>
      <c r="G52" s="1" t="s">
        <v>1536</v>
      </c>
      <c r="H52" s="1" t="s">
        <v>6755</v>
      </c>
      <c r="I52" s="33" t="s">
        <v>213</v>
      </c>
      <c r="K52" s="10">
        <f t="shared" si="1"/>
        <v>0</v>
      </c>
    </row>
    <row r="53" spans="1:11">
      <c r="A53" s="1" t="s">
        <v>631</v>
      </c>
      <c r="B53" s="1" t="s">
        <v>6754</v>
      </c>
      <c r="C53" s="1" t="s">
        <v>651</v>
      </c>
      <c r="D53" s="1" t="s">
        <v>2102</v>
      </c>
      <c r="E53" s="1" t="s">
        <v>5074</v>
      </c>
      <c r="F53" s="1" t="s">
        <v>1218</v>
      </c>
      <c r="G53" s="1" t="s">
        <v>1536</v>
      </c>
      <c r="H53" s="1" t="s">
        <v>6756</v>
      </c>
      <c r="I53" s="33" t="s">
        <v>213</v>
      </c>
      <c r="K53" s="10">
        <f t="shared" si="1"/>
        <v>0</v>
      </c>
    </row>
    <row r="54" spans="1:11">
      <c r="A54" s="1" t="s">
        <v>631</v>
      </c>
      <c r="B54" s="1" t="s">
        <v>6754</v>
      </c>
      <c r="C54" s="1" t="s">
        <v>651</v>
      </c>
      <c r="D54" s="1" t="s">
        <v>457</v>
      </c>
      <c r="E54" s="1" t="s">
        <v>5074</v>
      </c>
      <c r="F54" s="1" t="s">
        <v>1218</v>
      </c>
      <c r="G54" s="1" t="s">
        <v>1536</v>
      </c>
      <c r="H54" s="1" t="s">
        <v>6757</v>
      </c>
      <c r="I54" s="33" t="s">
        <v>213</v>
      </c>
      <c r="K54" s="10">
        <f t="shared" si="1"/>
        <v>0</v>
      </c>
    </row>
    <row r="55" spans="1:11">
      <c r="A55" s="1" t="s">
        <v>631</v>
      </c>
      <c r="B55" s="1" t="s">
        <v>6754</v>
      </c>
      <c r="C55" s="1" t="s">
        <v>651</v>
      </c>
      <c r="D55" s="1" t="s">
        <v>7</v>
      </c>
      <c r="E55" s="1" t="s">
        <v>5074</v>
      </c>
      <c r="F55" s="1" t="s">
        <v>1218</v>
      </c>
      <c r="G55" s="1" t="s">
        <v>1536</v>
      </c>
      <c r="H55" s="1" t="s">
        <v>6758</v>
      </c>
      <c r="I55" s="33" t="s">
        <v>213</v>
      </c>
      <c r="K55" s="10">
        <f t="shared" si="1"/>
        <v>0</v>
      </c>
    </row>
    <row r="56" spans="1:11">
      <c r="A56" s="1" t="s">
        <v>631</v>
      </c>
      <c r="B56" s="1" t="s">
        <v>6754</v>
      </c>
      <c r="C56" s="1" t="s">
        <v>651</v>
      </c>
      <c r="D56" s="1" t="s">
        <v>4891</v>
      </c>
      <c r="E56" s="1" t="s">
        <v>5074</v>
      </c>
      <c r="F56" s="1" t="s">
        <v>1218</v>
      </c>
      <c r="G56" s="1" t="s">
        <v>1536</v>
      </c>
      <c r="H56" s="1" t="s">
        <v>6759</v>
      </c>
      <c r="I56" s="33" t="s">
        <v>213</v>
      </c>
      <c r="K56" s="10">
        <f t="shared" si="1"/>
        <v>0</v>
      </c>
    </row>
    <row r="57" spans="1:11">
      <c r="A57" s="1" t="s">
        <v>631</v>
      </c>
      <c r="B57" s="1" t="s">
        <v>6754</v>
      </c>
      <c r="C57" s="1" t="s">
        <v>651</v>
      </c>
      <c r="D57" s="1" t="s">
        <v>2717</v>
      </c>
      <c r="E57" s="1" t="s">
        <v>5074</v>
      </c>
      <c r="F57" s="1" t="s">
        <v>1218</v>
      </c>
      <c r="G57" s="1" t="s">
        <v>1536</v>
      </c>
      <c r="H57" s="1" t="s">
        <v>6760</v>
      </c>
      <c r="I57" s="33" t="s">
        <v>213</v>
      </c>
      <c r="K57" s="10">
        <f t="shared" si="1"/>
        <v>0</v>
      </c>
    </row>
    <row r="58" spans="1:11">
      <c r="A58" s="1" t="s">
        <v>631</v>
      </c>
      <c r="B58" s="1" t="s">
        <v>6754</v>
      </c>
      <c r="C58" s="1" t="s">
        <v>651</v>
      </c>
      <c r="D58" s="1" t="s">
        <v>2717</v>
      </c>
      <c r="E58" s="1" t="s">
        <v>5074</v>
      </c>
      <c r="F58" s="1" t="s">
        <v>1218</v>
      </c>
      <c r="G58" s="1" t="s">
        <v>1536</v>
      </c>
      <c r="H58" s="1" t="s">
        <v>6761</v>
      </c>
      <c r="I58" s="33" t="s">
        <v>213</v>
      </c>
      <c r="K58" s="10">
        <f t="shared" si="1"/>
        <v>0</v>
      </c>
    </row>
    <row r="59" spans="1:11">
      <c r="A59" s="1" t="s">
        <v>631</v>
      </c>
      <c r="B59" s="1" t="s">
        <v>6754</v>
      </c>
      <c r="C59" s="1" t="s">
        <v>651</v>
      </c>
      <c r="D59" s="1" t="s">
        <v>2717</v>
      </c>
      <c r="E59" s="1" t="s">
        <v>5074</v>
      </c>
      <c r="F59" s="1" t="s">
        <v>1218</v>
      </c>
      <c r="G59" s="1" t="s">
        <v>1536</v>
      </c>
      <c r="H59" s="1" t="s">
        <v>6762</v>
      </c>
      <c r="I59" s="33" t="s">
        <v>213</v>
      </c>
      <c r="K59" s="10">
        <f t="shared" si="1"/>
        <v>0</v>
      </c>
    </row>
    <row r="60" spans="1:11">
      <c r="A60" s="1" t="s">
        <v>631</v>
      </c>
      <c r="B60" s="1" t="s">
        <v>6754</v>
      </c>
      <c r="C60" s="1" t="s">
        <v>651</v>
      </c>
      <c r="D60" s="1" t="s">
        <v>2717</v>
      </c>
      <c r="E60" s="1" t="s">
        <v>5074</v>
      </c>
      <c r="F60" s="1" t="s">
        <v>1218</v>
      </c>
      <c r="G60" s="1" t="s">
        <v>1536</v>
      </c>
      <c r="H60" s="1" t="s">
        <v>6763</v>
      </c>
      <c r="I60" s="33" t="s">
        <v>213</v>
      </c>
      <c r="K60" s="10">
        <f t="shared" si="1"/>
        <v>0</v>
      </c>
    </row>
    <row r="61" spans="1:11">
      <c r="A61" s="1" t="s">
        <v>631</v>
      </c>
      <c r="B61" s="1" t="s">
        <v>6754</v>
      </c>
      <c r="C61" s="1" t="s">
        <v>651</v>
      </c>
      <c r="D61" s="1" t="s">
        <v>2717</v>
      </c>
      <c r="E61" s="1" t="s">
        <v>5074</v>
      </c>
      <c r="F61" s="1" t="s">
        <v>1218</v>
      </c>
      <c r="G61" s="1" t="s">
        <v>1536</v>
      </c>
      <c r="H61" s="1" t="s">
        <v>6764</v>
      </c>
      <c r="I61" s="33" t="s">
        <v>213</v>
      </c>
      <c r="K61" s="10">
        <f t="shared" si="1"/>
        <v>0</v>
      </c>
    </row>
    <row r="62" spans="1:11">
      <c r="A62" s="1" t="s">
        <v>631</v>
      </c>
      <c r="B62" s="1" t="s">
        <v>6754</v>
      </c>
      <c r="C62" s="1" t="s">
        <v>651</v>
      </c>
      <c r="D62" s="1" t="s">
        <v>2717</v>
      </c>
      <c r="E62" s="1" t="s">
        <v>5074</v>
      </c>
      <c r="F62" s="1" t="s">
        <v>1218</v>
      </c>
      <c r="G62" s="1" t="s">
        <v>1536</v>
      </c>
      <c r="H62" s="1" t="s">
        <v>6765</v>
      </c>
      <c r="I62" s="33" t="s">
        <v>213</v>
      </c>
      <c r="K62" s="10">
        <f t="shared" si="1"/>
        <v>0</v>
      </c>
    </row>
    <row r="63" spans="1:11">
      <c r="A63" s="1" t="s">
        <v>631</v>
      </c>
      <c r="B63" s="1" t="s">
        <v>6754</v>
      </c>
      <c r="C63" s="1" t="s">
        <v>651</v>
      </c>
      <c r="D63" s="1" t="s">
        <v>2717</v>
      </c>
      <c r="E63" s="1" t="s">
        <v>5074</v>
      </c>
      <c r="F63" s="1" t="s">
        <v>1218</v>
      </c>
      <c r="G63" s="1" t="s">
        <v>1536</v>
      </c>
      <c r="H63" s="1" t="s">
        <v>6766</v>
      </c>
      <c r="I63" s="33" t="s">
        <v>213</v>
      </c>
      <c r="K63" s="10">
        <f t="shared" si="1"/>
        <v>0</v>
      </c>
    </row>
    <row r="64" spans="1:11">
      <c r="A64" s="1" t="s">
        <v>631</v>
      </c>
      <c r="B64" s="1" t="s">
        <v>6754</v>
      </c>
      <c r="C64" s="1" t="s">
        <v>651</v>
      </c>
      <c r="D64" s="1" t="s">
        <v>2717</v>
      </c>
      <c r="E64" s="1" t="s">
        <v>5074</v>
      </c>
      <c r="F64" s="1" t="s">
        <v>1218</v>
      </c>
      <c r="G64" s="1" t="s">
        <v>1536</v>
      </c>
      <c r="H64" s="1" t="s">
        <v>6767</v>
      </c>
      <c r="I64" s="33" t="s">
        <v>213</v>
      </c>
      <c r="K64" s="10">
        <f t="shared" si="1"/>
        <v>0</v>
      </c>
    </row>
    <row r="65" spans="1:11">
      <c r="A65" s="1" t="s">
        <v>631</v>
      </c>
      <c r="B65" s="1" t="s">
        <v>6754</v>
      </c>
      <c r="C65" s="1" t="s">
        <v>1734</v>
      </c>
      <c r="D65" s="1" t="s">
        <v>1126</v>
      </c>
      <c r="E65" s="1" t="s">
        <v>5074</v>
      </c>
      <c r="F65" s="1" t="s">
        <v>1218</v>
      </c>
      <c r="G65" s="1" t="s">
        <v>1536</v>
      </c>
      <c r="H65" s="1" t="s">
        <v>6768</v>
      </c>
      <c r="I65" s="33" t="s">
        <v>213</v>
      </c>
      <c r="K65" s="10">
        <f t="shared" si="1"/>
        <v>0</v>
      </c>
    </row>
    <row r="66" spans="1:11">
      <c r="A66" s="1" t="s">
        <v>631</v>
      </c>
      <c r="B66" s="1" t="s">
        <v>6754</v>
      </c>
      <c r="C66" s="1" t="s">
        <v>4833</v>
      </c>
      <c r="D66" s="1" t="s">
        <v>1607</v>
      </c>
      <c r="E66" s="1" t="s">
        <v>5074</v>
      </c>
      <c r="F66" s="1" t="s">
        <v>1218</v>
      </c>
      <c r="G66" s="1" t="s">
        <v>1536</v>
      </c>
      <c r="H66" s="1" t="s">
        <v>6769</v>
      </c>
      <c r="I66" s="33" t="s">
        <v>213</v>
      </c>
      <c r="K66" s="10">
        <f t="shared" si="1"/>
        <v>0</v>
      </c>
    </row>
    <row r="67" spans="1:11">
      <c r="A67" s="1" t="s">
        <v>631</v>
      </c>
      <c r="B67" s="1" t="s">
        <v>6754</v>
      </c>
      <c r="C67" s="1" t="s">
        <v>4833</v>
      </c>
      <c r="D67" s="1" t="s">
        <v>1607</v>
      </c>
      <c r="E67" s="1" t="s">
        <v>5074</v>
      </c>
      <c r="F67" s="1" t="s">
        <v>1218</v>
      </c>
      <c r="G67" s="1" t="s">
        <v>1536</v>
      </c>
      <c r="H67" s="1" t="s">
        <v>6770</v>
      </c>
      <c r="I67" s="33" t="s">
        <v>213</v>
      </c>
      <c r="K67" s="10">
        <f t="shared" ref="K67:K98" si="2">I67*J67</f>
        <v>0</v>
      </c>
    </row>
    <row r="68" spans="1:11">
      <c r="A68" s="1" t="s">
        <v>631</v>
      </c>
      <c r="B68" s="1" t="s">
        <v>6754</v>
      </c>
      <c r="C68" s="1" t="s">
        <v>4833</v>
      </c>
      <c r="D68" s="1" t="s">
        <v>1607</v>
      </c>
      <c r="E68" s="1" t="s">
        <v>5074</v>
      </c>
      <c r="F68" s="1" t="s">
        <v>1218</v>
      </c>
      <c r="G68" s="1" t="s">
        <v>1536</v>
      </c>
      <c r="H68" s="1" t="s">
        <v>6771</v>
      </c>
      <c r="I68" s="33" t="s">
        <v>213</v>
      </c>
      <c r="K68" s="10">
        <f t="shared" si="2"/>
        <v>0</v>
      </c>
    </row>
    <row r="69" spans="1:11">
      <c r="A69" s="1" t="s">
        <v>631</v>
      </c>
      <c r="B69" s="1" t="s">
        <v>6754</v>
      </c>
      <c r="C69" s="1" t="s">
        <v>4833</v>
      </c>
      <c r="D69" s="1" t="s">
        <v>1607</v>
      </c>
      <c r="E69" s="1" t="s">
        <v>5074</v>
      </c>
      <c r="F69" s="1" t="s">
        <v>1218</v>
      </c>
      <c r="G69" s="1" t="s">
        <v>1536</v>
      </c>
      <c r="H69" s="1" t="s">
        <v>6772</v>
      </c>
      <c r="I69" s="33" t="s">
        <v>213</v>
      </c>
      <c r="K69" s="10">
        <f t="shared" si="2"/>
        <v>0</v>
      </c>
    </row>
    <row r="70" spans="1:11">
      <c r="A70" s="1" t="s">
        <v>631</v>
      </c>
      <c r="B70" s="1" t="s">
        <v>6754</v>
      </c>
      <c r="C70" s="1" t="s">
        <v>4833</v>
      </c>
      <c r="D70" s="1" t="s">
        <v>1607</v>
      </c>
      <c r="E70" s="1" t="s">
        <v>5074</v>
      </c>
      <c r="F70" s="1" t="s">
        <v>1218</v>
      </c>
      <c r="G70" s="1" t="s">
        <v>1536</v>
      </c>
      <c r="H70" s="1" t="s">
        <v>6773</v>
      </c>
      <c r="I70" s="33" t="s">
        <v>213</v>
      </c>
      <c r="K70" s="10">
        <f t="shared" si="2"/>
        <v>0</v>
      </c>
    </row>
    <row r="71" spans="1:11">
      <c r="A71" s="1" t="s">
        <v>631</v>
      </c>
      <c r="B71" s="1" t="s">
        <v>6754</v>
      </c>
      <c r="C71" s="1" t="s">
        <v>1734</v>
      </c>
      <c r="D71" s="1" t="s">
        <v>1442</v>
      </c>
      <c r="E71" s="1" t="s">
        <v>5074</v>
      </c>
      <c r="F71" s="1" t="s">
        <v>1218</v>
      </c>
      <c r="G71" s="1" t="s">
        <v>1536</v>
      </c>
      <c r="H71" s="1" t="s">
        <v>6774</v>
      </c>
      <c r="I71" s="33" t="s">
        <v>213</v>
      </c>
      <c r="K71" s="10">
        <f t="shared" si="2"/>
        <v>0</v>
      </c>
    </row>
    <row r="72" spans="1:11">
      <c r="A72" s="1" t="s">
        <v>631</v>
      </c>
      <c r="B72" s="1" t="s">
        <v>6754</v>
      </c>
      <c r="C72" s="1" t="s">
        <v>263</v>
      </c>
      <c r="D72" s="1" t="s">
        <v>1442</v>
      </c>
      <c r="E72" s="1" t="s">
        <v>5074</v>
      </c>
      <c r="F72" s="1" t="s">
        <v>1218</v>
      </c>
      <c r="G72" s="1" t="s">
        <v>1536</v>
      </c>
      <c r="H72" s="1" t="s">
        <v>6775</v>
      </c>
      <c r="I72" s="33" t="s">
        <v>213</v>
      </c>
      <c r="K72" s="10">
        <f t="shared" si="2"/>
        <v>0</v>
      </c>
    </row>
    <row r="73" spans="1:11">
      <c r="A73" s="1" t="s">
        <v>631</v>
      </c>
      <c r="B73" s="1" t="s">
        <v>6754</v>
      </c>
      <c r="C73" s="1" t="s">
        <v>263</v>
      </c>
      <c r="D73" s="1" t="s">
        <v>2102</v>
      </c>
      <c r="E73" s="1" t="s">
        <v>5074</v>
      </c>
      <c r="F73" s="1" t="s">
        <v>1218</v>
      </c>
      <c r="G73" s="1" t="s">
        <v>1536</v>
      </c>
      <c r="H73" s="1" t="s">
        <v>6776</v>
      </c>
      <c r="I73" s="33" t="s">
        <v>213</v>
      </c>
      <c r="K73" s="10">
        <f t="shared" si="2"/>
        <v>0</v>
      </c>
    </row>
    <row r="74" spans="1:11">
      <c r="A74" s="1" t="s">
        <v>631</v>
      </c>
      <c r="B74" s="1" t="s">
        <v>6754</v>
      </c>
      <c r="C74" s="1" t="s">
        <v>651</v>
      </c>
      <c r="D74" s="1" t="s">
        <v>1442</v>
      </c>
      <c r="E74" s="1" t="s">
        <v>5074</v>
      </c>
      <c r="F74" s="1" t="s">
        <v>1218</v>
      </c>
      <c r="G74" s="1" t="s">
        <v>1536</v>
      </c>
      <c r="H74" s="1" t="s">
        <v>6777</v>
      </c>
      <c r="I74" s="33" t="s">
        <v>213</v>
      </c>
      <c r="K74" s="10">
        <f t="shared" si="2"/>
        <v>0</v>
      </c>
    </row>
    <row r="75" spans="1:11">
      <c r="A75" s="1" t="s">
        <v>631</v>
      </c>
      <c r="B75" s="1" t="s">
        <v>6754</v>
      </c>
      <c r="C75" s="1" t="s">
        <v>651</v>
      </c>
      <c r="D75" s="1" t="s">
        <v>6730</v>
      </c>
      <c r="E75" s="1" t="s">
        <v>5074</v>
      </c>
      <c r="F75" s="1" t="s">
        <v>1218</v>
      </c>
      <c r="G75" s="1" t="s">
        <v>1536</v>
      </c>
      <c r="H75" s="1" t="s">
        <v>6778</v>
      </c>
      <c r="I75" s="33" t="s">
        <v>213</v>
      </c>
      <c r="K75" s="10">
        <f t="shared" si="2"/>
        <v>0</v>
      </c>
    </row>
    <row r="76" spans="1:11">
      <c r="A76" s="1" t="s">
        <v>631</v>
      </c>
      <c r="B76" s="1" t="s">
        <v>6754</v>
      </c>
      <c r="C76" s="1" t="s">
        <v>651</v>
      </c>
      <c r="D76" s="1" t="s">
        <v>3033</v>
      </c>
      <c r="E76" s="1" t="s">
        <v>5074</v>
      </c>
      <c r="F76" s="1" t="s">
        <v>1218</v>
      </c>
      <c r="G76" s="1" t="s">
        <v>1536</v>
      </c>
      <c r="H76" s="1" t="s">
        <v>6779</v>
      </c>
      <c r="I76" s="33" t="s">
        <v>213</v>
      </c>
      <c r="K76" s="10">
        <f t="shared" si="2"/>
        <v>0</v>
      </c>
    </row>
    <row r="77" spans="1:11">
      <c r="A77" s="1" t="s">
        <v>631</v>
      </c>
      <c r="B77" s="1" t="s">
        <v>6754</v>
      </c>
      <c r="C77" s="1" t="s">
        <v>651</v>
      </c>
      <c r="D77" s="1" t="s">
        <v>3033</v>
      </c>
      <c r="E77" s="1" t="s">
        <v>5074</v>
      </c>
      <c r="F77" s="1" t="s">
        <v>1218</v>
      </c>
      <c r="G77" s="1" t="s">
        <v>1536</v>
      </c>
      <c r="H77" s="1" t="s">
        <v>6780</v>
      </c>
      <c r="I77" s="33" t="s">
        <v>213</v>
      </c>
      <c r="K77" s="10">
        <f t="shared" si="2"/>
        <v>0</v>
      </c>
    </row>
    <row r="78" spans="1:11">
      <c r="A78" s="1" t="s">
        <v>631</v>
      </c>
      <c r="B78" s="1" t="s">
        <v>6754</v>
      </c>
      <c r="C78" s="1" t="s">
        <v>651</v>
      </c>
      <c r="D78" s="1" t="s">
        <v>3033</v>
      </c>
      <c r="E78" s="1" t="s">
        <v>5074</v>
      </c>
      <c r="F78" s="1" t="s">
        <v>1218</v>
      </c>
      <c r="G78" s="1" t="s">
        <v>1536</v>
      </c>
      <c r="H78" s="1" t="s">
        <v>6781</v>
      </c>
      <c r="I78" s="33" t="s">
        <v>213</v>
      </c>
      <c r="K78" s="10">
        <f t="shared" si="2"/>
        <v>0</v>
      </c>
    </row>
    <row r="79" spans="1:11">
      <c r="A79" s="1" t="s">
        <v>631</v>
      </c>
      <c r="B79" s="1" t="s">
        <v>6754</v>
      </c>
      <c r="C79" s="1" t="s">
        <v>651</v>
      </c>
      <c r="D79" s="1" t="s">
        <v>3033</v>
      </c>
      <c r="E79" s="1" t="s">
        <v>5074</v>
      </c>
      <c r="F79" s="1" t="s">
        <v>1218</v>
      </c>
      <c r="G79" s="1" t="s">
        <v>1536</v>
      </c>
      <c r="H79" s="1" t="s">
        <v>6782</v>
      </c>
      <c r="I79" s="33" t="s">
        <v>213</v>
      </c>
      <c r="K79" s="10">
        <f t="shared" si="2"/>
        <v>0</v>
      </c>
    </row>
    <row r="80" spans="1:11">
      <c r="A80" s="1" t="s">
        <v>631</v>
      </c>
      <c r="B80" s="1" t="s">
        <v>657</v>
      </c>
      <c r="C80" s="1" t="s">
        <v>287</v>
      </c>
      <c r="G80" s="1" t="s">
        <v>259</v>
      </c>
      <c r="I80" s="33" t="s">
        <v>213</v>
      </c>
      <c r="K80" s="10">
        <f t="shared" si="2"/>
        <v>0</v>
      </c>
    </row>
    <row r="81" spans="1:11">
      <c r="A81" s="1" t="s">
        <v>261</v>
      </c>
      <c r="B81" s="1" t="s">
        <v>3023</v>
      </c>
      <c r="C81" s="1" t="s">
        <v>3033</v>
      </c>
      <c r="D81" s="1" t="s">
        <v>6783</v>
      </c>
      <c r="E81" s="1" t="s">
        <v>5074</v>
      </c>
      <c r="F81" s="1" t="s">
        <v>1221</v>
      </c>
      <c r="G81" s="1" t="s">
        <v>267</v>
      </c>
      <c r="H81" s="1" t="s">
        <v>6740</v>
      </c>
      <c r="I81" s="33" t="s">
        <v>213</v>
      </c>
      <c r="K81" s="10">
        <f t="shared" si="2"/>
        <v>0</v>
      </c>
    </row>
    <row r="82" spans="1:11">
      <c r="A82" s="1" t="s">
        <v>261</v>
      </c>
      <c r="B82" s="1" t="s">
        <v>3023</v>
      </c>
      <c r="C82" s="1" t="s">
        <v>3033</v>
      </c>
      <c r="D82" s="1" t="s">
        <v>6784</v>
      </c>
      <c r="E82" s="1" t="s">
        <v>5074</v>
      </c>
      <c r="F82" s="1" t="s">
        <v>1221</v>
      </c>
      <c r="G82" s="1" t="s">
        <v>267</v>
      </c>
      <c r="H82" s="1" t="s">
        <v>259</v>
      </c>
      <c r="I82" s="33" t="s">
        <v>213</v>
      </c>
      <c r="K82" s="10">
        <f t="shared" si="2"/>
        <v>0</v>
      </c>
    </row>
    <row r="83" spans="1:11">
      <c r="A83" s="1" t="s">
        <v>356</v>
      </c>
      <c r="B83" s="1" t="s">
        <v>6785</v>
      </c>
      <c r="C83" s="1" t="s">
        <v>208</v>
      </c>
      <c r="D83" s="1" t="s">
        <v>4820</v>
      </c>
      <c r="G83" s="1" t="s">
        <v>259</v>
      </c>
      <c r="I83" s="33">
        <v>0</v>
      </c>
      <c r="K83" s="10">
        <f t="shared" si="2"/>
        <v>0</v>
      </c>
    </row>
    <row r="84" spans="1:11">
      <c r="A84" s="1" t="s">
        <v>713</v>
      </c>
      <c r="B84" s="1" t="s">
        <v>6786</v>
      </c>
      <c r="C84" s="1" t="s">
        <v>651</v>
      </c>
      <c r="D84" s="1" t="s">
        <v>1126</v>
      </c>
      <c r="E84" s="1" t="s">
        <v>1919</v>
      </c>
      <c r="F84" s="1" t="s">
        <v>700</v>
      </c>
      <c r="G84" s="1" t="s">
        <v>259</v>
      </c>
      <c r="I84" s="33" t="s">
        <v>213</v>
      </c>
      <c r="K84" s="10">
        <f t="shared" si="2"/>
        <v>0</v>
      </c>
    </row>
    <row r="85" spans="1:11">
      <c r="A85" s="1" t="s">
        <v>713</v>
      </c>
      <c r="B85" s="1" t="s">
        <v>6787</v>
      </c>
      <c r="C85" s="1" t="s">
        <v>263</v>
      </c>
      <c r="D85" s="1" t="s">
        <v>1126</v>
      </c>
      <c r="E85" s="1" t="s">
        <v>1919</v>
      </c>
      <c r="F85" s="1" t="s">
        <v>700</v>
      </c>
      <c r="G85" s="1" t="s">
        <v>2790</v>
      </c>
      <c r="H85" s="1" t="s">
        <v>6788</v>
      </c>
      <c r="I85" s="33" t="s">
        <v>213</v>
      </c>
      <c r="K85" s="10">
        <f t="shared" si="2"/>
        <v>0</v>
      </c>
    </row>
    <row r="86" spans="1:11">
      <c r="A86" s="1" t="s">
        <v>202</v>
      </c>
      <c r="B86" s="1" t="s">
        <v>6789</v>
      </c>
      <c r="C86" s="1" t="s">
        <v>3033</v>
      </c>
      <c r="D86" s="1" t="s">
        <v>1126</v>
      </c>
      <c r="E86" s="1" t="s">
        <v>510</v>
      </c>
      <c r="F86" s="1" t="s">
        <v>6790</v>
      </c>
      <c r="G86" s="1" t="s">
        <v>267</v>
      </c>
      <c r="H86" s="1" t="s">
        <v>6791</v>
      </c>
      <c r="I86" s="33">
        <v>0</v>
      </c>
      <c r="K86" s="10">
        <f t="shared" si="2"/>
        <v>0</v>
      </c>
    </row>
    <row r="87" spans="1:11">
      <c r="A87" s="1" t="s">
        <v>202</v>
      </c>
      <c r="B87" s="1" t="s">
        <v>6792</v>
      </c>
      <c r="C87" s="1" t="s">
        <v>3033</v>
      </c>
      <c r="D87" s="1" t="s">
        <v>6793</v>
      </c>
      <c r="E87" s="1" t="s">
        <v>510</v>
      </c>
      <c r="F87" s="1" t="s">
        <v>6794</v>
      </c>
      <c r="G87" s="1" t="s">
        <v>267</v>
      </c>
      <c r="H87" s="1" t="s">
        <v>6795</v>
      </c>
      <c r="I87" s="33">
        <v>0</v>
      </c>
      <c r="K87" s="10">
        <f t="shared" si="2"/>
        <v>0</v>
      </c>
    </row>
    <row r="88" spans="1:11">
      <c r="A88" s="1" t="s">
        <v>202</v>
      </c>
      <c r="B88" s="1" t="s">
        <v>6796</v>
      </c>
      <c r="C88" s="1" t="s">
        <v>651</v>
      </c>
      <c r="D88" s="1" t="s">
        <v>4376</v>
      </c>
      <c r="E88" s="1" t="s">
        <v>2021</v>
      </c>
      <c r="F88" s="1" t="s">
        <v>6797</v>
      </c>
      <c r="G88" s="1" t="s">
        <v>246</v>
      </c>
      <c r="H88" s="1" t="s">
        <v>6798</v>
      </c>
      <c r="I88" s="33" t="s">
        <v>213</v>
      </c>
      <c r="K88" s="10">
        <f t="shared" si="2"/>
        <v>0</v>
      </c>
    </row>
    <row r="89" spans="1:11">
      <c r="A89" s="1" t="s">
        <v>202</v>
      </c>
      <c r="B89" s="1" t="s">
        <v>6799</v>
      </c>
      <c r="C89" s="1" t="s">
        <v>651</v>
      </c>
      <c r="D89" s="1" t="s">
        <v>6800</v>
      </c>
      <c r="E89" s="1" t="s">
        <v>2021</v>
      </c>
      <c r="F89" s="1" t="s">
        <v>6797</v>
      </c>
      <c r="G89" s="1" t="s">
        <v>246</v>
      </c>
      <c r="H89" s="1" t="s">
        <v>6798</v>
      </c>
      <c r="I89" s="33" t="s">
        <v>213</v>
      </c>
      <c r="K89" s="10">
        <f t="shared" si="2"/>
        <v>0</v>
      </c>
    </row>
    <row r="90" spans="1:11">
      <c r="A90" s="1" t="s">
        <v>202</v>
      </c>
      <c r="B90" s="1" t="s">
        <v>6801</v>
      </c>
      <c r="C90" s="1" t="s">
        <v>651</v>
      </c>
      <c r="D90" s="1" t="s">
        <v>6802</v>
      </c>
      <c r="E90" s="1" t="s">
        <v>2021</v>
      </c>
      <c r="F90" s="1" t="s">
        <v>6797</v>
      </c>
      <c r="G90" s="1" t="s">
        <v>246</v>
      </c>
      <c r="H90" s="1" t="s">
        <v>6798</v>
      </c>
      <c r="I90" s="33" t="s">
        <v>213</v>
      </c>
      <c r="K90" s="10">
        <f t="shared" si="2"/>
        <v>0</v>
      </c>
    </row>
    <row r="91" spans="1:11">
      <c r="A91" s="1" t="s">
        <v>202</v>
      </c>
      <c r="B91" s="1" t="s">
        <v>6803</v>
      </c>
      <c r="C91" s="1" t="s">
        <v>651</v>
      </c>
      <c r="D91" s="1" t="s">
        <v>6804</v>
      </c>
      <c r="E91" s="1" t="s">
        <v>6805</v>
      </c>
      <c r="F91" s="1" t="s">
        <v>6806</v>
      </c>
      <c r="G91" s="1" t="s">
        <v>267</v>
      </c>
      <c r="H91" s="1" t="s">
        <v>6798</v>
      </c>
      <c r="I91" s="33" t="s">
        <v>213</v>
      </c>
      <c r="K91" s="10">
        <f t="shared" si="2"/>
        <v>0</v>
      </c>
    </row>
    <row r="92" spans="1:11">
      <c r="A92" s="1" t="s">
        <v>202</v>
      </c>
      <c r="B92" s="1" t="s">
        <v>6807</v>
      </c>
      <c r="C92" s="1" t="s">
        <v>651</v>
      </c>
      <c r="D92" s="1" t="s">
        <v>6804</v>
      </c>
      <c r="E92" s="1" t="s">
        <v>510</v>
      </c>
      <c r="F92" s="1" t="s">
        <v>6790</v>
      </c>
      <c r="G92" s="1" t="s">
        <v>205</v>
      </c>
      <c r="H92" s="1" t="s">
        <v>6791</v>
      </c>
      <c r="I92" s="33" t="s">
        <v>213</v>
      </c>
      <c r="K92" s="10">
        <f t="shared" si="2"/>
        <v>0</v>
      </c>
    </row>
    <row r="93" spans="1:11">
      <c r="A93" s="1" t="s">
        <v>202</v>
      </c>
      <c r="B93" s="1" t="s">
        <v>6808</v>
      </c>
      <c r="C93" s="1" t="s">
        <v>651</v>
      </c>
      <c r="D93" s="1" t="s">
        <v>1442</v>
      </c>
      <c r="E93" s="1" t="s">
        <v>6805</v>
      </c>
      <c r="F93" s="1" t="s">
        <v>6806</v>
      </c>
      <c r="G93" s="1" t="s">
        <v>267</v>
      </c>
      <c r="H93" s="1" t="s">
        <v>6798</v>
      </c>
      <c r="I93" s="33" t="s">
        <v>213</v>
      </c>
      <c r="K93" s="10">
        <f t="shared" si="2"/>
        <v>0</v>
      </c>
    </row>
    <row r="94" spans="1:11">
      <c r="A94" s="1" t="s">
        <v>202</v>
      </c>
      <c r="B94" s="1" t="s">
        <v>6809</v>
      </c>
      <c r="C94" s="1" t="s">
        <v>651</v>
      </c>
      <c r="D94" s="1" t="s">
        <v>6810</v>
      </c>
      <c r="E94" s="1" t="s">
        <v>510</v>
      </c>
      <c r="F94" s="1" t="s">
        <v>6790</v>
      </c>
      <c r="G94" s="1" t="s">
        <v>267</v>
      </c>
      <c r="H94" s="1" t="s">
        <v>6791</v>
      </c>
      <c r="I94" s="33" t="s">
        <v>213</v>
      </c>
      <c r="K94" s="10">
        <f t="shared" si="2"/>
        <v>0</v>
      </c>
    </row>
    <row r="95" spans="1:11">
      <c r="A95" s="1" t="s">
        <v>202</v>
      </c>
      <c r="B95" s="1" t="s">
        <v>6811</v>
      </c>
      <c r="C95" s="1" t="s">
        <v>651</v>
      </c>
      <c r="D95" s="1" t="s">
        <v>4065</v>
      </c>
      <c r="E95" s="1" t="s">
        <v>2021</v>
      </c>
      <c r="F95" s="1" t="s">
        <v>6797</v>
      </c>
      <c r="G95" s="1" t="s">
        <v>246</v>
      </c>
      <c r="H95" s="1" t="s">
        <v>6798</v>
      </c>
      <c r="I95" s="33" t="s">
        <v>213</v>
      </c>
      <c r="K95" s="10">
        <f t="shared" si="2"/>
        <v>0</v>
      </c>
    </row>
    <row r="96" spans="1:11">
      <c r="A96" s="1" t="s">
        <v>202</v>
      </c>
      <c r="B96" s="1" t="s">
        <v>6812</v>
      </c>
      <c r="C96" s="1" t="s">
        <v>263</v>
      </c>
      <c r="D96" s="1" t="s">
        <v>1442</v>
      </c>
      <c r="E96" s="1" t="s">
        <v>6805</v>
      </c>
      <c r="F96" s="1" t="s">
        <v>6806</v>
      </c>
      <c r="G96" s="1" t="s">
        <v>267</v>
      </c>
      <c r="H96" s="1" t="s">
        <v>259</v>
      </c>
      <c r="I96" s="33">
        <v>0</v>
      </c>
      <c r="K96" s="10">
        <f t="shared" si="2"/>
        <v>0</v>
      </c>
    </row>
    <row r="97" spans="1:11">
      <c r="A97" s="1" t="s">
        <v>202</v>
      </c>
      <c r="B97" s="1" t="s">
        <v>6813</v>
      </c>
      <c r="C97" s="1" t="s">
        <v>263</v>
      </c>
      <c r="D97" s="1" t="s">
        <v>1442</v>
      </c>
      <c r="E97" s="1" t="s">
        <v>2021</v>
      </c>
      <c r="F97" s="1" t="s">
        <v>6797</v>
      </c>
      <c r="G97" s="1" t="s">
        <v>246</v>
      </c>
      <c r="H97" s="1" t="s">
        <v>6798</v>
      </c>
      <c r="I97" s="33" t="s">
        <v>213</v>
      </c>
      <c r="K97" s="10">
        <f t="shared" si="2"/>
        <v>0</v>
      </c>
    </row>
    <row r="98" spans="1:11">
      <c r="A98" s="1" t="s">
        <v>202</v>
      </c>
      <c r="B98" s="1" t="s">
        <v>6814</v>
      </c>
      <c r="C98" s="1" t="s">
        <v>263</v>
      </c>
      <c r="D98" s="1" t="s">
        <v>6815</v>
      </c>
      <c r="E98" s="1" t="s">
        <v>2021</v>
      </c>
      <c r="F98" s="1" t="s">
        <v>6797</v>
      </c>
      <c r="G98" s="1" t="s">
        <v>246</v>
      </c>
      <c r="H98" s="1" t="s">
        <v>6798</v>
      </c>
      <c r="I98" s="33" t="s">
        <v>213</v>
      </c>
      <c r="K98" s="10">
        <f t="shared" si="2"/>
        <v>0</v>
      </c>
    </row>
    <row r="99" spans="1:11">
      <c r="A99" s="1" t="s">
        <v>202</v>
      </c>
      <c r="B99" s="1" t="s">
        <v>6816</v>
      </c>
      <c r="C99" s="1" t="s">
        <v>263</v>
      </c>
      <c r="D99" s="1" t="s">
        <v>6817</v>
      </c>
      <c r="E99" s="1" t="s">
        <v>2021</v>
      </c>
      <c r="F99" s="1" t="s">
        <v>6797</v>
      </c>
      <c r="G99" s="1" t="s">
        <v>246</v>
      </c>
      <c r="H99" s="1" t="s">
        <v>6798</v>
      </c>
      <c r="I99" s="33" t="s">
        <v>213</v>
      </c>
      <c r="K99" s="10">
        <f t="shared" ref="K99:K130" si="3">I99*J99</f>
        <v>0</v>
      </c>
    </row>
    <row r="100" spans="1:11">
      <c r="A100" s="1" t="s">
        <v>202</v>
      </c>
      <c r="B100" s="1" t="s">
        <v>6818</v>
      </c>
      <c r="C100" s="1" t="s">
        <v>263</v>
      </c>
      <c r="D100" s="1" t="s">
        <v>6817</v>
      </c>
      <c r="E100" s="1" t="s">
        <v>2021</v>
      </c>
      <c r="F100" s="1" t="s">
        <v>6797</v>
      </c>
      <c r="G100" s="1" t="s">
        <v>246</v>
      </c>
      <c r="H100" s="1" t="s">
        <v>6798</v>
      </c>
      <c r="I100" s="33" t="s">
        <v>213</v>
      </c>
      <c r="K100" s="10">
        <f t="shared" si="3"/>
        <v>0</v>
      </c>
    </row>
    <row r="101" spans="1:11">
      <c r="A101" s="1" t="s">
        <v>202</v>
      </c>
      <c r="B101" s="1" t="s">
        <v>6819</v>
      </c>
      <c r="C101" s="1" t="s">
        <v>263</v>
      </c>
      <c r="D101" s="1" t="s">
        <v>6820</v>
      </c>
      <c r="E101" s="1" t="s">
        <v>2021</v>
      </c>
      <c r="F101" s="1" t="s">
        <v>6797</v>
      </c>
      <c r="G101" s="1" t="s">
        <v>246</v>
      </c>
      <c r="H101" s="1" t="s">
        <v>6798</v>
      </c>
      <c r="I101" s="33" t="s">
        <v>213</v>
      </c>
      <c r="K101" s="10">
        <f t="shared" si="3"/>
        <v>0</v>
      </c>
    </row>
    <row r="102" spans="1:11">
      <c r="A102" s="1" t="s">
        <v>202</v>
      </c>
      <c r="B102" s="1" t="s">
        <v>6821</v>
      </c>
      <c r="C102" s="1" t="s">
        <v>263</v>
      </c>
      <c r="D102" s="1" t="s">
        <v>4065</v>
      </c>
      <c r="E102" s="1" t="s">
        <v>2021</v>
      </c>
      <c r="F102" s="1" t="s">
        <v>6797</v>
      </c>
      <c r="G102" s="1" t="s">
        <v>246</v>
      </c>
      <c r="H102" s="1" t="s">
        <v>6798</v>
      </c>
      <c r="I102" s="33" t="s">
        <v>213</v>
      </c>
      <c r="K102" s="10">
        <f t="shared" si="3"/>
        <v>0</v>
      </c>
    </row>
    <row r="103" spans="1:11">
      <c r="A103" s="1" t="s">
        <v>202</v>
      </c>
      <c r="B103" s="1" t="s">
        <v>6822</v>
      </c>
      <c r="C103" s="1" t="s">
        <v>1734</v>
      </c>
      <c r="D103" s="1" t="s">
        <v>1442</v>
      </c>
      <c r="E103" s="1" t="s">
        <v>2021</v>
      </c>
      <c r="F103" s="1" t="s">
        <v>6797</v>
      </c>
      <c r="G103" s="1" t="s">
        <v>246</v>
      </c>
      <c r="H103" s="1" t="s">
        <v>6798</v>
      </c>
      <c r="I103" s="33" t="s">
        <v>213</v>
      </c>
      <c r="K103" s="10">
        <f t="shared" si="3"/>
        <v>0</v>
      </c>
    </row>
    <row r="104" spans="1:11">
      <c r="A104" s="1" t="s">
        <v>202</v>
      </c>
      <c r="B104" s="1" t="s">
        <v>6823</v>
      </c>
      <c r="C104" s="1" t="s">
        <v>1734</v>
      </c>
      <c r="D104" s="1" t="s">
        <v>6824</v>
      </c>
      <c r="E104" s="1" t="s">
        <v>2021</v>
      </c>
      <c r="F104" s="1" t="s">
        <v>6797</v>
      </c>
      <c r="G104" s="1" t="s">
        <v>246</v>
      </c>
      <c r="H104" s="1" t="s">
        <v>6798</v>
      </c>
      <c r="I104" s="33" t="s">
        <v>213</v>
      </c>
      <c r="K104" s="10">
        <f t="shared" si="3"/>
        <v>0</v>
      </c>
    </row>
    <row r="105" spans="1:11">
      <c r="A105" s="1" t="s">
        <v>202</v>
      </c>
      <c r="B105" s="1" t="s">
        <v>6825</v>
      </c>
      <c r="C105" s="1" t="s">
        <v>1734</v>
      </c>
      <c r="D105" s="1" t="s">
        <v>6826</v>
      </c>
      <c r="E105" s="1" t="s">
        <v>2021</v>
      </c>
      <c r="F105" s="1" t="s">
        <v>6797</v>
      </c>
      <c r="G105" s="1" t="s">
        <v>246</v>
      </c>
      <c r="H105" s="1" t="s">
        <v>6798</v>
      </c>
      <c r="I105" s="33" t="s">
        <v>213</v>
      </c>
      <c r="K105" s="10">
        <f t="shared" si="3"/>
        <v>0</v>
      </c>
    </row>
    <row r="106" spans="1:11">
      <c r="A106" s="1" t="s">
        <v>202</v>
      </c>
      <c r="B106" s="1" t="s">
        <v>6827</v>
      </c>
      <c r="C106" s="1" t="s">
        <v>1734</v>
      </c>
      <c r="D106" s="1" t="s">
        <v>6826</v>
      </c>
      <c r="E106" s="1" t="s">
        <v>2021</v>
      </c>
      <c r="F106" s="1" t="s">
        <v>6797</v>
      </c>
      <c r="G106" s="1" t="s">
        <v>246</v>
      </c>
      <c r="H106" s="1" t="s">
        <v>6798</v>
      </c>
      <c r="I106" s="33" t="s">
        <v>213</v>
      </c>
      <c r="K106" s="10">
        <f t="shared" si="3"/>
        <v>0</v>
      </c>
    </row>
    <row r="107" spans="1:11">
      <c r="A107" s="1" t="s">
        <v>202</v>
      </c>
      <c r="B107" s="1" t="s">
        <v>6828</v>
      </c>
      <c r="C107" s="1" t="s">
        <v>1734</v>
      </c>
      <c r="D107" s="1" t="s">
        <v>4065</v>
      </c>
      <c r="E107" s="1" t="s">
        <v>2021</v>
      </c>
      <c r="F107" s="1" t="s">
        <v>6797</v>
      </c>
      <c r="G107" s="1" t="s">
        <v>246</v>
      </c>
      <c r="H107" s="1" t="s">
        <v>6798</v>
      </c>
      <c r="I107" s="33" t="s">
        <v>213</v>
      </c>
      <c r="K107" s="10">
        <f t="shared" si="3"/>
        <v>0</v>
      </c>
    </row>
    <row r="108" spans="1:11">
      <c r="A108" s="1" t="s">
        <v>202</v>
      </c>
      <c r="B108" s="1" t="s">
        <v>6829</v>
      </c>
      <c r="C108" s="1" t="s">
        <v>1734</v>
      </c>
      <c r="D108" s="1" t="s">
        <v>6830</v>
      </c>
      <c r="E108" s="1" t="s">
        <v>2021</v>
      </c>
      <c r="F108" s="1" t="s">
        <v>6797</v>
      </c>
      <c r="G108" s="1" t="s">
        <v>246</v>
      </c>
      <c r="H108" s="1" t="s">
        <v>6831</v>
      </c>
      <c r="I108" s="33" t="s">
        <v>268</v>
      </c>
      <c r="K108" s="10">
        <f t="shared" si="3"/>
        <v>0</v>
      </c>
    </row>
    <row r="109" spans="1:11">
      <c r="A109" s="1" t="s">
        <v>202</v>
      </c>
      <c r="B109" s="1" t="s">
        <v>6832</v>
      </c>
      <c r="C109" s="1" t="s">
        <v>4833</v>
      </c>
      <c r="D109" s="1" t="s">
        <v>6833</v>
      </c>
      <c r="E109" s="1" t="s">
        <v>2021</v>
      </c>
      <c r="F109" s="1" t="s">
        <v>6797</v>
      </c>
      <c r="G109" s="1" t="s">
        <v>246</v>
      </c>
      <c r="H109" s="1" t="s">
        <v>6798</v>
      </c>
      <c r="I109" s="33" t="s">
        <v>213</v>
      </c>
      <c r="K109" s="10">
        <f t="shared" si="3"/>
        <v>0</v>
      </c>
    </row>
    <row r="110" spans="1:11">
      <c r="A110" s="1" t="s">
        <v>202</v>
      </c>
      <c r="B110" s="1" t="s">
        <v>6834</v>
      </c>
      <c r="C110" s="1" t="s">
        <v>4833</v>
      </c>
      <c r="D110" s="1" t="s">
        <v>6835</v>
      </c>
      <c r="E110" s="1" t="s">
        <v>2021</v>
      </c>
      <c r="F110" s="1" t="s">
        <v>6797</v>
      </c>
      <c r="G110" s="1" t="s">
        <v>246</v>
      </c>
      <c r="H110" s="1" t="s">
        <v>6798</v>
      </c>
      <c r="I110" s="33" t="s">
        <v>213</v>
      </c>
      <c r="K110" s="10">
        <f t="shared" si="3"/>
        <v>0</v>
      </c>
    </row>
    <row r="111" spans="1:11">
      <c r="A111" s="1" t="s">
        <v>202</v>
      </c>
      <c r="B111" s="1" t="s">
        <v>6836</v>
      </c>
      <c r="C111" s="1" t="s">
        <v>4833</v>
      </c>
      <c r="D111" s="1" t="s">
        <v>6837</v>
      </c>
      <c r="E111" s="1" t="s">
        <v>2021</v>
      </c>
      <c r="F111" s="1" t="s">
        <v>6797</v>
      </c>
      <c r="G111" s="1" t="s">
        <v>246</v>
      </c>
      <c r="H111" s="1" t="s">
        <v>6798</v>
      </c>
      <c r="I111" s="33" t="s">
        <v>213</v>
      </c>
      <c r="K111" s="10">
        <f t="shared" si="3"/>
        <v>0</v>
      </c>
    </row>
    <row r="112" spans="1:11">
      <c r="A112" s="1" t="s">
        <v>202</v>
      </c>
      <c r="B112" s="1" t="s">
        <v>6838</v>
      </c>
      <c r="C112" s="1" t="s">
        <v>4833</v>
      </c>
      <c r="D112" s="1" t="s">
        <v>6839</v>
      </c>
      <c r="E112" s="1" t="s">
        <v>2021</v>
      </c>
      <c r="F112" s="1" t="s">
        <v>6797</v>
      </c>
      <c r="G112" s="1" t="s">
        <v>246</v>
      </c>
      <c r="H112" s="1" t="s">
        <v>6798</v>
      </c>
      <c r="I112" s="33" t="s">
        <v>213</v>
      </c>
      <c r="K112" s="10">
        <f t="shared" si="3"/>
        <v>0</v>
      </c>
    </row>
    <row r="113" spans="1:11">
      <c r="A113" s="1" t="s">
        <v>202</v>
      </c>
      <c r="B113" s="1" t="s">
        <v>6840</v>
      </c>
      <c r="C113" s="1" t="s">
        <v>651</v>
      </c>
      <c r="D113" s="1" t="s">
        <v>6841</v>
      </c>
      <c r="E113" s="1" t="s">
        <v>742</v>
      </c>
      <c r="F113" s="1" t="s">
        <v>2078</v>
      </c>
      <c r="G113" s="1" t="s">
        <v>246</v>
      </c>
      <c r="H113" s="1" t="s">
        <v>6842</v>
      </c>
      <c r="I113" s="33" t="s">
        <v>213</v>
      </c>
      <c r="K113" s="10">
        <f t="shared" si="3"/>
        <v>0</v>
      </c>
    </row>
    <row r="114" spans="1:11">
      <c r="A114" s="1" t="s">
        <v>202</v>
      </c>
      <c r="B114" s="1" t="s">
        <v>6843</v>
      </c>
      <c r="C114" s="1" t="s">
        <v>651</v>
      </c>
      <c r="D114" s="1" t="s">
        <v>6844</v>
      </c>
      <c r="E114" s="1" t="s">
        <v>742</v>
      </c>
      <c r="F114" s="1" t="s">
        <v>2078</v>
      </c>
      <c r="G114" s="1" t="s">
        <v>246</v>
      </c>
      <c r="H114" s="1" t="s">
        <v>6842</v>
      </c>
      <c r="I114" s="33" t="s">
        <v>213</v>
      </c>
      <c r="K114" s="10">
        <f t="shared" si="3"/>
        <v>0</v>
      </c>
    </row>
    <row r="115" spans="1:11">
      <c r="A115" s="1" t="s">
        <v>202</v>
      </c>
      <c r="B115" s="1" t="s">
        <v>6845</v>
      </c>
      <c r="C115" s="1" t="s">
        <v>651</v>
      </c>
      <c r="D115" s="1" t="s">
        <v>6802</v>
      </c>
      <c r="E115" s="1" t="s">
        <v>742</v>
      </c>
      <c r="F115" s="1" t="s">
        <v>2078</v>
      </c>
      <c r="G115" s="1" t="s">
        <v>246</v>
      </c>
      <c r="H115" s="1" t="s">
        <v>6842</v>
      </c>
      <c r="I115" s="33" t="s">
        <v>213</v>
      </c>
      <c r="K115" s="10">
        <f t="shared" si="3"/>
        <v>0</v>
      </c>
    </row>
    <row r="116" spans="1:11">
      <c r="A116" s="1" t="s">
        <v>202</v>
      </c>
      <c r="B116" s="1" t="s">
        <v>6846</v>
      </c>
      <c r="C116" s="1" t="s">
        <v>651</v>
      </c>
      <c r="D116" s="1" t="s">
        <v>6802</v>
      </c>
      <c r="E116" s="1" t="s">
        <v>742</v>
      </c>
      <c r="F116" s="1" t="s">
        <v>2078</v>
      </c>
      <c r="G116" s="1" t="s">
        <v>246</v>
      </c>
      <c r="H116" s="1" t="s">
        <v>6842</v>
      </c>
      <c r="I116" s="33" t="s">
        <v>213</v>
      </c>
      <c r="K116" s="10">
        <f t="shared" si="3"/>
        <v>0</v>
      </c>
    </row>
    <row r="117" spans="1:11">
      <c r="A117" s="1" t="s">
        <v>202</v>
      </c>
      <c r="B117" s="1" t="s">
        <v>6847</v>
      </c>
      <c r="C117" s="1" t="s">
        <v>651</v>
      </c>
      <c r="D117" s="1" t="s">
        <v>6804</v>
      </c>
      <c r="E117" s="1" t="s">
        <v>742</v>
      </c>
      <c r="F117" s="1" t="s">
        <v>2078</v>
      </c>
      <c r="G117" s="1" t="s">
        <v>246</v>
      </c>
      <c r="H117" s="1" t="s">
        <v>6842</v>
      </c>
      <c r="I117" s="33" t="s">
        <v>213</v>
      </c>
      <c r="K117" s="10">
        <f t="shared" si="3"/>
        <v>0</v>
      </c>
    </row>
    <row r="118" spans="1:11">
      <c r="A118" s="1" t="s">
        <v>202</v>
      </c>
      <c r="B118" s="1" t="s">
        <v>6848</v>
      </c>
      <c r="C118" s="1" t="s">
        <v>651</v>
      </c>
      <c r="D118" s="1" t="s">
        <v>6804</v>
      </c>
      <c r="E118" s="1" t="s">
        <v>742</v>
      </c>
      <c r="F118" s="1" t="s">
        <v>2078</v>
      </c>
      <c r="G118" s="1" t="s">
        <v>246</v>
      </c>
      <c r="H118" s="1" t="s">
        <v>6842</v>
      </c>
      <c r="I118" s="33" t="s">
        <v>213</v>
      </c>
      <c r="K118" s="10">
        <f t="shared" si="3"/>
        <v>0</v>
      </c>
    </row>
    <row r="119" spans="1:11">
      <c r="A119" s="1" t="s">
        <v>202</v>
      </c>
      <c r="B119" s="1" t="s">
        <v>6849</v>
      </c>
      <c r="C119" s="1" t="s">
        <v>651</v>
      </c>
      <c r="D119" s="1" t="s">
        <v>6850</v>
      </c>
      <c r="E119" s="1" t="s">
        <v>742</v>
      </c>
      <c r="F119" s="1" t="s">
        <v>2078</v>
      </c>
      <c r="G119" s="1" t="s">
        <v>246</v>
      </c>
      <c r="H119" s="1" t="s">
        <v>6842</v>
      </c>
      <c r="I119" s="33" t="s">
        <v>213</v>
      </c>
      <c r="K119" s="10">
        <f t="shared" si="3"/>
        <v>0</v>
      </c>
    </row>
    <row r="120" spans="1:11">
      <c r="A120" s="1" t="s">
        <v>202</v>
      </c>
      <c r="B120" s="1" t="s">
        <v>6851</v>
      </c>
      <c r="C120" s="1" t="s">
        <v>651</v>
      </c>
      <c r="D120" s="1" t="s">
        <v>6852</v>
      </c>
      <c r="E120" s="1" t="s">
        <v>742</v>
      </c>
      <c r="F120" s="1" t="s">
        <v>2078</v>
      </c>
      <c r="G120" s="1" t="s">
        <v>246</v>
      </c>
      <c r="H120" s="1" t="s">
        <v>6842</v>
      </c>
      <c r="I120" s="33" t="s">
        <v>213</v>
      </c>
      <c r="K120" s="10">
        <f t="shared" si="3"/>
        <v>0</v>
      </c>
    </row>
    <row r="121" spans="1:11">
      <c r="A121" s="1" t="s">
        <v>202</v>
      </c>
      <c r="B121" s="1" t="s">
        <v>6853</v>
      </c>
      <c r="C121" s="1" t="s">
        <v>275</v>
      </c>
      <c r="D121" s="1" t="s">
        <v>6815</v>
      </c>
      <c r="E121" s="1" t="s">
        <v>742</v>
      </c>
      <c r="F121" s="1" t="s">
        <v>2078</v>
      </c>
      <c r="G121" s="1" t="s">
        <v>246</v>
      </c>
      <c r="H121" s="1" t="s">
        <v>6842</v>
      </c>
      <c r="I121" s="33" t="s">
        <v>213</v>
      </c>
      <c r="K121" s="10">
        <f t="shared" si="3"/>
        <v>0</v>
      </c>
    </row>
    <row r="122" spans="1:11">
      <c r="A122" s="1" t="s">
        <v>202</v>
      </c>
      <c r="B122" s="1" t="s">
        <v>6854</v>
      </c>
      <c r="C122" s="1" t="s">
        <v>275</v>
      </c>
      <c r="D122" s="1" t="s">
        <v>6817</v>
      </c>
      <c r="E122" s="1" t="s">
        <v>742</v>
      </c>
      <c r="F122" s="1" t="s">
        <v>2078</v>
      </c>
      <c r="G122" s="1" t="s">
        <v>246</v>
      </c>
      <c r="H122" s="1" t="s">
        <v>6842</v>
      </c>
      <c r="I122" s="33" t="s">
        <v>213</v>
      </c>
      <c r="K122" s="10">
        <f t="shared" si="3"/>
        <v>0</v>
      </c>
    </row>
    <row r="123" spans="1:11">
      <c r="A123" s="1" t="s">
        <v>202</v>
      </c>
      <c r="B123" s="1" t="s">
        <v>6855</v>
      </c>
      <c r="C123" s="1" t="s">
        <v>275</v>
      </c>
      <c r="D123" s="1" t="s">
        <v>6817</v>
      </c>
      <c r="E123" s="1" t="s">
        <v>742</v>
      </c>
      <c r="F123" s="1" t="s">
        <v>2078</v>
      </c>
      <c r="G123" s="1" t="s">
        <v>246</v>
      </c>
      <c r="H123" s="1" t="s">
        <v>6842</v>
      </c>
      <c r="I123" s="33" t="s">
        <v>213</v>
      </c>
      <c r="K123" s="10">
        <f t="shared" si="3"/>
        <v>0</v>
      </c>
    </row>
    <row r="124" spans="1:11">
      <c r="A124" s="1" t="s">
        <v>202</v>
      </c>
      <c r="B124" s="1" t="s">
        <v>6856</v>
      </c>
      <c r="C124" s="1" t="s">
        <v>321</v>
      </c>
      <c r="D124" s="1" t="s">
        <v>6824</v>
      </c>
      <c r="E124" s="1" t="s">
        <v>742</v>
      </c>
      <c r="F124" s="1" t="s">
        <v>2078</v>
      </c>
      <c r="G124" s="1" t="s">
        <v>246</v>
      </c>
      <c r="H124" s="1" t="s">
        <v>6842</v>
      </c>
      <c r="I124" s="33" t="s">
        <v>213</v>
      </c>
      <c r="K124" s="10">
        <f t="shared" si="3"/>
        <v>0</v>
      </c>
    </row>
    <row r="125" spans="1:11">
      <c r="A125" s="1" t="s">
        <v>202</v>
      </c>
      <c r="B125" s="1" t="s">
        <v>6857</v>
      </c>
      <c r="C125" s="1" t="s">
        <v>1734</v>
      </c>
      <c r="D125" s="1" t="s">
        <v>6826</v>
      </c>
      <c r="E125" s="1" t="s">
        <v>742</v>
      </c>
      <c r="F125" s="1" t="s">
        <v>2078</v>
      </c>
      <c r="G125" s="1" t="s">
        <v>246</v>
      </c>
      <c r="H125" s="1" t="s">
        <v>6842</v>
      </c>
      <c r="I125" s="33" t="s">
        <v>213</v>
      </c>
      <c r="K125" s="10">
        <f t="shared" si="3"/>
        <v>0</v>
      </c>
    </row>
    <row r="126" spans="1:11">
      <c r="A126" s="1" t="s">
        <v>202</v>
      </c>
      <c r="B126" s="1" t="s">
        <v>6858</v>
      </c>
      <c r="C126" s="1" t="s">
        <v>1734</v>
      </c>
      <c r="D126" s="1" t="s">
        <v>6826</v>
      </c>
      <c r="E126" s="1" t="s">
        <v>742</v>
      </c>
      <c r="F126" s="1" t="s">
        <v>2078</v>
      </c>
      <c r="G126" s="1" t="s">
        <v>246</v>
      </c>
      <c r="H126" s="1" t="s">
        <v>6842</v>
      </c>
      <c r="I126" s="33" t="s">
        <v>213</v>
      </c>
      <c r="K126" s="10">
        <f t="shared" si="3"/>
        <v>0</v>
      </c>
    </row>
    <row r="127" spans="1:11">
      <c r="A127" s="1" t="s">
        <v>202</v>
      </c>
      <c r="B127" s="1" t="s">
        <v>6859</v>
      </c>
      <c r="C127" s="1" t="s">
        <v>321</v>
      </c>
      <c r="D127" s="1" t="s">
        <v>6860</v>
      </c>
      <c r="E127" s="1" t="s">
        <v>742</v>
      </c>
      <c r="F127" s="1" t="s">
        <v>2078</v>
      </c>
      <c r="G127" s="1" t="s">
        <v>246</v>
      </c>
      <c r="H127" s="1" t="s">
        <v>6861</v>
      </c>
      <c r="I127" s="33" t="s">
        <v>213</v>
      </c>
      <c r="K127" s="10">
        <f t="shared" si="3"/>
        <v>0</v>
      </c>
    </row>
    <row r="128" spans="1:11">
      <c r="A128" s="1" t="s">
        <v>202</v>
      </c>
      <c r="B128" s="1" t="s">
        <v>6862</v>
      </c>
      <c r="C128" s="1" t="s">
        <v>6863</v>
      </c>
      <c r="D128" s="1" t="s">
        <v>6864</v>
      </c>
      <c r="E128" s="1" t="s">
        <v>742</v>
      </c>
      <c r="F128" s="1" t="s">
        <v>2078</v>
      </c>
      <c r="G128" s="1" t="s">
        <v>246</v>
      </c>
      <c r="H128" s="1" t="s">
        <v>6842</v>
      </c>
      <c r="I128" s="33" t="s">
        <v>213</v>
      </c>
      <c r="K128" s="10">
        <f t="shared" si="3"/>
        <v>0</v>
      </c>
    </row>
    <row r="129" spans="1:11">
      <c r="A129" s="1" t="s">
        <v>202</v>
      </c>
      <c r="B129" s="1" t="s">
        <v>6865</v>
      </c>
      <c r="C129" s="1" t="s">
        <v>6863</v>
      </c>
      <c r="D129" s="1" t="s">
        <v>6866</v>
      </c>
      <c r="E129" s="1" t="s">
        <v>742</v>
      </c>
      <c r="F129" s="1" t="s">
        <v>2078</v>
      </c>
      <c r="G129" s="1" t="s">
        <v>246</v>
      </c>
      <c r="H129" s="1" t="s">
        <v>6842</v>
      </c>
      <c r="I129" s="33" t="s">
        <v>213</v>
      </c>
      <c r="K129" s="10">
        <f t="shared" si="3"/>
        <v>0</v>
      </c>
    </row>
    <row r="130" spans="1:11">
      <c r="A130" s="1" t="s">
        <v>202</v>
      </c>
      <c r="B130" s="1" t="s">
        <v>6867</v>
      </c>
      <c r="C130" s="1" t="s">
        <v>6863</v>
      </c>
      <c r="D130" s="1" t="s">
        <v>6868</v>
      </c>
      <c r="E130" s="1" t="s">
        <v>742</v>
      </c>
      <c r="F130" s="1" t="s">
        <v>2078</v>
      </c>
      <c r="G130" s="1" t="s">
        <v>246</v>
      </c>
      <c r="H130" s="1" t="s">
        <v>6842</v>
      </c>
      <c r="I130" s="33" t="s">
        <v>213</v>
      </c>
      <c r="K130" s="10">
        <f t="shared" si="3"/>
        <v>0</v>
      </c>
    </row>
    <row r="131" spans="1:11">
      <c r="A131" s="1" t="s">
        <v>202</v>
      </c>
      <c r="B131" s="1" t="s">
        <v>6869</v>
      </c>
      <c r="C131" s="1" t="s">
        <v>4833</v>
      </c>
      <c r="D131" s="1" t="s">
        <v>6837</v>
      </c>
      <c r="E131" s="1" t="s">
        <v>742</v>
      </c>
      <c r="F131" s="1" t="s">
        <v>2078</v>
      </c>
      <c r="G131" s="1" t="s">
        <v>246</v>
      </c>
      <c r="H131" s="1" t="s">
        <v>6842</v>
      </c>
      <c r="I131" s="33" t="s">
        <v>213</v>
      </c>
      <c r="K131" s="10">
        <f t="shared" ref="K131:K140" si="4">I131*J131</f>
        <v>0</v>
      </c>
    </row>
    <row r="132" spans="1:11">
      <c r="A132" s="1" t="s">
        <v>356</v>
      </c>
      <c r="B132" s="1" t="s">
        <v>6870</v>
      </c>
      <c r="C132" s="1" t="s">
        <v>3033</v>
      </c>
      <c r="D132" s="1" t="s">
        <v>6871</v>
      </c>
      <c r="G132" s="1" t="s">
        <v>259</v>
      </c>
      <c r="I132" s="33">
        <v>0</v>
      </c>
      <c r="K132" s="10">
        <f t="shared" si="4"/>
        <v>0</v>
      </c>
    </row>
    <row r="133" spans="1:11">
      <c r="A133" s="1" t="s">
        <v>356</v>
      </c>
      <c r="B133" s="1" t="s">
        <v>6870</v>
      </c>
      <c r="C133" s="1" t="s">
        <v>208</v>
      </c>
      <c r="D133" s="1" t="s">
        <v>6872</v>
      </c>
      <c r="G133" s="1" t="s">
        <v>259</v>
      </c>
      <c r="I133" s="33">
        <v>0</v>
      </c>
      <c r="K133" s="10">
        <f t="shared" si="4"/>
        <v>0</v>
      </c>
    </row>
    <row r="134" spans="1:11">
      <c r="A134" s="1" t="s">
        <v>356</v>
      </c>
      <c r="B134" s="1" t="s">
        <v>6870</v>
      </c>
      <c r="C134" s="1" t="s">
        <v>358</v>
      </c>
      <c r="D134" s="1" t="s">
        <v>6873</v>
      </c>
      <c r="G134" s="1" t="s">
        <v>259</v>
      </c>
      <c r="I134" s="33">
        <v>0</v>
      </c>
      <c r="K134" s="10">
        <f t="shared" si="4"/>
        <v>0</v>
      </c>
    </row>
    <row r="135" spans="1:11">
      <c r="A135" s="1" t="s">
        <v>356</v>
      </c>
      <c r="B135" s="1" t="s">
        <v>6870</v>
      </c>
      <c r="C135" s="1" t="s">
        <v>4937</v>
      </c>
      <c r="D135" s="1" t="s">
        <v>1126</v>
      </c>
      <c r="G135" s="1" t="s">
        <v>259</v>
      </c>
      <c r="I135" s="33">
        <v>0</v>
      </c>
      <c r="K135" s="10">
        <f t="shared" si="4"/>
        <v>0</v>
      </c>
    </row>
    <row r="136" spans="1:11">
      <c r="A136" s="1" t="s">
        <v>356</v>
      </c>
      <c r="B136" s="1" t="s">
        <v>6870</v>
      </c>
      <c r="C136" s="1" t="s">
        <v>4937</v>
      </c>
      <c r="D136" s="1" t="s">
        <v>1126</v>
      </c>
      <c r="G136" s="1" t="s">
        <v>259</v>
      </c>
      <c r="I136" s="33">
        <v>0</v>
      </c>
      <c r="K136" s="10">
        <f t="shared" si="4"/>
        <v>0</v>
      </c>
    </row>
    <row r="137" spans="1:11">
      <c r="A137" s="1" t="s">
        <v>356</v>
      </c>
      <c r="B137" s="1" t="s">
        <v>6870</v>
      </c>
      <c r="C137" s="1" t="s">
        <v>4937</v>
      </c>
      <c r="D137" s="1" t="s">
        <v>6874</v>
      </c>
      <c r="G137" s="1" t="s">
        <v>259</v>
      </c>
      <c r="I137" s="33">
        <v>0</v>
      </c>
      <c r="K137" s="10">
        <f t="shared" si="4"/>
        <v>0</v>
      </c>
    </row>
    <row r="138" spans="1:11">
      <c r="A138" s="1" t="s">
        <v>356</v>
      </c>
      <c r="B138" s="1" t="s">
        <v>6875</v>
      </c>
      <c r="C138" s="1" t="s">
        <v>651</v>
      </c>
      <c r="D138" s="1" t="s">
        <v>1126</v>
      </c>
      <c r="G138" s="1" t="s">
        <v>259</v>
      </c>
      <c r="I138" s="33">
        <v>0</v>
      </c>
      <c r="K138" s="10">
        <f t="shared" si="4"/>
        <v>0</v>
      </c>
    </row>
    <row r="139" spans="1:11">
      <c r="A139" s="1" t="s">
        <v>356</v>
      </c>
      <c r="B139" s="1" t="s">
        <v>6876</v>
      </c>
      <c r="C139" s="1" t="s">
        <v>208</v>
      </c>
      <c r="D139" s="1" t="s">
        <v>4820</v>
      </c>
      <c r="G139" s="1" t="s">
        <v>259</v>
      </c>
      <c r="I139" s="33">
        <v>0</v>
      </c>
      <c r="K139" s="10">
        <f t="shared" si="4"/>
        <v>0</v>
      </c>
    </row>
    <row r="140" spans="1:11">
      <c r="A140" s="1" t="s">
        <v>202</v>
      </c>
      <c r="B140" s="1" t="s">
        <v>6877</v>
      </c>
      <c r="G140" s="1" t="s">
        <v>246</v>
      </c>
      <c r="I140" s="33">
        <v>0</v>
      </c>
      <c r="K140" s="10">
        <f t="shared" si="4"/>
        <v>0</v>
      </c>
    </row>
    <row r="141" spans="1:11">
      <c r="A141" s="25" t="s">
        <v>190</v>
      </c>
      <c r="B141" s="16"/>
      <c r="C141" s="16"/>
      <c r="D141" s="16"/>
      <c r="E141" s="16"/>
      <c r="F141" s="16"/>
      <c r="G141" s="16"/>
      <c r="H141" s="16"/>
      <c r="I141" s="34"/>
      <c r="J141" s="16"/>
      <c r="K141" s="14">
        <f>SUM(K3:K140)</f>
        <v>0</v>
      </c>
    </row>
  </sheetData>
  <autoFilter ref="A2:K2" xr:uid="{EBFEF3DD-2601-4CF8-8381-33B1D2B26B06}">
    <sortState xmlns:xlrd2="http://schemas.microsoft.com/office/spreadsheetml/2017/richdata2" ref="A3:K141">
      <sortCondition ref="B2"/>
    </sortState>
  </autoFilter>
  <hyperlinks>
    <hyperlink ref="A1" location="'Overzicht scholen'!A1" display="Overzicht" xr:uid="{ACC5803F-A84E-4669-BAB6-01D559B57068}"/>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9662F-0C91-4C66-BF8F-0C9AA57ECF85}">
  <dimension ref="A1:K268"/>
  <sheetViews>
    <sheetView zoomScale="90" zoomScaleNormal="90" workbookViewId="0">
      <pane ySplit="2" topLeftCell="A3" activePane="bottomLeft" state="frozen"/>
      <selection pane="bottomLeft"/>
    </sheetView>
  </sheetViews>
  <sheetFormatPr defaultColWidth="19.140625" defaultRowHeight="15"/>
  <cols>
    <col min="1" max="1" width="19.140625" style="1"/>
    <col min="2" max="2" width="49.28515625" style="1" bestFit="1" customWidth="1"/>
    <col min="3" max="3" width="19.140625" style="1"/>
    <col min="4" max="4" width="29.85546875" style="1" customWidth="1"/>
    <col min="5" max="5" width="19.140625" style="1"/>
    <col min="6" max="6" width="32.42578125" style="1" customWidth="1"/>
    <col min="7" max="8" width="19.140625" style="1"/>
    <col min="9" max="9" width="19.140625" style="40"/>
    <col min="10" max="11" width="36.140625" style="1" customWidth="1"/>
    <col min="12" max="16384" width="19.140625" style="1"/>
  </cols>
  <sheetData>
    <row r="1" spans="1:11">
      <c r="A1" s="44" t="s">
        <v>191</v>
      </c>
    </row>
    <row r="2" spans="1:11">
      <c r="A2" s="9" t="s">
        <v>192</v>
      </c>
      <c r="B2" s="9" t="s">
        <v>193</v>
      </c>
      <c r="C2" s="9" t="s">
        <v>194</v>
      </c>
      <c r="D2" s="9" t="s">
        <v>195</v>
      </c>
      <c r="E2" s="9" t="s">
        <v>196</v>
      </c>
      <c r="F2" s="9" t="s">
        <v>197</v>
      </c>
      <c r="G2" s="9" t="s">
        <v>4</v>
      </c>
      <c r="H2" s="9" t="s">
        <v>198</v>
      </c>
      <c r="I2" s="42" t="s">
        <v>199</v>
      </c>
      <c r="J2" s="9" t="s">
        <v>200</v>
      </c>
      <c r="K2" s="9" t="s">
        <v>3345</v>
      </c>
    </row>
    <row r="3" spans="1:11">
      <c r="A3" s="1" t="s">
        <v>261</v>
      </c>
      <c r="B3" s="1" t="s">
        <v>1822</v>
      </c>
      <c r="C3" s="1" t="s">
        <v>651</v>
      </c>
      <c r="D3" s="1" t="s">
        <v>6595</v>
      </c>
      <c r="E3" s="1" t="s">
        <v>1869</v>
      </c>
      <c r="F3" s="1" t="s">
        <v>6878</v>
      </c>
      <c r="G3" s="1" t="s">
        <v>378</v>
      </c>
      <c r="I3" s="40" t="s">
        <v>268</v>
      </c>
      <c r="K3" s="10">
        <f t="shared" ref="K3:K66" si="0">I3*J3</f>
        <v>0</v>
      </c>
    </row>
    <row r="4" spans="1:11">
      <c r="A4" s="1" t="s">
        <v>202</v>
      </c>
      <c r="B4" s="1" t="s">
        <v>1822</v>
      </c>
      <c r="C4" s="1" t="s">
        <v>651</v>
      </c>
      <c r="E4" s="1" t="s">
        <v>6879</v>
      </c>
      <c r="F4" s="1" t="s">
        <v>2972</v>
      </c>
      <c r="G4" s="1" t="s">
        <v>1536</v>
      </c>
      <c r="I4" s="40" t="s">
        <v>213</v>
      </c>
      <c r="K4" s="10">
        <f t="shared" si="0"/>
        <v>0</v>
      </c>
    </row>
    <row r="5" spans="1:11">
      <c r="A5" s="1" t="s">
        <v>202</v>
      </c>
      <c r="B5" s="1" t="s">
        <v>1822</v>
      </c>
      <c r="C5" s="1" t="s">
        <v>651</v>
      </c>
      <c r="E5" s="1" t="s">
        <v>6879</v>
      </c>
      <c r="F5" s="1" t="s">
        <v>2972</v>
      </c>
      <c r="G5" s="1" t="s">
        <v>1536</v>
      </c>
      <c r="I5" s="40" t="s">
        <v>213</v>
      </c>
      <c r="K5" s="10">
        <f t="shared" si="0"/>
        <v>0</v>
      </c>
    </row>
    <row r="6" spans="1:11">
      <c r="A6" s="1" t="s">
        <v>202</v>
      </c>
      <c r="B6" s="1" t="s">
        <v>1822</v>
      </c>
      <c r="C6" s="1" t="s">
        <v>651</v>
      </c>
      <c r="E6" s="1" t="s">
        <v>6879</v>
      </c>
      <c r="F6" s="1" t="s">
        <v>2972</v>
      </c>
      <c r="G6" s="1" t="s">
        <v>1536</v>
      </c>
      <c r="I6" s="40" t="s">
        <v>213</v>
      </c>
      <c r="K6" s="10">
        <f t="shared" si="0"/>
        <v>0</v>
      </c>
    </row>
    <row r="7" spans="1:11">
      <c r="A7" s="1" t="s">
        <v>202</v>
      </c>
      <c r="B7" s="1" t="s">
        <v>1822</v>
      </c>
      <c r="C7" s="1" t="s">
        <v>651</v>
      </c>
      <c r="E7" s="1" t="s">
        <v>6879</v>
      </c>
      <c r="F7" s="1" t="s">
        <v>2972</v>
      </c>
      <c r="G7" s="1" t="s">
        <v>1536</v>
      </c>
      <c r="I7" s="40" t="s">
        <v>213</v>
      </c>
      <c r="K7" s="10">
        <f t="shared" si="0"/>
        <v>0</v>
      </c>
    </row>
    <row r="8" spans="1:11">
      <c r="A8" s="1" t="s">
        <v>202</v>
      </c>
      <c r="B8" s="1" t="s">
        <v>1822</v>
      </c>
      <c r="C8" s="1" t="s">
        <v>651</v>
      </c>
      <c r="E8" s="1" t="s">
        <v>6879</v>
      </c>
      <c r="F8" s="1" t="s">
        <v>2972</v>
      </c>
      <c r="G8" s="1" t="s">
        <v>1536</v>
      </c>
      <c r="I8" s="40" t="s">
        <v>213</v>
      </c>
      <c r="K8" s="10">
        <f t="shared" si="0"/>
        <v>0</v>
      </c>
    </row>
    <row r="9" spans="1:11">
      <c r="A9" s="1" t="s">
        <v>202</v>
      </c>
      <c r="B9" s="1" t="s">
        <v>1822</v>
      </c>
      <c r="C9" s="1" t="s">
        <v>651</v>
      </c>
      <c r="E9" s="1" t="s">
        <v>6879</v>
      </c>
      <c r="F9" s="1" t="s">
        <v>2972</v>
      </c>
      <c r="G9" s="1" t="s">
        <v>1536</v>
      </c>
      <c r="I9" s="40" t="s">
        <v>213</v>
      </c>
      <c r="K9" s="10">
        <f t="shared" si="0"/>
        <v>0</v>
      </c>
    </row>
    <row r="10" spans="1:11">
      <c r="A10" s="1" t="s">
        <v>202</v>
      </c>
      <c r="B10" s="1" t="s">
        <v>1822</v>
      </c>
      <c r="C10" s="1" t="s">
        <v>651</v>
      </c>
      <c r="E10" s="1" t="s">
        <v>6879</v>
      </c>
      <c r="F10" s="1" t="s">
        <v>2972</v>
      </c>
      <c r="G10" s="1" t="s">
        <v>1536</v>
      </c>
      <c r="I10" s="40" t="s">
        <v>213</v>
      </c>
      <c r="K10" s="10">
        <f t="shared" si="0"/>
        <v>0</v>
      </c>
    </row>
    <row r="11" spans="1:11">
      <c r="A11" s="1" t="s">
        <v>202</v>
      </c>
      <c r="B11" s="1" t="s">
        <v>1822</v>
      </c>
      <c r="C11" s="1" t="s">
        <v>651</v>
      </c>
      <c r="E11" s="1" t="s">
        <v>6879</v>
      </c>
      <c r="F11" s="1" t="s">
        <v>2972</v>
      </c>
      <c r="G11" s="1" t="s">
        <v>1536</v>
      </c>
      <c r="I11" s="40" t="s">
        <v>213</v>
      </c>
      <c r="K11" s="10">
        <f t="shared" si="0"/>
        <v>0</v>
      </c>
    </row>
    <row r="12" spans="1:11">
      <c r="A12" s="1" t="s">
        <v>202</v>
      </c>
      <c r="B12" s="1" t="s">
        <v>1822</v>
      </c>
      <c r="C12" s="1" t="s">
        <v>651</v>
      </c>
      <c r="E12" s="1" t="s">
        <v>6879</v>
      </c>
      <c r="F12" s="1" t="s">
        <v>2972</v>
      </c>
      <c r="G12" s="1" t="s">
        <v>1536</v>
      </c>
      <c r="I12" s="40" t="s">
        <v>213</v>
      </c>
      <c r="K12" s="10">
        <f t="shared" si="0"/>
        <v>0</v>
      </c>
    </row>
    <row r="13" spans="1:11">
      <c r="A13" s="1" t="s">
        <v>202</v>
      </c>
      <c r="B13" s="1" t="s">
        <v>1822</v>
      </c>
      <c r="C13" s="1" t="s">
        <v>651</v>
      </c>
      <c r="E13" s="1" t="s">
        <v>6879</v>
      </c>
      <c r="F13" s="1" t="s">
        <v>2972</v>
      </c>
      <c r="G13" s="1" t="s">
        <v>1536</v>
      </c>
      <c r="I13" s="40" t="s">
        <v>213</v>
      </c>
      <c r="K13" s="10">
        <f t="shared" si="0"/>
        <v>0</v>
      </c>
    </row>
    <row r="14" spans="1:11">
      <c r="A14" s="1" t="s">
        <v>202</v>
      </c>
      <c r="B14" s="1" t="s">
        <v>1822</v>
      </c>
      <c r="C14" s="1" t="s">
        <v>651</v>
      </c>
      <c r="E14" s="1" t="s">
        <v>6879</v>
      </c>
      <c r="F14" s="1" t="s">
        <v>2972</v>
      </c>
      <c r="G14" s="1" t="s">
        <v>1536</v>
      </c>
      <c r="I14" s="40" t="s">
        <v>213</v>
      </c>
      <c r="K14" s="10">
        <f t="shared" si="0"/>
        <v>0</v>
      </c>
    </row>
    <row r="15" spans="1:11">
      <c r="A15" s="1" t="s">
        <v>202</v>
      </c>
      <c r="B15" s="1" t="s">
        <v>1822</v>
      </c>
      <c r="C15" s="1" t="s">
        <v>651</v>
      </c>
      <c r="E15" s="1" t="s">
        <v>6879</v>
      </c>
      <c r="F15" s="1" t="s">
        <v>2972</v>
      </c>
      <c r="G15" s="1" t="s">
        <v>1536</v>
      </c>
      <c r="I15" s="40" t="s">
        <v>213</v>
      </c>
      <c r="K15" s="10">
        <f t="shared" si="0"/>
        <v>0</v>
      </c>
    </row>
    <row r="16" spans="1:11">
      <c r="A16" s="1" t="s">
        <v>202</v>
      </c>
      <c r="B16" s="1" t="s">
        <v>1822</v>
      </c>
      <c r="C16" s="1" t="s">
        <v>651</v>
      </c>
      <c r="E16" s="1" t="s">
        <v>6879</v>
      </c>
      <c r="F16" s="1" t="s">
        <v>2972</v>
      </c>
      <c r="G16" s="1" t="s">
        <v>1536</v>
      </c>
      <c r="I16" s="40" t="s">
        <v>213</v>
      </c>
      <c r="K16" s="10">
        <f t="shared" si="0"/>
        <v>0</v>
      </c>
    </row>
    <row r="17" spans="1:11">
      <c r="A17" s="1" t="s">
        <v>202</v>
      </c>
      <c r="B17" s="1" t="s">
        <v>1822</v>
      </c>
      <c r="C17" s="1" t="s">
        <v>651</v>
      </c>
      <c r="E17" s="1" t="s">
        <v>6879</v>
      </c>
      <c r="F17" s="1" t="s">
        <v>2972</v>
      </c>
      <c r="G17" s="1" t="s">
        <v>1536</v>
      </c>
      <c r="I17" s="40" t="s">
        <v>213</v>
      </c>
      <c r="K17" s="10">
        <f t="shared" si="0"/>
        <v>0</v>
      </c>
    </row>
    <row r="18" spans="1:11">
      <c r="A18" s="1" t="s">
        <v>202</v>
      </c>
      <c r="B18" s="1" t="s">
        <v>1822</v>
      </c>
      <c r="C18" s="1" t="s">
        <v>651</v>
      </c>
      <c r="E18" s="1" t="s">
        <v>6879</v>
      </c>
      <c r="F18" s="1" t="s">
        <v>2972</v>
      </c>
      <c r="G18" s="1" t="s">
        <v>1536</v>
      </c>
      <c r="I18" s="40" t="s">
        <v>213</v>
      </c>
      <c r="K18" s="10">
        <f t="shared" si="0"/>
        <v>0</v>
      </c>
    </row>
    <row r="19" spans="1:11">
      <c r="A19" s="1" t="s">
        <v>202</v>
      </c>
      <c r="B19" s="1" t="s">
        <v>1822</v>
      </c>
      <c r="C19" s="1" t="s">
        <v>651</v>
      </c>
      <c r="E19" s="1" t="s">
        <v>6879</v>
      </c>
      <c r="F19" s="1" t="s">
        <v>2972</v>
      </c>
      <c r="G19" s="1" t="s">
        <v>1536</v>
      </c>
      <c r="I19" s="40" t="s">
        <v>213</v>
      </c>
      <c r="K19" s="10">
        <f t="shared" si="0"/>
        <v>0</v>
      </c>
    </row>
    <row r="20" spans="1:11">
      <c r="A20" s="1" t="s">
        <v>202</v>
      </c>
      <c r="B20" s="1" t="s">
        <v>1822</v>
      </c>
      <c r="C20" s="1" t="s">
        <v>651</v>
      </c>
      <c r="E20" s="1" t="s">
        <v>6879</v>
      </c>
      <c r="F20" s="1" t="s">
        <v>2972</v>
      </c>
      <c r="G20" s="1" t="s">
        <v>1536</v>
      </c>
      <c r="I20" s="40" t="s">
        <v>213</v>
      </c>
      <c r="K20" s="10">
        <f t="shared" si="0"/>
        <v>0</v>
      </c>
    </row>
    <row r="21" spans="1:11">
      <c r="A21" s="1" t="s">
        <v>202</v>
      </c>
      <c r="B21" s="1" t="s">
        <v>1822</v>
      </c>
      <c r="C21" s="1" t="s">
        <v>651</v>
      </c>
      <c r="E21" s="1" t="s">
        <v>6879</v>
      </c>
      <c r="F21" s="1" t="s">
        <v>2972</v>
      </c>
      <c r="G21" s="1" t="s">
        <v>1536</v>
      </c>
      <c r="I21" s="40" t="s">
        <v>213</v>
      </c>
      <c r="K21" s="10">
        <f t="shared" si="0"/>
        <v>0</v>
      </c>
    </row>
    <row r="22" spans="1:11">
      <c r="A22" s="1" t="s">
        <v>202</v>
      </c>
      <c r="B22" s="1" t="s">
        <v>1822</v>
      </c>
      <c r="C22" s="1" t="s">
        <v>651</v>
      </c>
      <c r="E22" s="1" t="s">
        <v>6879</v>
      </c>
      <c r="F22" s="1" t="s">
        <v>2972</v>
      </c>
      <c r="G22" s="1" t="s">
        <v>1536</v>
      </c>
      <c r="I22" s="40" t="s">
        <v>213</v>
      </c>
      <c r="K22" s="10">
        <f t="shared" si="0"/>
        <v>0</v>
      </c>
    </row>
    <row r="23" spans="1:11">
      <c r="A23" s="1" t="s">
        <v>202</v>
      </c>
      <c r="B23" s="1" t="s">
        <v>1822</v>
      </c>
      <c r="C23" s="1" t="s">
        <v>651</v>
      </c>
      <c r="E23" s="1" t="s">
        <v>6879</v>
      </c>
      <c r="F23" s="1" t="s">
        <v>2972</v>
      </c>
      <c r="G23" s="1" t="s">
        <v>1536</v>
      </c>
      <c r="I23" s="40" t="s">
        <v>213</v>
      </c>
      <c r="K23" s="10">
        <f t="shared" si="0"/>
        <v>0</v>
      </c>
    </row>
    <row r="24" spans="1:11">
      <c r="A24" s="1" t="s">
        <v>202</v>
      </c>
      <c r="B24" s="1" t="s">
        <v>1822</v>
      </c>
      <c r="C24" s="1" t="s">
        <v>651</v>
      </c>
      <c r="E24" s="1" t="s">
        <v>6879</v>
      </c>
      <c r="F24" s="1" t="s">
        <v>2972</v>
      </c>
      <c r="G24" s="1" t="s">
        <v>1536</v>
      </c>
      <c r="I24" s="40" t="s">
        <v>213</v>
      </c>
      <c r="K24" s="10">
        <f t="shared" si="0"/>
        <v>0</v>
      </c>
    </row>
    <row r="25" spans="1:11">
      <c r="A25" s="1" t="s">
        <v>202</v>
      </c>
      <c r="B25" s="1" t="s">
        <v>1822</v>
      </c>
      <c r="C25" s="1" t="s">
        <v>651</v>
      </c>
      <c r="E25" s="1" t="s">
        <v>6879</v>
      </c>
      <c r="F25" s="1" t="s">
        <v>2972</v>
      </c>
      <c r="G25" s="1" t="s">
        <v>1536</v>
      </c>
      <c r="I25" s="40" t="s">
        <v>213</v>
      </c>
      <c r="K25" s="10">
        <f t="shared" si="0"/>
        <v>0</v>
      </c>
    </row>
    <row r="26" spans="1:11">
      <c r="A26" s="1" t="s">
        <v>202</v>
      </c>
      <c r="B26" s="1" t="s">
        <v>1822</v>
      </c>
      <c r="C26" s="1" t="s">
        <v>651</v>
      </c>
      <c r="E26" s="1" t="s">
        <v>6879</v>
      </c>
      <c r="F26" s="1" t="s">
        <v>2972</v>
      </c>
      <c r="G26" s="1" t="s">
        <v>1536</v>
      </c>
      <c r="I26" s="40" t="s">
        <v>213</v>
      </c>
      <c r="K26" s="10">
        <f t="shared" si="0"/>
        <v>0</v>
      </c>
    </row>
    <row r="27" spans="1:11">
      <c r="A27" s="1" t="s">
        <v>202</v>
      </c>
      <c r="B27" s="1" t="s">
        <v>1822</v>
      </c>
      <c r="C27" s="1" t="s">
        <v>651</v>
      </c>
      <c r="E27" s="1" t="s">
        <v>6879</v>
      </c>
      <c r="F27" s="1" t="s">
        <v>2972</v>
      </c>
      <c r="G27" s="1" t="s">
        <v>1536</v>
      </c>
      <c r="I27" s="40" t="s">
        <v>213</v>
      </c>
      <c r="K27" s="10">
        <f t="shared" si="0"/>
        <v>0</v>
      </c>
    </row>
    <row r="28" spans="1:11">
      <c r="A28" s="1" t="s">
        <v>202</v>
      </c>
      <c r="B28" s="1" t="s">
        <v>1822</v>
      </c>
      <c r="C28" s="1" t="s">
        <v>651</v>
      </c>
      <c r="E28" s="1" t="s">
        <v>6879</v>
      </c>
      <c r="F28" s="1" t="s">
        <v>2972</v>
      </c>
      <c r="G28" s="1" t="s">
        <v>1536</v>
      </c>
      <c r="I28" s="40" t="s">
        <v>213</v>
      </c>
      <c r="K28" s="10">
        <f t="shared" si="0"/>
        <v>0</v>
      </c>
    </row>
    <row r="29" spans="1:11">
      <c r="A29" s="1" t="s">
        <v>202</v>
      </c>
      <c r="B29" s="1" t="s">
        <v>1822</v>
      </c>
      <c r="C29" s="1" t="s">
        <v>651</v>
      </c>
      <c r="E29" s="1" t="s">
        <v>6879</v>
      </c>
      <c r="F29" s="1" t="s">
        <v>2972</v>
      </c>
      <c r="G29" s="1" t="s">
        <v>1536</v>
      </c>
      <c r="I29" s="40" t="s">
        <v>213</v>
      </c>
      <c r="K29" s="10">
        <f t="shared" si="0"/>
        <v>0</v>
      </c>
    </row>
    <row r="30" spans="1:11">
      <c r="A30" s="1" t="s">
        <v>202</v>
      </c>
      <c r="B30" s="1" t="s">
        <v>1822</v>
      </c>
      <c r="C30" s="1" t="s">
        <v>651</v>
      </c>
      <c r="E30" s="1" t="s">
        <v>6879</v>
      </c>
      <c r="F30" s="1" t="s">
        <v>2972</v>
      </c>
      <c r="G30" s="1" t="s">
        <v>1536</v>
      </c>
      <c r="I30" s="40" t="s">
        <v>213</v>
      </c>
      <c r="K30" s="10">
        <f t="shared" si="0"/>
        <v>0</v>
      </c>
    </row>
    <row r="31" spans="1:11">
      <c r="A31" s="1" t="s">
        <v>202</v>
      </c>
      <c r="B31" s="1" t="s">
        <v>1822</v>
      </c>
      <c r="C31" s="1" t="s">
        <v>651</v>
      </c>
      <c r="E31" s="1" t="s">
        <v>6879</v>
      </c>
      <c r="F31" s="1" t="s">
        <v>2972</v>
      </c>
      <c r="G31" s="1" t="s">
        <v>1536</v>
      </c>
      <c r="I31" s="40" t="s">
        <v>213</v>
      </c>
      <c r="K31" s="10">
        <f t="shared" si="0"/>
        <v>0</v>
      </c>
    </row>
    <row r="32" spans="1:11">
      <c r="A32" s="1" t="s">
        <v>202</v>
      </c>
      <c r="B32" s="1" t="s">
        <v>1822</v>
      </c>
      <c r="C32" s="1" t="s">
        <v>651</v>
      </c>
      <c r="E32" s="1" t="s">
        <v>6879</v>
      </c>
      <c r="F32" s="1" t="s">
        <v>2972</v>
      </c>
      <c r="G32" s="1" t="s">
        <v>1536</v>
      </c>
      <c r="I32" s="40" t="s">
        <v>213</v>
      </c>
      <c r="K32" s="10">
        <f t="shared" si="0"/>
        <v>0</v>
      </c>
    </row>
    <row r="33" spans="1:11">
      <c r="A33" s="1" t="s">
        <v>202</v>
      </c>
      <c r="B33" s="1" t="s">
        <v>1822</v>
      </c>
      <c r="C33" s="1" t="s">
        <v>651</v>
      </c>
      <c r="E33" s="1" t="s">
        <v>6879</v>
      </c>
      <c r="F33" s="1" t="s">
        <v>2972</v>
      </c>
      <c r="G33" s="1" t="s">
        <v>1536</v>
      </c>
      <c r="I33" s="40" t="s">
        <v>213</v>
      </c>
      <c r="K33" s="10">
        <f t="shared" si="0"/>
        <v>0</v>
      </c>
    </row>
    <row r="34" spans="1:11">
      <c r="A34" s="1" t="s">
        <v>202</v>
      </c>
      <c r="B34" s="1" t="s">
        <v>1822</v>
      </c>
      <c r="C34" s="1" t="s">
        <v>651</v>
      </c>
      <c r="E34" s="1" t="s">
        <v>6879</v>
      </c>
      <c r="F34" s="1" t="s">
        <v>2972</v>
      </c>
      <c r="G34" s="1" t="s">
        <v>1536</v>
      </c>
      <c r="I34" s="40" t="s">
        <v>213</v>
      </c>
      <c r="K34" s="10">
        <f t="shared" si="0"/>
        <v>0</v>
      </c>
    </row>
    <row r="35" spans="1:11">
      <c r="A35" s="1" t="s">
        <v>202</v>
      </c>
      <c r="B35" s="1" t="s">
        <v>1822</v>
      </c>
      <c r="C35" s="1" t="s">
        <v>651</v>
      </c>
      <c r="E35" s="1" t="s">
        <v>6879</v>
      </c>
      <c r="F35" s="1" t="s">
        <v>2972</v>
      </c>
      <c r="G35" s="1" t="s">
        <v>1536</v>
      </c>
      <c r="I35" s="40" t="s">
        <v>213</v>
      </c>
      <c r="K35" s="10">
        <f t="shared" si="0"/>
        <v>0</v>
      </c>
    </row>
    <row r="36" spans="1:11">
      <c r="A36" s="1" t="s">
        <v>202</v>
      </c>
      <c r="B36" s="1" t="s">
        <v>1822</v>
      </c>
      <c r="C36" s="1" t="s">
        <v>651</v>
      </c>
      <c r="E36" s="1" t="s">
        <v>6879</v>
      </c>
      <c r="F36" s="1" t="s">
        <v>2972</v>
      </c>
      <c r="G36" s="1" t="s">
        <v>1536</v>
      </c>
      <c r="I36" s="40" t="s">
        <v>213</v>
      </c>
      <c r="K36" s="10">
        <f t="shared" si="0"/>
        <v>0</v>
      </c>
    </row>
    <row r="37" spans="1:11">
      <c r="A37" s="1" t="s">
        <v>202</v>
      </c>
      <c r="B37" s="1" t="s">
        <v>1822</v>
      </c>
      <c r="C37" s="1" t="s">
        <v>651</v>
      </c>
      <c r="E37" s="1" t="s">
        <v>6879</v>
      </c>
      <c r="F37" s="1" t="s">
        <v>2972</v>
      </c>
      <c r="G37" s="1" t="s">
        <v>1536</v>
      </c>
      <c r="I37" s="40" t="s">
        <v>213</v>
      </c>
      <c r="K37" s="10">
        <f t="shared" si="0"/>
        <v>0</v>
      </c>
    </row>
    <row r="38" spans="1:11">
      <c r="A38" s="1" t="s">
        <v>202</v>
      </c>
      <c r="B38" s="1" t="s">
        <v>1822</v>
      </c>
      <c r="C38" s="1" t="s">
        <v>651</v>
      </c>
      <c r="E38" s="1" t="s">
        <v>6879</v>
      </c>
      <c r="F38" s="1" t="s">
        <v>2972</v>
      </c>
      <c r="G38" s="1" t="s">
        <v>1536</v>
      </c>
      <c r="I38" s="40" t="s">
        <v>213</v>
      </c>
      <c r="K38" s="10">
        <f t="shared" si="0"/>
        <v>0</v>
      </c>
    </row>
    <row r="39" spans="1:11">
      <c r="A39" s="1" t="s">
        <v>202</v>
      </c>
      <c r="B39" s="1" t="s">
        <v>1822</v>
      </c>
      <c r="C39" s="1" t="s">
        <v>651</v>
      </c>
      <c r="E39" s="1" t="s">
        <v>6879</v>
      </c>
      <c r="F39" s="1" t="s">
        <v>2972</v>
      </c>
      <c r="G39" s="1" t="s">
        <v>1536</v>
      </c>
      <c r="I39" s="40" t="s">
        <v>213</v>
      </c>
      <c r="K39" s="10">
        <f t="shared" si="0"/>
        <v>0</v>
      </c>
    </row>
    <row r="40" spans="1:11">
      <c r="A40" s="1" t="s">
        <v>202</v>
      </c>
      <c r="B40" s="1" t="s">
        <v>1822</v>
      </c>
      <c r="C40" s="1" t="s">
        <v>651</v>
      </c>
      <c r="E40" s="1" t="s">
        <v>6879</v>
      </c>
      <c r="F40" s="1" t="s">
        <v>2972</v>
      </c>
      <c r="G40" s="1" t="s">
        <v>1536</v>
      </c>
      <c r="I40" s="40" t="s">
        <v>213</v>
      </c>
      <c r="K40" s="10">
        <f t="shared" si="0"/>
        <v>0</v>
      </c>
    </row>
    <row r="41" spans="1:11">
      <c r="A41" s="1" t="s">
        <v>202</v>
      </c>
      <c r="B41" s="1" t="s">
        <v>1822</v>
      </c>
      <c r="C41" s="1" t="s">
        <v>651</v>
      </c>
      <c r="E41" s="1" t="s">
        <v>6879</v>
      </c>
      <c r="F41" s="1" t="s">
        <v>2972</v>
      </c>
      <c r="G41" s="1" t="s">
        <v>1536</v>
      </c>
      <c r="I41" s="40" t="s">
        <v>213</v>
      </c>
      <c r="K41" s="10">
        <f t="shared" si="0"/>
        <v>0</v>
      </c>
    </row>
    <row r="42" spans="1:11">
      <c r="A42" s="1" t="s">
        <v>202</v>
      </c>
      <c r="B42" s="1" t="s">
        <v>1822</v>
      </c>
      <c r="C42" s="1" t="s">
        <v>651</v>
      </c>
      <c r="E42" s="1" t="s">
        <v>6879</v>
      </c>
      <c r="F42" s="1" t="s">
        <v>2972</v>
      </c>
      <c r="G42" s="1" t="s">
        <v>1536</v>
      </c>
      <c r="I42" s="40" t="s">
        <v>213</v>
      </c>
      <c r="K42" s="10">
        <f t="shared" si="0"/>
        <v>0</v>
      </c>
    </row>
    <row r="43" spans="1:11">
      <c r="A43" s="1" t="s">
        <v>202</v>
      </c>
      <c r="B43" s="1" t="s">
        <v>1822</v>
      </c>
      <c r="C43" s="1" t="s">
        <v>651</v>
      </c>
      <c r="E43" s="1" t="s">
        <v>6879</v>
      </c>
      <c r="F43" s="1" t="s">
        <v>2972</v>
      </c>
      <c r="G43" s="1" t="s">
        <v>1536</v>
      </c>
      <c r="I43" s="40" t="s">
        <v>213</v>
      </c>
      <c r="K43" s="10">
        <f t="shared" si="0"/>
        <v>0</v>
      </c>
    </row>
    <row r="44" spans="1:11">
      <c r="A44" s="1" t="s">
        <v>202</v>
      </c>
      <c r="B44" s="1" t="s">
        <v>1822</v>
      </c>
      <c r="C44" s="1" t="s">
        <v>651</v>
      </c>
      <c r="E44" s="1" t="s">
        <v>6879</v>
      </c>
      <c r="F44" s="1" t="s">
        <v>2972</v>
      </c>
      <c r="G44" s="1" t="s">
        <v>1536</v>
      </c>
      <c r="I44" s="40" t="s">
        <v>213</v>
      </c>
      <c r="K44" s="10">
        <f t="shared" si="0"/>
        <v>0</v>
      </c>
    </row>
    <row r="45" spans="1:11">
      <c r="A45" s="1" t="s">
        <v>202</v>
      </c>
      <c r="B45" s="1" t="s">
        <v>1822</v>
      </c>
      <c r="C45" s="1" t="s">
        <v>651</v>
      </c>
      <c r="E45" s="1" t="s">
        <v>6879</v>
      </c>
      <c r="F45" s="1" t="s">
        <v>2972</v>
      </c>
      <c r="G45" s="1" t="s">
        <v>1536</v>
      </c>
      <c r="I45" s="40" t="s">
        <v>213</v>
      </c>
      <c r="K45" s="10">
        <f t="shared" si="0"/>
        <v>0</v>
      </c>
    </row>
    <row r="46" spans="1:11">
      <c r="A46" s="1" t="s">
        <v>202</v>
      </c>
      <c r="B46" s="1" t="s">
        <v>1822</v>
      </c>
      <c r="C46" s="1" t="s">
        <v>651</v>
      </c>
      <c r="E46" s="1" t="s">
        <v>6879</v>
      </c>
      <c r="F46" s="1" t="s">
        <v>2972</v>
      </c>
      <c r="G46" s="1" t="s">
        <v>1536</v>
      </c>
      <c r="I46" s="40" t="s">
        <v>213</v>
      </c>
      <c r="K46" s="10">
        <f t="shared" si="0"/>
        <v>0</v>
      </c>
    </row>
    <row r="47" spans="1:11">
      <c r="A47" s="1" t="s">
        <v>202</v>
      </c>
      <c r="B47" s="1" t="s">
        <v>1822</v>
      </c>
      <c r="C47" s="1" t="s">
        <v>651</v>
      </c>
      <c r="E47" s="1" t="s">
        <v>6879</v>
      </c>
      <c r="F47" s="1" t="s">
        <v>2972</v>
      </c>
      <c r="G47" s="1" t="s">
        <v>1536</v>
      </c>
      <c r="I47" s="40" t="s">
        <v>213</v>
      </c>
      <c r="K47" s="10">
        <f t="shared" si="0"/>
        <v>0</v>
      </c>
    </row>
    <row r="48" spans="1:11">
      <c r="A48" s="1" t="s">
        <v>202</v>
      </c>
      <c r="B48" s="1" t="s">
        <v>1822</v>
      </c>
      <c r="C48" s="1" t="s">
        <v>651</v>
      </c>
      <c r="E48" s="1" t="s">
        <v>6879</v>
      </c>
      <c r="F48" s="1" t="s">
        <v>2972</v>
      </c>
      <c r="G48" s="1" t="s">
        <v>1536</v>
      </c>
      <c r="I48" s="40" t="s">
        <v>213</v>
      </c>
      <c r="K48" s="10">
        <f t="shared" si="0"/>
        <v>0</v>
      </c>
    </row>
    <row r="49" spans="1:11">
      <c r="A49" s="1" t="s">
        <v>202</v>
      </c>
      <c r="B49" s="1" t="s">
        <v>1822</v>
      </c>
      <c r="C49" s="1" t="s">
        <v>651</v>
      </c>
      <c r="E49" s="1" t="s">
        <v>6879</v>
      </c>
      <c r="F49" s="1" t="s">
        <v>2972</v>
      </c>
      <c r="G49" s="1" t="s">
        <v>1536</v>
      </c>
      <c r="I49" s="40" t="s">
        <v>213</v>
      </c>
      <c r="K49" s="10">
        <f t="shared" si="0"/>
        <v>0</v>
      </c>
    </row>
    <row r="50" spans="1:11">
      <c r="A50" s="1" t="s">
        <v>202</v>
      </c>
      <c r="B50" s="1" t="s">
        <v>1822</v>
      </c>
      <c r="C50" s="1" t="s">
        <v>651</v>
      </c>
      <c r="E50" s="1" t="s">
        <v>6879</v>
      </c>
      <c r="F50" s="1" t="s">
        <v>2972</v>
      </c>
      <c r="G50" s="1" t="s">
        <v>1536</v>
      </c>
      <c r="I50" s="40" t="s">
        <v>213</v>
      </c>
      <c r="K50" s="10">
        <f t="shared" si="0"/>
        <v>0</v>
      </c>
    </row>
    <row r="51" spans="1:11">
      <c r="A51" s="1" t="s">
        <v>202</v>
      </c>
      <c r="B51" s="1" t="s">
        <v>1822</v>
      </c>
      <c r="C51" s="1" t="s">
        <v>651</v>
      </c>
      <c r="E51" s="1" t="s">
        <v>6879</v>
      </c>
      <c r="F51" s="1" t="s">
        <v>2972</v>
      </c>
      <c r="G51" s="1" t="s">
        <v>1536</v>
      </c>
      <c r="I51" s="40" t="s">
        <v>213</v>
      </c>
      <c r="K51" s="10">
        <f t="shared" si="0"/>
        <v>0</v>
      </c>
    </row>
    <row r="52" spans="1:11">
      <c r="A52" s="1" t="s">
        <v>202</v>
      </c>
      <c r="B52" s="1" t="s">
        <v>1822</v>
      </c>
      <c r="C52" s="1" t="s">
        <v>651</v>
      </c>
      <c r="E52" s="1" t="s">
        <v>6879</v>
      </c>
      <c r="F52" s="1" t="s">
        <v>2972</v>
      </c>
      <c r="G52" s="1" t="s">
        <v>1536</v>
      </c>
      <c r="I52" s="40" t="s">
        <v>213</v>
      </c>
      <c r="K52" s="10">
        <f t="shared" si="0"/>
        <v>0</v>
      </c>
    </row>
    <row r="53" spans="1:11">
      <c r="A53" s="1" t="s">
        <v>261</v>
      </c>
      <c r="B53" s="1" t="s">
        <v>1867</v>
      </c>
      <c r="D53" s="1" t="s">
        <v>5250</v>
      </c>
      <c r="E53" s="1" t="s">
        <v>1869</v>
      </c>
      <c r="F53" s="1" t="s">
        <v>6880</v>
      </c>
      <c r="G53" s="1" t="s">
        <v>378</v>
      </c>
      <c r="H53" s="1" t="s">
        <v>259</v>
      </c>
      <c r="I53" s="40" t="s">
        <v>268</v>
      </c>
      <c r="K53" s="10">
        <f t="shared" si="0"/>
        <v>0</v>
      </c>
    </row>
    <row r="54" spans="1:11">
      <c r="A54" s="1" t="s">
        <v>356</v>
      </c>
      <c r="B54" s="1" t="s">
        <v>1871</v>
      </c>
      <c r="C54" s="1" t="s">
        <v>3788</v>
      </c>
      <c r="D54" s="1" t="s">
        <v>6175</v>
      </c>
      <c r="G54" s="1" t="s">
        <v>259</v>
      </c>
      <c r="H54" s="1" t="s">
        <v>259</v>
      </c>
      <c r="I54" s="40">
        <v>0</v>
      </c>
      <c r="K54" s="10">
        <f t="shared" si="0"/>
        <v>0</v>
      </c>
    </row>
    <row r="55" spans="1:11">
      <c r="A55" s="1" t="s">
        <v>261</v>
      </c>
      <c r="B55" s="1" t="s">
        <v>2721</v>
      </c>
      <c r="C55" s="1" t="s">
        <v>651</v>
      </c>
      <c r="D55" s="1" t="s">
        <v>276</v>
      </c>
      <c r="G55" s="1" t="s">
        <v>259</v>
      </c>
      <c r="I55" s="40" t="s">
        <v>213</v>
      </c>
      <c r="K55" s="10">
        <f t="shared" si="0"/>
        <v>0</v>
      </c>
    </row>
    <row r="56" spans="1:11">
      <c r="A56" s="1" t="s">
        <v>261</v>
      </c>
      <c r="B56" s="1" t="s">
        <v>269</v>
      </c>
      <c r="G56" s="1" t="s">
        <v>259</v>
      </c>
      <c r="I56" s="40" t="s">
        <v>213</v>
      </c>
      <c r="K56" s="10">
        <f t="shared" si="0"/>
        <v>0</v>
      </c>
    </row>
    <row r="57" spans="1:11">
      <c r="A57" s="1" t="s">
        <v>261</v>
      </c>
      <c r="B57" s="1" t="s">
        <v>905</v>
      </c>
      <c r="C57" s="1" t="s">
        <v>651</v>
      </c>
      <c r="D57" s="1" t="s">
        <v>4376</v>
      </c>
      <c r="E57" s="1" t="s">
        <v>742</v>
      </c>
      <c r="F57" s="1" t="s">
        <v>6881</v>
      </c>
      <c r="G57" s="1" t="s">
        <v>378</v>
      </c>
      <c r="I57" s="40" t="s">
        <v>213</v>
      </c>
      <c r="K57" s="10">
        <f t="shared" si="0"/>
        <v>0</v>
      </c>
    </row>
    <row r="58" spans="1:11">
      <c r="A58" s="1" t="s">
        <v>261</v>
      </c>
      <c r="B58" s="1" t="s">
        <v>4806</v>
      </c>
      <c r="C58" s="1" t="s">
        <v>651</v>
      </c>
      <c r="D58" s="1" t="s">
        <v>399</v>
      </c>
      <c r="E58" s="1" t="s">
        <v>5074</v>
      </c>
      <c r="F58" s="1" t="s">
        <v>6882</v>
      </c>
      <c r="G58" s="1" t="s">
        <v>378</v>
      </c>
      <c r="I58" s="40" t="s">
        <v>213</v>
      </c>
      <c r="K58" s="10">
        <f t="shared" si="0"/>
        <v>0</v>
      </c>
    </row>
    <row r="59" spans="1:11">
      <c r="A59" s="1" t="s">
        <v>261</v>
      </c>
      <c r="B59" s="1" t="s">
        <v>4806</v>
      </c>
      <c r="C59" s="1" t="s">
        <v>651</v>
      </c>
      <c r="D59" s="1" t="s">
        <v>6883</v>
      </c>
      <c r="E59" s="1" t="s">
        <v>5074</v>
      </c>
      <c r="F59" s="1" t="s">
        <v>6882</v>
      </c>
      <c r="G59" s="1" t="s">
        <v>378</v>
      </c>
      <c r="I59" s="40" t="s">
        <v>213</v>
      </c>
      <c r="K59" s="10">
        <f t="shared" si="0"/>
        <v>0</v>
      </c>
    </row>
    <row r="60" spans="1:11">
      <c r="A60" s="1" t="s">
        <v>261</v>
      </c>
      <c r="B60" s="1" t="s">
        <v>4806</v>
      </c>
      <c r="C60" s="1" t="s">
        <v>651</v>
      </c>
      <c r="D60" s="1" t="s">
        <v>950</v>
      </c>
      <c r="E60" s="1" t="s">
        <v>5074</v>
      </c>
      <c r="F60" s="1" t="s">
        <v>6882</v>
      </c>
      <c r="G60" s="1" t="s">
        <v>378</v>
      </c>
      <c r="I60" s="40" t="s">
        <v>213</v>
      </c>
      <c r="K60" s="10">
        <f t="shared" si="0"/>
        <v>0</v>
      </c>
    </row>
    <row r="61" spans="1:11">
      <c r="A61" s="1" t="s">
        <v>261</v>
      </c>
      <c r="B61" s="1" t="s">
        <v>4806</v>
      </c>
      <c r="C61" s="1" t="s">
        <v>263</v>
      </c>
      <c r="D61" s="1" t="s">
        <v>1126</v>
      </c>
      <c r="E61" s="1" t="s">
        <v>5074</v>
      </c>
      <c r="F61" s="1" t="s">
        <v>6882</v>
      </c>
      <c r="G61" s="1" t="s">
        <v>378</v>
      </c>
      <c r="I61" s="40" t="s">
        <v>213</v>
      </c>
      <c r="K61" s="10">
        <f t="shared" si="0"/>
        <v>0</v>
      </c>
    </row>
    <row r="62" spans="1:11">
      <c r="A62" s="1" t="s">
        <v>261</v>
      </c>
      <c r="B62" s="1" t="s">
        <v>4806</v>
      </c>
      <c r="C62" s="1" t="s">
        <v>651</v>
      </c>
      <c r="D62" s="1" t="s">
        <v>1126</v>
      </c>
      <c r="E62" s="1" t="s">
        <v>5074</v>
      </c>
      <c r="F62" s="1" t="s">
        <v>6882</v>
      </c>
      <c r="G62" s="1" t="s">
        <v>378</v>
      </c>
      <c r="I62" s="40" t="s">
        <v>213</v>
      </c>
      <c r="K62" s="10">
        <f t="shared" si="0"/>
        <v>0</v>
      </c>
    </row>
    <row r="63" spans="1:11">
      <c r="A63" s="1" t="s">
        <v>261</v>
      </c>
      <c r="B63" s="1" t="s">
        <v>4806</v>
      </c>
      <c r="C63" s="1" t="s">
        <v>651</v>
      </c>
      <c r="D63" s="1" t="s">
        <v>1126</v>
      </c>
      <c r="E63" s="1" t="s">
        <v>5074</v>
      </c>
      <c r="F63" s="1" t="s">
        <v>6882</v>
      </c>
      <c r="G63" s="1" t="s">
        <v>378</v>
      </c>
      <c r="I63" s="40" t="s">
        <v>213</v>
      </c>
      <c r="K63" s="10">
        <f t="shared" si="0"/>
        <v>0</v>
      </c>
    </row>
    <row r="64" spans="1:11">
      <c r="A64" s="1" t="s">
        <v>261</v>
      </c>
      <c r="B64" s="1" t="s">
        <v>4806</v>
      </c>
      <c r="C64" s="1" t="s">
        <v>263</v>
      </c>
      <c r="D64" s="1" t="s">
        <v>1126</v>
      </c>
      <c r="E64" s="1" t="s">
        <v>5074</v>
      </c>
      <c r="F64" s="1" t="s">
        <v>6882</v>
      </c>
      <c r="G64" s="1" t="s">
        <v>378</v>
      </c>
      <c r="I64" s="40" t="s">
        <v>213</v>
      </c>
      <c r="K64" s="10">
        <f t="shared" si="0"/>
        <v>0</v>
      </c>
    </row>
    <row r="65" spans="1:11">
      <c r="A65" s="1" t="s">
        <v>261</v>
      </c>
      <c r="B65" s="1" t="s">
        <v>4806</v>
      </c>
      <c r="C65" s="1" t="s">
        <v>263</v>
      </c>
      <c r="D65" s="1" t="s">
        <v>1126</v>
      </c>
      <c r="E65" s="1" t="s">
        <v>5074</v>
      </c>
      <c r="F65" s="1" t="s">
        <v>6882</v>
      </c>
      <c r="G65" s="1" t="s">
        <v>378</v>
      </c>
      <c r="I65" s="40" t="s">
        <v>213</v>
      </c>
      <c r="K65" s="10">
        <f t="shared" si="0"/>
        <v>0</v>
      </c>
    </row>
    <row r="66" spans="1:11">
      <c r="A66" s="1" t="s">
        <v>261</v>
      </c>
      <c r="B66" s="1" t="s">
        <v>292</v>
      </c>
      <c r="C66" s="1" t="s">
        <v>651</v>
      </c>
      <c r="D66" s="1" t="s">
        <v>2482</v>
      </c>
      <c r="G66" s="1" t="s">
        <v>259</v>
      </c>
      <c r="I66" s="40" t="s">
        <v>213</v>
      </c>
      <c r="K66" s="10">
        <f t="shared" si="0"/>
        <v>0</v>
      </c>
    </row>
    <row r="67" spans="1:11">
      <c r="A67" s="1" t="s">
        <v>261</v>
      </c>
      <c r="B67" s="1" t="s">
        <v>6884</v>
      </c>
      <c r="C67" s="1" t="s">
        <v>651</v>
      </c>
      <c r="D67" s="1" t="s">
        <v>399</v>
      </c>
      <c r="E67" s="1" t="s">
        <v>1218</v>
      </c>
      <c r="F67" s="1" t="s">
        <v>6885</v>
      </c>
      <c r="G67" s="1" t="s">
        <v>378</v>
      </c>
      <c r="I67" s="40" t="s">
        <v>213</v>
      </c>
      <c r="K67" s="10">
        <f t="shared" ref="K67:K130" si="1">I67*J67</f>
        <v>0</v>
      </c>
    </row>
    <row r="68" spans="1:11">
      <c r="A68" s="1" t="s">
        <v>261</v>
      </c>
      <c r="B68" s="1" t="s">
        <v>6884</v>
      </c>
      <c r="C68" s="1" t="s">
        <v>651</v>
      </c>
      <c r="D68" s="1" t="s">
        <v>1126</v>
      </c>
      <c r="E68" s="1" t="s">
        <v>1218</v>
      </c>
      <c r="F68" s="1" t="s">
        <v>6885</v>
      </c>
      <c r="G68" s="1" t="s">
        <v>378</v>
      </c>
      <c r="I68" s="40" t="s">
        <v>213</v>
      </c>
      <c r="K68" s="10">
        <f t="shared" si="1"/>
        <v>0</v>
      </c>
    </row>
    <row r="69" spans="1:11">
      <c r="A69" s="1" t="s">
        <v>261</v>
      </c>
      <c r="B69" s="1" t="s">
        <v>6884</v>
      </c>
      <c r="C69" s="1" t="s">
        <v>651</v>
      </c>
      <c r="D69" s="1" t="s">
        <v>6883</v>
      </c>
      <c r="E69" s="1" t="s">
        <v>1218</v>
      </c>
      <c r="F69" s="1" t="s">
        <v>6885</v>
      </c>
      <c r="G69" s="1" t="s">
        <v>378</v>
      </c>
      <c r="I69" s="40" t="s">
        <v>213</v>
      </c>
      <c r="K69" s="10">
        <f t="shared" si="1"/>
        <v>0</v>
      </c>
    </row>
    <row r="70" spans="1:11">
      <c r="A70" s="1" t="s">
        <v>261</v>
      </c>
      <c r="B70" s="1" t="s">
        <v>6884</v>
      </c>
      <c r="C70" s="1" t="s">
        <v>651</v>
      </c>
      <c r="D70" s="1" t="s">
        <v>5301</v>
      </c>
      <c r="E70" s="1" t="s">
        <v>1218</v>
      </c>
      <c r="F70" s="1" t="s">
        <v>6885</v>
      </c>
      <c r="G70" s="1" t="s">
        <v>378</v>
      </c>
      <c r="I70" s="40" t="s">
        <v>213</v>
      </c>
      <c r="K70" s="10">
        <f t="shared" si="1"/>
        <v>0</v>
      </c>
    </row>
    <row r="71" spans="1:11">
      <c r="A71" s="1" t="s">
        <v>261</v>
      </c>
      <c r="B71" s="1" t="s">
        <v>6884</v>
      </c>
      <c r="C71" s="1" t="s">
        <v>651</v>
      </c>
      <c r="D71" s="1" t="s">
        <v>5301</v>
      </c>
      <c r="E71" s="1" t="s">
        <v>1218</v>
      </c>
      <c r="F71" s="1" t="s">
        <v>6885</v>
      </c>
      <c r="G71" s="1" t="s">
        <v>378</v>
      </c>
      <c r="I71" s="40" t="s">
        <v>213</v>
      </c>
      <c r="K71" s="10">
        <f t="shared" si="1"/>
        <v>0</v>
      </c>
    </row>
    <row r="72" spans="1:11">
      <c r="A72" s="1" t="s">
        <v>261</v>
      </c>
      <c r="B72" s="1" t="s">
        <v>6884</v>
      </c>
      <c r="C72" s="1" t="s">
        <v>651</v>
      </c>
      <c r="D72" s="1" t="s">
        <v>950</v>
      </c>
      <c r="E72" s="1" t="s">
        <v>1218</v>
      </c>
      <c r="F72" s="1" t="s">
        <v>6885</v>
      </c>
      <c r="G72" s="1" t="s">
        <v>378</v>
      </c>
      <c r="I72" s="40" t="s">
        <v>213</v>
      </c>
      <c r="K72" s="10">
        <f t="shared" si="1"/>
        <v>0</v>
      </c>
    </row>
    <row r="73" spans="1:11">
      <c r="A73" s="1" t="s">
        <v>261</v>
      </c>
      <c r="B73" s="1" t="s">
        <v>6884</v>
      </c>
      <c r="C73" s="1" t="s">
        <v>651</v>
      </c>
      <c r="D73" s="1" t="s">
        <v>950</v>
      </c>
      <c r="E73" s="1" t="s">
        <v>1218</v>
      </c>
      <c r="F73" s="1" t="s">
        <v>6885</v>
      </c>
      <c r="G73" s="1" t="s">
        <v>378</v>
      </c>
      <c r="I73" s="40" t="s">
        <v>213</v>
      </c>
      <c r="K73" s="10">
        <f t="shared" si="1"/>
        <v>0</v>
      </c>
    </row>
    <row r="74" spans="1:11">
      <c r="A74" s="1" t="s">
        <v>261</v>
      </c>
      <c r="B74" s="1" t="s">
        <v>6884</v>
      </c>
      <c r="C74" s="1" t="s">
        <v>651</v>
      </c>
      <c r="D74" s="1" t="s">
        <v>2676</v>
      </c>
      <c r="E74" s="1" t="s">
        <v>1218</v>
      </c>
      <c r="F74" s="1" t="s">
        <v>6885</v>
      </c>
      <c r="G74" s="1" t="s">
        <v>378</v>
      </c>
      <c r="I74" s="40" t="s">
        <v>213</v>
      </c>
      <c r="K74" s="10">
        <f t="shared" si="1"/>
        <v>0</v>
      </c>
    </row>
    <row r="75" spans="1:11">
      <c r="A75" s="1" t="s">
        <v>261</v>
      </c>
      <c r="B75" s="1" t="s">
        <v>6884</v>
      </c>
      <c r="C75" s="1" t="s">
        <v>651</v>
      </c>
      <c r="D75" s="1" t="s">
        <v>6886</v>
      </c>
      <c r="E75" s="1" t="s">
        <v>1218</v>
      </c>
      <c r="F75" s="1" t="s">
        <v>6885</v>
      </c>
      <c r="G75" s="1" t="s">
        <v>378</v>
      </c>
      <c r="I75" s="40" t="s">
        <v>213</v>
      </c>
      <c r="K75" s="10">
        <f t="shared" si="1"/>
        <v>0</v>
      </c>
    </row>
    <row r="76" spans="1:11">
      <c r="A76" s="1" t="s">
        <v>261</v>
      </c>
      <c r="B76" s="1" t="s">
        <v>6884</v>
      </c>
      <c r="C76" s="1" t="s">
        <v>263</v>
      </c>
      <c r="D76" s="1" t="s">
        <v>1126</v>
      </c>
      <c r="E76" s="1" t="s">
        <v>1218</v>
      </c>
      <c r="F76" s="1" t="s">
        <v>6885</v>
      </c>
      <c r="G76" s="1" t="s">
        <v>378</v>
      </c>
      <c r="I76" s="40" t="s">
        <v>213</v>
      </c>
      <c r="K76" s="10">
        <f t="shared" si="1"/>
        <v>0</v>
      </c>
    </row>
    <row r="77" spans="1:11">
      <c r="A77" s="1" t="s">
        <v>261</v>
      </c>
      <c r="B77" s="1" t="s">
        <v>6884</v>
      </c>
      <c r="C77" s="1" t="s">
        <v>263</v>
      </c>
      <c r="D77" s="1" t="s">
        <v>1126</v>
      </c>
      <c r="E77" s="1" t="s">
        <v>1218</v>
      </c>
      <c r="F77" s="1" t="s">
        <v>6885</v>
      </c>
      <c r="G77" s="1" t="s">
        <v>378</v>
      </c>
      <c r="I77" s="40" t="s">
        <v>213</v>
      </c>
      <c r="K77" s="10">
        <f t="shared" si="1"/>
        <v>0</v>
      </c>
    </row>
    <row r="78" spans="1:11">
      <c r="A78" s="1" t="s">
        <v>261</v>
      </c>
      <c r="B78" s="1" t="s">
        <v>6884</v>
      </c>
      <c r="C78" s="1" t="s">
        <v>651</v>
      </c>
      <c r="D78" s="1" t="s">
        <v>6883</v>
      </c>
      <c r="E78" s="1" t="s">
        <v>1218</v>
      </c>
      <c r="F78" s="1" t="s">
        <v>6885</v>
      </c>
      <c r="G78" s="1" t="s">
        <v>378</v>
      </c>
      <c r="I78" s="40" t="s">
        <v>213</v>
      </c>
      <c r="K78" s="10">
        <f t="shared" si="1"/>
        <v>0</v>
      </c>
    </row>
    <row r="79" spans="1:11">
      <c r="A79" s="1" t="s">
        <v>261</v>
      </c>
      <c r="B79" s="1" t="s">
        <v>6884</v>
      </c>
      <c r="C79" s="1" t="s">
        <v>263</v>
      </c>
      <c r="D79" s="1" t="s">
        <v>1126</v>
      </c>
      <c r="E79" s="1" t="s">
        <v>1218</v>
      </c>
      <c r="F79" s="1" t="s">
        <v>6885</v>
      </c>
      <c r="G79" s="1" t="s">
        <v>378</v>
      </c>
      <c r="I79" s="40" t="s">
        <v>213</v>
      </c>
      <c r="K79" s="10">
        <f t="shared" si="1"/>
        <v>0</v>
      </c>
    </row>
    <row r="80" spans="1:11">
      <c r="A80" s="1" t="s">
        <v>261</v>
      </c>
      <c r="B80" s="1" t="s">
        <v>6884</v>
      </c>
      <c r="C80" s="1" t="s">
        <v>651</v>
      </c>
      <c r="D80" s="1" t="s">
        <v>1126</v>
      </c>
      <c r="E80" s="1" t="s">
        <v>1218</v>
      </c>
      <c r="F80" s="1" t="s">
        <v>6885</v>
      </c>
      <c r="G80" s="1" t="s">
        <v>378</v>
      </c>
      <c r="I80" s="40" t="s">
        <v>213</v>
      </c>
      <c r="K80" s="10">
        <f t="shared" si="1"/>
        <v>0</v>
      </c>
    </row>
    <row r="81" spans="1:11">
      <c r="A81" s="1" t="s">
        <v>261</v>
      </c>
      <c r="B81" s="1" t="s">
        <v>6884</v>
      </c>
      <c r="C81" s="1" t="s">
        <v>651</v>
      </c>
      <c r="D81" s="1" t="s">
        <v>1126</v>
      </c>
      <c r="E81" s="1" t="s">
        <v>1218</v>
      </c>
      <c r="F81" s="1" t="s">
        <v>6885</v>
      </c>
      <c r="G81" s="1" t="s">
        <v>378</v>
      </c>
      <c r="I81" s="40" t="s">
        <v>213</v>
      </c>
      <c r="K81" s="10">
        <f t="shared" si="1"/>
        <v>0</v>
      </c>
    </row>
    <row r="82" spans="1:11">
      <c r="A82" s="1" t="s">
        <v>261</v>
      </c>
      <c r="B82" s="1" t="s">
        <v>6884</v>
      </c>
      <c r="C82" s="1" t="s">
        <v>651</v>
      </c>
      <c r="D82" s="1" t="s">
        <v>1126</v>
      </c>
      <c r="E82" s="1" t="s">
        <v>1218</v>
      </c>
      <c r="F82" s="1" t="s">
        <v>6885</v>
      </c>
      <c r="G82" s="1" t="s">
        <v>378</v>
      </c>
      <c r="I82" s="40" t="s">
        <v>213</v>
      </c>
      <c r="K82" s="10">
        <f t="shared" si="1"/>
        <v>0</v>
      </c>
    </row>
    <row r="83" spans="1:11">
      <c r="A83" s="1" t="s">
        <v>261</v>
      </c>
      <c r="B83" s="1" t="s">
        <v>6884</v>
      </c>
      <c r="C83" s="1" t="s">
        <v>651</v>
      </c>
      <c r="D83" s="1" t="s">
        <v>1126</v>
      </c>
      <c r="E83" s="1" t="s">
        <v>1218</v>
      </c>
      <c r="F83" s="1" t="s">
        <v>6885</v>
      </c>
      <c r="G83" s="1" t="s">
        <v>378</v>
      </c>
      <c r="I83" s="40" t="s">
        <v>213</v>
      </c>
      <c r="K83" s="10">
        <f t="shared" si="1"/>
        <v>0</v>
      </c>
    </row>
    <row r="84" spans="1:11">
      <c r="A84" s="1" t="s">
        <v>261</v>
      </c>
      <c r="B84" s="1" t="s">
        <v>6884</v>
      </c>
      <c r="C84" s="1" t="s">
        <v>651</v>
      </c>
      <c r="D84" s="1" t="s">
        <v>1126</v>
      </c>
      <c r="E84" s="1" t="s">
        <v>1218</v>
      </c>
      <c r="F84" s="1" t="s">
        <v>6885</v>
      </c>
      <c r="G84" s="1" t="s">
        <v>378</v>
      </c>
      <c r="I84" s="40" t="s">
        <v>213</v>
      </c>
      <c r="K84" s="10">
        <f t="shared" si="1"/>
        <v>0</v>
      </c>
    </row>
    <row r="85" spans="1:11">
      <c r="A85" s="1" t="s">
        <v>261</v>
      </c>
      <c r="B85" s="1" t="s">
        <v>6884</v>
      </c>
      <c r="C85" s="1" t="s">
        <v>651</v>
      </c>
      <c r="D85" s="1" t="s">
        <v>1126</v>
      </c>
      <c r="E85" s="1" t="s">
        <v>1218</v>
      </c>
      <c r="F85" s="1" t="s">
        <v>6885</v>
      </c>
      <c r="G85" s="1" t="s">
        <v>378</v>
      </c>
      <c r="I85" s="40" t="s">
        <v>213</v>
      </c>
      <c r="K85" s="10">
        <f t="shared" si="1"/>
        <v>0</v>
      </c>
    </row>
    <row r="86" spans="1:11">
      <c r="A86" s="1" t="s">
        <v>261</v>
      </c>
      <c r="B86" s="1" t="s">
        <v>6884</v>
      </c>
      <c r="C86" s="1" t="s">
        <v>651</v>
      </c>
      <c r="D86" s="1" t="s">
        <v>5893</v>
      </c>
      <c r="E86" s="1" t="s">
        <v>1218</v>
      </c>
      <c r="F86" s="1" t="s">
        <v>6885</v>
      </c>
      <c r="G86" s="1" t="s">
        <v>378</v>
      </c>
      <c r="I86" s="40" t="s">
        <v>213</v>
      </c>
      <c r="K86" s="10">
        <f t="shared" si="1"/>
        <v>0</v>
      </c>
    </row>
    <row r="87" spans="1:11">
      <c r="A87" s="1" t="s">
        <v>261</v>
      </c>
      <c r="B87" s="1" t="s">
        <v>6884</v>
      </c>
      <c r="C87" s="1" t="s">
        <v>651</v>
      </c>
      <c r="D87" s="1" t="s">
        <v>5893</v>
      </c>
      <c r="E87" s="1" t="s">
        <v>1218</v>
      </c>
      <c r="F87" s="1" t="s">
        <v>6885</v>
      </c>
      <c r="G87" s="1" t="s">
        <v>378</v>
      </c>
      <c r="I87" s="40" t="s">
        <v>213</v>
      </c>
      <c r="K87" s="10">
        <f t="shared" si="1"/>
        <v>0</v>
      </c>
    </row>
    <row r="88" spans="1:11">
      <c r="A88" s="1" t="s">
        <v>261</v>
      </c>
      <c r="B88" s="1" t="s">
        <v>6884</v>
      </c>
      <c r="C88" s="1" t="s">
        <v>263</v>
      </c>
      <c r="D88" s="1" t="s">
        <v>1126</v>
      </c>
      <c r="E88" s="1" t="s">
        <v>1218</v>
      </c>
      <c r="F88" s="1" t="s">
        <v>6885</v>
      </c>
      <c r="G88" s="1" t="s">
        <v>378</v>
      </c>
      <c r="I88" s="40" t="s">
        <v>213</v>
      </c>
      <c r="K88" s="10">
        <f t="shared" si="1"/>
        <v>0</v>
      </c>
    </row>
    <row r="89" spans="1:11">
      <c r="A89" s="1" t="s">
        <v>261</v>
      </c>
      <c r="B89" s="1" t="s">
        <v>6884</v>
      </c>
      <c r="C89" s="1" t="s">
        <v>263</v>
      </c>
      <c r="D89" s="1" t="s">
        <v>1126</v>
      </c>
      <c r="E89" s="1" t="s">
        <v>1218</v>
      </c>
      <c r="F89" s="1" t="s">
        <v>6885</v>
      </c>
      <c r="G89" s="1" t="s">
        <v>378</v>
      </c>
      <c r="I89" s="40" t="s">
        <v>213</v>
      </c>
      <c r="K89" s="10">
        <f t="shared" si="1"/>
        <v>0</v>
      </c>
    </row>
    <row r="90" spans="1:11">
      <c r="A90" s="1" t="s">
        <v>261</v>
      </c>
      <c r="B90" s="1" t="s">
        <v>6884</v>
      </c>
      <c r="C90" s="1" t="s">
        <v>263</v>
      </c>
      <c r="D90" s="1" t="s">
        <v>1126</v>
      </c>
      <c r="E90" s="1" t="s">
        <v>1218</v>
      </c>
      <c r="F90" s="1" t="s">
        <v>6885</v>
      </c>
      <c r="G90" s="1" t="s">
        <v>378</v>
      </c>
      <c r="I90" s="40" t="s">
        <v>213</v>
      </c>
      <c r="K90" s="10">
        <f t="shared" si="1"/>
        <v>0</v>
      </c>
    </row>
    <row r="91" spans="1:11">
      <c r="A91" s="1" t="s">
        <v>261</v>
      </c>
      <c r="B91" s="1" t="s">
        <v>6884</v>
      </c>
      <c r="C91" s="1" t="s">
        <v>263</v>
      </c>
      <c r="D91" s="1" t="s">
        <v>1126</v>
      </c>
      <c r="E91" s="1" t="s">
        <v>1218</v>
      </c>
      <c r="F91" s="1" t="s">
        <v>6885</v>
      </c>
      <c r="G91" s="1" t="s">
        <v>378</v>
      </c>
      <c r="I91" s="40" t="s">
        <v>213</v>
      </c>
      <c r="K91" s="10">
        <f t="shared" si="1"/>
        <v>0</v>
      </c>
    </row>
    <row r="92" spans="1:11">
      <c r="A92" s="1" t="s">
        <v>261</v>
      </c>
      <c r="B92" s="1" t="s">
        <v>6884</v>
      </c>
      <c r="C92" s="1" t="s">
        <v>263</v>
      </c>
      <c r="D92" s="1" t="s">
        <v>1126</v>
      </c>
      <c r="E92" s="1" t="s">
        <v>1218</v>
      </c>
      <c r="F92" s="1" t="s">
        <v>6885</v>
      </c>
      <c r="G92" s="1" t="s">
        <v>378</v>
      </c>
      <c r="I92" s="40" t="s">
        <v>213</v>
      </c>
      <c r="K92" s="10">
        <f t="shared" si="1"/>
        <v>0</v>
      </c>
    </row>
    <row r="93" spans="1:11">
      <c r="A93" s="1" t="s">
        <v>261</v>
      </c>
      <c r="B93" s="1" t="s">
        <v>6887</v>
      </c>
      <c r="C93" s="1" t="s">
        <v>651</v>
      </c>
      <c r="D93" s="1" t="s">
        <v>6595</v>
      </c>
      <c r="E93" s="1" t="s">
        <v>1886</v>
      </c>
      <c r="F93" s="1" t="s">
        <v>6888</v>
      </c>
      <c r="G93" s="1" t="s">
        <v>259</v>
      </c>
      <c r="I93" s="40" t="s">
        <v>213</v>
      </c>
      <c r="K93" s="10">
        <f t="shared" si="1"/>
        <v>0</v>
      </c>
    </row>
    <row r="94" spans="1:11">
      <c r="A94" s="1" t="s">
        <v>261</v>
      </c>
      <c r="B94" s="1" t="s">
        <v>6887</v>
      </c>
      <c r="C94" s="1" t="s">
        <v>651</v>
      </c>
      <c r="D94" s="1" t="s">
        <v>3035</v>
      </c>
      <c r="E94" s="1" t="s">
        <v>1886</v>
      </c>
      <c r="F94" s="1" t="s">
        <v>6889</v>
      </c>
      <c r="G94" s="1" t="s">
        <v>3004</v>
      </c>
      <c r="I94" s="40" t="s">
        <v>213</v>
      </c>
      <c r="K94" s="10">
        <f t="shared" si="1"/>
        <v>0</v>
      </c>
    </row>
    <row r="95" spans="1:11">
      <c r="A95" s="1" t="s">
        <v>261</v>
      </c>
      <c r="B95" s="1" t="s">
        <v>6890</v>
      </c>
      <c r="G95" s="1" t="s">
        <v>259</v>
      </c>
      <c r="H95" s="1" t="s">
        <v>259</v>
      </c>
      <c r="I95" s="40">
        <v>0</v>
      </c>
      <c r="K95" s="10">
        <f t="shared" si="1"/>
        <v>0</v>
      </c>
    </row>
    <row r="96" spans="1:11">
      <c r="A96" s="1" t="s">
        <v>261</v>
      </c>
      <c r="B96" s="1" t="s">
        <v>6891</v>
      </c>
      <c r="C96" s="1" t="s">
        <v>651</v>
      </c>
      <c r="D96" s="1" t="s">
        <v>6595</v>
      </c>
      <c r="E96" s="1" t="s">
        <v>1098</v>
      </c>
      <c r="F96" s="1" t="s">
        <v>1098</v>
      </c>
      <c r="G96" s="1" t="s">
        <v>378</v>
      </c>
      <c r="H96" s="1" t="s">
        <v>6892</v>
      </c>
      <c r="I96" s="40" t="s">
        <v>213</v>
      </c>
      <c r="K96" s="10">
        <f t="shared" si="1"/>
        <v>0</v>
      </c>
    </row>
    <row r="97" spans="1:11">
      <c r="A97" s="1" t="s">
        <v>713</v>
      </c>
      <c r="B97" s="1" t="s">
        <v>3156</v>
      </c>
      <c r="C97" s="1" t="s">
        <v>651</v>
      </c>
      <c r="D97" s="1" t="s">
        <v>6893</v>
      </c>
      <c r="E97" s="1" t="s">
        <v>1421</v>
      </c>
      <c r="F97" s="1" t="s">
        <v>1422</v>
      </c>
      <c r="G97" s="1" t="s">
        <v>2074</v>
      </c>
      <c r="H97" s="1" t="s">
        <v>305</v>
      </c>
      <c r="I97" s="40" t="s">
        <v>213</v>
      </c>
      <c r="K97" s="10">
        <f t="shared" si="1"/>
        <v>0</v>
      </c>
    </row>
    <row r="98" spans="1:11">
      <c r="A98" s="1" t="s">
        <v>373</v>
      </c>
      <c r="B98" s="1" t="s">
        <v>6894</v>
      </c>
      <c r="C98" s="1" t="s">
        <v>651</v>
      </c>
      <c r="D98" s="1" t="s">
        <v>6895</v>
      </c>
      <c r="E98" s="1" t="s">
        <v>1098</v>
      </c>
      <c r="F98" s="1" t="s">
        <v>1098</v>
      </c>
      <c r="G98" s="1" t="s">
        <v>259</v>
      </c>
      <c r="H98" s="1" t="s">
        <v>6896</v>
      </c>
      <c r="I98" s="40" t="s">
        <v>213</v>
      </c>
      <c r="K98" s="10">
        <f t="shared" si="1"/>
        <v>0</v>
      </c>
    </row>
    <row r="99" spans="1:11">
      <c r="A99" s="1" t="s">
        <v>373</v>
      </c>
      <c r="B99" s="1" t="s">
        <v>1534</v>
      </c>
      <c r="C99" s="1" t="s">
        <v>651</v>
      </c>
      <c r="D99" s="1" t="s">
        <v>2482</v>
      </c>
      <c r="E99" s="1" t="s">
        <v>2970</v>
      </c>
      <c r="F99" s="1" t="s">
        <v>6897</v>
      </c>
      <c r="G99" s="1" t="s">
        <v>205</v>
      </c>
      <c r="I99" s="40" t="s">
        <v>213</v>
      </c>
      <c r="K99" s="10">
        <f t="shared" si="1"/>
        <v>0</v>
      </c>
    </row>
    <row r="100" spans="1:11">
      <c r="A100" s="1" t="s">
        <v>373</v>
      </c>
      <c r="B100" s="1" t="s">
        <v>1534</v>
      </c>
      <c r="C100" s="1" t="s">
        <v>651</v>
      </c>
      <c r="D100" s="1" t="s">
        <v>6898</v>
      </c>
      <c r="E100" s="1" t="s">
        <v>2970</v>
      </c>
      <c r="F100" s="1" t="s">
        <v>6897</v>
      </c>
      <c r="G100" s="1" t="s">
        <v>205</v>
      </c>
      <c r="H100" s="1" t="s">
        <v>259</v>
      </c>
      <c r="I100" s="40" t="s">
        <v>213</v>
      </c>
      <c r="K100" s="10">
        <f t="shared" si="1"/>
        <v>0</v>
      </c>
    </row>
    <row r="101" spans="1:11">
      <c r="A101" s="1" t="s">
        <v>373</v>
      </c>
      <c r="B101" s="1" t="s">
        <v>4205</v>
      </c>
      <c r="C101" s="1" t="s">
        <v>651</v>
      </c>
      <c r="D101" s="1" t="s">
        <v>2482</v>
      </c>
      <c r="E101" s="1" t="s">
        <v>906</v>
      </c>
      <c r="F101" s="1" t="s">
        <v>6899</v>
      </c>
      <c r="G101" s="1" t="s">
        <v>259</v>
      </c>
      <c r="I101" s="40" t="s">
        <v>213</v>
      </c>
      <c r="K101" s="10">
        <f t="shared" si="1"/>
        <v>0</v>
      </c>
    </row>
    <row r="102" spans="1:11">
      <c r="A102" s="1" t="s">
        <v>373</v>
      </c>
      <c r="B102" s="1" t="s">
        <v>6900</v>
      </c>
      <c r="C102" s="1" t="s">
        <v>651</v>
      </c>
      <c r="D102" s="1" t="s">
        <v>2482</v>
      </c>
      <c r="E102" s="1" t="s">
        <v>684</v>
      </c>
      <c r="F102" s="1" t="s">
        <v>1611</v>
      </c>
      <c r="G102" s="1" t="s">
        <v>259</v>
      </c>
      <c r="I102" s="40" t="s">
        <v>213</v>
      </c>
      <c r="K102" s="10">
        <f t="shared" si="1"/>
        <v>0</v>
      </c>
    </row>
    <row r="103" spans="1:11">
      <c r="A103" s="1" t="s">
        <v>373</v>
      </c>
      <c r="B103" s="1" t="s">
        <v>6900</v>
      </c>
      <c r="C103" s="1" t="s">
        <v>651</v>
      </c>
      <c r="D103" s="1" t="s">
        <v>6901</v>
      </c>
      <c r="E103" s="1" t="s">
        <v>684</v>
      </c>
      <c r="F103" s="1" t="s">
        <v>1611</v>
      </c>
      <c r="G103" s="1" t="s">
        <v>259</v>
      </c>
      <c r="I103" s="40" t="s">
        <v>213</v>
      </c>
      <c r="K103" s="10">
        <f t="shared" si="1"/>
        <v>0</v>
      </c>
    </row>
    <row r="104" spans="1:11">
      <c r="A104" s="1" t="s">
        <v>373</v>
      </c>
      <c r="B104" s="1" t="s">
        <v>6900</v>
      </c>
      <c r="C104" s="1" t="s">
        <v>651</v>
      </c>
      <c r="D104" s="1" t="s">
        <v>6902</v>
      </c>
      <c r="E104" s="1" t="s">
        <v>684</v>
      </c>
      <c r="F104" s="1" t="s">
        <v>1611</v>
      </c>
      <c r="G104" s="1" t="s">
        <v>259</v>
      </c>
      <c r="I104" s="40" t="s">
        <v>213</v>
      </c>
      <c r="K104" s="10">
        <f t="shared" si="1"/>
        <v>0</v>
      </c>
    </row>
    <row r="105" spans="1:11">
      <c r="A105" s="1" t="s">
        <v>373</v>
      </c>
      <c r="B105" s="1" t="s">
        <v>6900</v>
      </c>
      <c r="C105" s="1" t="s">
        <v>651</v>
      </c>
      <c r="D105" s="1" t="s">
        <v>6903</v>
      </c>
      <c r="E105" s="1" t="s">
        <v>684</v>
      </c>
      <c r="F105" s="1" t="s">
        <v>1611</v>
      </c>
      <c r="G105" s="1" t="s">
        <v>259</v>
      </c>
      <c r="I105" s="40" t="s">
        <v>213</v>
      </c>
      <c r="K105" s="10">
        <f t="shared" si="1"/>
        <v>0</v>
      </c>
    </row>
    <row r="106" spans="1:11">
      <c r="A106" s="1" t="s">
        <v>373</v>
      </c>
      <c r="B106" s="1" t="s">
        <v>6900</v>
      </c>
      <c r="C106" s="1" t="s">
        <v>651</v>
      </c>
      <c r="D106" s="1" t="s">
        <v>6904</v>
      </c>
      <c r="E106" s="1" t="s">
        <v>684</v>
      </c>
      <c r="F106" s="1" t="s">
        <v>1611</v>
      </c>
      <c r="G106" s="1" t="s">
        <v>259</v>
      </c>
      <c r="I106" s="40" t="s">
        <v>213</v>
      </c>
      <c r="K106" s="10">
        <f t="shared" si="1"/>
        <v>0</v>
      </c>
    </row>
    <row r="107" spans="1:11">
      <c r="A107" s="1" t="s">
        <v>373</v>
      </c>
      <c r="B107" s="1" t="s">
        <v>6900</v>
      </c>
      <c r="C107" s="1" t="s">
        <v>651</v>
      </c>
      <c r="D107" s="1" t="s">
        <v>6905</v>
      </c>
      <c r="E107" s="1" t="s">
        <v>684</v>
      </c>
      <c r="F107" s="1" t="s">
        <v>1611</v>
      </c>
      <c r="G107" s="1" t="s">
        <v>259</v>
      </c>
      <c r="I107" s="40" t="s">
        <v>213</v>
      </c>
      <c r="K107" s="10">
        <f t="shared" si="1"/>
        <v>0</v>
      </c>
    </row>
    <row r="108" spans="1:11">
      <c r="A108" s="1" t="s">
        <v>373</v>
      </c>
      <c r="B108" s="1" t="s">
        <v>6900</v>
      </c>
      <c r="C108" s="1" t="s">
        <v>651</v>
      </c>
      <c r="D108" s="1" t="s">
        <v>6906</v>
      </c>
      <c r="E108" s="1" t="s">
        <v>684</v>
      </c>
      <c r="F108" s="1" t="s">
        <v>1611</v>
      </c>
      <c r="G108" s="1" t="s">
        <v>259</v>
      </c>
      <c r="I108" s="40" t="s">
        <v>213</v>
      </c>
      <c r="K108" s="10">
        <f t="shared" si="1"/>
        <v>0</v>
      </c>
    </row>
    <row r="109" spans="1:11">
      <c r="A109" s="1" t="s">
        <v>373</v>
      </c>
      <c r="B109" s="1" t="s">
        <v>6900</v>
      </c>
      <c r="C109" s="1" t="s">
        <v>651</v>
      </c>
      <c r="D109" s="1" t="s">
        <v>6907</v>
      </c>
      <c r="E109" s="1" t="s">
        <v>684</v>
      </c>
      <c r="F109" s="1" t="s">
        <v>1611</v>
      </c>
      <c r="G109" s="1" t="s">
        <v>259</v>
      </c>
      <c r="I109" s="40" t="s">
        <v>213</v>
      </c>
      <c r="K109" s="10">
        <f t="shared" si="1"/>
        <v>0</v>
      </c>
    </row>
    <row r="110" spans="1:11">
      <c r="A110" s="1" t="s">
        <v>373</v>
      </c>
      <c r="B110" s="1" t="s">
        <v>6900</v>
      </c>
      <c r="C110" s="1" t="s">
        <v>651</v>
      </c>
      <c r="D110" s="1" t="s">
        <v>7</v>
      </c>
      <c r="E110" s="1" t="s">
        <v>684</v>
      </c>
      <c r="F110" s="1" t="s">
        <v>1611</v>
      </c>
      <c r="G110" s="1" t="s">
        <v>259</v>
      </c>
      <c r="I110" s="40" t="s">
        <v>213</v>
      </c>
      <c r="K110" s="10">
        <f t="shared" si="1"/>
        <v>0</v>
      </c>
    </row>
    <row r="111" spans="1:11">
      <c r="A111" s="1" t="s">
        <v>373</v>
      </c>
      <c r="B111" s="1" t="s">
        <v>6900</v>
      </c>
      <c r="C111" s="1" t="s">
        <v>651</v>
      </c>
      <c r="D111" s="1" t="s">
        <v>6908</v>
      </c>
      <c r="E111" s="1" t="s">
        <v>684</v>
      </c>
      <c r="F111" s="1" t="s">
        <v>1611</v>
      </c>
      <c r="G111" s="1" t="s">
        <v>259</v>
      </c>
      <c r="I111" s="40" t="s">
        <v>213</v>
      </c>
      <c r="K111" s="10">
        <f t="shared" si="1"/>
        <v>0</v>
      </c>
    </row>
    <row r="112" spans="1:11">
      <c r="A112" s="1" t="s">
        <v>373</v>
      </c>
      <c r="B112" s="1" t="s">
        <v>6900</v>
      </c>
      <c r="C112" s="1" t="s">
        <v>651</v>
      </c>
      <c r="D112" s="1" t="s">
        <v>2717</v>
      </c>
      <c r="E112" s="1" t="s">
        <v>684</v>
      </c>
      <c r="F112" s="1" t="s">
        <v>1611</v>
      </c>
      <c r="G112" s="1" t="s">
        <v>259</v>
      </c>
      <c r="I112" s="40" t="s">
        <v>213</v>
      </c>
      <c r="K112" s="10">
        <f t="shared" si="1"/>
        <v>0</v>
      </c>
    </row>
    <row r="113" spans="1:11">
      <c r="A113" s="1" t="s">
        <v>373</v>
      </c>
      <c r="B113" s="1" t="s">
        <v>6900</v>
      </c>
      <c r="C113" s="1" t="s">
        <v>263</v>
      </c>
      <c r="D113" s="1" t="s">
        <v>6909</v>
      </c>
      <c r="E113" s="1" t="s">
        <v>684</v>
      </c>
      <c r="F113" s="1" t="s">
        <v>1611</v>
      </c>
      <c r="G113" s="1" t="s">
        <v>259</v>
      </c>
      <c r="I113" s="40" t="s">
        <v>213</v>
      </c>
      <c r="K113" s="10">
        <f t="shared" si="1"/>
        <v>0</v>
      </c>
    </row>
    <row r="114" spans="1:11">
      <c r="A114" s="1" t="s">
        <v>373</v>
      </c>
      <c r="B114" s="1" t="s">
        <v>6900</v>
      </c>
      <c r="C114" s="1" t="s">
        <v>263</v>
      </c>
      <c r="D114" s="1" t="s">
        <v>6902</v>
      </c>
      <c r="E114" s="1" t="s">
        <v>684</v>
      </c>
      <c r="F114" s="1" t="s">
        <v>1611</v>
      </c>
      <c r="G114" s="1" t="s">
        <v>259</v>
      </c>
      <c r="I114" s="40" t="s">
        <v>213</v>
      </c>
      <c r="K114" s="10">
        <f t="shared" si="1"/>
        <v>0</v>
      </c>
    </row>
    <row r="115" spans="1:11">
      <c r="A115" s="1" t="s">
        <v>373</v>
      </c>
      <c r="B115" s="1" t="s">
        <v>6900</v>
      </c>
      <c r="C115" s="1" t="s">
        <v>651</v>
      </c>
      <c r="D115" s="1" t="s">
        <v>6910</v>
      </c>
      <c r="E115" s="1" t="s">
        <v>684</v>
      </c>
      <c r="F115" s="1" t="s">
        <v>1611</v>
      </c>
      <c r="G115" s="1" t="s">
        <v>259</v>
      </c>
      <c r="I115" s="40" t="s">
        <v>213</v>
      </c>
      <c r="K115" s="10">
        <f t="shared" si="1"/>
        <v>0</v>
      </c>
    </row>
    <row r="116" spans="1:11">
      <c r="A116" s="1" t="s">
        <v>373</v>
      </c>
      <c r="B116" s="1" t="s">
        <v>6900</v>
      </c>
      <c r="C116" s="1" t="s">
        <v>651</v>
      </c>
      <c r="D116" s="1" t="s">
        <v>6911</v>
      </c>
      <c r="E116" s="1" t="s">
        <v>684</v>
      </c>
      <c r="F116" s="1" t="s">
        <v>1611</v>
      </c>
      <c r="G116" s="1" t="s">
        <v>259</v>
      </c>
      <c r="I116" s="40" t="s">
        <v>213</v>
      </c>
      <c r="K116" s="10">
        <f t="shared" si="1"/>
        <v>0</v>
      </c>
    </row>
    <row r="117" spans="1:11">
      <c r="A117" s="1" t="s">
        <v>373</v>
      </c>
      <c r="B117" s="1" t="s">
        <v>6900</v>
      </c>
      <c r="C117" s="1" t="s">
        <v>651</v>
      </c>
      <c r="D117" s="1" t="s">
        <v>6912</v>
      </c>
      <c r="E117" s="1" t="s">
        <v>684</v>
      </c>
      <c r="F117" s="1" t="s">
        <v>1611</v>
      </c>
      <c r="G117" s="1" t="s">
        <v>259</v>
      </c>
      <c r="I117" s="40" t="s">
        <v>213</v>
      </c>
      <c r="K117" s="10">
        <f t="shared" si="1"/>
        <v>0</v>
      </c>
    </row>
    <row r="118" spans="1:11">
      <c r="A118" s="1" t="s">
        <v>373</v>
      </c>
      <c r="B118" s="1" t="s">
        <v>6900</v>
      </c>
      <c r="C118" s="1" t="s">
        <v>651</v>
      </c>
      <c r="D118" s="1" t="s">
        <v>6913</v>
      </c>
      <c r="E118" s="1" t="s">
        <v>684</v>
      </c>
      <c r="F118" s="1" t="s">
        <v>1611</v>
      </c>
      <c r="G118" s="1" t="s">
        <v>259</v>
      </c>
      <c r="I118" s="40" t="s">
        <v>213</v>
      </c>
      <c r="K118" s="10">
        <f t="shared" si="1"/>
        <v>0</v>
      </c>
    </row>
    <row r="119" spans="1:11">
      <c r="A119" s="1" t="s">
        <v>373</v>
      </c>
      <c r="B119" s="1" t="s">
        <v>6900</v>
      </c>
      <c r="C119" s="1" t="s">
        <v>651</v>
      </c>
      <c r="D119" s="1" t="s">
        <v>6914</v>
      </c>
      <c r="E119" s="1" t="s">
        <v>684</v>
      </c>
      <c r="F119" s="1" t="s">
        <v>1611</v>
      </c>
      <c r="G119" s="1" t="s">
        <v>259</v>
      </c>
      <c r="I119" s="40" t="s">
        <v>213</v>
      </c>
      <c r="K119" s="10">
        <f t="shared" si="1"/>
        <v>0</v>
      </c>
    </row>
    <row r="120" spans="1:11">
      <c r="A120" s="1" t="s">
        <v>373</v>
      </c>
      <c r="B120" s="1" t="s">
        <v>6900</v>
      </c>
      <c r="C120" s="1" t="s">
        <v>651</v>
      </c>
      <c r="D120" s="1" t="s">
        <v>6915</v>
      </c>
      <c r="E120" s="1" t="s">
        <v>684</v>
      </c>
      <c r="F120" s="1" t="s">
        <v>1611</v>
      </c>
      <c r="G120" s="1" t="s">
        <v>259</v>
      </c>
      <c r="I120" s="40" t="s">
        <v>213</v>
      </c>
      <c r="K120" s="10">
        <f t="shared" si="1"/>
        <v>0</v>
      </c>
    </row>
    <row r="121" spans="1:11">
      <c r="A121" s="1" t="s">
        <v>373</v>
      </c>
      <c r="B121" s="1" t="s">
        <v>6900</v>
      </c>
      <c r="C121" s="1" t="s">
        <v>651</v>
      </c>
      <c r="D121" s="1" t="s">
        <v>3122</v>
      </c>
      <c r="E121" s="1" t="s">
        <v>684</v>
      </c>
      <c r="F121" s="1" t="s">
        <v>1611</v>
      </c>
      <c r="G121" s="1" t="s">
        <v>259</v>
      </c>
      <c r="I121" s="40" t="s">
        <v>213</v>
      </c>
      <c r="K121" s="10">
        <f t="shared" si="1"/>
        <v>0</v>
      </c>
    </row>
    <row r="122" spans="1:11">
      <c r="A122" s="1" t="s">
        <v>373</v>
      </c>
      <c r="B122" s="1" t="s">
        <v>6900</v>
      </c>
      <c r="C122" s="1" t="s">
        <v>651</v>
      </c>
      <c r="D122" s="1" t="s">
        <v>6916</v>
      </c>
      <c r="E122" s="1" t="s">
        <v>684</v>
      </c>
      <c r="F122" s="1" t="s">
        <v>1611</v>
      </c>
      <c r="G122" s="1" t="s">
        <v>259</v>
      </c>
      <c r="I122" s="40" t="s">
        <v>213</v>
      </c>
      <c r="K122" s="10">
        <f t="shared" si="1"/>
        <v>0</v>
      </c>
    </row>
    <row r="123" spans="1:11">
      <c r="A123" s="1" t="s">
        <v>373</v>
      </c>
      <c r="B123" s="1" t="s">
        <v>6900</v>
      </c>
      <c r="C123" s="1" t="s">
        <v>263</v>
      </c>
      <c r="D123" s="1" t="s">
        <v>6917</v>
      </c>
      <c r="E123" s="1" t="s">
        <v>684</v>
      </c>
      <c r="F123" s="1" t="s">
        <v>1611</v>
      </c>
      <c r="G123" s="1" t="s">
        <v>259</v>
      </c>
      <c r="I123" s="40" t="s">
        <v>213</v>
      </c>
      <c r="K123" s="10">
        <f t="shared" si="1"/>
        <v>0</v>
      </c>
    </row>
    <row r="124" spans="1:11">
      <c r="A124" s="1" t="s">
        <v>373</v>
      </c>
      <c r="B124" s="1" t="s">
        <v>6900</v>
      </c>
      <c r="C124" s="1" t="s">
        <v>263</v>
      </c>
      <c r="D124" s="1" t="s">
        <v>6918</v>
      </c>
      <c r="E124" s="1" t="s">
        <v>684</v>
      </c>
      <c r="F124" s="1" t="s">
        <v>1611</v>
      </c>
      <c r="G124" s="1" t="s">
        <v>259</v>
      </c>
      <c r="I124" s="40" t="s">
        <v>213</v>
      </c>
      <c r="K124" s="10">
        <f t="shared" si="1"/>
        <v>0</v>
      </c>
    </row>
    <row r="125" spans="1:11">
      <c r="A125" s="1" t="s">
        <v>373</v>
      </c>
      <c r="B125" s="1" t="s">
        <v>6900</v>
      </c>
      <c r="C125" s="1" t="s">
        <v>651</v>
      </c>
      <c r="D125" s="1" t="s">
        <v>6919</v>
      </c>
      <c r="E125" s="1" t="s">
        <v>684</v>
      </c>
      <c r="F125" s="1" t="s">
        <v>1611</v>
      </c>
      <c r="G125" s="1" t="s">
        <v>259</v>
      </c>
      <c r="I125" s="40" t="s">
        <v>213</v>
      </c>
      <c r="K125" s="10">
        <f t="shared" si="1"/>
        <v>0</v>
      </c>
    </row>
    <row r="126" spans="1:11">
      <c r="A126" s="1" t="s">
        <v>373</v>
      </c>
      <c r="B126" s="1" t="s">
        <v>6900</v>
      </c>
      <c r="C126" s="1" t="s">
        <v>651</v>
      </c>
      <c r="D126" s="1" t="s">
        <v>6920</v>
      </c>
      <c r="E126" s="1" t="s">
        <v>684</v>
      </c>
      <c r="F126" s="1" t="s">
        <v>1611</v>
      </c>
      <c r="G126" s="1" t="s">
        <v>259</v>
      </c>
      <c r="I126" s="40" t="s">
        <v>213</v>
      </c>
      <c r="K126" s="10">
        <f t="shared" si="1"/>
        <v>0</v>
      </c>
    </row>
    <row r="127" spans="1:11">
      <c r="A127" s="1" t="s">
        <v>373</v>
      </c>
      <c r="B127" s="1" t="s">
        <v>6900</v>
      </c>
      <c r="C127" s="1" t="s">
        <v>651</v>
      </c>
      <c r="D127" s="1" t="s">
        <v>6921</v>
      </c>
      <c r="E127" s="1" t="s">
        <v>684</v>
      </c>
      <c r="F127" s="1" t="s">
        <v>1611</v>
      </c>
      <c r="G127" s="1" t="s">
        <v>259</v>
      </c>
      <c r="I127" s="40" t="s">
        <v>213</v>
      </c>
      <c r="K127" s="10">
        <f t="shared" si="1"/>
        <v>0</v>
      </c>
    </row>
    <row r="128" spans="1:11">
      <c r="A128" s="1" t="s">
        <v>373</v>
      </c>
      <c r="B128" s="1" t="s">
        <v>6900</v>
      </c>
      <c r="C128" s="1" t="s">
        <v>651</v>
      </c>
      <c r="D128" s="1" t="s">
        <v>6922</v>
      </c>
      <c r="E128" s="1" t="s">
        <v>684</v>
      </c>
      <c r="F128" s="1" t="s">
        <v>1611</v>
      </c>
      <c r="G128" s="1" t="s">
        <v>259</v>
      </c>
      <c r="I128" s="40" t="s">
        <v>213</v>
      </c>
      <c r="K128" s="10">
        <f t="shared" si="1"/>
        <v>0</v>
      </c>
    </row>
    <row r="129" spans="1:11">
      <c r="A129" s="1" t="s">
        <v>373</v>
      </c>
      <c r="B129" s="1" t="s">
        <v>6900</v>
      </c>
      <c r="C129" s="1" t="s">
        <v>651</v>
      </c>
      <c r="D129" s="1" t="s">
        <v>6923</v>
      </c>
      <c r="E129" s="1" t="s">
        <v>684</v>
      </c>
      <c r="F129" s="1" t="s">
        <v>1611</v>
      </c>
      <c r="G129" s="1" t="s">
        <v>259</v>
      </c>
      <c r="I129" s="40" t="s">
        <v>213</v>
      </c>
      <c r="K129" s="10">
        <f t="shared" si="1"/>
        <v>0</v>
      </c>
    </row>
    <row r="130" spans="1:11">
      <c r="A130" s="1" t="s">
        <v>373</v>
      </c>
      <c r="B130" s="1" t="s">
        <v>1543</v>
      </c>
      <c r="C130" s="1" t="s">
        <v>651</v>
      </c>
      <c r="D130" s="1" t="s">
        <v>5843</v>
      </c>
      <c r="E130" s="1" t="s">
        <v>906</v>
      </c>
      <c r="F130" s="1" t="s">
        <v>6899</v>
      </c>
      <c r="G130" s="1" t="s">
        <v>259</v>
      </c>
      <c r="I130" s="40" t="s">
        <v>213</v>
      </c>
      <c r="K130" s="10">
        <f t="shared" si="1"/>
        <v>0</v>
      </c>
    </row>
    <row r="131" spans="1:11">
      <c r="A131" s="1" t="s">
        <v>373</v>
      </c>
      <c r="B131" s="1" t="s">
        <v>6924</v>
      </c>
      <c r="C131" s="1" t="s">
        <v>651</v>
      </c>
      <c r="D131" s="1" t="s">
        <v>4376</v>
      </c>
      <c r="E131" s="1" t="s">
        <v>906</v>
      </c>
      <c r="F131" s="1" t="s">
        <v>1881</v>
      </c>
      <c r="G131" s="1" t="s">
        <v>259</v>
      </c>
      <c r="I131" s="40" t="s">
        <v>213</v>
      </c>
      <c r="K131" s="10">
        <f t="shared" ref="K131:K194" si="2">I131*J131</f>
        <v>0</v>
      </c>
    </row>
    <row r="132" spans="1:11">
      <c r="A132" s="1" t="s">
        <v>373</v>
      </c>
      <c r="B132" s="1" t="s">
        <v>6925</v>
      </c>
      <c r="C132" s="1" t="s">
        <v>651</v>
      </c>
      <c r="D132" s="1" t="s">
        <v>6919</v>
      </c>
      <c r="E132" s="1" t="s">
        <v>906</v>
      </c>
      <c r="F132" s="1" t="s">
        <v>1881</v>
      </c>
      <c r="G132" s="1" t="s">
        <v>259</v>
      </c>
      <c r="I132" s="40" t="s">
        <v>213</v>
      </c>
      <c r="K132" s="10">
        <f t="shared" si="2"/>
        <v>0</v>
      </c>
    </row>
    <row r="133" spans="1:11">
      <c r="A133" s="1" t="s">
        <v>373</v>
      </c>
      <c r="B133" s="1" t="s">
        <v>6926</v>
      </c>
      <c r="C133" s="1" t="s">
        <v>651</v>
      </c>
      <c r="D133" s="1" t="s">
        <v>6927</v>
      </c>
      <c r="E133" s="1" t="s">
        <v>906</v>
      </c>
      <c r="F133" s="1" t="s">
        <v>1881</v>
      </c>
      <c r="G133" s="1" t="s">
        <v>259</v>
      </c>
      <c r="I133" s="40" t="s">
        <v>213</v>
      </c>
      <c r="K133" s="10">
        <f t="shared" si="2"/>
        <v>0</v>
      </c>
    </row>
    <row r="134" spans="1:11">
      <c r="A134" s="1" t="s">
        <v>373</v>
      </c>
      <c r="B134" s="1" t="s">
        <v>909</v>
      </c>
      <c r="C134" s="1" t="s">
        <v>651</v>
      </c>
      <c r="D134" s="1" t="s">
        <v>4192</v>
      </c>
      <c r="E134" s="1" t="s">
        <v>1556</v>
      </c>
      <c r="F134" s="1" t="s">
        <v>3510</v>
      </c>
      <c r="G134" s="1" t="s">
        <v>259</v>
      </c>
      <c r="I134" s="40" t="s">
        <v>213</v>
      </c>
      <c r="K134" s="10">
        <f t="shared" si="2"/>
        <v>0</v>
      </c>
    </row>
    <row r="135" spans="1:11">
      <c r="A135" s="1" t="s">
        <v>373</v>
      </c>
      <c r="B135" s="1" t="s">
        <v>4206</v>
      </c>
      <c r="C135" s="1" t="s">
        <v>362</v>
      </c>
      <c r="D135" s="1" t="s">
        <v>362</v>
      </c>
      <c r="G135" s="1" t="s">
        <v>259</v>
      </c>
      <c r="I135" s="40" t="s">
        <v>213</v>
      </c>
      <c r="K135" s="10">
        <f t="shared" si="2"/>
        <v>0</v>
      </c>
    </row>
    <row r="136" spans="1:11">
      <c r="A136" s="1" t="s">
        <v>373</v>
      </c>
      <c r="B136" s="1" t="s">
        <v>6928</v>
      </c>
      <c r="C136" s="1" t="s">
        <v>651</v>
      </c>
      <c r="D136" s="1" t="s">
        <v>276</v>
      </c>
      <c r="E136" s="1" t="s">
        <v>906</v>
      </c>
      <c r="F136" s="1" t="s">
        <v>6929</v>
      </c>
      <c r="G136" s="1" t="s">
        <v>259</v>
      </c>
      <c r="I136" s="40" t="s">
        <v>213</v>
      </c>
      <c r="K136" s="10">
        <f t="shared" si="2"/>
        <v>0</v>
      </c>
    </row>
    <row r="137" spans="1:11">
      <c r="A137" s="1" t="s">
        <v>373</v>
      </c>
      <c r="B137" s="1" t="s">
        <v>6928</v>
      </c>
      <c r="C137" s="1" t="s">
        <v>651</v>
      </c>
      <c r="D137" s="1" t="s">
        <v>6930</v>
      </c>
      <c r="E137" s="1" t="s">
        <v>906</v>
      </c>
      <c r="F137" s="1" t="s">
        <v>6929</v>
      </c>
      <c r="G137" s="1" t="s">
        <v>259</v>
      </c>
      <c r="I137" s="40" t="s">
        <v>213</v>
      </c>
      <c r="K137" s="10">
        <f t="shared" si="2"/>
        <v>0</v>
      </c>
    </row>
    <row r="138" spans="1:11">
      <c r="A138" s="1" t="s">
        <v>373</v>
      </c>
      <c r="B138" s="1" t="s">
        <v>6928</v>
      </c>
      <c r="C138" s="1" t="s">
        <v>651</v>
      </c>
      <c r="D138" s="1" t="s">
        <v>6931</v>
      </c>
      <c r="E138" s="1" t="s">
        <v>906</v>
      </c>
      <c r="F138" s="1" t="s">
        <v>6929</v>
      </c>
      <c r="G138" s="1" t="s">
        <v>259</v>
      </c>
      <c r="I138" s="40" t="s">
        <v>213</v>
      </c>
      <c r="K138" s="10">
        <f t="shared" si="2"/>
        <v>0</v>
      </c>
    </row>
    <row r="139" spans="1:11">
      <c r="A139" s="1" t="s">
        <v>373</v>
      </c>
      <c r="B139" s="1" t="s">
        <v>6928</v>
      </c>
      <c r="C139" s="1" t="s">
        <v>651</v>
      </c>
      <c r="D139" s="1" t="s">
        <v>6932</v>
      </c>
      <c r="E139" s="1" t="s">
        <v>906</v>
      </c>
      <c r="F139" s="1" t="s">
        <v>6929</v>
      </c>
      <c r="G139" s="1" t="s">
        <v>259</v>
      </c>
      <c r="I139" s="40" t="s">
        <v>213</v>
      </c>
      <c r="K139" s="10">
        <f t="shared" si="2"/>
        <v>0</v>
      </c>
    </row>
    <row r="140" spans="1:11">
      <c r="A140" s="1" t="s">
        <v>373</v>
      </c>
      <c r="B140" s="1" t="s">
        <v>6928</v>
      </c>
      <c r="C140" s="1" t="s">
        <v>651</v>
      </c>
      <c r="D140" s="1" t="s">
        <v>6927</v>
      </c>
      <c r="E140" s="1" t="s">
        <v>906</v>
      </c>
      <c r="F140" s="1" t="s">
        <v>6929</v>
      </c>
      <c r="G140" s="1" t="s">
        <v>259</v>
      </c>
      <c r="I140" s="40" t="s">
        <v>213</v>
      </c>
      <c r="K140" s="10">
        <f t="shared" si="2"/>
        <v>0</v>
      </c>
    </row>
    <row r="141" spans="1:11">
      <c r="A141" s="1" t="s">
        <v>373</v>
      </c>
      <c r="B141" s="1" t="s">
        <v>922</v>
      </c>
      <c r="C141" s="1" t="s">
        <v>651</v>
      </c>
      <c r="D141" s="1" t="s">
        <v>6933</v>
      </c>
      <c r="E141" s="1" t="s">
        <v>906</v>
      </c>
      <c r="F141" s="1" t="s">
        <v>6934</v>
      </c>
      <c r="G141" s="1" t="s">
        <v>259</v>
      </c>
      <c r="I141" s="40" t="s">
        <v>213</v>
      </c>
      <c r="K141" s="10">
        <f t="shared" si="2"/>
        <v>0</v>
      </c>
    </row>
    <row r="142" spans="1:11">
      <c r="A142" s="1" t="s">
        <v>373</v>
      </c>
      <c r="B142" s="1" t="s">
        <v>922</v>
      </c>
      <c r="C142" s="1" t="s">
        <v>651</v>
      </c>
      <c r="D142" s="1" t="s">
        <v>6935</v>
      </c>
      <c r="E142" s="1" t="s">
        <v>906</v>
      </c>
      <c r="F142" s="1" t="s">
        <v>6934</v>
      </c>
      <c r="G142" s="1" t="s">
        <v>259</v>
      </c>
      <c r="I142" s="40" t="s">
        <v>213</v>
      </c>
      <c r="K142" s="10">
        <f t="shared" si="2"/>
        <v>0</v>
      </c>
    </row>
    <row r="143" spans="1:11">
      <c r="A143" s="1" t="s">
        <v>373</v>
      </c>
      <c r="B143" s="1" t="s">
        <v>6936</v>
      </c>
      <c r="C143" s="1" t="s">
        <v>651</v>
      </c>
      <c r="D143" s="1" t="s">
        <v>6937</v>
      </c>
      <c r="E143" s="1" t="s">
        <v>906</v>
      </c>
      <c r="F143" s="1" t="s">
        <v>6938</v>
      </c>
      <c r="G143" s="1" t="s">
        <v>259</v>
      </c>
      <c r="H143" s="1" t="s">
        <v>6939</v>
      </c>
      <c r="I143" s="40" t="s">
        <v>213</v>
      </c>
      <c r="K143" s="10">
        <f t="shared" si="2"/>
        <v>0</v>
      </c>
    </row>
    <row r="144" spans="1:11">
      <c r="A144" s="1" t="s">
        <v>373</v>
      </c>
      <c r="B144" s="1" t="s">
        <v>6940</v>
      </c>
      <c r="C144" s="1" t="s">
        <v>651</v>
      </c>
      <c r="D144" s="1" t="s">
        <v>6937</v>
      </c>
      <c r="E144" s="1" t="s">
        <v>906</v>
      </c>
      <c r="F144" s="1" t="s">
        <v>4014</v>
      </c>
      <c r="G144" s="1" t="s">
        <v>259</v>
      </c>
      <c r="H144" s="1" t="s">
        <v>6941</v>
      </c>
      <c r="I144" s="40" t="s">
        <v>213</v>
      </c>
      <c r="K144" s="10">
        <f t="shared" si="2"/>
        <v>0</v>
      </c>
    </row>
    <row r="145" spans="1:11">
      <c r="A145" s="1" t="s">
        <v>373</v>
      </c>
      <c r="B145" s="1" t="s">
        <v>6942</v>
      </c>
      <c r="C145" s="1" t="s">
        <v>651</v>
      </c>
      <c r="D145" s="1" t="s">
        <v>6937</v>
      </c>
      <c r="E145" s="1" t="s">
        <v>906</v>
      </c>
      <c r="F145" s="1" t="s">
        <v>4014</v>
      </c>
      <c r="G145" s="1" t="s">
        <v>259</v>
      </c>
      <c r="H145" s="1" t="s">
        <v>6941</v>
      </c>
      <c r="I145" s="40" t="s">
        <v>213</v>
      </c>
      <c r="K145" s="10">
        <f t="shared" si="2"/>
        <v>0</v>
      </c>
    </row>
    <row r="146" spans="1:11">
      <c r="A146" s="1" t="s">
        <v>631</v>
      </c>
      <c r="B146" s="1" t="s">
        <v>6943</v>
      </c>
      <c r="C146" s="1" t="s">
        <v>651</v>
      </c>
      <c r="D146" s="1" t="s">
        <v>5301</v>
      </c>
      <c r="E146" s="1" t="s">
        <v>1218</v>
      </c>
      <c r="F146" s="1" t="s">
        <v>6944</v>
      </c>
      <c r="G146" s="1" t="s">
        <v>378</v>
      </c>
      <c r="I146" s="40" t="s">
        <v>213</v>
      </c>
      <c r="K146" s="10">
        <f t="shared" si="2"/>
        <v>0</v>
      </c>
    </row>
    <row r="147" spans="1:11">
      <c r="A147" s="1" t="s">
        <v>631</v>
      </c>
      <c r="B147" s="1" t="s">
        <v>6943</v>
      </c>
      <c r="C147" s="1" t="s">
        <v>263</v>
      </c>
      <c r="D147" s="1" t="s">
        <v>1126</v>
      </c>
      <c r="E147" s="1" t="s">
        <v>1218</v>
      </c>
      <c r="F147" s="1" t="s">
        <v>6944</v>
      </c>
      <c r="G147" s="1" t="s">
        <v>378</v>
      </c>
      <c r="I147" s="40" t="s">
        <v>213</v>
      </c>
      <c r="K147" s="10">
        <f t="shared" si="2"/>
        <v>0</v>
      </c>
    </row>
    <row r="148" spans="1:11">
      <c r="A148" s="1" t="s">
        <v>631</v>
      </c>
      <c r="B148" s="1" t="s">
        <v>6943</v>
      </c>
      <c r="C148" s="1" t="s">
        <v>651</v>
      </c>
      <c r="D148" s="1" t="s">
        <v>1126</v>
      </c>
      <c r="E148" s="1" t="s">
        <v>1218</v>
      </c>
      <c r="F148" s="1" t="s">
        <v>6944</v>
      </c>
      <c r="G148" s="1" t="s">
        <v>378</v>
      </c>
      <c r="I148" s="40" t="s">
        <v>213</v>
      </c>
      <c r="K148" s="10">
        <f t="shared" si="2"/>
        <v>0</v>
      </c>
    </row>
    <row r="149" spans="1:11">
      <c r="A149" s="1" t="s">
        <v>631</v>
      </c>
      <c r="B149" s="1" t="s">
        <v>6943</v>
      </c>
      <c r="C149" s="1" t="s">
        <v>651</v>
      </c>
      <c r="D149" s="1" t="s">
        <v>1126</v>
      </c>
      <c r="E149" s="1" t="s">
        <v>1218</v>
      </c>
      <c r="F149" s="1" t="s">
        <v>6944</v>
      </c>
      <c r="G149" s="1" t="s">
        <v>378</v>
      </c>
      <c r="I149" s="40" t="s">
        <v>213</v>
      </c>
      <c r="K149" s="10">
        <f t="shared" si="2"/>
        <v>0</v>
      </c>
    </row>
    <row r="150" spans="1:11">
      <c r="A150" s="1" t="s">
        <v>631</v>
      </c>
      <c r="B150" s="1" t="s">
        <v>6943</v>
      </c>
      <c r="C150" s="1" t="s">
        <v>263</v>
      </c>
      <c r="D150" s="1" t="s">
        <v>1126</v>
      </c>
      <c r="E150" s="1" t="s">
        <v>1218</v>
      </c>
      <c r="F150" s="1" t="s">
        <v>6944</v>
      </c>
      <c r="G150" s="1" t="s">
        <v>378</v>
      </c>
      <c r="I150" s="40" t="s">
        <v>213</v>
      </c>
      <c r="K150" s="10">
        <f t="shared" si="2"/>
        <v>0</v>
      </c>
    </row>
    <row r="151" spans="1:11">
      <c r="A151" s="1" t="s">
        <v>631</v>
      </c>
      <c r="B151" s="1" t="s">
        <v>6943</v>
      </c>
      <c r="C151" s="1" t="s">
        <v>263</v>
      </c>
      <c r="D151" s="1" t="s">
        <v>1126</v>
      </c>
      <c r="E151" s="1" t="s">
        <v>1218</v>
      </c>
      <c r="F151" s="1" t="s">
        <v>6944</v>
      </c>
      <c r="G151" s="1" t="s">
        <v>378</v>
      </c>
      <c r="I151" s="40" t="s">
        <v>213</v>
      </c>
      <c r="K151" s="10">
        <f t="shared" si="2"/>
        <v>0</v>
      </c>
    </row>
    <row r="152" spans="1:11">
      <c r="A152" s="1" t="s">
        <v>631</v>
      </c>
      <c r="B152" s="1" t="s">
        <v>6943</v>
      </c>
      <c r="C152" s="1" t="s">
        <v>263</v>
      </c>
      <c r="D152" s="1" t="s">
        <v>1126</v>
      </c>
      <c r="E152" s="1" t="s">
        <v>1218</v>
      </c>
      <c r="F152" s="1" t="s">
        <v>6944</v>
      </c>
      <c r="G152" s="1" t="s">
        <v>378</v>
      </c>
      <c r="I152" s="40" t="s">
        <v>213</v>
      </c>
      <c r="K152" s="10">
        <f t="shared" si="2"/>
        <v>0</v>
      </c>
    </row>
    <row r="153" spans="1:11">
      <c r="A153" s="1" t="s">
        <v>631</v>
      </c>
      <c r="B153" s="1" t="s">
        <v>6943</v>
      </c>
      <c r="C153" s="1" t="s">
        <v>263</v>
      </c>
      <c r="D153" s="1" t="s">
        <v>6945</v>
      </c>
      <c r="E153" s="1" t="s">
        <v>1218</v>
      </c>
      <c r="F153" s="1" t="s">
        <v>6944</v>
      </c>
      <c r="G153" s="1" t="s">
        <v>378</v>
      </c>
      <c r="I153" s="40" t="s">
        <v>213</v>
      </c>
      <c r="K153" s="10">
        <f t="shared" si="2"/>
        <v>0</v>
      </c>
    </row>
    <row r="154" spans="1:11">
      <c r="A154" s="1" t="s">
        <v>631</v>
      </c>
      <c r="B154" s="1" t="s">
        <v>6946</v>
      </c>
      <c r="C154" s="1" t="s">
        <v>651</v>
      </c>
      <c r="D154" s="1" t="s">
        <v>6883</v>
      </c>
      <c r="E154" s="1" t="s">
        <v>1218</v>
      </c>
      <c r="F154" s="1" t="s">
        <v>6944</v>
      </c>
      <c r="G154" s="1" t="s">
        <v>378</v>
      </c>
      <c r="I154" s="40" t="s">
        <v>213</v>
      </c>
      <c r="K154" s="10">
        <f t="shared" si="2"/>
        <v>0</v>
      </c>
    </row>
    <row r="155" spans="1:11">
      <c r="A155" s="1" t="s">
        <v>631</v>
      </c>
      <c r="B155" s="1" t="s">
        <v>6946</v>
      </c>
      <c r="C155" s="1" t="s">
        <v>651</v>
      </c>
      <c r="D155" s="1" t="s">
        <v>3217</v>
      </c>
      <c r="E155" s="1" t="s">
        <v>1218</v>
      </c>
      <c r="F155" s="1" t="s">
        <v>6944</v>
      </c>
      <c r="G155" s="1" t="s">
        <v>378</v>
      </c>
      <c r="I155" s="40" t="s">
        <v>213</v>
      </c>
      <c r="K155" s="10">
        <f t="shared" si="2"/>
        <v>0</v>
      </c>
    </row>
    <row r="156" spans="1:11">
      <c r="A156" s="1" t="s">
        <v>631</v>
      </c>
      <c r="B156" s="1" t="s">
        <v>6946</v>
      </c>
      <c r="C156" s="1" t="s">
        <v>651</v>
      </c>
      <c r="D156" s="1" t="s">
        <v>3217</v>
      </c>
      <c r="E156" s="1" t="s">
        <v>1218</v>
      </c>
      <c r="F156" s="1" t="s">
        <v>6944</v>
      </c>
      <c r="G156" s="1" t="s">
        <v>378</v>
      </c>
      <c r="I156" s="40" t="s">
        <v>213</v>
      </c>
      <c r="K156" s="10">
        <f t="shared" si="2"/>
        <v>0</v>
      </c>
    </row>
    <row r="157" spans="1:11">
      <c r="A157" s="1" t="s">
        <v>631</v>
      </c>
      <c r="B157" s="1" t="s">
        <v>6946</v>
      </c>
      <c r="C157" s="1" t="s">
        <v>651</v>
      </c>
      <c r="D157" s="1" t="s">
        <v>4967</v>
      </c>
      <c r="E157" s="1" t="s">
        <v>1218</v>
      </c>
      <c r="F157" s="1" t="s">
        <v>6944</v>
      </c>
      <c r="G157" s="1" t="s">
        <v>378</v>
      </c>
      <c r="I157" s="40" t="s">
        <v>213</v>
      </c>
      <c r="K157" s="10">
        <f t="shared" si="2"/>
        <v>0</v>
      </c>
    </row>
    <row r="158" spans="1:11">
      <c r="A158" s="1" t="s">
        <v>631</v>
      </c>
      <c r="B158" s="1" t="s">
        <v>6946</v>
      </c>
      <c r="C158" s="1" t="s">
        <v>651</v>
      </c>
      <c r="D158" s="1" t="s">
        <v>4967</v>
      </c>
      <c r="E158" s="1" t="s">
        <v>1218</v>
      </c>
      <c r="F158" s="1" t="s">
        <v>6944</v>
      </c>
      <c r="G158" s="1" t="s">
        <v>378</v>
      </c>
      <c r="I158" s="40" t="s">
        <v>213</v>
      </c>
      <c r="K158" s="10">
        <f t="shared" si="2"/>
        <v>0</v>
      </c>
    </row>
    <row r="159" spans="1:11">
      <c r="A159" s="1" t="s">
        <v>631</v>
      </c>
      <c r="B159" s="1" t="s">
        <v>6946</v>
      </c>
      <c r="C159" s="1" t="s">
        <v>651</v>
      </c>
      <c r="D159" s="1" t="s">
        <v>3217</v>
      </c>
      <c r="E159" s="1" t="s">
        <v>1218</v>
      </c>
      <c r="F159" s="1" t="s">
        <v>6944</v>
      </c>
      <c r="G159" s="1" t="s">
        <v>378</v>
      </c>
      <c r="I159" s="40" t="s">
        <v>213</v>
      </c>
      <c r="K159" s="10">
        <f t="shared" si="2"/>
        <v>0</v>
      </c>
    </row>
    <row r="160" spans="1:11">
      <c r="A160" s="1" t="s">
        <v>631</v>
      </c>
      <c r="B160" s="1" t="s">
        <v>657</v>
      </c>
      <c r="C160" s="1" t="s">
        <v>287</v>
      </c>
      <c r="D160" s="1" t="s">
        <v>6947</v>
      </c>
      <c r="E160" s="1" t="s">
        <v>742</v>
      </c>
      <c r="F160" s="1" t="s">
        <v>6948</v>
      </c>
      <c r="G160" s="1" t="s">
        <v>259</v>
      </c>
      <c r="I160" s="40" t="s">
        <v>213</v>
      </c>
      <c r="K160" s="10">
        <f t="shared" si="2"/>
        <v>0</v>
      </c>
    </row>
    <row r="161" spans="1:11">
      <c r="A161" s="1" t="s">
        <v>631</v>
      </c>
      <c r="B161" s="1" t="s">
        <v>6949</v>
      </c>
      <c r="C161" s="1" t="s">
        <v>651</v>
      </c>
      <c r="D161" s="1" t="s">
        <v>4983</v>
      </c>
      <c r="E161" s="1" t="s">
        <v>1218</v>
      </c>
      <c r="F161" s="1" t="s">
        <v>6944</v>
      </c>
      <c r="G161" s="1" t="s">
        <v>378</v>
      </c>
      <c r="I161" s="40" t="s">
        <v>213</v>
      </c>
      <c r="K161" s="10">
        <f t="shared" si="2"/>
        <v>0</v>
      </c>
    </row>
    <row r="162" spans="1:11">
      <c r="A162" s="1" t="s">
        <v>631</v>
      </c>
      <c r="B162" s="1" t="s">
        <v>6949</v>
      </c>
      <c r="C162" s="1" t="s">
        <v>651</v>
      </c>
      <c r="D162" s="1" t="s">
        <v>6950</v>
      </c>
      <c r="E162" s="1" t="s">
        <v>1218</v>
      </c>
      <c r="F162" s="1" t="s">
        <v>6944</v>
      </c>
      <c r="G162" s="1" t="s">
        <v>378</v>
      </c>
      <c r="I162" s="40" t="s">
        <v>213</v>
      </c>
      <c r="K162" s="10">
        <f t="shared" si="2"/>
        <v>0</v>
      </c>
    </row>
    <row r="163" spans="1:11">
      <c r="A163" s="1" t="s">
        <v>631</v>
      </c>
      <c r="B163" s="1" t="s">
        <v>6949</v>
      </c>
      <c r="C163" s="1" t="s">
        <v>651</v>
      </c>
      <c r="D163" s="1" t="s">
        <v>6951</v>
      </c>
      <c r="E163" s="1" t="s">
        <v>1218</v>
      </c>
      <c r="F163" s="1" t="s">
        <v>6944</v>
      </c>
      <c r="G163" s="1" t="s">
        <v>378</v>
      </c>
      <c r="I163" s="40" t="s">
        <v>213</v>
      </c>
      <c r="K163" s="10">
        <f t="shared" si="2"/>
        <v>0</v>
      </c>
    </row>
    <row r="164" spans="1:11">
      <c r="A164" s="1" t="s">
        <v>631</v>
      </c>
      <c r="B164" s="1" t="s">
        <v>6949</v>
      </c>
      <c r="C164" s="1" t="s">
        <v>651</v>
      </c>
      <c r="D164" s="1" t="s">
        <v>1126</v>
      </c>
      <c r="E164" s="1" t="s">
        <v>1218</v>
      </c>
      <c r="F164" s="1" t="s">
        <v>6944</v>
      </c>
      <c r="G164" s="1" t="s">
        <v>378</v>
      </c>
      <c r="I164" s="40" t="s">
        <v>213</v>
      </c>
      <c r="K164" s="10">
        <f t="shared" si="2"/>
        <v>0</v>
      </c>
    </row>
    <row r="165" spans="1:11">
      <c r="A165" s="1" t="s">
        <v>631</v>
      </c>
      <c r="B165" s="1" t="s">
        <v>6949</v>
      </c>
      <c r="C165" s="1" t="s">
        <v>651</v>
      </c>
      <c r="D165" s="1" t="s">
        <v>6952</v>
      </c>
      <c r="E165" s="1" t="s">
        <v>1218</v>
      </c>
      <c r="F165" s="1" t="s">
        <v>6944</v>
      </c>
      <c r="G165" s="1" t="s">
        <v>378</v>
      </c>
      <c r="I165" s="40" t="s">
        <v>213</v>
      </c>
      <c r="K165" s="10">
        <f t="shared" si="2"/>
        <v>0</v>
      </c>
    </row>
    <row r="166" spans="1:11">
      <c r="A166" s="1" t="s">
        <v>631</v>
      </c>
      <c r="B166" s="1" t="s">
        <v>6949</v>
      </c>
      <c r="C166" s="1" t="s">
        <v>651</v>
      </c>
      <c r="D166" s="1" t="s">
        <v>3217</v>
      </c>
      <c r="E166" s="1" t="s">
        <v>1218</v>
      </c>
      <c r="F166" s="1" t="s">
        <v>6944</v>
      </c>
      <c r="G166" s="1" t="s">
        <v>378</v>
      </c>
      <c r="I166" s="40" t="s">
        <v>213</v>
      </c>
      <c r="K166" s="10">
        <f t="shared" si="2"/>
        <v>0</v>
      </c>
    </row>
    <row r="167" spans="1:11">
      <c r="A167" s="1" t="s">
        <v>631</v>
      </c>
      <c r="B167" s="1" t="s">
        <v>6949</v>
      </c>
      <c r="C167" s="1" t="s">
        <v>651</v>
      </c>
      <c r="D167" s="1" t="s">
        <v>950</v>
      </c>
      <c r="E167" s="1" t="s">
        <v>1218</v>
      </c>
      <c r="F167" s="1" t="s">
        <v>6944</v>
      </c>
      <c r="G167" s="1" t="s">
        <v>378</v>
      </c>
      <c r="I167" s="40" t="s">
        <v>213</v>
      </c>
      <c r="K167" s="10">
        <f t="shared" si="2"/>
        <v>0</v>
      </c>
    </row>
    <row r="168" spans="1:11">
      <c r="A168" s="1" t="s">
        <v>631</v>
      </c>
      <c r="B168" s="1" t="s">
        <v>6949</v>
      </c>
      <c r="C168" s="1" t="s">
        <v>651</v>
      </c>
      <c r="D168" s="1" t="s">
        <v>2676</v>
      </c>
      <c r="E168" s="1" t="s">
        <v>1218</v>
      </c>
      <c r="F168" s="1" t="s">
        <v>6944</v>
      </c>
      <c r="G168" s="1" t="s">
        <v>378</v>
      </c>
      <c r="I168" s="40" t="s">
        <v>213</v>
      </c>
      <c r="K168" s="10">
        <f t="shared" si="2"/>
        <v>0</v>
      </c>
    </row>
    <row r="169" spans="1:11">
      <c r="A169" s="1" t="s">
        <v>631</v>
      </c>
      <c r="B169" s="1" t="s">
        <v>6949</v>
      </c>
      <c r="C169" s="1" t="s">
        <v>651</v>
      </c>
      <c r="D169" s="1" t="s">
        <v>2102</v>
      </c>
      <c r="E169" s="1" t="s">
        <v>1218</v>
      </c>
      <c r="F169" s="1" t="s">
        <v>6944</v>
      </c>
      <c r="G169" s="1" t="s">
        <v>378</v>
      </c>
      <c r="I169" s="40" t="s">
        <v>213</v>
      </c>
      <c r="K169" s="10">
        <f t="shared" si="2"/>
        <v>0</v>
      </c>
    </row>
    <row r="170" spans="1:11">
      <c r="A170" s="1" t="s">
        <v>631</v>
      </c>
      <c r="B170" s="1" t="s">
        <v>6949</v>
      </c>
      <c r="C170" s="1" t="s">
        <v>651</v>
      </c>
      <c r="D170" s="1" t="s">
        <v>3217</v>
      </c>
      <c r="E170" s="1" t="s">
        <v>1218</v>
      </c>
      <c r="F170" s="1" t="s">
        <v>6944</v>
      </c>
      <c r="G170" s="1" t="s">
        <v>378</v>
      </c>
      <c r="I170" s="40" t="s">
        <v>213</v>
      </c>
      <c r="K170" s="10">
        <f t="shared" si="2"/>
        <v>0</v>
      </c>
    </row>
    <row r="171" spans="1:11">
      <c r="A171" s="1" t="s">
        <v>631</v>
      </c>
      <c r="B171" s="1" t="s">
        <v>6949</v>
      </c>
      <c r="C171" s="1" t="s">
        <v>651</v>
      </c>
      <c r="D171" s="1" t="s">
        <v>3217</v>
      </c>
      <c r="E171" s="1" t="s">
        <v>1218</v>
      </c>
      <c r="F171" s="1" t="s">
        <v>6944</v>
      </c>
      <c r="G171" s="1" t="s">
        <v>378</v>
      </c>
      <c r="I171" s="40" t="s">
        <v>213</v>
      </c>
      <c r="K171" s="10">
        <f t="shared" si="2"/>
        <v>0</v>
      </c>
    </row>
    <row r="172" spans="1:11">
      <c r="A172" s="1" t="s">
        <v>631</v>
      </c>
      <c r="B172" s="1" t="s">
        <v>6949</v>
      </c>
      <c r="C172" s="1" t="s">
        <v>651</v>
      </c>
      <c r="D172" s="1" t="s">
        <v>4967</v>
      </c>
      <c r="E172" s="1" t="s">
        <v>1218</v>
      </c>
      <c r="F172" s="1" t="s">
        <v>6944</v>
      </c>
      <c r="G172" s="1" t="s">
        <v>378</v>
      </c>
      <c r="I172" s="40" t="s">
        <v>213</v>
      </c>
      <c r="K172" s="10">
        <f t="shared" si="2"/>
        <v>0</v>
      </c>
    </row>
    <row r="173" spans="1:11">
      <c r="A173" s="1" t="s">
        <v>631</v>
      </c>
      <c r="B173" s="1" t="s">
        <v>6949</v>
      </c>
      <c r="C173" s="1" t="s">
        <v>651</v>
      </c>
      <c r="D173" s="1" t="s">
        <v>4967</v>
      </c>
      <c r="E173" s="1" t="s">
        <v>1218</v>
      </c>
      <c r="F173" s="1" t="s">
        <v>6944</v>
      </c>
      <c r="G173" s="1" t="s">
        <v>378</v>
      </c>
      <c r="I173" s="40" t="s">
        <v>213</v>
      </c>
      <c r="K173" s="10">
        <f t="shared" si="2"/>
        <v>0</v>
      </c>
    </row>
    <row r="174" spans="1:11">
      <c r="A174" s="1" t="s">
        <v>631</v>
      </c>
      <c r="B174" s="1" t="s">
        <v>6949</v>
      </c>
      <c r="C174" s="1" t="s">
        <v>651</v>
      </c>
      <c r="D174" s="1" t="s">
        <v>4967</v>
      </c>
      <c r="E174" s="1" t="s">
        <v>1218</v>
      </c>
      <c r="F174" s="1" t="s">
        <v>6944</v>
      </c>
      <c r="G174" s="1" t="s">
        <v>378</v>
      </c>
      <c r="I174" s="40" t="s">
        <v>213</v>
      </c>
      <c r="K174" s="10">
        <f t="shared" si="2"/>
        <v>0</v>
      </c>
    </row>
    <row r="175" spans="1:11">
      <c r="A175" s="1" t="s">
        <v>631</v>
      </c>
      <c r="B175" s="1" t="s">
        <v>6949</v>
      </c>
      <c r="C175" s="1" t="s">
        <v>263</v>
      </c>
      <c r="D175" s="1" t="s">
        <v>4967</v>
      </c>
      <c r="E175" s="1" t="s">
        <v>1218</v>
      </c>
      <c r="F175" s="1" t="s">
        <v>6944</v>
      </c>
      <c r="G175" s="1" t="s">
        <v>378</v>
      </c>
      <c r="I175" s="40" t="s">
        <v>213</v>
      </c>
      <c r="K175" s="10">
        <f t="shared" si="2"/>
        <v>0</v>
      </c>
    </row>
    <row r="176" spans="1:11">
      <c r="A176" s="1" t="s">
        <v>631</v>
      </c>
      <c r="B176" s="1" t="s">
        <v>6949</v>
      </c>
      <c r="C176" s="1" t="s">
        <v>263</v>
      </c>
      <c r="D176" s="1" t="s">
        <v>6953</v>
      </c>
      <c r="E176" s="1" t="s">
        <v>1218</v>
      </c>
      <c r="F176" s="1" t="s">
        <v>6944</v>
      </c>
      <c r="G176" s="1" t="s">
        <v>378</v>
      </c>
      <c r="I176" s="40" t="s">
        <v>213</v>
      </c>
      <c r="K176" s="10">
        <f t="shared" si="2"/>
        <v>0</v>
      </c>
    </row>
    <row r="177" spans="1:11">
      <c r="A177" s="1" t="s">
        <v>631</v>
      </c>
      <c r="B177" s="1" t="s">
        <v>6949</v>
      </c>
      <c r="C177" s="1" t="s">
        <v>263</v>
      </c>
      <c r="D177" s="1" t="s">
        <v>3217</v>
      </c>
      <c r="E177" s="1" t="s">
        <v>1218</v>
      </c>
      <c r="F177" s="1" t="s">
        <v>6944</v>
      </c>
      <c r="G177" s="1" t="s">
        <v>378</v>
      </c>
      <c r="I177" s="40" t="s">
        <v>213</v>
      </c>
      <c r="K177" s="10">
        <f t="shared" si="2"/>
        <v>0</v>
      </c>
    </row>
    <row r="178" spans="1:11">
      <c r="A178" s="1" t="s">
        <v>631</v>
      </c>
      <c r="B178" s="1" t="s">
        <v>6949</v>
      </c>
      <c r="C178" s="1" t="s">
        <v>263</v>
      </c>
      <c r="D178" s="1" t="s">
        <v>3217</v>
      </c>
      <c r="E178" s="1" t="s">
        <v>1218</v>
      </c>
      <c r="F178" s="1" t="s">
        <v>6944</v>
      </c>
      <c r="G178" s="1" t="s">
        <v>378</v>
      </c>
      <c r="I178" s="40" t="s">
        <v>213</v>
      </c>
      <c r="K178" s="10">
        <f t="shared" si="2"/>
        <v>0</v>
      </c>
    </row>
    <row r="179" spans="1:11">
      <c r="A179" s="1" t="s">
        <v>631</v>
      </c>
      <c r="B179" s="1" t="s">
        <v>6949</v>
      </c>
      <c r="C179" s="1" t="s">
        <v>263</v>
      </c>
      <c r="D179" s="1" t="s">
        <v>1126</v>
      </c>
      <c r="E179" s="1" t="s">
        <v>1218</v>
      </c>
      <c r="F179" s="1" t="s">
        <v>6944</v>
      </c>
      <c r="G179" s="1" t="s">
        <v>378</v>
      </c>
      <c r="I179" s="40" t="s">
        <v>213</v>
      </c>
      <c r="K179" s="10">
        <f t="shared" si="2"/>
        <v>0</v>
      </c>
    </row>
    <row r="180" spans="1:11">
      <c r="A180" s="1" t="s">
        <v>631</v>
      </c>
      <c r="B180" s="1" t="s">
        <v>6949</v>
      </c>
      <c r="C180" s="1" t="s">
        <v>263</v>
      </c>
      <c r="D180" s="1" t="s">
        <v>6952</v>
      </c>
      <c r="E180" s="1" t="s">
        <v>1218</v>
      </c>
      <c r="F180" s="1" t="s">
        <v>6944</v>
      </c>
      <c r="G180" s="1" t="s">
        <v>378</v>
      </c>
      <c r="I180" s="40" t="s">
        <v>213</v>
      </c>
      <c r="K180" s="10">
        <f t="shared" si="2"/>
        <v>0</v>
      </c>
    </row>
    <row r="181" spans="1:11">
      <c r="A181" s="1" t="s">
        <v>631</v>
      </c>
      <c r="B181" s="1" t="s">
        <v>6949</v>
      </c>
      <c r="C181" s="1" t="s">
        <v>263</v>
      </c>
      <c r="D181" s="1" t="s">
        <v>4891</v>
      </c>
      <c r="E181" s="1" t="s">
        <v>1218</v>
      </c>
      <c r="F181" s="1" t="s">
        <v>6944</v>
      </c>
      <c r="G181" s="1" t="s">
        <v>378</v>
      </c>
      <c r="I181" s="40" t="s">
        <v>213</v>
      </c>
      <c r="K181" s="10">
        <f t="shared" si="2"/>
        <v>0</v>
      </c>
    </row>
    <row r="182" spans="1:11">
      <c r="A182" s="1" t="s">
        <v>631</v>
      </c>
      <c r="B182" s="1" t="s">
        <v>6949</v>
      </c>
      <c r="C182" s="1" t="s">
        <v>263</v>
      </c>
      <c r="D182" s="1" t="s">
        <v>3212</v>
      </c>
      <c r="E182" s="1" t="s">
        <v>1218</v>
      </c>
      <c r="F182" s="1" t="s">
        <v>6944</v>
      </c>
      <c r="G182" s="1" t="s">
        <v>378</v>
      </c>
      <c r="I182" s="40" t="s">
        <v>213</v>
      </c>
      <c r="K182" s="10">
        <f t="shared" si="2"/>
        <v>0</v>
      </c>
    </row>
    <row r="183" spans="1:11">
      <c r="A183" s="1" t="s">
        <v>631</v>
      </c>
      <c r="B183" s="1" t="s">
        <v>6949</v>
      </c>
      <c r="C183" s="1" t="s">
        <v>651</v>
      </c>
      <c r="D183" s="1" t="s">
        <v>3212</v>
      </c>
      <c r="E183" s="1" t="s">
        <v>1218</v>
      </c>
      <c r="F183" s="1" t="s">
        <v>6944</v>
      </c>
      <c r="G183" s="1" t="s">
        <v>378</v>
      </c>
      <c r="I183" s="40" t="s">
        <v>213</v>
      </c>
      <c r="K183" s="10">
        <f t="shared" si="2"/>
        <v>0</v>
      </c>
    </row>
    <row r="184" spans="1:11">
      <c r="A184" s="1" t="s">
        <v>631</v>
      </c>
      <c r="B184" s="1" t="s">
        <v>6949</v>
      </c>
      <c r="C184" s="1" t="s">
        <v>651</v>
      </c>
      <c r="D184" s="1" t="s">
        <v>3212</v>
      </c>
      <c r="E184" s="1" t="s">
        <v>1218</v>
      </c>
      <c r="F184" s="1" t="s">
        <v>6944</v>
      </c>
      <c r="G184" s="1" t="s">
        <v>378</v>
      </c>
      <c r="I184" s="40" t="s">
        <v>213</v>
      </c>
      <c r="K184" s="10">
        <f t="shared" si="2"/>
        <v>0</v>
      </c>
    </row>
    <row r="185" spans="1:11">
      <c r="A185" s="1" t="s">
        <v>631</v>
      </c>
      <c r="B185" s="1" t="s">
        <v>6949</v>
      </c>
      <c r="C185" s="1" t="s">
        <v>651</v>
      </c>
      <c r="D185" s="1" t="s">
        <v>3217</v>
      </c>
      <c r="E185" s="1" t="s">
        <v>1218</v>
      </c>
      <c r="F185" s="1" t="s">
        <v>6944</v>
      </c>
      <c r="G185" s="1" t="s">
        <v>378</v>
      </c>
      <c r="I185" s="40" t="s">
        <v>213</v>
      </c>
      <c r="K185" s="10">
        <f t="shared" si="2"/>
        <v>0</v>
      </c>
    </row>
    <row r="186" spans="1:11">
      <c r="A186" s="1" t="s">
        <v>631</v>
      </c>
      <c r="B186" s="1" t="s">
        <v>6949</v>
      </c>
      <c r="C186" s="1" t="s">
        <v>651</v>
      </c>
      <c r="D186" s="1" t="s">
        <v>3217</v>
      </c>
      <c r="E186" s="1" t="s">
        <v>1218</v>
      </c>
      <c r="F186" s="1" t="s">
        <v>6944</v>
      </c>
      <c r="G186" s="1" t="s">
        <v>378</v>
      </c>
      <c r="I186" s="40" t="s">
        <v>213</v>
      </c>
      <c r="K186" s="10">
        <f t="shared" si="2"/>
        <v>0</v>
      </c>
    </row>
    <row r="187" spans="1:11">
      <c r="A187" s="1" t="s">
        <v>631</v>
      </c>
      <c r="B187" s="1" t="s">
        <v>6949</v>
      </c>
      <c r="C187" s="1" t="s">
        <v>651</v>
      </c>
      <c r="D187" s="1" t="s">
        <v>3217</v>
      </c>
      <c r="E187" s="1" t="s">
        <v>1218</v>
      </c>
      <c r="F187" s="1" t="s">
        <v>6944</v>
      </c>
      <c r="G187" s="1" t="s">
        <v>378</v>
      </c>
      <c r="I187" s="40" t="s">
        <v>213</v>
      </c>
      <c r="K187" s="10">
        <f t="shared" si="2"/>
        <v>0</v>
      </c>
    </row>
    <row r="188" spans="1:11">
      <c r="A188" s="1" t="s">
        <v>631</v>
      </c>
      <c r="B188" s="1" t="s">
        <v>6949</v>
      </c>
      <c r="C188" s="1" t="s">
        <v>651</v>
      </c>
      <c r="D188" s="1" t="s">
        <v>3217</v>
      </c>
      <c r="E188" s="1" t="s">
        <v>1218</v>
      </c>
      <c r="F188" s="1" t="s">
        <v>6944</v>
      </c>
      <c r="G188" s="1" t="s">
        <v>378</v>
      </c>
      <c r="I188" s="40" t="s">
        <v>213</v>
      </c>
      <c r="K188" s="10">
        <f t="shared" si="2"/>
        <v>0</v>
      </c>
    </row>
    <row r="189" spans="1:11">
      <c r="A189" s="1" t="s">
        <v>631</v>
      </c>
      <c r="B189" s="1" t="s">
        <v>6949</v>
      </c>
      <c r="C189" s="1" t="s">
        <v>651</v>
      </c>
      <c r="D189" s="1" t="s">
        <v>3217</v>
      </c>
      <c r="E189" s="1" t="s">
        <v>1218</v>
      </c>
      <c r="F189" s="1" t="s">
        <v>6944</v>
      </c>
      <c r="G189" s="1" t="s">
        <v>378</v>
      </c>
      <c r="I189" s="40" t="s">
        <v>213</v>
      </c>
      <c r="K189" s="10">
        <f t="shared" si="2"/>
        <v>0</v>
      </c>
    </row>
    <row r="190" spans="1:11">
      <c r="A190" s="1" t="s">
        <v>631</v>
      </c>
      <c r="B190" s="1" t="s">
        <v>6949</v>
      </c>
      <c r="C190" s="1" t="s">
        <v>651</v>
      </c>
      <c r="D190" s="1" t="s">
        <v>1710</v>
      </c>
      <c r="E190" s="1" t="s">
        <v>1218</v>
      </c>
      <c r="F190" s="1" t="s">
        <v>6944</v>
      </c>
      <c r="G190" s="1" t="s">
        <v>378</v>
      </c>
      <c r="I190" s="40" t="s">
        <v>213</v>
      </c>
      <c r="K190" s="10">
        <f t="shared" si="2"/>
        <v>0</v>
      </c>
    </row>
    <row r="191" spans="1:11">
      <c r="A191" s="1" t="s">
        <v>631</v>
      </c>
      <c r="B191" s="1" t="s">
        <v>6949</v>
      </c>
      <c r="C191" s="1" t="s">
        <v>651</v>
      </c>
      <c r="D191" s="1" t="s">
        <v>3217</v>
      </c>
      <c r="E191" s="1" t="s">
        <v>1218</v>
      </c>
      <c r="F191" s="1" t="s">
        <v>6944</v>
      </c>
      <c r="G191" s="1" t="s">
        <v>378</v>
      </c>
      <c r="I191" s="40" t="s">
        <v>213</v>
      </c>
      <c r="K191" s="10">
        <f t="shared" si="2"/>
        <v>0</v>
      </c>
    </row>
    <row r="192" spans="1:11">
      <c r="A192" s="1" t="s">
        <v>631</v>
      </c>
      <c r="B192" s="1" t="s">
        <v>6949</v>
      </c>
      <c r="C192" s="1" t="s">
        <v>651</v>
      </c>
      <c r="D192" s="1" t="s">
        <v>6954</v>
      </c>
      <c r="E192" s="1" t="s">
        <v>1218</v>
      </c>
      <c r="F192" s="1" t="s">
        <v>6944</v>
      </c>
      <c r="G192" s="1" t="s">
        <v>378</v>
      </c>
      <c r="I192" s="40" t="s">
        <v>213</v>
      </c>
      <c r="K192" s="10">
        <f t="shared" si="2"/>
        <v>0</v>
      </c>
    </row>
    <row r="193" spans="1:11">
      <c r="A193" s="1" t="s">
        <v>631</v>
      </c>
      <c r="B193" s="1" t="s">
        <v>6949</v>
      </c>
      <c r="C193" s="1" t="s">
        <v>651</v>
      </c>
      <c r="D193" s="1" t="s">
        <v>3217</v>
      </c>
      <c r="E193" s="1" t="s">
        <v>1218</v>
      </c>
      <c r="F193" s="1" t="s">
        <v>6944</v>
      </c>
      <c r="G193" s="1" t="s">
        <v>378</v>
      </c>
      <c r="I193" s="40" t="s">
        <v>213</v>
      </c>
      <c r="K193" s="10">
        <f t="shared" si="2"/>
        <v>0</v>
      </c>
    </row>
    <row r="194" spans="1:11">
      <c r="A194" s="1" t="s">
        <v>631</v>
      </c>
      <c r="B194" s="1" t="s">
        <v>6949</v>
      </c>
      <c r="C194" s="1" t="s">
        <v>651</v>
      </c>
      <c r="D194" s="1" t="s">
        <v>5893</v>
      </c>
      <c r="E194" s="1" t="s">
        <v>1218</v>
      </c>
      <c r="F194" s="1" t="s">
        <v>6944</v>
      </c>
      <c r="G194" s="1" t="s">
        <v>378</v>
      </c>
      <c r="I194" s="40" t="s">
        <v>213</v>
      </c>
      <c r="K194" s="10">
        <f t="shared" si="2"/>
        <v>0</v>
      </c>
    </row>
    <row r="195" spans="1:11">
      <c r="A195" s="1" t="s">
        <v>631</v>
      </c>
      <c r="B195" s="1" t="s">
        <v>6949</v>
      </c>
      <c r="C195" s="1" t="s">
        <v>651</v>
      </c>
      <c r="D195" s="1" t="s">
        <v>271</v>
      </c>
      <c r="E195" s="1" t="s">
        <v>1218</v>
      </c>
      <c r="F195" s="1" t="s">
        <v>6944</v>
      </c>
      <c r="G195" s="1" t="s">
        <v>378</v>
      </c>
      <c r="I195" s="40" t="s">
        <v>213</v>
      </c>
      <c r="K195" s="10">
        <f t="shared" ref="K195:K258" si="3">I195*J195</f>
        <v>0</v>
      </c>
    </row>
    <row r="196" spans="1:11">
      <c r="A196" s="1" t="s">
        <v>631</v>
      </c>
      <c r="B196" s="1" t="s">
        <v>6949</v>
      </c>
      <c r="C196" s="1" t="s">
        <v>263</v>
      </c>
      <c r="D196" s="1" t="s">
        <v>271</v>
      </c>
      <c r="E196" s="1" t="s">
        <v>1218</v>
      </c>
      <c r="F196" s="1" t="s">
        <v>6944</v>
      </c>
      <c r="G196" s="1" t="s">
        <v>378</v>
      </c>
      <c r="I196" s="40" t="s">
        <v>213</v>
      </c>
      <c r="K196" s="10">
        <f t="shared" si="3"/>
        <v>0</v>
      </c>
    </row>
    <row r="197" spans="1:11">
      <c r="A197" s="1" t="s">
        <v>631</v>
      </c>
      <c r="B197" s="1" t="s">
        <v>6949</v>
      </c>
      <c r="C197" s="1" t="s">
        <v>263</v>
      </c>
      <c r="D197" s="1" t="s">
        <v>5893</v>
      </c>
      <c r="E197" s="1" t="s">
        <v>1218</v>
      </c>
      <c r="F197" s="1" t="s">
        <v>6944</v>
      </c>
      <c r="G197" s="1" t="s">
        <v>378</v>
      </c>
      <c r="I197" s="40" t="s">
        <v>213</v>
      </c>
      <c r="K197" s="10">
        <f t="shared" si="3"/>
        <v>0</v>
      </c>
    </row>
    <row r="198" spans="1:11">
      <c r="A198" s="1" t="s">
        <v>631</v>
      </c>
      <c r="B198" s="1" t="s">
        <v>6949</v>
      </c>
      <c r="C198" s="1" t="s">
        <v>263</v>
      </c>
      <c r="D198" s="1" t="s">
        <v>3217</v>
      </c>
      <c r="E198" s="1" t="s">
        <v>1218</v>
      </c>
      <c r="F198" s="1" t="s">
        <v>6944</v>
      </c>
      <c r="G198" s="1" t="s">
        <v>378</v>
      </c>
      <c r="I198" s="40" t="s">
        <v>213</v>
      </c>
      <c r="K198" s="10">
        <f t="shared" si="3"/>
        <v>0</v>
      </c>
    </row>
    <row r="199" spans="1:11">
      <c r="A199" s="1" t="s">
        <v>631</v>
      </c>
      <c r="B199" s="1" t="s">
        <v>6949</v>
      </c>
      <c r="C199" s="1" t="s">
        <v>263</v>
      </c>
      <c r="D199" s="1" t="s">
        <v>6955</v>
      </c>
      <c r="E199" s="1" t="s">
        <v>1218</v>
      </c>
      <c r="F199" s="1" t="s">
        <v>6944</v>
      </c>
      <c r="G199" s="1" t="s">
        <v>378</v>
      </c>
      <c r="I199" s="40" t="s">
        <v>213</v>
      </c>
      <c r="K199" s="10">
        <f t="shared" si="3"/>
        <v>0</v>
      </c>
    </row>
    <row r="200" spans="1:11">
      <c r="A200" s="1" t="s">
        <v>631</v>
      </c>
      <c r="B200" s="1" t="s">
        <v>6949</v>
      </c>
      <c r="C200" s="1" t="s">
        <v>263</v>
      </c>
      <c r="D200" s="1" t="s">
        <v>3217</v>
      </c>
      <c r="E200" s="1" t="s">
        <v>1218</v>
      </c>
      <c r="F200" s="1" t="s">
        <v>6944</v>
      </c>
      <c r="G200" s="1" t="s">
        <v>378</v>
      </c>
      <c r="I200" s="40" t="s">
        <v>213</v>
      </c>
      <c r="K200" s="10">
        <f t="shared" si="3"/>
        <v>0</v>
      </c>
    </row>
    <row r="201" spans="1:11">
      <c r="A201" s="1" t="s">
        <v>631</v>
      </c>
      <c r="B201" s="1" t="s">
        <v>6949</v>
      </c>
      <c r="C201" s="1" t="s">
        <v>263</v>
      </c>
      <c r="D201" s="1" t="s">
        <v>2532</v>
      </c>
      <c r="E201" s="1" t="s">
        <v>1218</v>
      </c>
      <c r="F201" s="1" t="s">
        <v>6944</v>
      </c>
      <c r="G201" s="1" t="s">
        <v>378</v>
      </c>
      <c r="I201" s="40" t="s">
        <v>213</v>
      </c>
      <c r="K201" s="10">
        <f t="shared" si="3"/>
        <v>0</v>
      </c>
    </row>
    <row r="202" spans="1:11">
      <c r="A202" s="1" t="s">
        <v>631</v>
      </c>
      <c r="B202" s="1" t="s">
        <v>6949</v>
      </c>
      <c r="C202" s="1" t="s">
        <v>263</v>
      </c>
      <c r="D202" s="1" t="s">
        <v>3217</v>
      </c>
      <c r="E202" s="1" t="s">
        <v>1218</v>
      </c>
      <c r="F202" s="1" t="s">
        <v>6944</v>
      </c>
      <c r="G202" s="1" t="s">
        <v>378</v>
      </c>
      <c r="I202" s="40" t="s">
        <v>213</v>
      </c>
      <c r="K202" s="10">
        <f t="shared" si="3"/>
        <v>0</v>
      </c>
    </row>
    <row r="203" spans="1:11">
      <c r="A203" s="1" t="s">
        <v>631</v>
      </c>
      <c r="B203" s="1" t="s">
        <v>6949</v>
      </c>
      <c r="C203" s="1" t="s">
        <v>263</v>
      </c>
      <c r="D203" s="1" t="s">
        <v>3217</v>
      </c>
      <c r="E203" s="1" t="s">
        <v>1218</v>
      </c>
      <c r="F203" s="1" t="s">
        <v>6944</v>
      </c>
      <c r="G203" s="1" t="s">
        <v>378</v>
      </c>
      <c r="I203" s="40" t="s">
        <v>213</v>
      </c>
      <c r="K203" s="10">
        <f t="shared" si="3"/>
        <v>0</v>
      </c>
    </row>
    <row r="204" spans="1:11">
      <c r="A204" s="1" t="s">
        <v>631</v>
      </c>
      <c r="B204" s="1" t="s">
        <v>6949</v>
      </c>
      <c r="C204" s="1" t="s">
        <v>263</v>
      </c>
      <c r="D204" s="1" t="s">
        <v>3217</v>
      </c>
      <c r="E204" s="1" t="s">
        <v>1218</v>
      </c>
      <c r="F204" s="1" t="s">
        <v>6944</v>
      </c>
      <c r="G204" s="1" t="s">
        <v>378</v>
      </c>
      <c r="I204" s="40" t="s">
        <v>213</v>
      </c>
      <c r="K204" s="10">
        <f t="shared" si="3"/>
        <v>0</v>
      </c>
    </row>
    <row r="205" spans="1:11">
      <c r="A205" s="1" t="s">
        <v>631</v>
      </c>
      <c r="B205" s="1" t="s">
        <v>6949</v>
      </c>
      <c r="C205" s="1" t="s">
        <v>263</v>
      </c>
      <c r="D205" s="1" t="s">
        <v>3217</v>
      </c>
      <c r="E205" s="1" t="s">
        <v>1218</v>
      </c>
      <c r="F205" s="1" t="s">
        <v>6944</v>
      </c>
      <c r="G205" s="1" t="s">
        <v>378</v>
      </c>
      <c r="I205" s="40" t="s">
        <v>213</v>
      </c>
      <c r="K205" s="10">
        <f t="shared" si="3"/>
        <v>0</v>
      </c>
    </row>
    <row r="206" spans="1:11">
      <c r="A206" s="1" t="s">
        <v>631</v>
      </c>
      <c r="B206" s="1" t="s">
        <v>6949</v>
      </c>
      <c r="C206" s="1" t="s">
        <v>263</v>
      </c>
      <c r="D206" s="1" t="s">
        <v>3217</v>
      </c>
      <c r="E206" s="1" t="s">
        <v>1218</v>
      </c>
      <c r="F206" s="1" t="s">
        <v>6944</v>
      </c>
      <c r="G206" s="1" t="s">
        <v>378</v>
      </c>
      <c r="I206" s="40" t="s">
        <v>213</v>
      </c>
      <c r="K206" s="10">
        <f t="shared" si="3"/>
        <v>0</v>
      </c>
    </row>
    <row r="207" spans="1:11">
      <c r="A207" s="1" t="s">
        <v>631</v>
      </c>
      <c r="B207" s="1" t="s">
        <v>6949</v>
      </c>
      <c r="C207" s="1" t="s">
        <v>263</v>
      </c>
      <c r="D207" s="1" t="s">
        <v>3217</v>
      </c>
      <c r="E207" s="1" t="s">
        <v>1218</v>
      </c>
      <c r="F207" s="1" t="s">
        <v>6944</v>
      </c>
      <c r="G207" s="1" t="s">
        <v>378</v>
      </c>
      <c r="I207" s="40" t="s">
        <v>213</v>
      </c>
      <c r="K207" s="10">
        <f t="shared" si="3"/>
        <v>0</v>
      </c>
    </row>
    <row r="208" spans="1:11">
      <c r="A208" s="1" t="s">
        <v>631</v>
      </c>
      <c r="B208" s="1" t="s">
        <v>6949</v>
      </c>
      <c r="C208" s="1" t="s">
        <v>263</v>
      </c>
      <c r="D208" s="1" t="s">
        <v>1126</v>
      </c>
      <c r="E208" s="1" t="s">
        <v>1218</v>
      </c>
      <c r="F208" s="1" t="s">
        <v>6944</v>
      </c>
      <c r="G208" s="1" t="s">
        <v>378</v>
      </c>
      <c r="I208" s="40" t="s">
        <v>213</v>
      </c>
      <c r="K208" s="10">
        <f t="shared" si="3"/>
        <v>0</v>
      </c>
    </row>
    <row r="209" spans="1:11">
      <c r="A209" s="1" t="s">
        <v>631</v>
      </c>
      <c r="B209" s="1" t="s">
        <v>6949</v>
      </c>
      <c r="C209" s="1" t="s">
        <v>263</v>
      </c>
      <c r="D209" s="1" t="s">
        <v>4967</v>
      </c>
      <c r="E209" s="1" t="s">
        <v>1218</v>
      </c>
      <c r="F209" s="1" t="s">
        <v>6944</v>
      </c>
      <c r="G209" s="1" t="s">
        <v>378</v>
      </c>
      <c r="I209" s="40" t="s">
        <v>213</v>
      </c>
      <c r="K209" s="10">
        <f t="shared" si="3"/>
        <v>0</v>
      </c>
    </row>
    <row r="210" spans="1:11">
      <c r="A210" s="1" t="s">
        <v>631</v>
      </c>
      <c r="B210" s="1" t="s">
        <v>6949</v>
      </c>
      <c r="C210" s="1" t="s">
        <v>263</v>
      </c>
      <c r="D210" s="1" t="s">
        <v>4967</v>
      </c>
      <c r="E210" s="1" t="s">
        <v>1218</v>
      </c>
      <c r="F210" s="1" t="s">
        <v>6944</v>
      </c>
      <c r="G210" s="1" t="s">
        <v>378</v>
      </c>
      <c r="I210" s="40" t="s">
        <v>213</v>
      </c>
      <c r="K210" s="10">
        <f t="shared" si="3"/>
        <v>0</v>
      </c>
    </row>
    <row r="211" spans="1:11">
      <c r="A211" s="1" t="s">
        <v>713</v>
      </c>
      <c r="B211" s="1" t="s">
        <v>6956</v>
      </c>
      <c r="C211" s="1" t="s">
        <v>651</v>
      </c>
      <c r="D211" s="1" t="s">
        <v>6957</v>
      </c>
      <c r="E211" s="1" t="s">
        <v>3011</v>
      </c>
      <c r="F211" s="1" t="s">
        <v>6958</v>
      </c>
      <c r="G211" s="1" t="s">
        <v>2790</v>
      </c>
      <c r="H211" s="1" t="s">
        <v>305</v>
      </c>
      <c r="I211" s="40" t="s">
        <v>213</v>
      </c>
      <c r="K211" s="10">
        <f t="shared" si="3"/>
        <v>0</v>
      </c>
    </row>
    <row r="212" spans="1:11">
      <c r="A212" s="1" t="s">
        <v>713</v>
      </c>
      <c r="B212" s="1" t="s">
        <v>6959</v>
      </c>
      <c r="C212" s="1" t="s">
        <v>651</v>
      </c>
      <c r="D212" s="1" t="s">
        <v>6960</v>
      </c>
      <c r="E212" s="1" t="s">
        <v>1421</v>
      </c>
      <c r="F212" s="1" t="s">
        <v>1422</v>
      </c>
      <c r="G212" s="1" t="s">
        <v>2074</v>
      </c>
      <c r="H212" s="1" t="s">
        <v>305</v>
      </c>
      <c r="I212" s="40" t="s">
        <v>213</v>
      </c>
      <c r="K212" s="10">
        <f t="shared" si="3"/>
        <v>0</v>
      </c>
    </row>
    <row r="213" spans="1:11">
      <c r="A213" s="1" t="s">
        <v>713</v>
      </c>
      <c r="B213" s="1" t="s">
        <v>6961</v>
      </c>
      <c r="C213" s="1" t="s">
        <v>275</v>
      </c>
      <c r="D213" s="1" t="s">
        <v>6962</v>
      </c>
      <c r="E213" s="1" t="s">
        <v>3011</v>
      </c>
      <c r="F213" s="1" t="s">
        <v>6963</v>
      </c>
      <c r="G213" s="1" t="s">
        <v>5502</v>
      </c>
      <c r="H213" s="1" t="s">
        <v>305</v>
      </c>
      <c r="I213" s="40" t="s">
        <v>213</v>
      </c>
      <c r="K213" s="10">
        <f t="shared" si="3"/>
        <v>0</v>
      </c>
    </row>
    <row r="214" spans="1:11">
      <c r="A214" s="1" t="s">
        <v>202</v>
      </c>
      <c r="B214" s="1" t="s">
        <v>1436</v>
      </c>
      <c r="C214" s="1" t="s">
        <v>651</v>
      </c>
      <c r="D214" s="1" t="s">
        <v>6964</v>
      </c>
      <c r="E214" s="1" t="s">
        <v>1105</v>
      </c>
      <c r="F214" s="1" t="s">
        <v>6965</v>
      </c>
      <c r="G214" s="1" t="s">
        <v>1536</v>
      </c>
      <c r="H214" s="1" t="s">
        <v>305</v>
      </c>
      <c r="I214" s="40" t="s">
        <v>213</v>
      </c>
      <c r="K214" s="10">
        <f t="shared" si="3"/>
        <v>0</v>
      </c>
    </row>
    <row r="215" spans="1:11">
      <c r="A215" s="1" t="s">
        <v>202</v>
      </c>
      <c r="B215" s="1" t="s">
        <v>1436</v>
      </c>
      <c r="C215" s="1" t="s">
        <v>651</v>
      </c>
      <c r="D215" s="1" t="s">
        <v>6966</v>
      </c>
      <c r="E215" s="1" t="s">
        <v>1105</v>
      </c>
      <c r="F215" s="1" t="s">
        <v>6965</v>
      </c>
      <c r="G215" s="1" t="s">
        <v>1536</v>
      </c>
      <c r="H215" s="1" t="s">
        <v>305</v>
      </c>
      <c r="I215" s="40" t="s">
        <v>213</v>
      </c>
      <c r="K215" s="10">
        <f t="shared" si="3"/>
        <v>0</v>
      </c>
    </row>
    <row r="216" spans="1:11">
      <c r="A216" s="1" t="s">
        <v>202</v>
      </c>
      <c r="B216" s="1" t="s">
        <v>1436</v>
      </c>
      <c r="C216" s="1" t="s">
        <v>651</v>
      </c>
      <c r="D216" s="1" t="s">
        <v>4942</v>
      </c>
      <c r="E216" s="1" t="s">
        <v>1105</v>
      </c>
      <c r="F216" s="1" t="s">
        <v>6965</v>
      </c>
      <c r="G216" s="1" t="s">
        <v>1536</v>
      </c>
      <c r="H216" s="1" t="s">
        <v>305</v>
      </c>
      <c r="I216" s="40" t="s">
        <v>213</v>
      </c>
      <c r="K216" s="10">
        <f t="shared" si="3"/>
        <v>0</v>
      </c>
    </row>
    <row r="217" spans="1:11">
      <c r="A217" s="1" t="s">
        <v>202</v>
      </c>
      <c r="B217" s="1" t="s">
        <v>1436</v>
      </c>
      <c r="C217" s="1" t="s">
        <v>651</v>
      </c>
      <c r="D217" s="1" t="s">
        <v>6967</v>
      </c>
      <c r="E217" s="1" t="s">
        <v>1105</v>
      </c>
      <c r="F217" s="1" t="s">
        <v>6965</v>
      </c>
      <c r="G217" s="1" t="s">
        <v>1536</v>
      </c>
      <c r="H217" s="1" t="s">
        <v>259</v>
      </c>
      <c r="I217" s="40" t="s">
        <v>213</v>
      </c>
      <c r="K217" s="10">
        <f t="shared" si="3"/>
        <v>0</v>
      </c>
    </row>
    <row r="218" spans="1:11">
      <c r="A218" s="1" t="s">
        <v>202</v>
      </c>
      <c r="B218" s="1" t="s">
        <v>1436</v>
      </c>
      <c r="C218" s="1" t="s">
        <v>651</v>
      </c>
      <c r="D218" s="1" t="s">
        <v>4942</v>
      </c>
      <c r="E218" s="1" t="s">
        <v>1105</v>
      </c>
      <c r="F218" s="1" t="s">
        <v>6965</v>
      </c>
      <c r="G218" s="1" t="s">
        <v>1536</v>
      </c>
      <c r="H218" s="1" t="s">
        <v>305</v>
      </c>
      <c r="I218" s="40" t="s">
        <v>213</v>
      </c>
      <c r="K218" s="10">
        <f t="shared" si="3"/>
        <v>0</v>
      </c>
    </row>
    <row r="219" spans="1:11">
      <c r="A219" s="1" t="s">
        <v>202</v>
      </c>
      <c r="B219" s="1" t="s">
        <v>1436</v>
      </c>
      <c r="C219" s="1" t="s">
        <v>651</v>
      </c>
      <c r="D219" s="1" t="s">
        <v>6968</v>
      </c>
      <c r="E219" s="1" t="s">
        <v>1105</v>
      </c>
      <c r="F219" s="1" t="s">
        <v>6965</v>
      </c>
      <c r="G219" s="1" t="s">
        <v>1536</v>
      </c>
      <c r="H219" s="1" t="s">
        <v>305</v>
      </c>
      <c r="I219" s="40" t="s">
        <v>213</v>
      </c>
      <c r="K219" s="10">
        <f t="shared" si="3"/>
        <v>0</v>
      </c>
    </row>
    <row r="220" spans="1:11">
      <c r="A220" s="1" t="s">
        <v>202</v>
      </c>
      <c r="B220" s="1" t="s">
        <v>1436</v>
      </c>
      <c r="C220" s="1" t="s">
        <v>651</v>
      </c>
      <c r="D220" s="1" t="s">
        <v>3015</v>
      </c>
      <c r="E220" s="1" t="s">
        <v>1105</v>
      </c>
      <c r="F220" s="1" t="s">
        <v>6965</v>
      </c>
      <c r="G220" s="1" t="s">
        <v>1536</v>
      </c>
      <c r="H220" s="1" t="s">
        <v>305</v>
      </c>
      <c r="I220" s="40" t="s">
        <v>213</v>
      </c>
      <c r="K220" s="10">
        <f t="shared" si="3"/>
        <v>0</v>
      </c>
    </row>
    <row r="221" spans="1:11">
      <c r="A221" s="1" t="s">
        <v>202</v>
      </c>
      <c r="B221" s="1" t="s">
        <v>1436</v>
      </c>
      <c r="C221" s="1" t="s">
        <v>651</v>
      </c>
      <c r="D221" s="1" t="s">
        <v>6969</v>
      </c>
      <c r="E221" s="1" t="s">
        <v>1105</v>
      </c>
      <c r="F221" s="1" t="s">
        <v>6965</v>
      </c>
      <c r="G221" s="1" t="s">
        <v>1536</v>
      </c>
      <c r="H221" s="1" t="s">
        <v>305</v>
      </c>
      <c r="I221" s="40" t="s">
        <v>213</v>
      </c>
      <c r="K221" s="10">
        <f t="shared" si="3"/>
        <v>0</v>
      </c>
    </row>
    <row r="222" spans="1:11">
      <c r="A222" s="1" t="s">
        <v>202</v>
      </c>
      <c r="B222" s="1" t="s">
        <v>1436</v>
      </c>
      <c r="C222" s="1" t="s">
        <v>651</v>
      </c>
      <c r="D222" s="1" t="s">
        <v>6970</v>
      </c>
      <c r="E222" s="1" t="s">
        <v>1105</v>
      </c>
      <c r="F222" s="1" t="s">
        <v>6965</v>
      </c>
      <c r="G222" s="1" t="s">
        <v>1536</v>
      </c>
      <c r="H222" s="1" t="s">
        <v>305</v>
      </c>
      <c r="I222" s="40" t="s">
        <v>213</v>
      </c>
      <c r="K222" s="10">
        <f t="shared" si="3"/>
        <v>0</v>
      </c>
    </row>
    <row r="223" spans="1:11">
      <c r="A223" s="1" t="s">
        <v>202</v>
      </c>
      <c r="B223" s="1" t="s">
        <v>1436</v>
      </c>
      <c r="C223" s="1" t="s">
        <v>651</v>
      </c>
      <c r="D223" s="1" t="s">
        <v>6971</v>
      </c>
      <c r="E223" s="1" t="s">
        <v>1105</v>
      </c>
      <c r="F223" s="1" t="s">
        <v>6965</v>
      </c>
      <c r="G223" s="1" t="s">
        <v>1536</v>
      </c>
      <c r="H223" s="1" t="s">
        <v>305</v>
      </c>
      <c r="I223" s="40" t="s">
        <v>213</v>
      </c>
      <c r="K223" s="10">
        <f t="shared" si="3"/>
        <v>0</v>
      </c>
    </row>
    <row r="224" spans="1:11">
      <c r="A224" s="1" t="s">
        <v>202</v>
      </c>
      <c r="B224" s="1" t="s">
        <v>1436</v>
      </c>
      <c r="C224" s="1" t="s">
        <v>651</v>
      </c>
      <c r="D224" s="1" t="s">
        <v>6972</v>
      </c>
      <c r="E224" s="1" t="s">
        <v>1105</v>
      </c>
      <c r="F224" s="1" t="s">
        <v>6965</v>
      </c>
      <c r="G224" s="1" t="s">
        <v>1536</v>
      </c>
      <c r="H224" s="1" t="s">
        <v>305</v>
      </c>
      <c r="I224" s="40" t="s">
        <v>213</v>
      </c>
      <c r="K224" s="10">
        <f t="shared" si="3"/>
        <v>0</v>
      </c>
    </row>
    <row r="225" spans="1:11">
      <c r="A225" s="1" t="s">
        <v>202</v>
      </c>
      <c r="B225" s="1" t="s">
        <v>1436</v>
      </c>
      <c r="C225" s="1" t="s">
        <v>651</v>
      </c>
      <c r="D225" s="1" t="s">
        <v>6973</v>
      </c>
      <c r="E225" s="1" t="s">
        <v>1105</v>
      </c>
      <c r="F225" s="1" t="s">
        <v>6965</v>
      </c>
      <c r="G225" s="1" t="s">
        <v>1536</v>
      </c>
      <c r="H225" s="1" t="s">
        <v>305</v>
      </c>
      <c r="I225" s="40" t="s">
        <v>213</v>
      </c>
      <c r="K225" s="10">
        <f t="shared" si="3"/>
        <v>0</v>
      </c>
    </row>
    <row r="226" spans="1:11">
      <c r="A226" s="1" t="s">
        <v>202</v>
      </c>
      <c r="B226" s="1" t="s">
        <v>1436</v>
      </c>
      <c r="C226" s="1" t="s">
        <v>651</v>
      </c>
      <c r="D226" s="1" t="s">
        <v>6974</v>
      </c>
      <c r="E226" s="1" t="s">
        <v>1105</v>
      </c>
      <c r="F226" s="1" t="s">
        <v>6965</v>
      </c>
      <c r="G226" s="1" t="s">
        <v>1536</v>
      </c>
      <c r="H226" s="1" t="s">
        <v>305</v>
      </c>
      <c r="I226" s="40" t="s">
        <v>213</v>
      </c>
      <c r="K226" s="10">
        <f t="shared" si="3"/>
        <v>0</v>
      </c>
    </row>
    <row r="227" spans="1:11">
      <c r="A227" s="1" t="s">
        <v>202</v>
      </c>
      <c r="B227" s="1" t="s">
        <v>1436</v>
      </c>
      <c r="C227" s="1" t="s">
        <v>651</v>
      </c>
      <c r="D227" s="1" t="s">
        <v>6966</v>
      </c>
      <c r="E227" s="1" t="s">
        <v>1105</v>
      </c>
      <c r="F227" s="1" t="s">
        <v>6965</v>
      </c>
      <c r="G227" s="1" t="s">
        <v>1536</v>
      </c>
      <c r="H227" s="1" t="s">
        <v>305</v>
      </c>
      <c r="I227" s="40" t="s">
        <v>213</v>
      </c>
      <c r="K227" s="10">
        <f t="shared" si="3"/>
        <v>0</v>
      </c>
    </row>
    <row r="228" spans="1:11">
      <c r="A228" s="1" t="s">
        <v>202</v>
      </c>
      <c r="B228" s="1" t="s">
        <v>1436</v>
      </c>
      <c r="C228" s="1" t="s">
        <v>358</v>
      </c>
      <c r="D228" s="1" t="s">
        <v>1448</v>
      </c>
      <c r="E228" s="1" t="s">
        <v>1105</v>
      </c>
      <c r="F228" s="1" t="s">
        <v>6965</v>
      </c>
      <c r="G228" s="1" t="s">
        <v>1536</v>
      </c>
      <c r="H228" s="1" t="s">
        <v>305</v>
      </c>
      <c r="I228" s="40" t="s">
        <v>213</v>
      </c>
      <c r="K228" s="10">
        <f t="shared" si="3"/>
        <v>0</v>
      </c>
    </row>
    <row r="229" spans="1:11">
      <c r="A229" s="1" t="s">
        <v>202</v>
      </c>
      <c r="B229" s="1" t="s">
        <v>1436</v>
      </c>
      <c r="C229" s="1" t="s">
        <v>358</v>
      </c>
      <c r="D229" s="1" t="s">
        <v>1448</v>
      </c>
      <c r="E229" s="1" t="s">
        <v>1105</v>
      </c>
      <c r="F229" s="1" t="s">
        <v>6965</v>
      </c>
      <c r="G229" s="1" t="s">
        <v>1536</v>
      </c>
      <c r="H229" s="1" t="s">
        <v>305</v>
      </c>
      <c r="I229" s="40" t="s">
        <v>213</v>
      </c>
      <c r="K229" s="10">
        <f t="shared" si="3"/>
        <v>0</v>
      </c>
    </row>
    <row r="230" spans="1:11">
      <c r="A230" s="1" t="s">
        <v>202</v>
      </c>
      <c r="B230" s="1" t="s">
        <v>1436</v>
      </c>
      <c r="C230" s="1" t="s">
        <v>358</v>
      </c>
      <c r="D230" s="1" t="s">
        <v>6975</v>
      </c>
      <c r="E230" s="1" t="s">
        <v>1105</v>
      </c>
      <c r="F230" s="1" t="s">
        <v>6965</v>
      </c>
      <c r="G230" s="1" t="s">
        <v>1536</v>
      </c>
      <c r="H230" s="1" t="s">
        <v>305</v>
      </c>
      <c r="I230" s="40" t="s">
        <v>213</v>
      </c>
      <c r="K230" s="10">
        <f t="shared" si="3"/>
        <v>0</v>
      </c>
    </row>
    <row r="231" spans="1:11">
      <c r="A231" s="1" t="s">
        <v>202</v>
      </c>
      <c r="B231" s="1" t="s">
        <v>1436</v>
      </c>
      <c r="C231" s="1" t="s">
        <v>358</v>
      </c>
      <c r="D231" s="1" t="s">
        <v>6976</v>
      </c>
      <c r="E231" s="1" t="s">
        <v>1105</v>
      </c>
      <c r="F231" s="1" t="s">
        <v>6965</v>
      </c>
      <c r="G231" s="1" t="s">
        <v>1536</v>
      </c>
      <c r="H231" s="1" t="s">
        <v>305</v>
      </c>
      <c r="I231" s="40" t="s">
        <v>213</v>
      </c>
      <c r="K231" s="10">
        <f t="shared" si="3"/>
        <v>0</v>
      </c>
    </row>
    <row r="232" spans="1:11">
      <c r="A232" s="1" t="s">
        <v>202</v>
      </c>
      <c r="B232" s="1" t="s">
        <v>1436</v>
      </c>
      <c r="C232" s="1" t="s">
        <v>358</v>
      </c>
      <c r="D232" s="1" t="s">
        <v>1448</v>
      </c>
      <c r="E232" s="1" t="s">
        <v>1105</v>
      </c>
      <c r="F232" s="1" t="s">
        <v>6965</v>
      </c>
      <c r="G232" s="1" t="s">
        <v>1536</v>
      </c>
      <c r="H232" s="1" t="s">
        <v>305</v>
      </c>
      <c r="I232" s="40" t="s">
        <v>213</v>
      </c>
      <c r="K232" s="10">
        <f t="shared" si="3"/>
        <v>0</v>
      </c>
    </row>
    <row r="233" spans="1:11">
      <c r="A233" s="1" t="s">
        <v>202</v>
      </c>
      <c r="B233" s="1" t="s">
        <v>1436</v>
      </c>
      <c r="C233" s="1" t="s">
        <v>358</v>
      </c>
      <c r="D233" s="1" t="s">
        <v>6977</v>
      </c>
      <c r="E233" s="1" t="s">
        <v>1105</v>
      </c>
      <c r="F233" s="1" t="s">
        <v>6965</v>
      </c>
      <c r="G233" s="1" t="s">
        <v>1536</v>
      </c>
      <c r="H233" s="1" t="s">
        <v>305</v>
      </c>
      <c r="I233" s="40" t="s">
        <v>213</v>
      </c>
      <c r="K233" s="10">
        <f t="shared" si="3"/>
        <v>0</v>
      </c>
    </row>
    <row r="234" spans="1:11">
      <c r="A234" s="1" t="s">
        <v>202</v>
      </c>
      <c r="B234" s="1" t="s">
        <v>1436</v>
      </c>
      <c r="C234" s="1" t="s">
        <v>358</v>
      </c>
      <c r="D234" s="1" t="s">
        <v>6978</v>
      </c>
      <c r="E234" s="1" t="s">
        <v>1105</v>
      </c>
      <c r="F234" s="1" t="s">
        <v>6965</v>
      </c>
      <c r="G234" s="1" t="s">
        <v>1536</v>
      </c>
      <c r="H234" s="1" t="s">
        <v>305</v>
      </c>
      <c r="I234" s="40" t="s">
        <v>213</v>
      </c>
      <c r="K234" s="10">
        <f t="shared" si="3"/>
        <v>0</v>
      </c>
    </row>
    <row r="235" spans="1:11">
      <c r="A235" s="1" t="s">
        <v>202</v>
      </c>
      <c r="B235" s="1" t="s">
        <v>1436</v>
      </c>
      <c r="C235" s="1" t="s">
        <v>358</v>
      </c>
      <c r="D235" s="1" t="s">
        <v>6979</v>
      </c>
      <c r="E235" s="1" t="s">
        <v>1105</v>
      </c>
      <c r="F235" s="1" t="s">
        <v>6965</v>
      </c>
      <c r="G235" s="1" t="s">
        <v>1536</v>
      </c>
      <c r="H235" s="1" t="s">
        <v>305</v>
      </c>
      <c r="I235" s="40" t="s">
        <v>213</v>
      </c>
      <c r="K235" s="10">
        <f t="shared" si="3"/>
        <v>0</v>
      </c>
    </row>
    <row r="236" spans="1:11">
      <c r="A236" s="1" t="s">
        <v>202</v>
      </c>
      <c r="B236" s="1" t="s">
        <v>1436</v>
      </c>
      <c r="C236" s="1" t="s">
        <v>358</v>
      </c>
      <c r="D236" s="1" t="s">
        <v>6974</v>
      </c>
      <c r="E236" s="1" t="s">
        <v>1105</v>
      </c>
      <c r="F236" s="1" t="s">
        <v>6965</v>
      </c>
      <c r="G236" s="1" t="s">
        <v>1536</v>
      </c>
      <c r="H236" s="1" t="s">
        <v>305</v>
      </c>
      <c r="I236" s="40" t="s">
        <v>213</v>
      </c>
      <c r="K236" s="10">
        <f t="shared" si="3"/>
        <v>0</v>
      </c>
    </row>
    <row r="237" spans="1:11">
      <c r="A237" s="1" t="s">
        <v>202</v>
      </c>
      <c r="B237" s="1" t="s">
        <v>1436</v>
      </c>
      <c r="C237" s="1" t="s">
        <v>358</v>
      </c>
      <c r="D237" s="1" t="s">
        <v>2992</v>
      </c>
      <c r="E237" s="1" t="s">
        <v>1105</v>
      </c>
      <c r="F237" s="1" t="s">
        <v>6965</v>
      </c>
      <c r="G237" s="1" t="s">
        <v>1536</v>
      </c>
      <c r="H237" s="1" t="s">
        <v>305</v>
      </c>
      <c r="I237" s="40" t="s">
        <v>213</v>
      </c>
      <c r="K237" s="10">
        <f t="shared" si="3"/>
        <v>0</v>
      </c>
    </row>
    <row r="238" spans="1:11">
      <c r="A238" s="1" t="s">
        <v>202</v>
      </c>
      <c r="B238" s="1" t="s">
        <v>1436</v>
      </c>
      <c r="C238" s="1" t="s">
        <v>358</v>
      </c>
      <c r="D238" s="1" t="s">
        <v>6975</v>
      </c>
      <c r="E238" s="1" t="s">
        <v>1105</v>
      </c>
      <c r="F238" s="1" t="s">
        <v>6965</v>
      </c>
      <c r="G238" s="1" t="s">
        <v>1536</v>
      </c>
      <c r="I238" s="40" t="s">
        <v>213</v>
      </c>
      <c r="K238" s="10">
        <f t="shared" si="3"/>
        <v>0</v>
      </c>
    </row>
    <row r="239" spans="1:11">
      <c r="A239" s="1" t="s">
        <v>202</v>
      </c>
      <c r="B239" s="1" t="s">
        <v>6980</v>
      </c>
      <c r="C239" s="1" t="s">
        <v>358</v>
      </c>
      <c r="D239" s="1" t="s">
        <v>6981</v>
      </c>
      <c r="E239" s="1" t="s">
        <v>510</v>
      </c>
      <c r="F239" s="1" t="s">
        <v>4456</v>
      </c>
      <c r="G239" s="1" t="s">
        <v>267</v>
      </c>
      <c r="H239" s="1" t="s">
        <v>6982</v>
      </c>
      <c r="I239" s="40" t="s">
        <v>213</v>
      </c>
      <c r="K239" s="10">
        <f t="shared" si="3"/>
        <v>0</v>
      </c>
    </row>
    <row r="240" spans="1:11">
      <c r="A240" s="1" t="s">
        <v>202</v>
      </c>
      <c r="B240" s="1" t="s">
        <v>6983</v>
      </c>
      <c r="C240" s="1" t="s">
        <v>358</v>
      </c>
      <c r="D240" s="1" t="s">
        <v>6984</v>
      </c>
      <c r="E240" s="1" t="s">
        <v>510</v>
      </c>
      <c r="F240" s="1" t="s">
        <v>6985</v>
      </c>
      <c r="G240" s="1" t="s">
        <v>267</v>
      </c>
      <c r="H240" s="1" t="s">
        <v>6986</v>
      </c>
      <c r="I240" s="40" t="s">
        <v>213</v>
      </c>
      <c r="K240" s="10">
        <f t="shared" si="3"/>
        <v>0</v>
      </c>
    </row>
    <row r="241" spans="1:11">
      <c r="A241" s="1" t="s">
        <v>202</v>
      </c>
      <c r="B241" s="1" t="s">
        <v>1461</v>
      </c>
      <c r="C241" s="1" t="s">
        <v>651</v>
      </c>
      <c r="D241" s="1" t="s">
        <v>6987</v>
      </c>
      <c r="E241" s="1" t="s">
        <v>1105</v>
      </c>
      <c r="F241" s="1" t="s">
        <v>6965</v>
      </c>
      <c r="G241" s="1" t="s">
        <v>1536</v>
      </c>
      <c r="H241" s="1" t="s">
        <v>305</v>
      </c>
      <c r="I241" s="40" t="s">
        <v>213</v>
      </c>
      <c r="K241" s="10">
        <f t="shared" si="3"/>
        <v>0</v>
      </c>
    </row>
    <row r="242" spans="1:11">
      <c r="A242" s="1" t="s">
        <v>202</v>
      </c>
      <c r="B242" s="1" t="s">
        <v>1461</v>
      </c>
      <c r="C242" s="1" t="s">
        <v>651</v>
      </c>
      <c r="D242" s="1" t="s">
        <v>1460</v>
      </c>
      <c r="E242" s="1" t="s">
        <v>1105</v>
      </c>
      <c r="F242" s="1" t="s">
        <v>6965</v>
      </c>
      <c r="G242" s="1" t="s">
        <v>1536</v>
      </c>
      <c r="H242" s="1" t="s">
        <v>305</v>
      </c>
      <c r="I242" s="40" t="s">
        <v>213</v>
      </c>
      <c r="K242" s="10">
        <f t="shared" si="3"/>
        <v>0</v>
      </c>
    </row>
    <row r="243" spans="1:11">
      <c r="A243" s="1" t="s">
        <v>202</v>
      </c>
      <c r="B243" s="1" t="s">
        <v>1461</v>
      </c>
      <c r="C243" s="1" t="s">
        <v>651</v>
      </c>
      <c r="D243" s="1" t="s">
        <v>6988</v>
      </c>
      <c r="E243" s="1" t="s">
        <v>1105</v>
      </c>
      <c r="F243" s="1" t="s">
        <v>6965</v>
      </c>
      <c r="G243" s="1" t="s">
        <v>1536</v>
      </c>
      <c r="H243" s="1" t="s">
        <v>305</v>
      </c>
      <c r="I243" s="40" t="s">
        <v>213</v>
      </c>
      <c r="K243" s="10">
        <f t="shared" si="3"/>
        <v>0</v>
      </c>
    </row>
    <row r="244" spans="1:11">
      <c r="A244" s="1" t="s">
        <v>202</v>
      </c>
      <c r="B244" s="1" t="s">
        <v>1463</v>
      </c>
      <c r="C244" s="1" t="s">
        <v>651</v>
      </c>
      <c r="D244" s="1" t="s">
        <v>6989</v>
      </c>
      <c r="E244" s="1" t="s">
        <v>1105</v>
      </c>
      <c r="F244" s="1" t="s">
        <v>6965</v>
      </c>
      <c r="G244" s="1" t="s">
        <v>1536</v>
      </c>
      <c r="H244" s="1" t="s">
        <v>305</v>
      </c>
      <c r="I244" s="40" t="s">
        <v>213</v>
      </c>
      <c r="K244" s="10">
        <f t="shared" si="3"/>
        <v>0</v>
      </c>
    </row>
    <row r="245" spans="1:11">
      <c r="A245" s="1" t="s">
        <v>202</v>
      </c>
      <c r="B245" s="1" t="s">
        <v>1463</v>
      </c>
      <c r="C245" s="1" t="s">
        <v>275</v>
      </c>
      <c r="D245" s="1" t="s">
        <v>6990</v>
      </c>
      <c r="E245" s="1" t="s">
        <v>1105</v>
      </c>
      <c r="F245" s="1" t="s">
        <v>6965</v>
      </c>
      <c r="G245" s="1" t="s">
        <v>1536</v>
      </c>
      <c r="H245" s="1" t="s">
        <v>305</v>
      </c>
      <c r="I245" s="40" t="s">
        <v>213</v>
      </c>
      <c r="K245" s="10">
        <f t="shared" si="3"/>
        <v>0</v>
      </c>
    </row>
    <row r="246" spans="1:11">
      <c r="A246" s="1" t="s">
        <v>202</v>
      </c>
      <c r="B246" s="1" t="s">
        <v>1463</v>
      </c>
      <c r="C246" s="1" t="s">
        <v>358</v>
      </c>
      <c r="D246" s="1" t="s">
        <v>6991</v>
      </c>
      <c r="E246" s="1" t="s">
        <v>1105</v>
      </c>
      <c r="F246" s="1" t="s">
        <v>6965</v>
      </c>
      <c r="G246" s="1" t="s">
        <v>1536</v>
      </c>
      <c r="H246" s="1" t="s">
        <v>305</v>
      </c>
      <c r="I246" s="40" t="s">
        <v>213</v>
      </c>
      <c r="K246" s="10">
        <f t="shared" si="3"/>
        <v>0</v>
      </c>
    </row>
    <row r="247" spans="1:11">
      <c r="A247" s="1" t="s">
        <v>202</v>
      </c>
      <c r="B247" s="1" t="s">
        <v>1467</v>
      </c>
      <c r="C247" s="1" t="s">
        <v>651</v>
      </c>
      <c r="D247" s="1" t="s">
        <v>6992</v>
      </c>
      <c r="E247" s="1" t="s">
        <v>1105</v>
      </c>
      <c r="F247" s="1" t="s">
        <v>6965</v>
      </c>
      <c r="G247" s="1" t="s">
        <v>1536</v>
      </c>
      <c r="H247" s="1" t="s">
        <v>305</v>
      </c>
      <c r="I247" s="40" t="s">
        <v>213</v>
      </c>
      <c r="K247" s="10">
        <f t="shared" si="3"/>
        <v>0</v>
      </c>
    </row>
    <row r="248" spans="1:11">
      <c r="A248" s="1" t="s">
        <v>202</v>
      </c>
      <c r="B248" s="1" t="s">
        <v>1467</v>
      </c>
      <c r="C248" s="1" t="s">
        <v>651</v>
      </c>
      <c r="D248" s="1" t="s">
        <v>6993</v>
      </c>
      <c r="E248" s="1" t="s">
        <v>1105</v>
      </c>
      <c r="F248" s="1" t="s">
        <v>6965</v>
      </c>
      <c r="G248" s="1" t="s">
        <v>1536</v>
      </c>
      <c r="H248" s="1" t="s">
        <v>305</v>
      </c>
      <c r="I248" s="40" t="s">
        <v>213</v>
      </c>
      <c r="K248" s="10">
        <f t="shared" si="3"/>
        <v>0</v>
      </c>
    </row>
    <row r="249" spans="1:11">
      <c r="A249" s="1" t="s">
        <v>202</v>
      </c>
      <c r="B249" s="1" t="s">
        <v>1467</v>
      </c>
      <c r="C249" s="1" t="s">
        <v>651</v>
      </c>
      <c r="D249" s="1" t="s">
        <v>6994</v>
      </c>
      <c r="E249" s="1" t="s">
        <v>1105</v>
      </c>
      <c r="F249" s="1" t="s">
        <v>6965</v>
      </c>
      <c r="G249" s="1" t="s">
        <v>1536</v>
      </c>
      <c r="H249" s="1" t="s">
        <v>305</v>
      </c>
      <c r="I249" s="40" t="s">
        <v>213</v>
      </c>
      <c r="K249" s="10">
        <f t="shared" si="3"/>
        <v>0</v>
      </c>
    </row>
    <row r="250" spans="1:11">
      <c r="A250" s="1" t="s">
        <v>202</v>
      </c>
      <c r="B250" s="1" t="s">
        <v>1467</v>
      </c>
      <c r="C250" s="1" t="s">
        <v>651</v>
      </c>
      <c r="D250" s="1" t="s">
        <v>6987</v>
      </c>
      <c r="E250" s="1" t="s">
        <v>1105</v>
      </c>
      <c r="F250" s="1" t="s">
        <v>6965</v>
      </c>
      <c r="G250" s="1" t="s">
        <v>1536</v>
      </c>
      <c r="H250" s="1" t="s">
        <v>305</v>
      </c>
      <c r="I250" s="40" t="s">
        <v>213</v>
      </c>
      <c r="K250" s="10">
        <f t="shared" si="3"/>
        <v>0</v>
      </c>
    </row>
    <row r="251" spans="1:11">
      <c r="A251" s="1" t="s">
        <v>202</v>
      </c>
      <c r="B251" s="1" t="s">
        <v>1467</v>
      </c>
      <c r="C251" s="1" t="s">
        <v>651</v>
      </c>
      <c r="D251" s="1" t="s">
        <v>6995</v>
      </c>
      <c r="E251" s="1" t="s">
        <v>1105</v>
      </c>
      <c r="F251" s="1" t="s">
        <v>6965</v>
      </c>
      <c r="G251" s="1" t="s">
        <v>1536</v>
      </c>
      <c r="H251" s="1" t="s">
        <v>305</v>
      </c>
      <c r="I251" s="40" t="s">
        <v>213</v>
      </c>
      <c r="K251" s="10">
        <f t="shared" si="3"/>
        <v>0</v>
      </c>
    </row>
    <row r="252" spans="1:11">
      <c r="A252" s="1" t="s">
        <v>202</v>
      </c>
      <c r="B252" s="1" t="s">
        <v>1467</v>
      </c>
      <c r="C252" s="1" t="s">
        <v>651</v>
      </c>
      <c r="D252" s="1" t="s">
        <v>6996</v>
      </c>
      <c r="E252" s="1" t="s">
        <v>1105</v>
      </c>
      <c r="F252" s="1" t="s">
        <v>6965</v>
      </c>
      <c r="G252" s="1" t="s">
        <v>1536</v>
      </c>
      <c r="H252" s="1" t="s">
        <v>305</v>
      </c>
      <c r="I252" s="40" t="s">
        <v>213</v>
      </c>
      <c r="K252" s="10">
        <f t="shared" si="3"/>
        <v>0</v>
      </c>
    </row>
    <row r="253" spans="1:11">
      <c r="A253" s="1" t="s">
        <v>202</v>
      </c>
      <c r="B253" s="1" t="s">
        <v>1467</v>
      </c>
      <c r="C253" s="1" t="s">
        <v>651</v>
      </c>
      <c r="D253" s="1" t="s">
        <v>6997</v>
      </c>
      <c r="E253" s="1" t="s">
        <v>1105</v>
      </c>
      <c r="F253" s="1" t="s">
        <v>6965</v>
      </c>
      <c r="G253" s="1" t="s">
        <v>1536</v>
      </c>
      <c r="H253" s="1" t="s">
        <v>305</v>
      </c>
      <c r="I253" s="40" t="s">
        <v>213</v>
      </c>
      <c r="K253" s="10">
        <f t="shared" si="3"/>
        <v>0</v>
      </c>
    </row>
    <row r="254" spans="1:11">
      <c r="A254" s="1" t="s">
        <v>202</v>
      </c>
      <c r="B254" s="1" t="s">
        <v>1467</v>
      </c>
      <c r="C254" s="1" t="s">
        <v>651</v>
      </c>
      <c r="D254" s="1" t="s">
        <v>6997</v>
      </c>
      <c r="E254" s="1" t="s">
        <v>1105</v>
      </c>
      <c r="F254" s="1" t="s">
        <v>6965</v>
      </c>
      <c r="G254" s="1" t="s">
        <v>1536</v>
      </c>
      <c r="H254" s="1" t="s">
        <v>305</v>
      </c>
      <c r="I254" s="40" t="s">
        <v>213</v>
      </c>
      <c r="K254" s="10">
        <f t="shared" si="3"/>
        <v>0</v>
      </c>
    </row>
    <row r="255" spans="1:11">
      <c r="A255" s="1" t="s">
        <v>202</v>
      </c>
      <c r="B255" s="1" t="s">
        <v>1467</v>
      </c>
      <c r="C255" s="1" t="s">
        <v>651</v>
      </c>
      <c r="D255" s="1" t="s">
        <v>6998</v>
      </c>
      <c r="E255" s="1" t="s">
        <v>1105</v>
      </c>
      <c r="F255" s="1" t="s">
        <v>6965</v>
      </c>
      <c r="G255" s="1" t="s">
        <v>1536</v>
      </c>
      <c r="H255" s="1" t="s">
        <v>305</v>
      </c>
      <c r="I255" s="40" t="s">
        <v>213</v>
      </c>
      <c r="K255" s="10">
        <f t="shared" si="3"/>
        <v>0</v>
      </c>
    </row>
    <row r="256" spans="1:11">
      <c r="A256" s="1" t="s">
        <v>202</v>
      </c>
      <c r="B256" s="1" t="s">
        <v>1467</v>
      </c>
      <c r="C256" s="1" t="s">
        <v>651</v>
      </c>
      <c r="D256" s="1" t="s">
        <v>6999</v>
      </c>
      <c r="E256" s="1" t="s">
        <v>1105</v>
      </c>
      <c r="F256" s="1" t="s">
        <v>6965</v>
      </c>
      <c r="G256" s="1" t="s">
        <v>1536</v>
      </c>
      <c r="H256" s="1" t="s">
        <v>305</v>
      </c>
      <c r="I256" s="40" t="s">
        <v>213</v>
      </c>
      <c r="K256" s="10">
        <f t="shared" si="3"/>
        <v>0</v>
      </c>
    </row>
    <row r="257" spans="1:11">
      <c r="A257" s="1" t="s">
        <v>202</v>
      </c>
      <c r="B257" s="1" t="s">
        <v>1467</v>
      </c>
      <c r="C257" s="1" t="s">
        <v>358</v>
      </c>
      <c r="D257" s="1" t="s">
        <v>4799</v>
      </c>
      <c r="E257" s="1" t="s">
        <v>1105</v>
      </c>
      <c r="F257" s="1" t="s">
        <v>6965</v>
      </c>
      <c r="G257" s="1" t="s">
        <v>1536</v>
      </c>
      <c r="H257" s="1" t="s">
        <v>305</v>
      </c>
      <c r="I257" s="40" t="s">
        <v>213</v>
      </c>
      <c r="K257" s="10">
        <f t="shared" si="3"/>
        <v>0</v>
      </c>
    </row>
    <row r="258" spans="1:11">
      <c r="A258" s="1" t="s">
        <v>202</v>
      </c>
      <c r="B258" s="1" t="s">
        <v>1467</v>
      </c>
      <c r="C258" s="1" t="s">
        <v>358</v>
      </c>
      <c r="D258" s="1" t="s">
        <v>6966</v>
      </c>
      <c r="E258" s="1" t="s">
        <v>1105</v>
      </c>
      <c r="F258" s="1" t="s">
        <v>6965</v>
      </c>
      <c r="G258" s="1" t="s">
        <v>1536</v>
      </c>
      <c r="H258" s="1" t="s">
        <v>305</v>
      </c>
      <c r="I258" s="40" t="s">
        <v>213</v>
      </c>
      <c r="K258" s="10">
        <f t="shared" si="3"/>
        <v>0</v>
      </c>
    </row>
    <row r="259" spans="1:11">
      <c r="A259" s="1" t="s">
        <v>202</v>
      </c>
      <c r="B259" s="1" t="s">
        <v>1467</v>
      </c>
      <c r="C259" s="1" t="s">
        <v>358</v>
      </c>
      <c r="D259" s="1" t="s">
        <v>7000</v>
      </c>
      <c r="E259" s="1" t="s">
        <v>1105</v>
      </c>
      <c r="F259" s="1" t="s">
        <v>6965</v>
      </c>
      <c r="G259" s="1" t="s">
        <v>1536</v>
      </c>
      <c r="H259" s="1" t="s">
        <v>305</v>
      </c>
      <c r="I259" s="40" t="s">
        <v>213</v>
      </c>
      <c r="K259" s="10">
        <f t="shared" ref="K259:K267" si="4">I259*J259</f>
        <v>0</v>
      </c>
    </row>
    <row r="260" spans="1:11">
      <c r="A260" s="1" t="s">
        <v>202</v>
      </c>
      <c r="B260" s="1" t="s">
        <v>1467</v>
      </c>
      <c r="C260" s="1" t="s">
        <v>358</v>
      </c>
      <c r="D260" s="1" t="s">
        <v>6978</v>
      </c>
      <c r="E260" s="1" t="s">
        <v>1105</v>
      </c>
      <c r="F260" s="1" t="s">
        <v>6965</v>
      </c>
      <c r="G260" s="1" t="s">
        <v>1536</v>
      </c>
      <c r="H260" s="1" t="s">
        <v>305</v>
      </c>
      <c r="I260" s="40" t="s">
        <v>213</v>
      </c>
      <c r="K260" s="10">
        <f t="shared" si="4"/>
        <v>0</v>
      </c>
    </row>
    <row r="261" spans="1:11">
      <c r="A261" s="1" t="s">
        <v>202</v>
      </c>
      <c r="B261" s="1" t="s">
        <v>1467</v>
      </c>
      <c r="C261" s="1" t="s">
        <v>358</v>
      </c>
      <c r="D261" s="1" t="s">
        <v>6978</v>
      </c>
      <c r="E261" s="1" t="s">
        <v>1105</v>
      </c>
      <c r="F261" s="1" t="s">
        <v>6965</v>
      </c>
      <c r="G261" s="1" t="s">
        <v>1536</v>
      </c>
      <c r="H261" s="1" t="s">
        <v>305</v>
      </c>
      <c r="I261" s="40" t="s">
        <v>213</v>
      </c>
      <c r="K261" s="10">
        <f t="shared" si="4"/>
        <v>0</v>
      </c>
    </row>
    <row r="262" spans="1:11">
      <c r="A262" s="1" t="s">
        <v>202</v>
      </c>
      <c r="B262" s="1" t="s">
        <v>1467</v>
      </c>
      <c r="C262" s="1" t="s">
        <v>358</v>
      </c>
      <c r="D262" s="1" t="s">
        <v>7001</v>
      </c>
      <c r="E262" s="1" t="s">
        <v>1105</v>
      </c>
      <c r="F262" s="1" t="s">
        <v>6965</v>
      </c>
      <c r="G262" s="1" t="s">
        <v>1536</v>
      </c>
      <c r="H262" s="1" t="s">
        <v>305</v>
      </c>
      <c r="I262" s="40" t="s">
        <v>213</v>
      </c>
      <c r="K262" s="10">
        <f t="shared" si="4"/>
        <v>0</v>
      </c>
    </row>
    <row r="263" spans="1:11">
      <c r="A263" s="1" t="s">
        <v>202</v>
      </c>
      <c r="B263" s="1" t="s">
        <v>1475</v>
      </c>
      <c r="C263" s="1" t="s">
        <v>651</v>
      </c>
      <c r="D263" s="1" t="s">
        <v>6998</v>
      </c>
      <c r="E263" s="1" t="s">
        <v>1105</v>
      </c>
      <c r="F263" s="1" t="s">
        <v>6965</v>
      </c>
      <c r="G263" s="1" t="s">
        <v>1536</v>
      </c>
      <c r="H263" s="1" t="s">
        <v>305</v>
      </c>
      <c r="I263" s="40" t="s">
        <v>213</v>
      </c>
      <c r="K263" s="10">
        <f t="shared" si="4"/>
        <v>0</v>
      </c>
    </row>
    <row r="264" spans="1:11">
      <c r="A264" s="1" t="s">
        <v>202</v>
      </c>
      <c r="B264" s="1" t="s">
        <v>1475</v>
      </c>
      <c r="C264" s="1" t="s">
        <v>358</v>
      </c>
      <c r="D264" s="1" t="s">
        <v>1442</v>
      </c>
      <c r="E264" s="1" t="s">
        <v>1105</v>
      </c>
      <c r="F264" s="1" t="s">
        <v>6965</v>
      </c>
      <c r="G264" s="1" t="s">
        <v>1536</v>
      </c>
      <c r="H264" s="1" t="s">
        <v>259</v>
      </c>
      <c r="I264" s="40" t="s">
        <v>213</v>
      </c>
      <c r="K264" s="10">
        <f t="shared" si="4"/>
        <v>0</v>
      </c>
    </row>
    <row r="265" spans="1:11">
      <c r="A265" s="1" t="s">
        <v>202</v>
      </c>
      <c r="B265" s="1" t="s">
        <v>1475</v>
      </c>
      <c r="C265" s="1" t="s">
        <v>358</v>
      </c>
      <c r="D265" s="1" t="s">
        <v>6966</v>
      </c>
      <c r="E265" s="1" t="s">
        <v>1105</v>
      </c>
      <c r="F265" s="1" t="s">
        <v>6965</v>
      </c>
      <c r="G265" s="1" t="s">
        <v>1536</v>
      </c>
      <c r="H265" s="1" t="s">
        <v>259</v>
      </c>
      <c r="I265" s="40" t="s">
        <v>213</v>
      </c>
      <c r="K265" s="10">
        <f t="shared" si="4"/>
        <v>0</v>
      </c>
    </row>
    <row r="266" spans="1:11">
      <c r="A266" s="1" t="s">
        <v>202</v>
      </c>
      <c r="B266" s="1" t="s">
        <v>1475</v>
      </c>
      <c r="C266" s="1" t="s">
        <v>358</v>
      </c>
      <c r="D266" s="1" t="s">
        <v>6976</v>
      </c>
      <c r="E266" s="1" t="s">
        <v>1105</v>
      </c>
      <c r="F266" s="1" t="s">
        <v>6965</v>
      </c>
      <c r="G266" s="1" t="s">
        <v>1536</v>
      </c>
      <c r="H266" s="1" t="s">
        <v>305</v>
      </c>
      <c r="I266" s="40" t="s">
        <v>213</v>
      </c>
      <c r="K266" s="10">
        <f t="shared" si="4"/>
        <v>0</v>
      </c>
    </row>
    <row r="267" spans="1:11">
      <c r="A267" s="1" t="s">
        <v>202</v>
      </c>
      <c r="B267" s="1" t="s">
        <v>1475</v>
      </c>
      <c r="C267" s="1" t="s">
        <v>358</v>
      </c>
      <c r="D267" s="1" t="s">
        <v>2992</v>
      </c>
      <c r="E267" s="1" t="s">
        <v>1105</v>
      </c>
      <c r="F267" s="1" t="s">
        <v>6965</v>
      </c>
      <c r="G267" s="1" t="s">
        <v>1536</v>
      </c>
      <c r="H267" s="1" t="s">
        <v>305</v>
      </c>
      <c r="I267" s="40" t="s">
        <v>213</v>
      </c>
      <c r="K267" s="10">
        <f t="shared" si="4"/>
        <v>0</v>
      </c>
    </row>
    <row r="268" spans="1:11">
      <c r="A268" s="25" t="s">
        <v>190</v>
      </c>
      <c r="B268" s="16"/>
      <c r="C268" s="16"/>
      <c r="D268" s="16"/>
      <c r="E268" s="16"/>
      <c r="F268" s="16"/>
      <c r="G268" s="16"/>
      <c r="H268" s="16"/>
      <c r="I268" s="41"/>
      <c r="J268" s="16"/>
      <c r="K268" s="14">
        <f>SUM(K3:K267)</f>
        <v>0</v>
      </c>
    </row>
  </sheetData>
  <autoFilter ref="A2:K2" xr:uid="{2899662F-0C91-4C66-BF8F-0C9AA57ECF85}">
    <sortState xmlns:xlrd2="http://schemas.microsoft.com/office/spreadsheetml/2017/richdata2" ref="A3:K268">
      <sortCondition ref="B2"/>
    </sortState>
  </autoFilter>
  <hyperlinks>
    <hyperlink ref="A1" location="'Overzicht scholen'!A1" display="Overzicht" xr:uid="{773F251C-6275-405D-A4BF-EDDF7812FE2F}"/>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C03D5-6093-4109-B20D-A6972E20BBA6}">
  <sheetPr codeName="Blad10"/>
  <dimension ref="A1:K127"/>
  <sheetViews>
    <sheetView zoomScale="90" zoomScaleNormal="90" workbookViewId="0">
      <pane ySplit="2" topLeftCell="A3" activePane="bottomLeft" state="frozen"/>
      <selection pane="bottomLeft" activeCell="A2" sqref="A2:XFD2"/>
    </sheetView>
  </sheetViews>
  <sheetFormatPr defaultColWidth="19.140625" defaultRowHeight="15"/>
  <cols>
    <col min="1" max="1" width="19.140625" style="1"/>
    <col min="2" max="2" width="40.5703125" style="1" customWidth="1"/>
    <col min="3" max="3" width="19.140625" style="1"/>
    <col min="4" max="4" width="31.5703125" style="1" customWidth="1"/>
    <col min="5" max="5" width="19.140625" style="1"/>
    <col min="6" max="6" width="27.140625" style="1" customWidth="1"/>
    <col min="7" max="7" width="19.140625" style="1"/>
    <col min="8" max="8" width="43.42578125" style="1" customWidth="1"/>
    <col min="9" max="9" width="19.140625" style="33"/>
    <col min="10" max="11" width="33.7109375" style="1" customWidth="1"/>
    <col min="12" max="16384" width="19.140625"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3345</v>
      </c>
    </row>
    <row r="3" spans="1:11">
      <c r="A3" s="1" t="s">
        <v>261</v>
      </c>
      <c r="B3" s="1" t="s">
        <v>4458</v>
      </c>
      <c r="C3" s="1" t="s">
        <v>208</v>
      </c>
      <c r="D3" s="1" t="s">
        <v>7002</v>
      </c>
      <c r="E3" s="1" t="s">
        <v>1869</v>
      </c>
      <c r="F3" s="1" t="s">
        <v>1870</v>
      </c>
      <c r="G3" s="1" t="s">
        <v>436</v>
      </c>
      <c r="H3" s="1" t="s">
        <v>259</v>
      </c>
      <c r="I3" s="33" t="s">
        <v>268</v>
      </c>
      <c r="K3" s="10">
        <f t="shared" ref="K3:K34" si="0">I3*J3</f>
        <v>0</v>
      </c>
    </row>
    <row r="4" spans="1:11">
      <c r="A4" s="1" t="s">
        <v>356</v>
      </c>
      <c r="B4" s="1" t="s">
        <v>1871</v>
      </c>
      <c r="C4" s="1" t="s">
        <v>208</v>
      </c>
      <c r="D4" s="1" t="s">
        <v>7003</v>
      </c>
      <c r="G4" s="1" t="s">
        <v>259</v>
      </c>
      <c r="H4" s="1" t="s">
        <v>259</v>
      </c>
      <c r="I4" s="33">
        <v>0</v>
      </c>
      <c r="K4" s="10">
        <f t="shared" si="0"/>
        <v>0</v>
      </c>
    </row>
    <row r="5" spans="1:11">
      <c r="A5" s="1" t="s">
        <v>356</v>
      </c>
      <c r="B5" s="1" t="s">
        <v>1871</v>
      </c>
      <c r="C5" s="1" t="s">
        <v>208</v>
      </c>
      <c r="D5" s="1" t="s">
        <v>7004</v>
      </c>
      <c r="G5" s="1" t="s">
        <v>259</v>
      </c>
      <c r="H5" s="1" t="s">
        <v>259</v>
      </c>
      <c r="I5" s="33">
        <v>0</v>
      </c>
      <c r="K5" s="10">
        <f t="shared" si="0"/>
        <v>0</v>
      </c>
    </row>
    <row r="6" spans="1:11">
      <c r="A6" s="1" t="s">
        <v>356</v>
      </c>
      <c r="B6" s="1" t="s">
        <v>1871</v>
      </c>
      <c r="C6" s="1" t="s">
        <v>208</v>
      </c>
      <c r="D6" s="1" t="s">
        <v>7005</v>
      </c>
      <c r="G6" s="1" t="s">
        <v>259</v>
      </c>
      <c r="H6" s="1" t="s">
        <v>259</v>
      </c>
      <c r="I6" s="33">
        <v>0</v>
      </c>
      <c r="K6" s="10">
        <f t="shared" si="0"/>
        <v>0</v>
      </c>
    </row>
    <row r="7" spans="1:11">
      <c r="A7" s="1" t="s">
        <v>356</v>
      </c>
      <c r="B7" s="1" t="s">
        <v>2721</v>
      </c>
      <c r="G7" s="1" t="s">
        <v>259</v>
      </c>
      <c r="H7" s="1" t="s">
        <v>259</v>
      </c>
      <c r="I7" s="33">
        <v>0</v>
      </c>
      <c r="K7" s="10">
        <f t="shared" si="0"/>
        <v>0</v>
      </c>
    </row>
    <row r="8" spans="1:11">
      <c r="A8" s="1" t="s">
        <v>356</v>
      </c>
      <c r="B8" s="1" t="s">
        <v>7006</v>
      </c>
      <c r="C8" s="1" t="s">
        <v>208</v>
      </c>
      <c r="D8" s="1" t="s">
        <v>7007</v>
      </c>
      <c r="G8" s="1" t="s">
        <v>259</v>
      </c>
      <c r="H8" s="1" t="s">
        <v>259</v>
      </c>
      <c r="I8" s="33">
        <v>0</v>
      </c>
      <c r="K8" s="10">
        <f t="shared" si="0"/>
        <v>0</v>
      </c>
    </row>
    <row r="9" spans="1:11">
      <c r="A9" s="1" t="s">
        <v>261</v>
      </c>
      <c r="B9" s="1" t="s">
        <v>2755</v>
      </c>
      <c r="C9" s="1" t="s">
        <v>208</v>
      </c>
      <c r="D9" s="1" t="s">
        <v>7002</v>
      </c>
      <c r="E9" s="1" t="s">
        <v>742</v>
      </c>
      <c r="F9" s="1" t="s">
        <v>1873</v>
      </c>
      <c r="G9" s="1" t="s">
        <v>436</v>
      </c>
      <c r="I9" s="33">
        <v>0</v>
      </c>
      <c r="K9" s="10">
        <f t="shared" si="0"/>
        <v>0</v>
      </c>
    </row>
    <row r="10" spans="1:11">
      <c r="A10" s="1" t="s">
        <v>261</v>
      </c>
      <c r="B10" s="1" t="s">
        <v>269</v>
      </c>
      <c r="G10" s="1" t="s">
        <v>436</v>
      </c>
      <c r="I10" s="33">
        <v>0</v>
      </c>
      <c r="K10" s="10">
        <f t="shared" si="0"/>
        <v>0</v>
      </c>
    </row>
    <row r="11" spans="1:11">
      <c r="A11" s="1" t="s">
        <v>373</v>
      </c>
      <c r="B11" s="1" t="s">
        <v>7008</v>
      </c>
      <c r="C11" s="1" t="s">
        <v>208</v>
      </c>
      <c r="D11" s="1" t="s">
        <v>7009</v>
      </c>
      <c r="E11" s="1" t="s">
        <v>742</v>
      </c>
      <c r="F11" s="1" t="s">
        <v>6020</v>
      </c>
      <c r="G11" s="1" t="s">
        <v>259</v>
      </c>
      <c r="I11" s="33">
        <v>0</v>
      </c>
      <c r="K11" s="10">
        <f t="shared" si="0"/>
        <v>0</v>
      </c>
    </row>
    <row r="12" spans="1:11">
      <c r="A12" s="1" t="s">
        <v>261</v>
      </c>
      <c r="B12" s="1" t="s">
        <v>4189</v>
      </c>
      <c r="C12" s="1" t="s">
        <v>208</v>
      </c>
      <c r="D12" s="1" t="s">
        <v>7009</v>
      </c>
      <c r="E12" s="1" t="s">
        <v>7010</v>
      </c>
      <c r="F12" s="1" t="s">
        <v>775</v>
      </c>
      <c r="G12" s="1" t="s">
        <v>259</v>
      </c>
      <c r="I12" s="33">
        <v>0</v>
      </c>
      <c r="K12" s="10">
        <f t="shared" si="0"/>
        <v>0</v>
      </c>
    </row>
    <row r="13" spans="1:11">
      <c r="A13" s="1" t="s">
        <v>373</v>
      </c>
      <c r="B13" s="1" t="s">
        <v>6018</v>
      </c>
      <c r="C13" s="1" t="s">
        <v>208</v>
      </c>
      <c r="D13" s="1" t="s">
        <v>7009</v>
      </c>
      <c r="E13" s="1" t="s">
        <v>742</v>
      </c>
      <c r="F13" s="1" t="s">
        <v>6020</v>
      </c>
      <c r="G13" s="1" t="s">
        <v>259</v>
      </c>
      <c r="I13" s="33">
        <v>0</v>
      </c>
      <c r="K13" s="10">
        <f t="shared" si="0"/>
        <v>0</v>
      </c>
    </row>
    <row r="14" spans="1:11">
      <c r="A14" s="1" t="s">
        <v>261</v>
      </c>
      <c r="B14" s="1" t="s">
        <v>1891</v>
      </c>
      <c r="C14" s="1" t="s">
        <v>208</v>
      </c>
      <c r="D14" s="1" t="s">
        <v>7009</v>
      </c>
      <c r="E14" s="1" t="s">
        <v>7010</v>
      </c>
      <c r="F14" s="1" t="s">
        <v>775</v>
      </c>
      <c r="G14" s="1" t="s">
        <v>259</v>
      </c>
      <c r="I14" s="33">
        <v>0</v>
      </c>
      <c r="K14" s="10">
        <f t="shared" si="0"/>
        <v>0</v>
      </c>
    </row>
    <row r="15" spans="1:11">
      <c r="A15" s="1" t="s">
        <v>261</v>
      </c>
      <c r="B15" s="1" t="s">
        <v>1895</v>
      </c>
      <c r="C15" s="1" t="s">
        <v>208</v>
      </c>
      <c r="D15" s="1" t="s">
        <v>7011</v>
      </c>
      <c r="E15" s="1" t="s">
        <v>4224</v>
      </c>
      <c r="F15" s="1" t="s">
        <v>4838</v>
      </c>
      <c r="G15" s="1" t="s">
        <v>259</v>
      </c>
      <c r="I15" s="33">
        <v>0</v>
      </c>
      <c r="K15" s="10">
        <f t="shared" si="0"/>
        <v>0</v>
      </c>
    </row>
    <row r="16" spans="1:11">
      <c r="A16" s="1" t="s">
        <v>261</v>
      </c>
      <c r="B16" s="1" t="s">
        <v>1895</v>
      </c>
      <c r="C16" s="1" t="s">
        <v>208</v>
      </c>
      <c r="D16" s="1" t="s">
        <v>2039</v>
      </c>
      <c r="E16" s="1" t="s">
        <v>4224</v>
      </c>
      <c r="F16" s="1" t="s">
        <v>4838</v>
      </c>
      <c r="G16" s="1" t="s">
        <v>259</v>
      </c>
      <c r="I16" s="33">
        <v>0</v>
      </c>
      <c r="K16" s="10">
        <f t="shared" si="0"/>
        <v>0</v>
      </c>
    </row>
    <row r="17" spans="1:11">
      <c r="A17" s="1" t="s">
        <v>261</v>
      </c>
      <c r="B17" s="1" t="s">
        <v>1895</v>
      </c>
      <c r="C17" s="1" t="s">
        <v>208</v>
      </c>
      <c r="D17" s="1" t="s">
        <v>5294</v>
      </c>
      <c r="E17" s="1" t="s">
        <v>4224</v>
      </c>
      <c r="F17" s="1" t="s">
        <v>4838</v>
      </c>
      <c r="G17" s="1" t="s">
        <v>259</v>
      </c>
      <c r="I17" s="33">
        <v>0</v>
      </c>
      <c r="K17" s="10">
        <f t="shared" si="0"/>
        <v>0</v>
      </c>
    </row>
    <row r="18" spans="1:11">
      <c r="A18" s="1" t="s">
        <v>261</v>
      </c>
      <c r="B18" s="1" t="s">
        <v>1895</v>
      </c>
      <c r="C18" s="1" t="s">
        <v>208</v>
      </c>
      <c r="D18" s="1" t="s">
        <v>2045</v>
      </c>
      <c r="E18" s="1" t="s">
        <v>4224</v>
      </c>
      <c r="F18" s="1" t="s">
        <v>4838</v>
      </c>
      <c r="G18" s="1" t="s">
        <v>259</v>
      </c>
      <c r="I18" s="33">
        <v>0</v>
      </c>
      <c r="K18" s="10">
        <f t="shared" si="0"/>
        <v>0</v>
      </c>
    </row>
    <row r="19" spans="1:11">
      <c r="A19" s="1" t="s">
        <v>261</v>
      </c>
      <c r="B19" s="1" t="s">
        <v>1895</v>
      </c>
      <c r="C19" s="1" t="s">
        <v>3033</v>
      </c>
      <c r="D19" s="1" t="s">
        <v>2571</v>
      </c>
      <c r="E19" s="1" t="s">
        <v>4224</v>
      </c>
      <c r="F19" s="1" t="s">
        <v>4838</v>
      </c>
      <c r="G19" s="1" t="s">
        <v>259</v>
      </c>
      <c r="I19" s="33">
        <v>0</v>
      </c>
      <c r="K19" s="10">
        <f t="shared" si="0"/>
        <v>0</v>
      </c>
    </row>
    <row r="20" spans="1:11">
      <c r="A20" s="1" t="s">
        <v>261</v>
      </c>
      <c r="B20" s="1" t="s">
        <v>1895</v>
      </c>
      <c r="C20" s="1" t="s">
        <v>3033</v>
      </c>
      <c r="D20" s="1" t="s">
        <v>7012</v>
      </c>
      <c r="E20" s="1" t="s">
        <v>4224</v>
      </c>
      <c r="F20" s="1" t="s">
        <v>4838</v>
      </c>
      <c r="G20" s="1" t="s">
        <v>259</v>
      </c>
      <c r="I20" s="33">
        <v>0</v>
      </c>
      <c r="K20" s="10">
        <f t="shared" si="0"/>
        <v>0</v>
      </c>
    </row>
    <row r="21" spans="1:11">
      <c r="A21" s="1" t="s">
        <v>356</v>
      </c>
      <c r="B21" s="1" t="s">
        <v>7013</v>
      </c>
      <c r="C21" s="1" t="s">
        <v>208</v>
      </c>
      <c r="D21" s="1" t="s">
        <v>7014</v>
      </c>
      <c r="G21" s="1" t="s">
        <v>259</v>
      </c>
      <c r="H21" s="1" t="s">
        <v>259</v>
      </c>
      <c r="I21" s="33">
        <v>0</v>
      </c>
      <c r="K21" s="10">
        <f t="shared" si="0"/>
        <v>0</v>
      </c>
    </row>
    <row r="22" spans="1:11">
      <c r="A22" s="1" t="s">
        <v>356</v>
      </c>
      <c r="B22" s="1" t="s">
        <v>1131</v>
      </c>
      <c r="C22" s="1" t="s">
        <v>5310</v>
      </c>
      <c r="D22" s="1" t="s">
        <v>1470</v>
      </c>
      <c r="E22" s="1" t="s">
        <v>5315</v>
      </c>
      <c r="F22" s="1" t="s">
        <v>5316</v>
      </c>
      <c r="G22" s="1" t="s">
        <v>720</v>
      </c>
      <c r="I22" s="33" t="s">
        <v>213</v>
      </c>
      <c r="K22" s="10">
        <f t="shared" si="0"/>
        <v>0</v>
      </c>
    </row>
    <row r="23" spans="1:11">
      <c r="A23" s="1" t="s">
        <v>373</v>
      </c>
      <c r="B23" s="1" t="s">
        <v>374</v>
      </c>
      <c r="C23" s="1" t="s">
        <v>208</v>
      </c>
      <c r="D23" s="1" t="s">
        <v>7009</v>
      </c>
      <c r="E23" s="1" t="s">
        <v>376</v>
      </c>
      <c r="F23" s="1" t="s">
        <v>2140</v>
      </c>
      <c r="G23" s="1" t="s">
        <v>259</v>
      </c>
      <c r="H23" s="1" t="s">
        <v>259</v>
      </c>
      <c r="I23" s="33" t="s">
        <v>213</v>
      </c>
      <c r="K23" s="10">
        <f t="shared" si="0"/>
        <v>0</v>
      </c>
    </row>
    <row r="24" spans="1:11">
      <c r="A24" s="1" t="s">
        <v>373</v>
      </c>
      <c r="B24" s="1" t="s">
        <v>386</v>
      </c>
      <c r="C24" s="1" t="s">
        <v>208</v>
      </c>
      <c r="D24" s="1" t="s">
        <v>7009</v>
      </c>
      <c r="E24" s="1" t="s">
        <v>7015</v>
      </c>
      <c r="F24" s="1" t="s">
        <v>7016</v>
      </c>
      <c r="G24" s="1" t="s">
        <v>259</v>
      </c>
      <c r="H24" s="1" t="s">
        <v>7017</v>
      </c>
      <c r="I24" s="33">
        <v>0</v>
      </c>
      <c r="K24" s="10">
        <f t="shared" si="0"/>
        <v>0</v>
      </c>
    </row>
    <row r="25" spans="1:11">
      <c r="A25" s="1" t="s">
        <v>373</v>
      </c>
      <c r="B25" s="1" t="s">
        <v>398</v>
      </c>
      <c r="C25" s="1" t="s">
        <v>208</v>
      </c>
      <c r="D25" s="1" t="s">
        <v>2045</v>
      </c>
      <c r="E25" s="1" t="s">
        <v>394</v>
      </c>
      <c r="F25" s="1" t="s">
        <v>7018</v>
      </c>
      <c r="G25" s="1" t="s">
        <v>259</v>
      </c>
      <c r="I25" s="33">
        <v>0</v>
      </c>
      <c r="K25" s="10">
        <f t="shared" si="0"/>
        <v>0</v>
      </c>
    </row>
    <row r="26" spans="1:11">
      <c r="A26" s="1" t="s">
        <v>373</v>
      </c>
      <c r="B26" s="1" t="s">
        <v>400</v>
      </c>
      <c r="C26" s="1" t="s">
        <v>208</v>
      </c>
      <c r="D26" s="1" t="s">
        <v>5294</v>
      </c>
      <c r="E26" s="1" t="s">
        <v>394</v>
      </c>
      <c r="F26" s="1" t="s">
        <v>7018</v>
      </c>
      <c r="G26" s="1" t="s">
        <v>259</v>
      </c>
      <c r="I26" s="33">
        <v>0</v>
      </c>
      <c r="K26" s="10">
        <f t="shared" si="0"/>
        <v>0</v>
      </c>
    </row>
    <row r="27" spans="1:11">
      <c r="A27" s="1" t="s">
        <v>373</v>
      </c>
      <c r="B27" s="1" t="s">
        <v>7019</v>
      </c>
      <c r="C27" s="1" t="s">
        <v>208</v>
      </c>
      <c r="D27" s="1" t="s">
        <v>276</v>
      </c>
      <c r="E27" s="1" t="s">
        <v>394</v>
      </c>
      <c r="F27" s="1" t="s">
        <v>5089</v>
      </c>
      <c r="G27" s="1" t="s">
        <v>259</v>
      </c>
      <c r="H27" s="1" t="s">
        <v>305</v>
      </c>
      <c r="I27" s="33">
        <v>0</v>
      </c>
      <c r="K27" s="10">
        <f t="shared" si="0"/>
        <v>0</v>
      </c>
    </row>
    <row r="28" spans="1:11">
      <c r="A28" s="1" t="s">
        <v>373</v>
      </c>
      <c r="B28" s="1" t="s">
        <v>7020</v>
      </c>
      <c r="C28" s="1" t="s">
        <v>208</v>
      </c>
      <c r="D28" s="1" t="s">
        <v>399</v>
      </c>
      <c r="E28" s="1" t="s">
        <v>7010</v>
      </c>
      <c r="F28" s="1" t="s">
        <v>7021</v>
      </c>
      <c r="G28" s="1" t="s">
        <v>259</v>
      </c>
      <c r="I28" s="33" t="s">
        <v>213</v>
      </c>
      <c r="K28" s="10">
        <f t="shared" si="0"/>
        <v>0</v>
      </c>
    </row>
    <row r="29" spans="1:11">
      <c r="A29" s="1" t="s">
        <v>373</v>
      </c>
      <c r="B29" s="1" t="s">
        <v>7022</v>
      </c>
      <c r="C29" s="1" t="s">
        <v>208</v>
      </c>
      <c r="D29" s="1" t="s">
        <v>7009</v>
      </c>
      <c r="E29" s="1" t="s">
        <v>7010</v>
      </c>
      <c r="F29" s="1" t="s">
        <v>7023</v>
      </c>
      <c r="G29" s="1" t="s">
        <v>259</v>
      </c>
      <c r="I29" s="33">
        <v>0</v>
      </c>
      <c r="K29" s="10">
        <f t="shared" si="0"/>
        <v>0</v>
      </c>
    </row>
    <row r="30" spans="1:11">
      <c r="A30" s="1" t="s">
        <v>373</v>
      </c>
      <c r="B30" s="1" t="s">
        <v>7024</v>
      </c>
      <c r="C30" s="1" t="s">
        <v>208</v>
      </c>
      <c r="D30" s="1" t="s">
        <v>7009</v>
      </c>
      <c r="E30" s="1" t="s">
        <v>7010</v>
      </c>
      <c r="F30" s="1" t="s">
        <v>7023</v>
      </c>
      <c r="G30" s="1" t="s">
        <v>259</v>
      </c>
      <c r="I30" s="33">
        <v>0</v>
      </c>
      <c r="K30" s="10">
        <f t="shared" si="0"/>
        <v>0</v>
      </c>
    </row>
    <row r="31" spans="1:11">
      <c r="A31" s="1" t="s">
        <v>373</v>
      </c>
      <c r="B31" s="1" t="s">
        <v>414</v>
      </c>
      <c r="C31" s="1" t="s">
        <v>208</v>
      </c>
      <c r="D31" s="1" t="s">
        <v>7009</v>
      </c>
      <c r="E31" s="1" t="s">
        <v>7010</v>
      </c>
      <c r="F31" s="1" t="s">
        <v>775</v>
      </c>
      <c r="G31" s="1" t="s">
        <v>259</v>
      </c>
      <c r="H31" s="1" t="s">
        <v>7025</v>
      </c>
      <c r="I31" s="33">
        <v>0</v>
      </c>
      <c r="K31" s="10">
        <f t="shared" si="0"/>
        <v>0</v>
      </c>
    </row>
    <row r="32" spans="1:11">
      <c r="A32" s="1" t="s">
        <v>373</v>
      </c>
      <c r="B32" s="1" t="s">
        <v>1136</v>
      </c>
      <c r="G32" s="1" t="s">
        <v>436</v>
      </c>
      <c r="I32" s="33">
        <v>0</v>
      </c>
      <c r="K32" s="10">
        <f t="shared" si="0"/>
        <v>0</v>
      </c>
    </row>
    <row r="33" spans="1:11">
      <c r="A33" s="1" t="s">
        <v>356</v>
      </c>
      <c r="B33" s="1" t="s">
        <v>7026</v>
      </c>
      <c r="C33" s="1" t="s">
        <v>3033</v>
      </c>
      <c r="D33" s="1" t="s">
        <v>7027</v>
      </c>
      <c r="E33" s="1" t="s">
        <v>814</v>
      </c>
      <c r="F33" s="1" t="s">
        <v>362</v>
      </c>
      <c r="G33" s="1" t="s">
        <v>4190</v>
      </c>
      <c r="I33" s="33" t="s">
        <v>213</v>
      </c>
      <c r="K33" s="10">
        <f t="shared" si="0"/>
        <v>0</v>
      </c>
    </row>
    <row r="34" spans="1:11">
      <c r="A34" s="1" t="s">
        <v>356</v>
      </c>
      <c r="B34" s="1" t="s">
        <v>5660</v>
      </c>
      <c r="C34" s="1" t="s">
        <v>208</v>
      </c>
      <c r="D34" s="1" t="s">
        <v>7028</v>
      </c>
      <c r="E34" s="1" t="s">
        <v>814</v>
      </c>
      <c r="F34" s="1" t="s">
        <v>362</v>
      </c>
      <c r="G34" s="1" t="s">
        <v>720</v>
      </c>
      <c r="I34" s="33" t="s">
        <v>213</v>
      </c>
      <c r="K34" s="10">
        <f t="shared" si="0"/>
        <v>0</v>
      </c>
    </row>
    <row r="35" spans="1:11">
      <c r="A35" s="1" t="s">
        <v>261</v>
      </c>
      <c r="B35" s="1" t="s">
        <v>2247</v>
      </c>
      <c r="G35" s="1" t="s">
        <v>259</v>
      </c>
      <c r="I35" s="33">
        <v>0</v>
      </c>
      <c r="K35" s="10">
        <f t="shared" ref="K35:K66" si="1">I35*J35</f>
        <v>0</v>
      </c>
    </row>
    <row r="36" spans="1:11">
      <c r="A36" s="1" t="s">
        <v>373</v>
      </c>
      <c r="B36" s="1" t="s">
        <v>1920</v>
      </c>
      <c r="G36" s="1" t="s">
        <v>259</v>
      </c>
      <c r="I36" s="33">
        <v>0</v>
      </c>
      <c r="K36" s="10">
        <f t="shared" si="1"/>
        <v>0</v>
      </c>
    </row>
    <row r="37" spans="1:11">
      <c r="A37" s="1" t="s">
        <v>373</v>
      </c>
      <c r="B37" s="1" t="s">
        <v>429</v>
      </c>
      <c r="C37" s="1" t="s">
        <v>208</v>
      </c>
      <c r="D37" s="1" t="s">
        <v>7029</v>
      </c>
      <c r="G37" s="1" t="s">
        <v>436</v>
      </c>
      <c r="I37" s="33" t="s">
        <v>213</v>
      </c>
      <c r="K37" s="10">
        <f t="shared" si="1"/>
        <v>0</v>
      </c>
    </row>
    <row r="38" spans="1:11">
      <c r="A38" s="1" t="s">
        <v>631</v>
      </c>
      <c r="B38" s="1" t="s">
        <v>657</v>
      </c>
      <c r="C38" s="1" t="s">
        <v>208</v>
      </c>
      <c r="D38" s="1" t="s">
        <v>7030</v>
      </c>
      <c r="G38" s="1" t="s">
        <v>259</v>
      </c>
      <c r="I38" s="33">
        <v>0</v>
      </c>
      <c r="K38" s="10">
        <f t="shared" si="1"/>
        <v>0</v>
      </c>
    </row>
    <row r="39" spans="1:11">
      <c r="A39" s="1" t="s">
        <v>373</v>
      </c>
      <c r="B39" s="1" t="s">
        <v>658</v>
      </c>
      <c r="C39" s="1" t="s">
        <v>208</v>
      </c>
      <c r="D39" s="1" t="s">
        <v>7031</v>
      </c>
      <c r="E39" s="1" t="s">
        <v>684</v>
      </c>
      <c r="F39" s="1" t="s">
        <v>6220</v>
      </c>
      <c r="G39" s="1" t="s">
        <v>259</v>
      </c>
      <c r="I39" s="33">
        <v>0</v>
      </c>
      <c r="K39" s="10">
        <f t="shared" si="1"/>
        <v>0</v>
      </c>
    </row>
    <row r="40" spans="1:11">
      <c r="A40" s="1" t="s">
        <v>373</v>
      </c>
      <c r="B40" s="1" t="s">
        <v>658</v>
      </c>
      <c r="C40" s="1" t="s">
        <v>208</v>
      </c>
      <c r="D40" s="1" t="s">
        <v>6453</v>
      </c>
      <c r="E40" s="1" t="s">
        <v>684</v>
      </c>
      <c r="F40" s="1" t="s">
        <v>6220</v>
      </c>
      <c r="G40" s="1" t="s">
        <v>259</v>
      </c>
      <c r="I40" s="33">
        <v>0</v>
      </c>
      <c r="K40" s="10">
        <f t="shared" si="1"/>
        <v>0</v>
      </c>
    </row>
    <row r="41" spans="1:11">
      <c r="A41" s="1" t="s">
        <v>373</v>
      </c>
      <c r="B41" s="1" t="s">
        <v>658</v>
      </c>
      <c r="C41" s="1" t="s">
        <v>208</v>
      </c>
      <c r="D41" s="1" t="s">
        <v>2039</v>
      </c>
      <c r="E41" s="1" t="s">
        <v>684</v>
      </c>
      <c r="F41" s="1" t="s">
        <v>6220</v>
      </c>
      <c r="G41" s="1" t="s">
        <v>259</v>
      </c>
      <c r="I41" s="33">
        <v>0</v>
      </c>
      <c r="K41" s="10">
        <f t="shared" si="1"/>
        <v>0</v>
      </c>
    </row>
    <row r="42" spans="1:11">
      <c r="A42" s="1" t="s">
        <v>373</v>
      </c>
      <c r="B42" s="1" t="s">
        <v>658</v>
      </c>
      <c r="C42" s="1" t="s">
        <v>208</v>
      </c>
      <c r="D42" s="1" t="s">
        <v>7032</v>
      </c>
      <c r="E42" s="1" t="s">
        <v>684</v>
      </c>
      <c r="F42" s="1" t="s">
        <v>6220</v>
      </c>
      <c r="G42" s="1" t="s">
        <v>259</v>
      </c>
      <c r="I42" s="33">
        <v>0</v>
      </c>
      <c r="K42" s="10">
        <f t="shared" si="1"/>
        <v>0</v>
      </c>
    </row>
    <row r="43" spans="1:11">
      <c r="A43" s="1" t="s">
        <v>373</v>
      </c>
      <c r="B43" s="1" t="s">
        <v>658</v>
      </c>
      <c r="C43" s="1" t="s">
        <v>208</v>
      </c>
      <c r="D43" s="1" t="s">
        <v>7033</v>
      </c>
      <c r="E43" s="1" t="s">
        <v>684</v>
      </c>
      <c r="F43" s="1" t="s">
        <v>6220</v>
      </c>
      <c r="G43" s="1" t="s">
        <v>259</v>
      </c>
      <c r="I43" s="33">
        <v>0</v>
      </c>
      <c r="K43" s="10">
        <f t="shared" si="1"/>
        <v>0</v>
      </c>
    </row>
    <row r="44" spans="1:11">
      <c r="A44" s="1" t="s">
        <v>373</v>
      </c>
      <c r="B44" s="1" t="s">
        <v>658</v>
      </c>
      <c r="C44" s="1" t="s">
        <v>208</v>
      </c>
      <c r="D44" s="1" t="s">
        <v>7034</v>
      </c>
      <c r="E44" s="1" t="s">
        <v>684</v>
      </c>
      <c r="F44" s="1" t="s">
        <v>6220</v>
      </c>
      <c r="G44" s="1" t="s">
        <v>259</v>
      </c>
      <c r="I44" s="33">
        <v>0</v>
      </c>
      <c r="K44" s="10">
        <f t="shared" si="1"/>
        <v>0</v>
      </c>
    </row>
    <row r="45" spans="1:11">
      <c r="A45" s="1" t="s">
        <v>373</v>
      </c>
      <c r="B45" s="1" t="s">
        <v>658</v>
      </c>
      <c r="C45" s="1" t="s">
        <v>208</v>
      </c>
      <c r="D45" s="1" t="s">
        <v>7035</v>
      </c>
      <c r="E45" s="1" t="s">
        <v>684</v>
      </c>
      <c r="F45" s="1" t="s">
        <v>6220</v>
      </c>
      <c r="G45" s="1" t="s">
        <v>259</v>
      </c>
      <c r="I45" s="33">
        <v>0</v>
      </c>
      <c r="K45" s="10">
        <f t="shared" si="1"/>
        <v>0</v>
      </c>
    </row>
    <row r="46" spans="1:11">
      <c r="A46" s="1" t="s">
        <v>373</v>
      </c>
      <c r="B46" s="1" t="s">
        <v>658</v>
      </c>
      <c r="C46" s="1" t="s">
        <v>208</v>
      </c>
      <c r="D46" s="1" t="s">
        <v>7036</v>
      </c>
      <c r="E46" s="1" t="s">
        <v>684</v>
      </c>
      <c r="F46" s="1" t="s">
        <v>6220</v>
      </c>
      <c r="G46" s="1" t="s">
        <v>259</v>
      </c>
      <c r="I46" s="33">
        <v>0</v>
      </c>
      <c r="K46" s="10">
        <f t="shared" si="1"/>
        <v>0</v>
      </c>
    </row>
    <row r="47" spans="1:11">
      <c r="A47" s="1" t="s">
        <v>373</v>
      </c>
      <c r="B47" s="1" t="s">
        <v>658</v>
      </c>
      <c r="C47" s="1" t="s">
        <v>3033</v>
      </c>
      <c r="D47" s="1" t="s">
        <v>7</v>
      </c>
      <c r="E47" s="1" t="s">
        <v>684</v>
      </c>
      <c r="F47" s="1" t="s">
        <v>6220</v>
      </c>
      <c r="G47" s="1" t="s">
        <v>259</v>
      </c>
      <c r="I47" s="33">
        <v>0</v>
      </c>
      <c r="K47" s="10">
        <f t="shared" si="1"/>
        <v>0</v>
      </c>
    </row>
    <row r="48" spans="1:11">
      <c r="A48" s="1" t="s">
        <v>373</v>
      </c>
      <c r="B48" s="1" t="s">
        <v>658</v>
      </c>
      <c r="C48" s="1" t="s">
        <v>208</v>
      </c>
      <c r="D48" s="1" t="s">
        <v>7037</v>
      </c>
      <c r="E48" s="1" t="s">
        <v>684</v>
      </c>
      <c r="F48" s="1" t="s">
        <v>6220</v>
      </c>
      <c r="G48" s="1" t="s">
        <v>259</v>
      </c>
      <c r="I48" s="33">
        <v>0</v>
      </c>
      <c r="K48" s="10">
        <f t="shared" si="1"/>
        <v>0</v>
      </c>
    </row>
    <row r="49" spans="1:11">
      <c r="A49" s="1" t="s">
        <v>373</v>
      </c>
      <c r="B49" s="1" t="s">
        <v>658</v>
      </c>
      <c r="C49" s="1" t="s">
        <v>208</v>
      </c>
      <c r="D49" s="1" t="s">
        <v>7038</v>
      </c>
      <c r="E49" s="1" t="s">
        <v>684</v>
      </c>
      <c r="F49" s="1" t="s">
        <v>6220</v>
      </c>
      <c r="G49" s="1" t="s">
        <v>259</v>
      </c>
      <c r="I49" s="33">
        <v>0</v>
      </c>
      <c r="K49" s="10">
        <f t="shared" si="1"/>
        <v>0</v>
      </c>
    </row>
    <row r="50" spans="1:11">
      <c r="A50" s="1" t="s">
        <v>373</v>
      </c>
      <c r="B50" s="1" t="s">
        <v>658</v>
      </c>
      <c r="C50" s="1" t="s">
        <v>208</v>
      </c>
      <c r="D50" s="1" t="s">
        <v>7039</v>
      </c>
      <c r="E50" s="1" t="s">
        <v>684</v>
      </c>
      <c r="F50" s="1" t="s">
        <v>6220</v>
      </c>
      <c r="G50" s="1" t="s">
        <v>259</v>
      </c>
      <c r="I50" s="33">
        <v>0</v>
      </c>
      <c r="K50" s="10">
        <f t="shared" si="1"/>
        <v>0</v>
      </c>
    </row>
    <row r="51" spans="1:11">
      <c r="A51" s="1" t="s">
        <v>373</v>
      </c>
      <c r="B51" s="1" t="s">
        <v>658</v>
      </c>
      <c r="C51" s="1" t="s">
        <v>208</v>
      </c>
      <c r="D51" s="1" t="s">
        <v>276</v>
      </c>
      <c r="E51" s="1" t="s">
        <v>684</v>
      </c>
      <c r="F51" s="1" t="s">
        <v>6220</v>
      </c>
      <c r="G51" s="1" t="s">
        <v>259</v>
      </c>
      <c r="I51" s="33">
        <v>0</v>
      </c>
      <c r="K51" s="10">
        <f t="shared" si="1"/>
        <v>0</v>
      </c>
    </row>
    <row r="52" spans="1:11">
      <c r="A52" s="1" t="s">
        <v>373</v>
      </c>
      <c r="B52" s="1" t="s">
        <v>658</v>
      </c>
      <c r="C52" s="1" t="s">
        <v>208</v>
      </c>
      <c r="D52" s="1" t="s">
        <v>366</v>
      </c>
      <c r="E52" s="1" t="s">
        <v>684</v>
      </c>
      <c r="F52" s="1" t="s">
        <v>6220</v>
      </c>
      <c r="G52" s="1" t="s">
        <v>259</v>
      </c>
      <c r="I52" s="33">
        <v>0</v>
      </c>
      <c r="K52" s="10">
        <f t="shared" si="1"/>
        <v>0</v>
      </c>
    </row>
    <row r="53" spans="1:11">
      <c r="A53" s="1" t="s">
        <v>373</v>
      </c>
      <c r="B53" s="1" t="s">
        <v>658</v>
      </c>
      <c r="C53" s="1" t="s">
        <v>208</v>
      </c>
      <c r="D53" s="1" t="s">
        <v>2724</v>
      </c>
      <c r="E53" s="1" t="s">
        <v>684</v>
      </c>
      <c r="F53" s="1" t="s">
        <v>6220</v>
      </c>
      <c r="G53" s="1" t="s">
        <v>259</v>
      </c>
      <c r="I53" s="33">
        <v>0</v>
      </c>
      <c r="K53" s="10">
        <f t="shared" si="1"/>
        <v>0</v>
      </c>
    </row>
    <row r="54" spans="1:11">
      <c r="A54" s="1" t="s">
        <v>373</v>
      </c>
      <c r="B54" s="1" t="s">
        <v>658</v>
      </c>
      <c r="C54" s="1" t="s">
        <v>208</v>
      </c>
      <c r="D54" s="1" t="s">
        <v>7040</v>
      </c>
      <c r="E54" s="1" t="s">
        <v>684</v>
      </c>
      <c r="F54" s="1" t="s">
        <v>6220</v>
      </c>
      <c r="G54" s="1" t="s">
        <v>259</v>
      </c>
      <c r="I54" s="33">
        <v>0</v>
      </c>
      <c r="K54" s="10">
        <f t="shared" si="1"/>
        <v>0</v>
      </c>
    </row>
    <row r="55" spans="1:11">
      <c r="A55" s="1" t="s">
        <v>373</v>
      </c>
      <c r="B55" s="1" t="s">
        <v>658</v>
      </c>
      <c r="C55" s="1" t="s">
        <v>208</v>
      </c>
      <c r="D55" s="1" t="s">
        <v>7005</v>
      </c>
      <c r="E55" s="1" t="s">
        <v>684</v>
      </c>
      <c r="F55" s="1" t="s">
        <v>6220</v>
      </c>
      <c r="G55" s="1" t="s">
        <v>259</v>
      </c>
      <c r="I55" s="33">
        <v>0</v>
      </c>
      <c r="K55" s="10">
        <f t="shared" si="1"/>
        <v>0</v>
      </c>
    </row>
    <row r="56" spans="1:11">
      <c r="A56" s="1" t="s">
        <v>373</v>
      </c>
      <c r="B56" s="1" t="s">
        <v>658</v>
      </c>
      <c r="C56" s="1" t="s">
        <v>208</v>
      </c>
      <c r="D56" s="1" t="s">
        <v>7041</v>
      </c>
      <c r="E56" s="1" t="s">
        <v>684</v>
      </c>
      <c r="F56" s="1" t="s">
        <v>6220</v>
      </c>
      <c r="G56" s="1" t="s">
        <v>259</v>
      </c>
      <c r="I56" s="33">
        <v>0</v>
      </c>
      <c r="K56" s="10">
        <f t="shared" si="1"/>
        <v>0</v>
      </c>
    </row>
    <row r="57" spans="1:11">
      <c r="A57" s="1" t="s">
        <v>373</v>
      </c>
      <c r="B57" s="1" t="s">
        <v>658</v>
      </c>
      <c r="C57" s="1" t="s">
        <v>208</v>
      </c>
      <c r="D57" s="1" t="s">
        <v>1474</v>
      </c>
      <c r="E57" s="1" t="s">
        <v>684</v>
      </c>
      <c r="F57" s="1" t="s">
        <v>6220</v>
      </c>
      <c r="G57" s="1" t="s">
        <v>259</v>
      </c>
      <c r="I57" s="33">
        <v>0</v>
      </c>
      <c r="K57" s="10">
        <f t="shared" si="1"/>
        <v>0</v>
      </c>
    </row>
    <row r="58" spans="1:11">
      <c r="A58" s="1" t="s">
        <v>631</v>
      </c>
      <c r="B58" s="1" t="s">
        <v>7042</v>
      </c>
      <c r="C58" s="1" t="s">
        <v>208</v>
      </c>
      <c r="D58" s="1" t="s">
        <v>2618</v>
      </c>
      <c r="E58" s="1" t="s">
        <v>4224</v>
      </c>
      <c r="F58" s="1" t="s">
        <v>7043</v>
      </c>
      <c r="G58" s="1" t="s">
        <v>436</v>
      </c>
      <c r="I58" s="33">
        <v>0</v>
      </c>
      <c r="K58" s="10">
        <f t="shared" si="1"/>
        <v>0</v>
      </c>
    </row>
    <row r="59" spans="1:11">
      <c r="A59" s="1" t="s">
        <v>631</v>
      </c>
      <c r="B59" s="1" t="s">
        <v>7042</v>
      </c>
      <c r="C59" s="1" t="s">
        <v>208</v>
      </c>
      <c r="D59" s="1" t="s">
        <v>5294</v>
      </c>
      <c r="E59" s="1" t="s">
        <v>4224</v>
      </c>
      <c r="F59" s="1" t="s">
        <v>7043</v>
      </c>
      <c r="G59" s="1" t="s">
        <v>436</v>
      </c>
      <c r="I59" s="33">
        <v>0</v>
      </c>
      <c r="K59" s="10">
        <f t="shared" si="1"/>
        <v>0</v>
      </c>
    </row>
    <row r="60" spans="1:11">
      <c r="A60" s="1" t="s">
        <v>631</v>
      </c>
      <c r="B60" s="1" t="s">
        <v>7042</v>
      </c>
      <c r="C60" s="1" t="s">
        <v>208</v>
      </c>
      <c r="D60" s="1" t="s">
        <v>2045</v>
      </c>
      <c r="E60" s="1" t="s">
        <v>4224</v>
      </c>
      <c r="F60" s="1" t="s">
        <v>7043</v>
      </c>
      <c r="G60" s="1" t="s">
        <v>436</v>
      </c>
      <c r="I60" s="33">
        <v>0</v>
      </c>
      <c r="K60" s="10">
        <f t="shared" si="1"/>
        <v>0</v>
      </c>
    </row>
    <row r="61" spans="1:11">
      <c r="A61" s="1" t="s">
        <v>631</v>
      </c>
      <c r="B61" s="1" t="s">
        <v>7042</v>
      </c>
      <c r="C61" s="1" t="s">
        <v>3033</v>
      </c>
      <c r="D61" s="1" t="s">
        <v>2571</v>
      </c>
      <c r="E61" s="1" t="s">
        <v>4224</v>
      </c>
      <c r="F61" s="1" t="s">
        <v>7043</v>
      </c>
      <c r="G61" s="1" t="s">
        <v>436</v>
      </c>
      <c r="I61" s="33">
        <v>0</v>
      </c>
      <c r="K61" s="10">
        <f t="shared" si="1"/>
        <v>0</v>
      </c>
    </row>
    <row r="62" spans="1:11">
      <c r="A62" s="1" t="s">
        <v>631</v>
      </c>
      <c r="B62" s="1" t="s">
        <v>7042</v>
      </c>
      <c r="C62" s="1" t="s">
        <v>3033</v>
      </c>
      <c r="D62" s="1" t="s">
        <v>7044</v>
      </c>
      <c r="E62" s="1" t="s">
        <v>4224</v>
      </c>
      <c r="F62" s="1" t="s">
        <v>7043</v>
      </c>
      <c r="G62" s="1" t="s">
        <v>436</v>
      </c>
      <c r="I62" s="33">
        <v>0</v>
      </c>
      <c r="K62" s="10">
        <f t="shared" si="1"/>
        <v>0</v>
      </c>
    </row>
    <row r="63" spans="1:11">
      <c r="A63" s="1" t="s">
        <v>631</v>
      </c>
      <c r="B63" s="1" t="s">
        <v>7042</v>
      </c>
      <c r="C63" s="1" t="s">
        <v>3033</v>
      </c>
      <c r="D63" s="1" t="s">
        <v>7</v>
      </c>
      <c r="E63" s="1" t="s">
        <v>4224</v>
      </c>
      <c r="F63" s="1" t="s">
        <v>7045</v>
      </c>
      <c r="G63" s="1" t="s">
        <v>436</v>
      </c>
      <c r="I63" s="33">
        <v>0</v>
      </c>
      <c r="K63" s="10">
        <f t="shared" si="1"/>
        <v>0</v>
      </c>
    </row>
    <row r="64" spans="1:11">
      <c r="A64" s="1" t="s">
        <v>631</v>
      </c>
      <c r="B64" s="1" t="s">
        <v>7042</v>
      </c>
      <c r="C64" s="1" t="s">
        <v>3033</v>
      </c>
      <c r="D64" s="1" t="s">
        <v>7046</v>
      </c>
      <c r="E64" s="1" t="s">
        <v>4224</v>
      </c>
      <c r="F64" s="1" t="s">
        <v>7043</v>
      </c>
      <c r="G64" s="1" t="s">
        <v>436</v>
      </c>
      <c r="I64" s="33">
        <v>0</v>
      </c>
      <c r="K64" s="10">
        <f t="shared" si="1"/>
        <v>0</v>
      </c>
    </row>
    <row r="65" spans="1:11">
      <c r="A65" s="1" t="s">
        <v>631</v>
      </c>
      <c r="B65" s="1" t="s">
        <v>7042</v>
      </c>
      <c r="C65" s="1" t="s">
        <v>3033</v>
      </c>
      <c r="D65" s="1" t="s">
        <v>7012</v>
      </c>
      <c r="E65" s="1" t="s">
        <v>4224</v>
      </c>
      <c r="F65" s="1" t="s">
        <v>7043</v>
      </c>
      <c r="G65" s="1" t="s">
        <v>436</v>
      </c>
      <c r="I65" s="33">
        <v>0</v>
      </c>
      <c r="K65" s="10">
        <f t="shared" si="1"/>
        <v>0</v>
      </c>
    </row>
    <row r="66" spans="1:11">
      <c r="A66" s="1" t="s">
        <v>631</v>
      </c>
      <c r="B66" s="1" t="s">
        <v>1977</v>
      </c>
      <c r="C66" s="1" t="s">
        <v>208</v>
      </c>
      <c r="D66" s="1" t="s">
        <v>6453</v>
      </c>
      <c r="E66" s="1" t="s">
        <v>4224</v>
      </c>
      <c r="F66" s="1" t="s">
        <v>7047</v>
      </c>
      <c r="G66" s="1" t="s">
        <v>436</v>
      </c>
      <c r="I66" s="33">
        <v>0</v>
      </c>
      <c r="K66" s="10">
        <f t="shared" si="1"/>
        <v>0</v>
      </c>
    </row>
    <row r="67" spans="1:11">
      <c r="A67" s="1" t="s">
        <v>631</v>
      </c>
      <c r="B67" s="1" t="s">
        <v>1977</v>
      </c>
      <c r="C67" s="1" t="s">
        <v>208</v>
      </c>
      <c r="D67" s="1" t="s">
        <v>7031</v>
      </c>
      <c r="E67" s="1" t="s">
        <v>4224</v>
      </c>
      <c r="F67" s="1" t="s">
        <v>7047</v>
      </c>
      <c r="G67" s="1" t="s">
        <v>436</v>
      </c>
      <c r="I67" s="33">
        <v>0</v>
      </c>
      <c r="K67" s="10">
        <f t="shared" ref="K67:K98" si="2">I67*J67</f>
        <v>0</v>
      </c>
    </row>
    <row r="68" spans="1:11">
      <c r="A68" s="1" t="s">
        <v>631</v>
      </c>
      <c r="B68" s="1" t="s">
        <v>1977</v>
      </c>
      <c r="C68" s="1" t="s">
        <v>208</v>
      </c>
      <c r="D68" s="1" t="s">
        <v>2039</v>
      </c>
      <c r="E68" s="1" t="s">
        <v>4224</v>
      </c>
      <c r="F68" s="1" t="s">
        <v>7047</v>
      </c>
      <c r="G68" s="1" t="s">
        <v>436</v>
      </c>
      <c r="I68" s="33">
        <v>0</v>
      </c>
      <c r="K68" s="10">
        <f t="shared" si="2"/>
        <v>0</v>
      </c>
    </row>
    <row r="69" spans="1:11">
      <c r="A69" s="1" t="s">
        <v>631</v>
      </c>
      <c r="B69" s="1" t="s">
        <v>1977</v>
      </c>
      <c r="C69" s="1" t="s">
        <v>208</v>
      </c>
      <c r="D69" s="1" t="s">
        <v>7048</v>
      </c>
      <c r="E69" s="1" t="s">
        <v>4224</v>
      </c>
      <c r="F69" s="1" t="s">
        <v>7047</v>
      </c>
      <c r="G69" s="1" t="s">
        <v>436</v>
      </c>
      <c r="I69" s="33">
        <v>0</v>
      </c>
      <c r="K69" s="10">
        <f t="shared" si="2"/>
        <v>0</v>
      </c>
    </row>
    <row r="70" spans="1:11">
      <c r="A70" s="1" t="s">
        <v>631</v>
      </c>
      <c r="B70" s="1" t="s">
        <v>1977</v>
      </c>
      <c r="C70" s="1" t="s">
        <v>208</v>
      </c>
      <c r="D70" s="1" t="s">
        <v>7049</v>
      </c>
      <c r="E70" s="1" t="s">
        <v>4224</v>
      </c>
      <c r="F70" s="1" t="s">
        <v>7047</v>
      </c>
      <c r="G70" s="1" t="s">
        <v>436</v>
      </c>
      <c r="I70" s="33">
        <v>0</v>
      </c>
      <c r="K70" s="10">
        <f t="shared" si="2"/>
        <v>0</v>
      </c>
    </row>
    <row r="71" spans="1:11">
      <c r="A71" s="1" t="s">
        <v>631</v>
      </c>
      <c r="B71" s="1" t="s">
        <v>1977</v>
      </c>
      <c r="C71" s="1" t="s">
        <v>208</v>
      </c>
      <c r="D71" s="1" t="s">
        <v>7050</v>
      </c>
      <c r="E71" s="1" t="s">
        <v>4224</v>
      </c>
      <c r="F71" s="1" t="s">
        <v>7047</v>
      </c>
      <c r="G71" s="1" t="s">
        <v>436</v>
      </c>
      <c r="I71" s="33">
        <v>0</v>
      </c>
      <c r="K71" s="10">
        <f t="shared" si="2"/>
        <v>0</v>
      </c>
    </row>
    <row r="72" spans="1:11">
      <c r="A72" s="1" t="s">
        <v>631</v>
      </c>
      <c r="B72" s="1" t="s">
        <v>1977</v>
      </c>
      <c r="C72" s="1" t="s">
        <v>208</v>
      </c>
      <c r="D72" s="1" t="s">
        <v>7051</v>
      </c>
      <c r="E72" s="1" t="s">
        <v>4224</v>
      </c>
      <c r="F72" s="1" t="s">
        <v>7047</v>
      </c>
      <c r="G72" s="1" t="s">
        <v>436</v>
      </c>
      <c r="I72" s="33">
        <v>0</v>
      </c>
      <c r="K72" s="10">
        <f t="shared" si="2"/>
        <v>0</v>
      </c>
    </row>
    <row r="73" spans="1:11">
      <c r="A73" s="1" t="s">
        <v>631</v>
      </c>
      <c r="B73" s="1" t="s">
        <v>1977</v>
      </c>
      <c r="C73" s="1" t="s">
        <v>208</v>
      </c>
      <c r="D73" s="1" t="s">
        <v>7052</v>
      </c>
      <c r="E73" s="1" t="s">
        <v>4224</v>
      </c>
      <c r="F73" s="1" t="s">
        <v>7047</v>
      </c>
      <c r="G73" s="1" t="s">
        <v>436</v>
      </c>
      <c r="I73" s="33">
        <v>0</v>
      </c>
      <c r="K73" s="10">
        <f t="shared" si="2"/>
        <v>0</v>
      </c>
    </row>
    <row r="74" spans="1:11">
      <c r="A74" s="1" t="s">
        <v>631</v>
      </c>
      <c r="B74" s="1" t="s">
        <v>1977</v>
      </c>
      <c r="C74" s="1" t="s">
        <v>208</v>
      </c>
      <c r="D74" s="1" t="s">
        <v>7052</v>
      </c>
      <c r="E74" s="1" t="s">
        <v>4224</v>
      </c>
      <c r="F74" s="1" t="s">
        <v>7047</v>
      </c>
      <c r="G74" s="1" t="s">
        <v>436</v>
      </c>
      <c r="I74" s="33">
        <v>0</v>
      </c>
      <c r="K74" s="10">
        <f t="shared" si="2"/>
        <v>0</v>
      </c>
    </row>
    <row r="75" spans="1:11">
      <c r="A75" s="1" t="s">
        <v>631</v>
      </c>
      <c r="B75" s="1" t="s">
        <v>1977</v>
      </c>
      <c r="C75" s="1" t="s">
        <v>208</v>
      </c>
      <c r="D75" s="1" t="s">
        <v>7053</v>
      </c>
      <c r="E75" s="1" t="s">
        <v>4224</v>
      </c>
      <c r="F75" s="1" t="s">
        <v>7047</v>
      </c>
      <c r="G75" s="1" t="s">
        <v>436</v>
      </c>
      <c r="I75" s="33">
        <v>0</v>
      </c>
      <c r="K75" s="10">
        <f t="shared" si="2"/>
        <v>0</v>
      </c>
    </row>
    <row r="76" spans="1:11">
      <c r="A76" s="1" t="s">
        <v>631</v>
      </c>
      <c r="B76" s="1" t="s">
        <v>1977</v>
      </c>
      <c r="C76" s="1" t="s">
        <v>208</v>
      </c>
      <c r="D76" s="1" t="s">
        <v>7054</v>
      </c>
      <c r="E76" s="1" t="s">
        <v>4224</v>
      </c>
      <c r="F76" s="1" t="s">
        <v>7047</v>
      </c>
      <c r="G76" s="1" t="s">
        <v>436</v>
      </c>
      <c r="I76" s="33">
        <v>0</v>
      </c>
      <c r="K76" s="10">
        <f t="shared" si="2"/>
        <v>0</v>
      </c>
    </row>
    <row r="77" spans="1:11">
      <c r="A77" s="1" t="s">
        <v>631</v>
      </c>
      <c r="B77" s="1" t="s">
        <v>1977</v>
      </c>
      <c r="C77" s="1" t="s">
        <v>208</v>
      </c>
      <c r="D77" s="1" t="s">
        <v>7055</v>
      </c>
      <c r="E77" s="1" t="s">
        <v>4224</v>
      </c>
      <c r="F77" s="1" t="s">
        <v>7047</v>
      </c>
      <c r="G77" s="1" t="s">
        <v>436</v>
      </c>
      <c r="I77" s="33">
        <v>0</v>
      </c>
      <c r="K77" s="10">
        <f t="shared" si="2"/>
        <v>0</v>
      </c>
    </row>
    <row r="78" spans="1:11">
      <c r="A78" s="1" t="s">
        <v>631</v>
      </c>
      <c r="B78" s="1" t="s">
        <v>1977</v>
      </c>
      <c r="C78" s="1" t="s">
        <v>208</v>
      </c>
      <c r="D78" s="1" t="s">
        <v>7052</v>
      </c>
      <c r="E78" s="1" t="s">
        <v>4224</v>
      </c>
      <c r="F78" s="1" t="s">
        <v>7047</v>
      </c>
      <c r="G78" s="1" t="s">
        <v>436</v>
      </c>
      <c r="I78" s="33">
        <v>0</v>
      </c>
      <c r="K78" s="10">
        <f t="shared" si="2"/>
        <v>0</v>
      </c>
    </row>
    <row r="79" spans="1:11">
      <c r="A79" s="1" t="s">
        <v>631</v>
      </c>
      <c r="B79" s="1" t="s">
        <v>1977</v>
      </c>
      <c r="C79" s="1" t="s">
        <v>208</v>
      </c>
      <c r="D79" s="1" t="s">
        <v>7056</v>
      </c>
      <c r="E79" s="1" t="s">
        <v>4224</v>
      </c>
      <c r="F79" s="1" t="s">
        <v>7047</v>
      </c>
      <c r="G79" s="1" t="s">
        <v>436</v>
      </c>
      <c r="I79" s="33">
        <v>0</v>
      </c>
      <c r="K79" s="10">
        <f t="shared" si="2"/>
        <v>0</v>
      </c>
    </row>
    <row r="80" spans="1:11">
      <c r="A80" s="1" t="s">
        <v>631</v>
      </c>
      <c r="B80" s="1" t="s">
        <v>1977</v>
      </c>
      <c r="C80" s="1" t="s">
        <v>208</v>
      </c>
      <c r="D80" s="1" t="s">
        <v>276</v>
      </c>
      <c r="E80" s="1" t="s">
        <v>4224</v>
      </c>
      <c r="F80" s="1" t="s">
        <v>7047</v>
      </c>
      <c r="G80" s="1" t="s">
        <v>436</v>
      </c>
      <c r="I80" s="33">
        <v>0</v>
      </c>
      <c r="K80" s="10">
        <f t="shared" si="2"/>
        <v>0</v>
      </c>
    </row>
    <row r="81" spans="1:11">
      <c r="A81" s="1" t="s">
        <v>631</v>
      </c>
      <c r="B81" s="1" t="s">
        <v>1977</v>
      </c>
      <c r="C81" s="1" t="s">
        <v>208</v>
      </c>
      <c r="D81" s="1" t="s">
        <v>366</v>
      </c>
      <c r="E81" s="1" t="s">
        <v>4224</v>
      </c>
      <c r="F81" s="1" t="s">
        <v>7047</v>
      </c>
      <c r="G81" s="1" t="s">
        <v>436</v>
      </c>
      <c r="I81" s="33">
        <v>0</v>
      </c>
      <c r="K81" s="10">
        <f t="shared" si="2"/>
        <v>0</v>
      </c>
    </row>
    <row r="82" spans="1:11">
      <c r="A82" s="1" t="s">
        <v>631</v>
      </c>
      <c r="B82" s="1" t="s">
        <v>1977</v>
      </c>
      <c r="C82" s="1" t="s">
        <v>208</v>
      </c>
      <c r="D82" s="1" t="s">
        <v>2724</v>
      </c>
      <c r="E82" s="1" t="s">
        <v>4224</v>
      </c>
      <c r="F82" s="1" t="s">
        <v>7047</v>
      </c>
      <c r="G82" s="1" t="s">
        <v>436</v>
      </c>
      <c r="I82" s="33">
        <v>0</v>
      </c>
      <c r="K82" s="10">
        <f t="shared" si="2"/>
        <v>0</v>
      </c>
    </row>
    <row r="83" spans="1:11">
      <c r="A83" s="1" t="s">
        <v>631</v>
      </c>
      <c r="B83" s="1" t="s">
        <v>1977</v>
      </c>
      <c r="C83" s="1" t="s">
        <v>208</v>
      </c>
      <c r="D83" s="1" t="s">
        <v>7057</v>
      </c>
      <c r="E83" s="1" t="s">
        <v>4224</v>
      </c>
      <c r="F83" s="1" t="s">
        <v>7047</v>
      </c>
      <c r="G83" s="1" t="s">
        <v>436</v>
      </c>
      <c r="I83" s="33">
        <v>0</v>
      </c>
      <c r="K83" s="10">
        <f t="shared" si="2"/>
        <v>0</v>
      </c>
    </row>
    <row r="84" spans="1:11">
      <c r="A84" s="1" t="s">
        <v>631</v>
      </c>
      <c r="B84" s="1" t="s">
        <v>1977</v>
      </c>
      <c r="C84" s="1" t="s">
        <v>208</v>
      </c>
      <c r="D84" s="1" t="s">
        <v>7058</v>
      </c>
      <c r="E84" s="1" t="s">
        <v>4224</v>
      </c>
      <c r="F84" s="1" t="s">
        <v>7047</v>
      </c>
      <c r="G84" s="1" t="s">
        <v>436</v>
      </c>
      <c r="I84" s="33">
        <v>0</v>
      </c>
      <c r="K84" s="10">
        <f t="shared" si="2"/>
        <v>0</v>
      </c>
    </row>
    <row r="85" spans="1:11">
      <c r="A85" s="1" t="s">
        <v>631</v>
      </c>
      <c r="B85" s="1" t="s">
        <v>1977</v>
      </c>
      <c r="C85" s="1" t="s">
        <v>208</v>
      </c>
      <c r="D85" s="1" t="s">
        <v>7059</v>
      </c>
      <c r="E85" s="1" t="s">
        <v>4224</v>
      </c>
      <c r="F85" s="1" t="s">
        <v>7047</v>
      </c>
      <c r="G85" s="1" t="s">
        <v>436</v>
      </c>
      <c r="I85" s="33">
        <v>0</v>
      </c>
      <c r="K85" s="10">
        <f t="shared" si="2"/>
        <v>0</v>
      </c>
    </row>
    <row r="86" spans="1:11">
      <c r="A86" s="1" t="s">
        <v>631</v>
      </c>
      <c r="B86" s="1" t="s">
        <v>1977</v>
      </c>
      <c r="C86" s="1" t="s">
        <v>208</v>
      </c>
      <c r="D86" s="1" t="s">
        <v>7052</v>
      </c>
      <c r="E86" s="1" t="s">
        <v>4224</v>
      </c>
      <c r="F86" s="1" t="s">
        <v>7047</v>
      </c>
      <c r="G86" s="1" t="s">
        <v>436</v>
      </c>
      <c r="I86" s="33">
        <v>0</v>
      </c>
      <c r="K86" s="10">
        <f t="shared" si="2"/>
        <v>0</v>
      </c>
    </row>
    <row r="87" spans="1:11">
      <c r="A87" s="1" t="s">
        <v>631</v>
      </c>
      <c r="B87" s="1" t="s">
        <v>1977</v>
      </c>
      <c r="C87" s="1" t="s">
        <v>208</v>
      </c>
      <c r="D87" s="1" t="s">
        <v>7052</v>
      </c>
      <c r="E87" s="1" t="s">
        <v>4224</v>
      </c>
      <c r="F87" s="1" t="s">
        <v>7047</v>
      </c>
      <c r="G87" s="1" t="s">
        <v>436</v>
      </c>
      <c r="I87" s="33">
        <v>0</v>
      </c>
      <c r="K87" s="10">
        <f t="shared" si="2"/>
        <v>0</v>
      </c>
    </row>
    <row r="88" spans="1:11">
      <c r="A88" s="1" t="s">
        <v>631</v>
      </c>
      <c r="B88" s="1" t="s">
        <v>1977</v>
      </c>
      <c r="C88" s="1" t="s">
        <v>208</v>
      </c>
      <c r="D88" s="1" t="s">
        <v>7060</v>
      </c>
      <c r="E88" s="1" t="s">
        <v>4224</v>
      </c>
      <c r="F88" s="1" t="s">
        <v>7047</v>
      </c>
      <c r="G88" s="1" t="s">
        <v>436</v>
      </c>
      <c r="I88" s="33">
        <v>0</v>
      </c>
      <c r="K88" s="10">
        <f t="shared" si="2"/>
        <v>0</v>
      </c>
    </row>
    <row r="89" spans="1:11">
      <c r="A89" s="1" t="s">
        <v>631</v>
      </c>
      <c r="B89" s="1" t="s">
        <v>1977</v>
      </c>
      <c r="C89" s="1" t="s">
        <v>208</v>
      </c>
      <c r="D89" s="1" t="s">
        <v>7061</v>
      </c>
      <c r="E89" s="1" t="s">
        <v>4224</v>
      </c>
      <c r="F89" s="1" t="s">
        <v>7047</v>
      </c>
      <c r="G89" s="1" t="s">
        <v>436</v>
      </c>
      <c r="I89" s="33">
        <v>0</v>
      </c>
      <c r="K89" s="10">
        <f t="shared" si="2"/>
        <v>0</v>
      </c>
    </row>
    <row r="90" spans="1:11">
      <c r="A90" s="1" t="s">
        <v>631</v>
      </c>
      <c r="B90" s="1" t="s">
        <v>1977</v>
      </c>
      <c r="C90" s="1" t="s">
        <v>208</v>
      </c>
      <c r="D90" s="1" t="s">
        <v>7062</v>
      </c>
      <c r="E90" s="1" t="s">
        <v>4224</v>
      </c>
      <c r="F90" s="1" t="s">
        <v>7047</v>
      </c>
      <c r="G90" s="1" t="s">
        <v>436</v>
      </c>
      <c r="I90" s="33">
        <v>0</v>
      </c>
      <c r="K90" s="10">
        <f t="shared" si="2"/>
        <v>0</v>
      </c>
    </row>
    <row r="91" spans="1:11">
      <c r="A91" s="1" t="s">
        <v>356</v>
      </c>
      <c r="B91" s="1" t="s">
        <v>2928</v>
      </c>
      <c r="C91" s="1" t="s">
        <v>208</v>
      </c>
      <c r="D91" s="1" t="s">
        <v>1710</v>
      </c>
      <c r="G91" s="1" t="s">
        <v>259</v>
      </c>
      <c r="H91" s="1" t="s">
        <v>259</v>
      </c>
      <c r="I91" s="33">
        <v>0</v>
      </c>
      <c r="K91" s="10">
        <f t="shared" si="2"/>
        <v>0</v>
      </c>
    </row>
    <row r="92" spans="1:11">
      <c r="A92" s="1" t="s">
        <v>356</v>
      </c>
      <c r="B92" s="1" t="s">
        <v>2928</v>
      </c>
      <c r="C92" s="1" t="s">
        <v>208</v>
      </c>
      <c r="D92" s="1" t="s">
        <v>1126</v>
      </c>
      <c r="G92" s="1" t="s">
        <v>259</v>
      </c>
      <c r="H92" s="1" t="s">
        <v>259</v>
      </c>
      <c r="I92" s="33">
        <v>0</v>
      </c>
      <c r="K92" s="10">
        <f t="shared" si="2"/>
        <v>0</v>
      </c>
    </row>
    <row r="93" spans="1:11">
      <c r="A93" s="1" t="s">
        <v>261</v>
      </c>
      <c r="B93" s="1" t="s">
        <v>7063</v>
      </c>
      <c r="C93" s="1" t="s">
        <v>7064</v>
      </c>
      <c r="D93" s="1" t="s">
        <v>7065</v>
      </c>
      <c r="E93" s="1" t="s">
        <v>742</v>
      </c>
      <c r="F93" s="1" t="s">
        <v>6020</v>
      </c>
      <c r="G93" s="1" t="s">
        <v>436</v>
      </c>
      <c r="H93" s="1" t="s">
        <v>7066</v>
      </c>
      <c r="I93" s="33">
        <v>0</v>
      </c>
      <c r="K93" s="10">
        <f t="shared" si="2"/>
        <v>0</v>
      </c>
    </row>
    <row r="94" spans="1:11">
      <c r="A94" s="1" t="s">
        <v>261</v>
      </c>
      <c r="B94" s="1" t="s">
        <v>7067</v>
      </c>
      <c r="C94" s="1" t="s">
        <v>208</v>
      </c>
      <c r="D94" s="1" t="s">
        <v>7009</v>
      </c>
      <c r="E94" s="1" t="s">
        <v>742</v>
      </c>
      <c r="F94" s="1" t="s">
        <v>6020</v>
      </c>
      <c r="G94" s="1" t="s">
        <v>436</v>
      </c>
      <c r="H94" s="1" t="s">
        <v>7068</v>
      </c>
      <c r="I94" s="33">
        <v>0</v>
      </c>
      <c r="K94" s="10">
        <f t="shared" si="2"/>
        <v>0</v>
      </c>
    </row>
    <row r="95" spans="1:11">
      <c r="A95" s="1" t="s">
        <v>261</v>
      </c>
      <c r="B95" s="1" t="s">
        <v>7069</v>
      </c>
      <c r="C95" s="1" t="s">
        <v>208</v>
      </c>
      <c r="D95" s="1" t="s">
        <v>7009</v>
      </c>
      <c r="E95" s="1" t="s">
        <v>742</v>
      </c>
      <c r="F95" s="1" t="s">
        <v>6020</v>
      </c>
      <c r="G95" s="1" t="s">
        <v>436</v>
      </c>
      <c r="H95" s="1" t="s">
        <v>7068</v>
      </c>
      <c r="I95" s="33">
        <v>0</v>
      </c>
      <c r="K95" s="10">
        <f t="shared" si="2"/>
        <v>0</v>
      </c>
    </row>
    <row r="96" spans="1:11">
      <c r="A96" s="1" t="s">
        <v>202</v>
      </c>
      <c r="B96" s="1" t="s">
        <v>4821</v>
      </c>
      <c r="C96" s="1" t="s">
        <v>208</v>
      </c>
      <c r="D96" s="1" t="s">
        <v>2077</v>
      </c>
      <c r="E96" s="1" t="s">
        <v>7070</v>
      </c>
      <c r="F96" s="1" t="s">
        <v>7071</v>
      </c>
      <c r="G96" s="1" t="s">
        <v>1536</v>
      </c>
      <c r="H96" s="1" t="s">
        <v>7072</v>
      </c>
      <c r="I96" s="33">
        <v>0</v>
      </c>
      <c r="K96" s="10">
        <f t="shared" si="2"/>
        <v>0</v>
      </c>
    </row>
    <row r="97" spans="1:11">
      <c r="A97" s="1" t="s">
        <v>202</v>
      </c>
      <c r="B97" s="1" t="s">
        <v>4821</v>
      </c>
      <c r="C97" s="1" t="s">
        <v>208</v>
      </c>
      <c r="D97" s="1" t="s">
        <v>7073</v>
      </c>
      <c r="E97" s="1" t="s">
        <v>7070</v>
      </c>
      <c r="F97" s="1" t="s">
        <v>7071</v>
      </c>
      <c r="G97" s="1" t="s">
        <v>5502</v>
      </c>
      <c r="H97" s="1" t="s">
        <v>7072</v>
      </c>
      <c r="I97" s="33">
        <v>0</v>
      </c>
      <c r="K97" s="10">
        <f t="shared" si="2"/>
        <v>0</v>
      </c>
    </row>
    <row r="98" spans="1:11">
      <c r="A98" s="1" t="s">
        <v>202</v>
      </c>
      <c r="B98" s="1" t="s">
        <v>4821</v>
      </c>
      <c r="C98" s="1" t="s">
        <v>208</v>
      </c>
      <c r="D98" s="1" t="s">
        <v>7074</v>
      </c>
      <c r="E98" s="1" t="s">
        <v>7070</v>
      </c>
      <c r="F98" s="1" t="s">
        <v>7071</v>
      </c>
      <c r="G98" s="1" t="s">
        <v>1536</v>
      </c>
      <c r="H98" s="1" t="s">
        <v>7072</v>
      </c>
      <c r="I98" s="33">
        <v>0</v>
      </c>
      <c r="K98" s="10">
        <f t="shared" si="2"/>
        <v>0</v>
      </c>
    </row>
    <row r="99" spans="1:11">
      <c r="A99" s="1" t="s">
        <v>202</v>
      </c>
      <c r="B99" s="1" t="s">
        <v>4821</v>
      </c>
      <c r="C99" s="1" t="s">
        <v>208</v>
      </c>
      <c r="D99" s="1" t="s">
        <v>7075</v>
      </c>
      <c r="E99" s="1" t="s">
        <v>7070</v>
      </c>
      <c r="F99" s="1" t="s">
        <v>7071</v>
      </c>
      <c r="G99" s="1" t="s">
        <v>1536</v>
      </c>
      <c r="H99" s="1" t="s">
        <v>7072</v>
      </c>
      <c r="I99" s="33">
        <v>0</v>
      </c>
      <c r="K99" s="10">
        <f t="shared" ref="K99:K126" si="3">I99*J99</f>
        <v>0</v>
      </c>
    </row>
    <row r="100" spans="1:11">
      <c r="A100" s="1" t="s">
        <v>202</v>
      </c>
      <c r="B100" s="1" t="s">
        <v>4821</v>
      </c>
      <c r="C100" s="1" t="s">
        <v>208</v>
      </c>
      <c r="D100" s="1" t="s">
        <v>5294</v>
      </c>
      <c r="E100" s="1" t="s">
        <v>7070</v>
      </c>
      <c r="F100" s="1" t="s">
        <v>7071</v>
      </c>
      <c r="G100" s="1" t="s">
        <v>1536</v>
      </c>
      <c r="H100" s="1" t="s">
        <v>7072</v>
      </c>
      <c r="I100" s="33">
        <v>0</v>
      </c>
      <c r="K100" s="10">
        <f t="shared" si="3"/>
        <v>0</v>
      </c>
    </row>
    <row r="101" spans="1:11">
      <c r="A101" s="1" t="s">
        <v>202</v>
      </c>
      <c r="B101" s="1" t="s">
        <v>4821</v>
      </c>
      <c r="C101" s="1" t="s">
        <v>208</v>
      </c>
      <c r="D101" s="1" t="s">
        <v>5294</v>
      </c>
      <c r="E101" s="1" t="s">
        <v>7070</v>
      </c>
      <c r="F101" s="1" t="s">
        <v>7071</v>
      </c>
      <c r="G101" s="1" t="s">
        <v>1536</v>
      </c>
      <c r="H101" s="1" t="s">
        <v>7072</v>
      </c>
      <c r="I101" s="33">
        <v>0</v>
      </c>
      <c r="K101" s="10">
        <f t="shared" si="3"/>
        <v>0</v>
      </c>
    </row>
    <row r="102" spans="1:11">
      <c r="A102" s="1" t="s">
        <v>202</v>
      </c>
      <c r="B102" s="1" t="s">
        <v>4821</v>
      </c>
      <c r="C102" s="1" t="s">
        <v>208</v>
      </c>
      <c r="D102" s="1" t="s">
        <v>5294</v>
      </c>
      <c r="E102" s="1" t="s">
        <v>7070</v>
      </c>
      <c r="F102" s="1" t="s">
        <v>7071</v>
      </c>
      <c r="G102" s="1" t="s">
        <v>1536</v>
      </c>
      <c r="H102" s="1" t="s">
        <v>7072</v>
      </c>
      <c r="I102" s="33">
        <v>0</v>
      </c>
      <c r="K102" s="10">
        <f t="shared" si="3"/>
        <v>0</v>
      </c>
    </row>
    <row r="103" spans="1:11">
      <c r="A103" s="1" t="s">
        <v>202</v>
      </c>
      <c r="B103" s="1" t="s">
        <v>4821</v>
      </c>
      <c r="C103" s="1" t="s">
        <v>208</v>
      </c>
      <c r="D103" s="1" t="s">
        <v>7076</v>
      </c>
      <c r="E103" s="1" t="s">
        <v>7070</v>
      </c>
      <c r="F103" s="1" t="s">
        <v>7071</v>
      </c>
      <c r="G103" s="1" t="s">
        <v>1536</v>
      </c>
      <c r="H103" s="1" t="s">
        <v>7072</v>
      </c>
      <c r="I103" s="33">
        <v>0</v>
      </c>
      <c r="K103" s="10">
        <f t="shared" si="3"/>
        <v>0</v>
      </c>
    </row>
    <row r="104" spans="1:11">
      <c r="A104" s="1" t="s">
        <v>202</v>
      </c>
      <c r="B104" s="1" t="s">
        <v>4821</v>
      </c>
      <c r="C104" s="1" t="s">
        <v>3033</v>
      </c>
      <c r="D104" s="1" t="s">
        <v>1126</v>
      </c>
      <c r="E104" s="1" t="s">
        <v>362</v>
      </c>
      <c r="F104" s="1" t="s">
        <v>7077</v>
      </c>
      <c r="G104" s="1" t="s">
        <v>378</v>
      </c>
      <c r="H104" s="1" t="s">
        <v>7078</v>
      </c>
      <c r="I104" s="33">
        <v>0</v>
      </c>
      <c r="K104" s="10">
        <f t="shared" si="3"/>
        <v>0</v>
      </c>
    </row>
    <row r="105" spans="1:11">
      <c r="A105" s="1" t="s">
        <v>202</v>
      </c>
      <c r="B105" s="1" t="s">
        <v>4821</v>
      </c>
      <c r="C105" s="1" t="s">
        <v>3033</v>
      </c>
      <c r="D105" s="1" t="s">
        <v>1126</v>
      </c>
      <c r="E105" s="1" t="s">
        <v>362</v>
      </c>
      <c r="F105" s="1" t="s">
        <v>7077</v>
      </c>
      <c r="G105" s="1" t="s">
        <v>378</v>
      </c>
      <c r="H105" s="1" t="s">
        <v>7078</v>
      </c>
      <c r="I105" s="33">
        <v>0</v>
      </c>
      <c r="K105" s="10">
        <f t="shared" si="3"/>
        <v>0</v>
      </c>
    </row>
    <row r="106" spans="1:11">
      <c r="A106" s="1" t="s">
        <v>202</v>
      </c>
      <c r="B106" s="1" t="s">
        <v>4821</v>
      </c>
      <c r="C106" s="1" t="s">
        <v>208</v>
      </c>
      <c r="D106" s="1" t="s">
        <v>1442</v>
      </c>
      <c r="E106" s="1" t="s">
        <v>362</v>
      </c>
      <c r="F106" s="1" t="s">
        <v>362</v>
      </c>
      <c r="G106" s="1" t="s">
        <v>259</v>
      </c>
      <c r="H106" s="1" t="s">
        <v>7079</v>
      </c>
      <c r="I106" s="33" t="s">
        <v>213</v>
      </c>
      <c r="K106" s="10">
        <f t="shared" si="3"/>
        <v>0</v>
      </c>
    </row>
    <row r="107" spans="1:11">
      <c r="A107" s="1" t="s">
        <v>202</v>
      </c>
      <c r="B107" s="1" t="s">
        <v>4821</v>
      </c>
      <c r="C107" s="1" t="s">
        <v>208</v>
      </c>
      <c r="D107" s="1" t="s">
        <v>7080</v>
      </c>
      <c r="E107" s="1" t="s">
        <v>362</v>
      </c>
      <c r="F107" s="1" t="s">
        <v>7081</v>
      </c>
      <c r="G107" s="1" t="s">
        <v>1536</v>
      </c>
      <c r="I107" s="33">
        <v>0</v>
      </c>
      <c r="K107" s="10">
        <f t="shared" si="3"/>
        <v>0</v>
      </c>
    </row>
    <row r="108" spans="1:11">
      <c r="A108" s="1" t="s">
        <v>202</v>
      </c>
      <c r="B108" s="1" t="s">
        <v>4821</v>
      </c>
      <c r="C108" s="1" t="s">
        <v>3033</v>
      </c>
      <c r="D108" s="1" t="s">
        <v>1730</v>
      </c>
      <c r="E108" s="1" t="s">
        <v>362</v>
      </c>
      <c r="F108" s="1" t="s">
        <v>7082</v>
      </c>
      <c r="G108" s="1" t="s">
        <v>259</v>
      </c>
      <c r="H108" s="1" t="s">
        <v>7083</v>
      </c>
      <c r="I108" s="33" t="s">
        <v>213</v>
      </c>
      <c r="K108" s="10">
        <f t="shared" si="3"/>
        <v>0</v>
      </c>
    </row>
    <row r="109" spans="1:11">
      <c r="A109" s="1" t="s">
        <v>202</v>
      </c>
      <c r="B109" s="1" t="s">
        <v>4821</v>
      </c>
      <c r="C109" s="1" t="s">
        <v>3033</v>
      </c>
      <c r="D109" s="1" t="s">
        <v>1730</v>
      </c>
      <c r="E109" s="1" t="s">
        <v>362</v>
      </c>
      <c r="F109" s="1" t="s">
        <v>7082</v>
      </c>
      <c r="G109" s="1" t="s">
        <v>259</v>
      </c>
      <c r="H109" s="1" t="s">
        <v>7083</v>
      </c>
      <c r="I109" s="33">
        <v>0</v>
      </c>
      <c r="K109" s="10">
        <f t="shared" si="3"/>
        <v>0</v>
      </c>
    </row>
    <row r="110" spans="1:11">
      <c r="A110" s="1" t="s">
        <v>202</v>
      </c>
      <c r="B110" s="1" t="s">
        <v>4821</v>
      </c>
      <c r="C110" s="1" t="s">
        <v>3033</v>
      </c>
      <c r="D110" s="1" t="s">
        <v>1730</v>
      </c>
      <c r="E110" s="1" t="s">
        <v>362</v>
      </c>
      <c r="F110" s="1" t="s">
        <v>7082</v>
      </c>
      <c r="G110" s="1" t="s">
        <v>259</v>
      </c>
      <c r="H110" s="1" t="s">
        <v>7083</v>
      </c>
      <c r="I110" s="33">
        <v>0</v>
      </c>
      <c r="K110" s="10">
        <f t="shared" si="3"/>
        <v>0</v>
      </c>
    </row>
    <row r="111" spans="1:11">
      <c r="A111" s="1" t="s">
        <v>202</v>
      </c>
      <c r="B111" s="1" t="s">
        <v>4821</v>
      </c>
      <c r="C111" s="1" t="s">
        <v>3033</v>
      </c>
      <c r="D111" s="1" t="s">
        <v>1730</v>
      </c>
      <c r="E111" s="1" t="s">
        <v>362</v>
      </c>
      <c r="F111" s="1" t="s">
        <v>7082</v>
      </c>
      <c r="G111" s="1" t="s">
        <v>259</v>
      </c>
      <c r="H111" s="1" t="s">
        <v>7083</v>
      </c>
      <c r="I111" s="33">
        <v>0</v>
      </c>
      <c r="K111" s="10">
        <f t="shared" si="3"/>
        <v>0</v>
      </c>
    </row>
    <row r="112" spans="1:11">
      <c r="A112" s="1" t="s">
        <v>202</v>
      </c>
      <c r="B112" s="1" t="s">
        <v>5010</v>
      </c>
      <c r="C112" s="1" t="s">
        <v>208</v>
      </c>
      <c r="D112" s="1" t="s">
        <v>7084</v>
      </c>
      <c r="E112" s="1" t="s">
        <v>510</v>
      </c>
      <c r="F112" s="1" t="s">
        <v>7085</v>
      </c>
      <c r="G112" s="1" t="s">
        <v>5502</v>
      </c>
      <c r="I112" s="33" t="s">
        <v>213</v>
      </c>
      <c r="K112" s="10">
        <f t="shared" si="3"/>
        <v>0</v>
      </c>
    </row>
    <row r="113" spans="1:11">
      <c r="A113" s="1" t="s">
        <v>202</v>
      </c>
      <c r="B113" s="1" t="s">
        <v>5010</v>
      </c>
      <c r="C113" s="1" t="s">
        <v>208</v>
      </c>
      <c r="D113" s="1" t="s">
        <v>7086</v>
      </c>
      <c r="E113" s="1" t="s">
        <v>510</v>
      </c>
      <c r="F113" s="1" t="s">
        <v>7085</v>
      </c>
      <c r="G113" s="1" t="s">
        <v>5502</v>
      </c>
      <c r="I113" s="33" t="s">
        <v>213</v>
      </c>
      <c r="K113" s="10">
        <f t="shared" si="3"/>
        <v>0</v>
      </c>
    </row>
    <row r="114" spans="1:11">
      <c r="A114" s="1" t="s">
        <v>202</v>
      </c>
      <c r="B114" s="1" t="s">
        <v>4085</v>
      </c>
      <c r="C114" s="1" t="s">
        <v>3033</v>
      </c>
      <c r="D114" s="1" t="s">
        <v>1126</v>
      </c>
      <c r="E114" s="1" t="s">
        <v>510</v>
      </c>
      <c r="F114" s="1" t="s">
        <v>7087</v>
      </c>
      <c r="G114" s="1" t="s">
        <v>267</v>
      </c>
      <c r="H114" s="1" t="s">
        <v>259</v>
      </c>
      <c r="I114" s="33" t="s">
        <v>213</v>
      </c>
      <c r="K114" s="10">
        <f t="shared" si="3"/>
        <v>0</v>
      </c>
    </row>
    <row r="115" spans="1:11">
      <c r="A115" s="1" t="s">
        <v>202</v>
      </c>
      <c r="B115" s="1" t="s">
        <v>3045</v>
      </c>
      <c r="C115" s="1" t="s">
        <v>208</v>
      </c>
      <c r="D115" s="1" t="s">
        <v>7088</v>
      </c>
      <c r="E115" s="1" t="s">
        <v>510</v>
      </c>
      <c r="F115" s="1" t="s">
        <v>7085</v>
      </c>
      <c r="G115" s="1" t="s">
        <v>5502</v>
      </c>
      <c r="I115" s="33">
        <v>0</v>
      </c>
      <c r="K115" s="10">
        <f t="shared" si="3"/>
        <v>0</v>
      </c>
    </row>
    <row r="116" spans="1:11">
      <c r="A116" s="1" t="s">
        <v>202</v>
      </c>
      <c r="B116" s="1" t="s">
        <v>3045</v>
      </c>
      <c r="C116" s="1" t="s">
        <v>208</v>
      </c>
      <c r="D116" s="1" t="s">
        <v>2077</v>
      </c>
      <c r="E116" s="1" t="s">
        <v>510</v>
      </c>
      <c r="F116" s="1" t="s">
        <v>5417</v>
      </c>
      <c r="G116" s="1" t="s">
        <v>436</v>
      </c>
      <c r="H116" s="1" t="s">
        <v>7089</v>
      </c>
      <c r="I116" s="33">
        <v>0</v>
      </c>
      <c r="K116" s="10">
        <f t="shared" si="3"/>
        <v>0</v>
      </c>
    </row>
    <row r="117" spans="1:11">
      <c r="A117" s="1" t="s">
        <v>202</v>
      </c>
      <c r="B117" s="1" t="s">
        <v>3045</v>
      </c>
      <c r="C117" s="1" t="s">
        <v>208</v>
      </c>
      <c r="D117" s="1" t="s">
        <v>7090</v>
      </c>
      <c r="E117" s="1" t="s">
        <v>510</v>
      </c>
      <c r="F117" s="1" t="s">
        <v>7085</v>
      </c>
      <c r="G117" s="1" t="s">
        <v>5502</v>
      </c>
      <c r="I117" s="33" t="s">
        <v>213</v>
      </c>
      <c r="K117" s="10">
        <f t="shared" si="3"/>
        <v>0</v>
      </c>
    </row>
    <row r="118" spans="1:11">
      <c r="A118" s="1" t="s">
        <v>202</v>
      </c>
      <c r="B118" s="1" t="s">
        <v>3045</v>
      </c>
      <c r="C118" s="1" t="s">
        <v>208</v>
      </c>
      <c r="D118" s="1" t="s">
        <v>7074</v>
      </c>
      <c r="E118" s="1" t="s">
        <v>510</v>
      </c>
      <c r="F118" s="1" t="s">
        <v>7085</v>
      </c>
      <c r="G118" s="1" t="s">
        <v>5502</v>
      </c>
      <c r="I118" s="33" t="s">
        <v>213</v>
      </c>
      <c r="K118" s="10">
        <f t="shared" si="3"/>
        <v>0</v>
      </c>
    </row>
    <row r="119" spans="1:11">
      <c r="A119" s="1" t="s">
        <v>202</v>
      </c>
      <c r="B119" s="1" t="s">
        <v>3045</v>
      </c>
      <c r="C119" s="1" t="s">
        <v>208</v>
      </c>
      <c r="D119" s="1" t="s">
        <v>7074</v>
      </c>
      <c r="E119" s="1" t="s">
        <v>510</v>
      </c>
      <c r="F119" s="1" t="s">
        <v>7085</v>
      </c>
      <c r="G119" s="1" t="s">
        <v>5502</v>
      </c>
      <c r="I119" s="33" t="s">
        <v>213</v>
      </c>
      <c r="K119" s="10">
        <f t="shared" si="3"/>
        <v>0</v>
      </c>
    </row>
    <row r="120" spans="1:11">
      <c r="A120" s="1" t="s">
        <v>202</v>
      </c>
      <c r="B120" s="1" t="s">
        <v>3045</v>
      </c>
      <c r="C120" s="1" t="s">
        <v>208</v>
      </c>
      <c r="D120" s="1" t="s">
        <v>7091</v>
      </c>
      <c r="E120" s="1" t="s">
        <v>510</v>
      </c>
      <c r="F120" s="1" t="s">
        <v>7085</v>
      </c>
      <c r="G120" s="1" t="s">
        <v>5502</v>
      </c>
      <c r="I120" s="33" t="s">
        <v>213</v>
      </c>
      <c r="K120" s="10">
        <f t="shared" si="3"/>
        <v>0</v>
      </c>
    </row>
    <row r="121" spans="1:11">
      <c r="A121" s="1" t="s">
        <v>202</v>
      </c>
      <c r="B121" s="1" t="s">
        <v>3045</v>
      </c>
      <c r="C121" s="1" t="s">
        <v>208</v>
      </c>
      <c r="D121" s="1" t="s">
        <v>6532</v>
      </c>
      <c r="E121" s="1" t="s">
        <v>510</v>
      </c>
      <c r="F121" s="1" t="s">
        <v>7085</v>
      </c>
      <c r="G121" s="1" t="s">
        <v>5502</v>
      </c>
      <c r="I121" s="33" t="s">
        <v>213</v>
      </c>
      <c r="K121" s="10">
        <f t="shared" si="3"/>
        <v>0</v>
      </c>
    </row>
    <row r="122" spans="1:11">
      <c r="A122" s="1" t="s">
        <v>202</v>
      </c>
      <c r="B122" s="1" t="s">
        <v>3045</v>
      </c>
      <c r="C122" s="1" t="s">
        <v>208</v>
      </c>
      <c r="D122" s="1" t="s">
        <v>6532</v>
      </c>
      <c r="E122" s="1" t="s">
        <v>510</v>
      </c>
      <c r="F122" s="1" t="s">
        <v>7085</v>
      </c>
      <c r="G122" s="1" t="s">
        <v>1536</v>
      </c>
      <c r="I122" s="33" t="s">
        <v>213</v>
      </c>
      <c r="K122" s="10">
        <f t="shared" si="3"/>
        <v>0</v>
      </c>
    </row>
    <row r="123" spans="1:11">
      <c r="A123" s="1" t="s">
        <v>202</v>
      </c>
      <c r="B123" s="1" t="s">
        <v>3045</v>
      </c>
      <c r="C123" s="1" t="s">
        <v>208</v>
      </c>
      <c r="D123" s="1" t="s">
        <v>7092</v>
      </c>
      <c r="E123" s="1" t="s">
        <v>510</v>
      </c>
      <c r="F123" s="1" t="s">
        <v>7085</v>
      </c>
      <c r="G123" s="1" t="s">
        <v>5502</v>
      </c>
      <c r="I123" s="33" t="s">
        <v>213</v>
      </c>
      <c r="K123" s="10">
        <f t="shared" si="3"/>
        <v>0</v>
      </c>
    </row>
    <row r="124" spans="1:11">
      <c r="A124" s="1" t="s">
        <v>202</v>
      </c>
      <c r="B124" s="1" t="s">
        <v>3045</v>
      </c>
      <c r="C124" s="1" t="s">
        <v>3033</v>
      </c>
      <c r="D124" s="1" t="s">
        <v>7</v>
      </c>
      <c r="E124" s="1" t="s">
        <v>510</v>
      </c>
      <c r="F124" s="1" t="s">
        <v>7093</v>
      </c>
      <c r="G124" s="1" t="s">
        <v>5502</v>
      </c>
      <c r="H124" s="1" t="s">
        <v>7094</v>
      </c>
      <c r="I124" s="33" t="s">
        <v>213</v>
      </c>
      <c r="K124" s="10">
        <f t="shared" si="3"/>
        <v>0</v>
      </c>
    </row>
    <row r="125" spans="1:11">
      <c r="A125" s="1" t="s">
        <v>202</v>
      </c>
      <c r="B125" s="1" t="s">
        <v>3045</v>
      </c>
      <c r="C125" s="1" t="s">
        <v>3033</v>
      </c>
      <c r="D125" s="1" t="s">
        <v>7</v>
      </c>
      <c r="E125" s="1" t="s">
        <v>510</v>
      </c>
      <c r="F125" s="1" t="s">
        <v>7093</v>
      </c>
      <c r="G125" s="1" t="s">
        <v>5502</v>
      </c>
      <c r="H125" s="1" t="s">
        <v>7094</v>
      </c>
      <c r="I125" s="33" t="s">
        <v>213</v>
      </c>
      <c r="K125" s="10">
        <f t="shared" si="3"/>
        <v>0</v>
      </c>
    </row>
    <row r="126" spans="1:11">
      <c r="A126" s="1" t="s">
        <v>202</v>
      </c>
      <c r="B126" s="1" t="s">
        <v>4099</v>
      </c>
      <c r="C126" s="1" t="s">
        <v>208</v>
      </c>
      <c r="D126" s="1" t="s">
        <v>7076</v>
      </c>
      <c r="E126" s="1" t="s">
        <v>510</v>
      </c>
      <c r="F126" s="1" t="s">
        <v>7085</v>
      </c>
      <c r="G126" s="1" t="s">
        <v>5502</v>
      </c>
      <c r="I126" s="33" t="s">
        <v>213</v>
      </c>
      <c r="K126" s="10">
        <f t="shared" si="3"/>
        <v>0</v>
      </c>
    </row>
    <row r="127" spans="1:11">
      <c r="A127" s="25" t="s">
        <v>190</v>
      </c>
      <c r="B127" s="16"/>
      <c r="C127" s="16"/>
      <c r="D127" s="16"/>
      <c r="E127" s="16"/>
      <c r="F127" s="16"/>
      <c r="G127" s="16"/>
      <c r="H127" s="16"/>
      <c r="I127" s="34"/>
      <c r="J127" s="16"/>
      <c r="K127" s="14">
        <f>SUM(K3:K126)</f>
        <v>0</v>
      </c>
    </row>
  </sheetData>
  <autoFilter ref="A2:K2" xr:uid="{99CC03D5-6093-4109-B20D-A6972E20BBA6}">
    <sortState xmlns:xlrd2="http://schemas.microsoft.com/office/spreadsheetml/2017/richdata2" ref="A3:K127">
      <sortCondition ref="B2"/>
    </sortState>
  </autoFilter>
  <hyperlinks>
    <hyperlink ref="A1" location="'Overzicht scholen'!A1" display="Overzicht" xr:uid="{1C67F9EF-55E2-491B-8AB3-6F556F8C03E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2BF28-545F-4048-B9BB-289B040CE12A}">
  <sheetPr codeName="Blad24"/>
  <dimension ref="A1:K154"/>
  <sheetViews>
    <sheetView zoomScale="90" zoomScaleNormal="90" workbookViewId="0">
      <pane ySplit="2" topLeftCell="A3" activePane="bottomLeft" state="frozen"/>
      <selection pane="bottomLeft"/>
    </sheetView>
  </sheetViews>
  <sheetFormatPr defaultColWidth="18.85546875" defaultRowHeight="15"/>
  <cols>
    <col min="1" max="1" width="18.85546875" style="1"/>
    <col min="2" max="2" width="62.28515625" style="1" bestFit="1" customWidth="1"/>
    <col min="3" max="7" width="18.85546875" style="1"/>
    <col min="8" max="8" width="105.7109375" style="1" customWidth="1"/>
    <col min="9" max="9" width="18.85546875" style="33"/>
    <col min="10" max="11" width="38.140625" style="1" customWidth="1"/>
    <col min="12" max="16384" width="18.85546875"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3345</v>
      </c>
    </row>
    <row r="3" spans="1:11">
      <c r="A3" s="1" t="s">
        <v>261</v>
      </c>
      <c r="B3" s="1" t="s">
        <v>7095</v>
      </c>
      <c r="C3" s="1" t="s">
        <v>651</v>
      </c>
      <c r="D3" s="1" t="s">
        <v>4387</v>
      </c>
      <c r="E3" s="1" t="s">
        <v>3161</v>
      </c>
      <c r="F3" s="1" t="s">
        <v>7096</v>
      </c>
      <c r="G3" s="1" t="s">
        <v>378</v>
      </c>
      <c r="H3" s="1" t="s">
        <v>259</v>
      </c>
      <c r="I3" s="33" t="s">
        <v>268</v>
      </c>
      <c r="K3" s="10">
        <f t="shared" ref="K3:K34" si="0">I3*J3</f>
        <v>0</v>
      </c>
    </row>
    <row r="4" spans="1:11">
      <c r="A4" s="1" t="s">
        <v>356</v>
      </c>
      <c r="B4" s="1" t="s">
        <v>1871</v>
      </c>
      <c r="C4" s="1" t="s">
        <v>321</v>
      </c>
      <c r="D4" s="1" t="s">
        <v>7097</v>
      </c>
      <c r="G4" s="1" t="s">
        <v>259</v>
      </c>
      <c r="H4" s="1" t="s">
        <v>259</v>
      </c>
      <c r="I4" s="33">
        <v>0</v>
      </c>
      <c r="K4" s="10">
        <f t="shared" si="0"/>
        <v>0</v>
      </c>
    </row>
    <row r="5" spans="1:11">
      <c r="A5" s="1" t="s">
        <v>356</v>
      </c>
      <c r="B5" s="1" t="s">
        <v>1871</v>
      </c>
      <c r="C5" s="1" t="s">
        <v>321</v>
      </c>
      <c r="D5" s="1" t="s">
        <v>7097</v>
      </c>
      <c r="G5" s="1" t="s">
        <v>259</v>
      </c>
      <c r="H5" s="1" t="s">
        <v>259</v>
      </c>
      <c r="I5" s="33">
        <v>0</v>
      </c>
      <c r="K5" s="10">
        <f t="shared" si="0"/>
        <v>0</v>
      </c>
    </row>
    <row r="6" spans="1:11">
      <c r="A6" s="1" t="s">
        <v>631</v>
      </c>
      <c r="B6" s="1" t="s">
        <v>7098</v>
      </c>
      <c r="C6" s="1" t="s">
        <v>1734</v>
      </c>
      <c r="D6" s="1" t="s">
        <v>7099</v>
      </c>
      <c r="G6" s="1" t="s">
        <v>205</v>
      </c>
      <c r="H6" s="1" t="s">
        <v>259</v>
      </c>
      <c r="I6" s="33" t="s">
        <v>213</v>
      </c>
      <c r="K6" s="10">
        <f t="shared" si="0"/>
        <v>0</v>
      </c>
    </row>
    <row r="7" spans="1:11">
      <c r="A7" s="1" t="s">
        <v>631</v>
      </c>
      <c r="B7" s="1" t="s">
        <v>7100</v>
      </c>
      <c r="C7" s="1" t="s">
        <v>263</v>
      </c>
      <c r="D7" s="1" t="s">
        <v>5119</v>
      </c>
      <c r="G7" s="1" t="s">
        <v>205</v>
      </c>
      <c r="H7" s="1" t="s">
        <v>259</v>
      </c>
      <c r="I7" s="33" t="s">
        <v>213</v>
      </c>
      <c r="K7" s="10">
        <f t="shared" si="0"/>
        <v>0</v>
      </c>
    </row>
    <row r="8" spans="1:11">
      <c r="A8" s="1" t="s">
        <v>631</v>
      </c>
      <c r="B8" s="1" t="s">
        <v>7101</v>
      </c>
      <c r="C8" s="1" t="s">
        <v>263</v>
      </c>
      <c r="D8" s="1" t="s">
        <v>4769</v>
      </c>
      <c r="G8" s="1" t="s">
        <v>205</v>
      </c>
      <c r="H8" s="1" t="s">
        <v>259</v>
      </c>
      <c r="I8" s="33" t="s">
        <v>213</v>
      </c>
      <c r="K8" s="10">
        <f t="shared" si="0"/>
        <v>0</v>
      </c>
    </row>
    <row r="9" spans="1:11">
      <c r="A9" s="1" t="s">
        <v>631</v>
      </c>
      <c r="B9" s="1" t="s">
        <v>7102</v>
      </c>
      <c r="C9" s="1" t="s">
        <v>263</v>
      </c>
      <c r="D9" s="1" t="s">
        <v>2989</v>
      </c>
      <c r="G9" s="1" t="s">
        <v>205</v>
      </c>
      <c r="H9" s="1" t="s">
        <v>259</v>
      </c>
      <c r="I9" s="33" t="s">
        <v>213</v>
      </c>
      <c r="K9" s="10">
        <f t="shared" si="0"/>
        <v>0</v>
      </c>
    </row>
    <row r="10" spans="1:11">
      <c r="A10" s="1" t="s">
        <v>631</v>
      </c>
      <c r="B10" s="1" t="s">
        <v>7103</v>
      </c>
      <c r="C10" s="1" t="s">
        <v>263</v>
      </c>
      <c r="D10" s="1" t="s">
        <v>2987</v>
      </c>
      <c r="G10" s="1" t="s">
        <v>205</v>
      </c>
      <c r="H10" s="1" t="s">
        <v>259</v>
      </c>
      <c r="I10" s="33" t="s">
        <v>213</v>
      </c>
      <c r="K10" s="10">
        <f t="shared" si="0"/>
        <v>0</v>
      </c>
    </row>
    <row r="11" spans="1:11">
      <c r="A11" s="1" t="s">
        <v>631</v>
      </c>
      <c r="B11" s="1" t="s">
        <v>7104</v>
      </c>
      <c r="C11" s="1" t="s">
        <v>263</v>
      </c>
      <c r="D11" s="1" t="s">
        <v>3122</v>
      </c>
      <c r="G11" s="1" t="s">
        <v>205</v>
      </c>
      <c r="H11" s="1" t="s">
        <v>259</v>
      </c>
      <c r="I11" s="33" t="s">
        <v>213</v>
      </c>
      <c r="K11" s="10">
        <f t="shared" si="0"/>
        <v>0</v>
      </c>
    </row>
    <row r="12" spans="1:11">
      <c r="A12" s="1" t="s">
        <v>631</v>
      </c>
      <c r="B12" s="1" t="s">
        <v>7105</v>
      </c>
      <c r="C12" s="1" t="s">
        <v>651</v>
      </c>
      <c r="D12" s="1" t="s">
        <v>4376</v>
      </c>
      <c r="G12" s="1" t="s">
        <v>205</v>
      </c>
      <c r="H12" s="1" t="s">
        <v>259</v>
      </c>
      <c r="I12" s="33" t="s">
        <v>213</v>
      </c>
      <c r="K12" s="10">
        <f t="shared" si="0"/>
        <v>0</v>
      </c>
    </row>
    <row r="13" spans="1:11">
      <c r="A13" s="1" t="s">
        <v>631</v>
      </c>
      <c r="B13" s="1" t="s">
        <v>7106</v>
      </c>
      <c r="C13" s="1" t="s">
        <v>651</v>
      </c>
      <c r="D13" s="1" t="s">
        <v>7107</v>
      </c>
      <c r="G13" s="1" t="s">
        <v>205</v>
      </c>
      <c r="H13" s="1" t="s">
        <v>259</v>
      </c>
      <c r="I13" s="33" t="s">
        <v>213</v>
      </c>
      <c r="K13" s="10">
        <f t="shared" si="0"/>
        <v>0</v>
      </c>
    </row>
    <row r="14" spans="1:11">
      <c r="A14" s="1" t="s">
        <v>631</v>
      </c>
      <c r="B14" s="1" t="s">
        <v>7108</v>
      </c>
      <c r="C14" s="1" t="s">
        <v>651</v>
      </c>
      <c r="D14" s="1" t="s">
        <v>7109</v>
      </c>
      <c r="G14" s="1" t="s">
        <v>205</v>
      </c>
      <c r="H14" s="1" t="s">
        <v>259</v>
      </c>
      <c r="I14" s="33" t="s">
        <v>213</v>
      </c>
      <c r="K14" s="10">
        <f t="shared" si="0"/>
        <v>0</v>
      </c>
    </row>
    <row r="15" spans="1:11">
      <c r="A15" s="1" t="s">
        <v>631</v>
      </c>
      <c r="B15" s="1" t="s">
        <v>7110</v>
      </c>
      <c r="C15" s="1" t="s">
        <v>651</v>
      </c>
      <c r="D15" s="1" t="s">
        <v>7111</v>
      </c>
      <c r="G15" s="1" t="s">
        <v>205</v>
      </c>
      <c r="H15" s="1" t="s">
        <v>259</v>
      </c>
      <c r="I15" s="33" t="s">
        <v>213</v>
      </c>
      <c r="K15" s="10">
        <f t="shared" si="0"/>
        <v>0</v>
      </c>
    </row>
    <row r="16" spans="1:11">
      <c r="A16" s="1" t="s">
        <v>631</v>
      </c>
      <c r="B16" s="1" t="s">
        <v>7112</v>
      </c>
      <c r="C16" s="1" t="s">
        <v>651</v>
      </c>
      <c r="D16" s="1" t="s">
        <v>7113</v>
      </c>
      <c r="G16" s="1" t="s">
        <v>205</v>
      </c>
      <c r="H16" s="1" t="s">
        <v>259</v>
      </c>
      <c r="I16" s="33" t="s">
        <v>213</v>
      </c>
      <c r="K16" s="10">
        <f t="shared" si="0"/>
        <v>0</v>
      </c>
    </row>
    <row r="17" spans="1:11">
      <c r="A17" s="1" t="s">
        <v>631</v>
      </c>
      <c r="B17" s="1" t="s">
        <v>7114</v>
      </c>
      <c r="C17" s="1" t="s">
        <v>1734</v>
      </c>
      <c r="D17" s="1" t="s">
        <v>468</v>
      </c>
      <c r="G17" s="1" t="s">
        <v>205</v>
      </c>
      <c r="H17" s="1" t="s">
        <v>259</v>
      </c>
      <c r="I17" s="33" t="s">
        <v>213</v>
      </c>
      <c r="K17" s="10">
        <f t="shared" si="0"/>
        <v>0</v>
      </c>
    </row>
    <row r="18" spans="1:11">
      <c r="A18" s="1" t="s">
        <v>631</v>
      </c>
      <c r="B18" s="1" t="s">
        <v>7115</v>
      </c>
      <c r="C18" s="1" t="s">
        <v>651</v>
      </c>
      <c r="D18" s="1" t="s">
        <v>5115</v>
      </c>
      <c r="G18" s="1" t="s">
        <v>205</v>
      </c>
      <c r="H18" s="1" t="s">
        <v>259</v>
      </c>
      <c r="I18" s="33" t="s">
        <v>213</v>
      </c>
      <c r="K18" s="10">
        <f t="shared" si="0"/>
        <v>0</v>
      </c>
    </row>
    <row r="19" spans="1:11">
      <c r="A19" s="1" t="s">
        <v>631</v>
      </c>
      <c r="B19" s="1" t="s">
        <v>7116</v>
      </c>
      <c r="C19" s="1" t="s">
        <v>651</v>
      </c>
      <c r="D19" s="1" t="s">
        <v>4785</v>
      </c>
      <c r="G19" s="1" t="s">
        <v>205</v>
      </c>
      <c r="H19" s="1" t="s">
        <v>259</v>
      </c>
      <c r="I19" s="33" t="s">
        <v>213</v>
      </c>
      <c r="K19" s="10">
        <f t="shared" si="0"/>
        <v>0</v>
      </c>
    </row>
    <row r="20" spans="1:11">
      <c r="A20" s="1" t="s">
        <v>631</v>
      </c>
      <c r="B20" s="1" t="s">
        <v>7117</v>
      </c>
      <c r="C20" s="1" t="s">
        <v>651</v>
      </c>
      <c r="D20" s="1" t="s">
        <v>7118</v>
      </c>
      <c r="G20" s="1" t="s">
        <v>205</v>
      </c>
      <c r="H20" s="1" t="s">
        <v>259</v>
      </c>
      <c r="I20" s="33" t="s">
        <v>213</v>
      </c>
      <c r="K20" s="10">
        <f t="shared" si="0"/>
        <v>0</v>
      </c>
    </row>
    <row r="21" spans="1:11">
      <c r="A21" s="1" t="s">
        <v>631</v>
      </c>
      <c r="B21" s="1" t="s">
        <v>7119</v>
      </c>
      <c r="C21" s="1" t="s">
        <v>3033</v>
      </c>
      <c r="D21" s="1" t="s">
        <v>7</v>
      </c>
      <c r="G21" s="1" t="s">
        <v>205</v>
      </c>
      <c r="H21" s="1" t="s">
        <v>259</v>
      </c>
      <c r="I21" s="33" t="s">
        <v>213</v>
      </c>
      <c r="K21" s="10">
        <f t="shared" si="0"/>
        <v>0</v>
      </c>
    </row>
    <row r="22" spans="1:11">
      <c r="A22" s="1" t="s">
        <v>631</v>
      </c>
      <c r="B22" s="1" t="s">
        <v>7120</v>
      </c>
      <c r="C22" s="1" t="s">
        <v>3033</v>
      </c>
      <c r="D22" s="1" t="s">
        <v>7121</v>
      </c>
      <c r="G22" s="1" t="s">
        <v>205</v>
      </c>
      <c r="H22" s="1" t="s">
        <v>259</v>
      </c>
      <c r="I22" s="33" t="s">
        <v>213</v>
      </c>
      <c r="K22" s="10">
        <f t="shared" si="0"/>
        <v>0</v>
      </c>
    </row>
    <row r="23" spans="1:11">
      <c r="A23" s="1" t="s">
        <v>631</v>
      </c>
      <c r="B23" s="1" t="s">
        <v>7122</v>
      </c>
      <c r="C23" s="1" t="s">
        <v>3033</v>
      </c>
      <c r="D23" s="1" t="s">
        <v>7123</v>
      </c>
      <c r="G23" s="1" t="s">
        <v>205</v>
      </c>
      <c r="H23" s="1" t="s">
        <v>259</v>
      </c>
      <c r="I23" s="33" t="s">
        <v>213</v>
      </c>
      <c r="K23" s="10">
        <f t="shared" si="0"/>
        <v>0</v>
      </c>
    </row>
    <row r="24" spans="1:11">
      <c r="A24" s="1" t="s">
        <v>631</v>
      </c>
      <c r="B24" s="1" t="s">
        <v>7124</v>
      </c>
      <c r="C24" s="1" t="s">
        <v>3033</v>
      </c>
      <c r="D24" s="1" t="s">
        <v>7125</v>
      </c>
      <c r="G24" s="1" t="s">
        <v>205</v>
      </c>
      <c r="H24" s="1" t="s">
        <v>259</v>
      </c>
      <c r="I24" s="33" t="s">
        <v>213</v>
      </c>
      <c r="K24" s="10">
        <f t="shared" si="0"/>
        <v>0</v>
      </c>
    </row>
    <row r="25" spans="1:11">
      <c r="A25" s="1" t="s">
        <v>631</v>
      </c>
      <c r="B25" s="1" t="s">
        <v>7126</v>
      </c>
      <c r="C25" s="1" t="s">
        <v>3033</v>
      </c>
      <c r="D25" s="1" t="s">
        <v>7127</v>
      </c>
      <c r="G25" s="1" t="s">
        <v>205</v>
      </c>
      <c r="H25" s="1" t="s">
        <v>259</v>
      </c>
      <c r="I25" s="33" t="s">
        <v>213</v>
      </c>
      <c r="K25" s="10">
        <f t="shared" si="0"/>
        <v>0</v>
      </c>
    </row>
    <row r="26" spans="1:11">
      <c r="A26" s="1" t="s">
        <v>631</v>
      </c>
      <c r="B26" s="1" t="s">
        <v>7128</v>
      </c>
      <c r="C26" s="1" t="s">
        <v>3033</v>
      </c>
      <c r="D26" s="1" t="s">
        <v>7129</v>
      </c>
      <c r="G26" s="1" t="s">
        <v>205</v>
      </c>
      <c r="H26" s="1" t="s">
        <v>259</v>
      </c>
      <c r="I26" s="33" t="s">
        <v>213</v>
      </c>
      <c r="K26" s="10">
        <f t="shared" si="0"/>
        <v>0</v>
      </c>
    </row>
    <row r="27" spans="1:11">
      <c r="A27" s="1" t="s">
        <v>631</v>
      </c>
      <c r="B27" s="1" t="s">
        <v>7130</v>
      </c>
      <c r="C27" s="1" t="s">
        <v>651</v>
      </c>
      <c r="D27" s="1" t="s">
        <v>7131</v>
      </c>
      <c r="G27" s="1" t="s">
        <v>205</v>
      </c>
      <c r="H27" s="1" t="s">
        <v>259</v>
      </c>
      <c r="I27" s="33" t="s">
        <v>213</v>
      </c>
      <c r="K27" s="10">
        <f t="shared" si="0"/>
        <v>0</v>
      </c>
    </row>
    <row r="28" spans="1:11">
      <c r="A28" s="1" t="s">
        <v>631</v>
      </c>
      <c r="B28" s="1" t="s">
        <v>7132</v>
      </c>
      <c r="C28" s="1" t="s">
        <v>1734</v>
      </c>
      <c r="D28" s="1" t="s">
        <v>7133</v>
      </c>
      <c r="G28" s="1" t="s">
        <v>205</v>
      </c>
      <c r="H28" s="1" t="s">
        <v>259</v>
      </c>
      <c r="I28" s="33" t="s">
        <v>213</v>
      </c>
      <c r="K28" s="10">
        <f t="shared" si="0"/>
        <v>0</v>
      </c>
    </row>
    <row r="29" spans="1:11">
      <c r="A29" s="1" t="s">
        <v>631</v>
      </c>
      <c r="B29" s="1" t="s">
        <v>7134</v>
      </c>
      <c r="C29" s="1" t="s">
        <v>3033</v>
      </c>
      <c r="D29" s="1" t="s">
        <v>7135</v>
      </c>
      <c r="G29" s="1" t="s">
        <v>205</v>
      </c>
      <c r="H29" s="1" t="s">
        <v>259</v>
      </c>
      <c r="I29" s="33" t="s">
        <v>213</v>
      </c>
      <c r="K29" s="10">
        <f t="shared" si="0"/>
        <v>0</v>
      </c>
    </row>
    <row r="30" spans="1:11">
      <c r="A30" s="1" t="s">
        <v>631</v>
      </c>
      <c r="B30" s="1" t="s">
        <v>7136</v>
      </c>
      <c r="C30" s="1" t="s">
        <v>1734</v>
      </c>
      <c r="D30" s="1" t="s">
        <v>7137</v>
      </c>
      <c r="G30" s="1" t="s">
        <v>205</v>
      </c>
      <c r="H30" s="1" t="s">
        <v>259</v>
      </c>
      <c r="I30" s="33" t="s">
        <v>213</v>
      </c>
      <c r="K30" s="10">
        <f t="shared" si="0"/>
        <v>0</v>
      </c>
    </row>
    <row r="31" spans="1:11">
      <c r="A31" s="1" t="s">
        <v>631</v>
      </c>
      <c r="B31" s="1" t="s">
        <v>7138</v>
      </c>
      <c r="C31" s="1" t="s">
        <v>1734</v>
      </c>
      <c r="D31" s="1" t="s">
        <v>7139</v>
      </c>
      <c r="G31" s="1" t="s">
        <v>205</v>
      </c>
      <c r="H31" s="1" t="s">
        <v>259</v>
      </c>
      <c r="I31" s="33" t="s">
        <v>213</v>
      </c>
      <c r="K31" s="10">
        <f t="shared" si="0"/>
        <v>0</v>
      </c>
    </row>
    <row r="32" spans="1:11">
      <c r="A32" s="1" t="s">
        <v>631</v>
      </c>
      <c r="B32" s="1" t="s">
        <v>7140</v>
      </c>
      <c r="C32" s="1" t="s">
        <v>1734</v>
      </c>
      <c r="D32" s="1" t="s">
        <v>7141</v>
      </c>
      <c r="G32" s="1" t="s">
        <v>205</v>
      </c>
      <c r="H32" s="1" t="s">
        <v>259</v>
      </c>
      <c r="I32" s="33" t="s">
        <v>213</v>
      </c>
      <c r="K32" s="10">
        <f t="shared" si="0"/>
        <v>0</v>
      </c>
    </row>
    <row r="33" spans="1:11">
      <c r="A33" s="1" t="s">
        <v>631</v>
      </c>
      <c r="B33" s="1" t="s">
        <v>7142</v>
      </c>
      <c r="C33" s="1" t="s">
        <v>263</v>
      </c>
      <c r="D33" s="1" t="s">
        <v>5843</v>
      </c>
      <c r="G33" s="1" t="s">
        <v>205</v>
      </c>
      <c r="H33" s="1" t="s">
        <v>259</v>
      </c>
      <c r="I33" s="33" t="s">
        <v>213</v>
      </c>
      <c r="K33" s="10">
        <f t="shared" si="0"/>
        <v>0</v>
      </c>
    </row>
    <row r="34" spans="1:11">
      <c r="A34" s="1" t="s">
        <v>631</v>
      </c>
      <c r="B34" s="1" t="s">
        <v>7143</v>
      </c>
      <c r="C34" s="1" t="s">
        <v>263</v>
      </c>
      <c r="D34" s="1" t="s">
        <v>7144</v>
      </c>
      <c r="G34" s="1" t="s">
        <v>205</v>
      </c>
      <c r="H34" s="1" t="s">
        <v>259</v>
      </c>
      <c r="I34" s="33" t="s">
        <v>213</v>
      </c>
      <c r="K34" s="10">
        <f t="shared" si="0"/>
        <v>0</v>
      </c>
    </row>
    <row r="35" spans="1:11">
      <c r="A35" s="1" t="s">
        <v>631</v>
      </c>
      <c r="B35" s="1" t="s">
        <v>7145</v>
      </c>
      <c r="C35" s="1" t="s">
        <v>263</v>
      </c>
      <c r="D35" s="1" t="s">
        <v>7146</v>
      </c>
      <c r="G35" s="1" t="s">
        <v>205</v>
      </c>
      <c r="H35" s="1" t="s">
        <v>259</v>
      </c>
      <c r="I35" s="33" t="s">
        <v>213</v>
      </c>
      <c r="K35" s="10">
        <f t="shared" ref="K35:K66" si="1">I35*J35</f>
        <v>0</v>
      </c>
    </row>
    <row r="36" spans="1:11">
      <c r="A36" s="1" t="s">
        <v>631</v>
      </c>
      <c r="B36" s="1" t="s">
        <v>7147</v>
      </c>
      <c r="C36" s="1" t="s">
        <v>3033</v>
      </c>
      <c r="D36" s="1" t="s">
        <v>7148</v>
      </c>
      <c r="E36" s="1" t="s">
        <v>814</v>
      </c>
      <c r="F36" s="1" t="s">
        <v>7149</v>
      </c>
      <c r="G36" s="1" t="s">
        <v>259</v>
      </c>
      <c r="H36" s="1" t="s">
        <v>259</v>
      </c>
      <c r="I36" s="33" t="s">
        <v>213</v>
      </c>
      <c r="K36" s="10">
        <f t="shared" si="1"/>
        <v>0</v>
      </c>
    </row>
    <row r="37" spans="1:11">
      <c r="A37" s="1" t="s">
        <v>631</v>
      </c>
      <c r="B37" s="1" t="s">
        <v>7147</v>
      </c>
      <c r="C37" s="1" t="s">
        <v>3033</v>
      </c>
      <c r="D37" s="1" t="s">
        <v>7150</v>
      </c>
      <c r="E37" s="1" t="s">
        <v>814</v>
      </c>
      <c r="F37" s="1" t="s">
        <v>7149</v>
      </c>
      <c r="G37" s="1" t="s">
        <v>259</v>
      </c>
      <c r="H37" s="1" t="s">
        <v>259</v>
      </c>
      <c r="I37" s="33" t="s">
        <v>213</v>
      </c>
      <c r="K37" s="10">
        <f t="shared" si="1"/>
        <v>0</v>
      </c>
    </row>
    <row r="38" spans="1:11">
      <c r="A38" s="1" t="s">
        <v>631</v>
      </c>
      <c r="B38" s="1" t="s">
        <v>7147</v>
      </c>
      <c r="C38" s="1" t="s">
        <v>651</v>
      </c>
      <c r="D38" s="1" t="s">
        <v>7151</v>
      </c>
      <c r="E38" s="1" t="s">
        <v>814</v>
      </c>
      <c r="F38" s="1" t="s">
        <v>7149</v>
      </c>
      <c r="G38" s="1" t="s">
        <v>259</v>
      </c>
      <c r="H38" s="1" t="s">
        <v>259</v>
      </c>
      <c r="I38" s="33" t="s">
        <v>213</v>
      </c>
      <c r="K38" s="10">
        <f t="shared" si="1"/>
        <v>0</v>
      </c>
    </row>
    <row r="39" spans="1:11">
      <c r="A39" s="1" t="s">
        <v>631</v>
      </c>
      <c r="B39" s="1" t="s">
        <v>7147</v>
      </c>
      <c r="C39" s="1" t="s">
        <v>651</v>
      </c>
      <c r="D39" s="1" t="s">
        <v>3606</v>
      </c>
      <c r="E39" s="1" t="s">
        <v>814</v>
      </c>
      <c r="F39" s="1" t="s">
        <v>7149</v>
      </c>
      <c r="G39" s="1" t="s">
        <v>259</v>
      </c>
      <c r="H39" s="1" t="s">
        <v>259</v>
      </c>
      <c r="I39" s="33" t="s">
        <v>213</v>
      </c>
      <c r="K39" s="10">
        <f t="shared" si="1"/>
        <v>0</v>
      </c>
    </row>
    <row r="40" spans="1:11">
      <c r="A40" s="1" t="s">
        <v>631</v>
      </c>
      <c r="B40" s="1" t="s">
        <v>7147</v>
      </c>
      <c r="C40" s="1" t="s">
        <v>263</v>
      </c>
      <c r="D40" s="1" t="s">
        <v>7152</v>
      </c>
      <c r="E40" s="1" t="s">
        <v>814</v>
      </c>
      <c r="F40" s="1" t="s">
        <v>7149</v>
      </c>
      <c r="G40" s="1" t="s">
        <v>259</v>
      </c>
      <c r="H40" s="1" t="s">
        <v>259</v>
      </c>
      <c r="I40" s="33" t="s">
        <v>213</v>
      </c>
      <c r="K40" s="10">
        <f t="shared" si="1"/>
        <v>0</v>
      </c>
    </row>
    <row r="41" spans="1:11">
      <c r="A41" s="1" t="s">
        <v>631</v>
      </c>
      <c r="B41" s="1" t="s">
        <v>7147</v>
      </c>
      <c r="C41" s="1" t="s">
        <v>263</v>
      </c>
      <c r="D41" s="1" t="s">
        <v>7153</v>
      </c>
      <c r="E41" s="1" t="s">
        <v>814</v>
      </c>
      <c r="F41" s="1" t="s">
        <v>7149</v>
      </c>
      <c r="G41" s="1" t="s">
        <v>259</v>
      </c>
      <c r="H41" s="1" t="s">
        <v>259</v>
      </c>
      <c r="I41" s="33" t="s">
        <v>213</v>
      </c>
      <c r="K41" s="10">
        <f t="shared" si="1"/>
        <v>0</v>
      </c>
    </row>
    <row r="42" spans="1:11">
      <c r="A42" s="1" t="s">
        <v>631</v>
      </c>
      <c r="B42" s="1" t="s">
        <v>7147</v>
      </c>
      <c r="C42" s="1" t="s">
        <v>1734</v>
      </c>
      <c r="D42" s="1" t="s">
        <v>7154</v>
      </c>
      <c r="E42" s="1" t="s">
        <v>814</v>
      </c>
      <c r="F42" s="1" t="s">
        <v>7149</v>
      </c>
      <c r="G42" s="1" t="s">
        <v>259</v>
      </c>
      <c r="H42" s="1" t="s">
        <v>259</v>
      </c>
      <c r="I42" s="33" t="s">
        <v>213</v>
      </c>
      <c r="K42" s="10">
        <f t="shared" si="1"/>
        <v>0</v>
      </c>
    </row>
    <row r="43" spans="1:11">
      <c r="A43" s="1" t="s">
        <v>261</v>
      </c>
      <c r="B43" s="1" t="s">
        <v>5288</v>
      </c>
      <c r="C43" s="1" t="s">
        <v>3033</v>
      </c>
      <c r="D43" s="1" t="s">
        <v>2028</v>
      </c>
      <c r="E43" s="1" t="s">
        <v>814</v>
      </c>
      <c r="F43" s="1" t="s">
        <v>2864</v>
      </c>
      <c r="G43" s="1" t="s">
        <v>259</v>
      </c>
      <c r="H43" s="1" t="s">
        <v>259</v>
      </c>
      <c r="I43" s="33" t="s">
        <v>213</v>
      </c>
      <c r="K43" s="10">
        <f t="shared" si="1"/>
        <v>0</v>
      </c>
    </row>
    <row r="44" spans="1:11">
      <c r="A44" s="1" t="s">
        <v>261</v>
      </c>
      <c r="B44" s="1" t="s">
        <v>5288</v>
      </c>
      <c r="C44" s="1" t="s">
        <v>3033</v>
      </c>
      <c r="D44" s="1" t="s">
        <v>7150</v>
      </c>
      <c r="E44" s="1" t="s">
        <v>814</v>
      </c>
      <c r="F44" s="1" t="s">
        <v>2864</v>
      </c>
      <c r="G44" s="1" t="s">
        <v>259</v>
      </c>
      <c r="H44" s="1" t="s">
        <v>259</v>
      </c>
      <c r="I44" s="33" t="s">
        <v>213</v>
      </c>
      <c r="K44" s="10">
        <f t="shared" si="1"/>
        <v>0</v>
      </c>
    </row>
    <row r="45" spans="1:11">
      <c r="A45" s="1" t="s">
        <v>261</v>
      </c>
      <c r="B45" s="1" t="s">
        <v>5288</v>
      </c>
      <c r="C45" s="1" t="s">
        <v>3033</v>
      </c>
      <c r="D45" s="1" t="s">
        <v>7155</v>
      </c>
      <c r="E45" s="1" t="s">
        <v>814</v>
      </c>
      <c r="F45" s="1" t="s">
        <v>2864</v>
      </c>
      <c r="G45" s="1" t="s">
        <v>259</v>
      </c>
      <c r="H45" s="1" t="s">
        <v>259</v>
      </c>
      <c r="I45" s="33" t="s">
        <v>213</v>
      </c>
      <c r="K45" s="10">
        <f t="shared" si="1"/>
        <v>0</v>
      </c>
    </row>
    <row r="46" spans="1:11">
      <c r="A46" s="1" t="s">
        <v>261</v>
      </c>
      <c r="B46" s="1" t="s">
        <v>5288</v>
      </c>
      <c r="C46" s="1" t="s">
        <v>3033</v>
      </c>
      <c r="D46" s="1" t="s">
        <v>7156</v>
      </c>
      <c r="E46" s="1" t="s">
        <v>814</v>
      </c>
      <c r="F46" s="1" t="s">
        <v>2864</v>
      </c>
      <c r="G46" s="1" t="s">
        <v>259</v>
      </c>
      <c r="H46" s="1" t="s">
        <v>259</v>
      </c>
      <c r="I46" s="33" t="s">
        <v>213</v>
      </c>
      <c r="K46" s="10">
        <f t="shared" si="1"/>
        <v>0</v>
      </c>
    </row>
    <row r="47" spans="1:11">
      <c r="A47" s="1" t="s">
        <v>261</v>
      </c>
      <c r="B47" s="1" t="s">
        <v>5288</v>
      </c>
      <c r="C47" s="1" t="s">
        <v>3033</v>
      </c>
      <c r="D47" s="1" t="s">
        <v>7156</v>
      </c>
      <c r="E47" s="1" t="s">
        <v>814</v>
      </c>
      <c r="F47" s="1" t="s">
        <v>2864</v>
      </c>
      <c r="G47" s="1" t="s">
        <v>259</v>
      </c>
      <c r="H47" s="1" t="s">
        <v>259</v>
      </c>
      <c r="I47" s="33" t="s">
        <v>213</v>
      </c>
      <c r="K47" s="10">
        <f t="shared" si="1"/>
        <v>0</v>
      </c>
    </row>
    <row r="48" spans="1:11">
      <c r="A48" s="1" t="s">
        <v>261</v>
      </c>
      <c r="B48" s="1" t="s">
        <v>5288</v>
      </c>
      <c r="C48" s="1" t="s">
        <v>3033</v>
      </c>
      <c r="D48" s="1" t="s">
        <v>7157</v>
      </c>
      <c r="E48" s="1" t="s">
        <v>814</v>
      </c>
      <c r="F48" s="1" t="s">
        <v>2864</v>
      </c>
      <c r="G48" s="1" t="s">
        <v>259</v>
      </c>
      <c r="H48" s="1" t="s">
        <v>259</v>
      </c>
      <c r="I48" s="33" t="s">
        <v>213</v>
      </c>
      <c r="K48" s="10">
        <f t="shared" si="1"/>
        <v>0</v>
      </c>
    </row>
    <row r="49" spans="1:11">
      <c r="A49" s="1" t="s">
        <v>261</v>
      </c>
      <c r="B49" s="1" t="s">
        <v>5288</v>
      </c>
      <c r="C49" s="1" t="s">
        <v>3033</v>
      </c>
      <c r="D49" s="1" t="s">
        <v>7158</v>
      </c>
      <c r="E49" s="1" t="s">
        <v>814</v>
      </c>
      <c r="F49" s="1" t="s">
        <v>2864</v>
      </c>
      <c r="G49" s="1" t="s">
        <v>259</v>
      </c>
      <c r="H49" s="1" t="s">
        <v>259</v>
      </c>
      <c r="I49" s="33" t="s">
        <v>213</v>
      </c>
      <c r="K49" s="10">
        <f t="shared" si="1"/>
        <v>0</v>
      </c>
    </row>
    <row r="50" spans="1:11">
      <c r="A50" s="1" t="s">
        <v>261</v>
      </c>
      <c r="B50" s="1" t="s">
        <v>5288</v>
      </c>
      <c r="C50" s="1" t="s">
        <v>3033</v>
      </c>
      <c r="D50" s="1" t="s">
        <v>7159</v>
      </c>
      <c r="E50" s="1" t="s">
        <v>814</v>
      </c>
      <c r="F50" s="1" t="s">
        <v>2864</v>
      </c>
      <c r="G50" s="1" t="s">
        <v>259</v>
      </c>
      <c r="H50" s="1" t="s">
        <v>259</v>
      </c>
      <c r="I50" s="33" t="s">
        <v>213</v>
      </c>
      <c r="K50" s="10">
        <f t="shared" si="1"/>
        <v>0</v>
      </c>
    </row>
    <row r="51" spans="1:11">
      <c r="A51" s="1" t="s">
        <v>261</v>
      </c>
      <c r="B51" s="1" t="s">
        <v>5288</v>
      </c>
      <c r="C51" s="1" t="s">
        <v>3033</v>
      </c>
      <c r="D51" s="1" t="s">
        <v>7160</v>
      </c>
      <c r="E51" s="1" t="s">
        <v>814</v>
      </c>
      <c r="F51" s="1" t="s">
        <v>2864</v>
      </c>
      <c r="G51" s="1" t="s">
        <v>259</v>
      </c>
      <c r="H51" s="1" t="s">
        <v>259</v>
      </c>
      <c r="I51" s="33" t="s">
        <v>213</v>
      </c>
      <c r="K51" s="10">
        <f t="shared" si="1"/>
        <v>0</v>
      </c>
    </row>
    <row r="52" spans="1:11">
      <c r="A52" s="1" t="s">
        <v>261</v>
      </c>
      <c r="B52" s="1" t="s">
        <v>5288</v>
      </c>
      <c r="C52" s="1" t="s">
        <v>3033</v>
      </c>
      <c r="D52" s="1" t="s">
        <v>7148</v>
      </c>
      <c r="E52" s="1" t="s">
        <v>814</v>
      </c>
      <c r="F52" s="1" t="s">
        <v>2864</v>
      </c>
      <c r="G52" s="1" t="s">
        <v>259</v>
      </c>
      <c r="H52" s="1" t="s">
        <v>259</v>
      </c>
      <c r="I52" s="33" t="s">
        <v>213</v>
      </c>
      <c r="K52" s="10">
        <f t="shared" si="1"/>
        <v>0</v>
      </c>
    </row>
    <row r="53" spans="1:11">
      <c r="A53" s="1" t="s">
        <v>261</v>
      </c>
      <c r="B53" s="1" t="s">
        <v>5288</v>
      </c>
      <c r="C53" s="1" t="s">
        <v>651</v>
      </c>
      <c r="D53" s="1" t="s">
        <v>7161</v>
      </c>
      <c r="E53" s="1" t="s">
        <v>814</v>
      </c>
      <c r="F53" s="1" t="s">
        <v>2864</v>
      </c>
      <c r="G53" s="1" t="s">
        <v>259</v>
      </c>
      <c r="H53" s="1" t="s">
        <v>259</v>
      </c>
      <c r="I53" s="33" t="s">
        <v>213</v>
      </c>
      <c r="K53" s="10">
        <f t="shared" si="1"/>
        <v>0</v>
      </c>
    </row>
    <row r="54" spans="1:11">
      <c r="A54" s="1" t="s">
        <v>261</v>
      </c>
      <c r="B54" s="1" t="s">
        <v>5288</v>
      </c>
      <c r="C54" s="1" t="s">
        <v>651</v>
      </c>
      <c r="D54" s="1" t="s">
        <v>5115</v>
      </c>
      <c r="E54" s="1" t="s">
        <v>814</v>
      </c>
      <c r="F54" s="1" t="s">
        <v>2864</v>
      </c>
      <c r="G54" s="1" t="s">
        <v>259</v>
      </c>
      <c r="H54" s="1" t="s">
        <v>259</v>
      </c>
      <c r="I54" s="33" t="s">
        <v>213</v>
      </c>
      <c r="K54" s="10">
        <f t="shared" si="1"/>
        <v>0</v>
      </c>
    </row>
    <row r="55" spans="1:11">
      <c r="A55" s="1" t="s">
        <v>261</v>
      </c>
      <c r="B55" s="1" t="s">
        <v>5288</v>
      </c>
      <c r="C55" s="1" t="s">
        <v>651</v>
      </c>
      <c r="D55" s="1" t="s">
        <v>4785</v>
      </c>
      <c r="E55" s="1" t="s">
        <v>814</v>
      </c>
      <c r="F55" s="1" t="s">
        <v>2864</v>
      </c>
      <c r="G55" s="1" t="s">
        <v>259</v>
      </c>
      <c r="H55" s="1" t="s">
        <v>259</v>
      </c>
      <c r="I55" s="33" t="s">
        <v>213</v>
      </c>
      <c r="K55" s="10">
        <f t="shared" si="1"/>
        <v>0</v>
      </c>
    </row>
    <row r="56" spans="1:11">
      <c r="A56" s="1" t="s">
        <v>261</v>
      </c>
      <c r="B56" s="1" t="s">
        <v>5288</v>
      </c>
      <c r="C56" s="1" t="s">
        <v>651</v>
      </c>
      <c r="D56" s="1" t="s">
        <v>3606</v>
      </c>
      <c r="E56" s="1" t="s">
        <v>814</v>
      </c>
      <c r="F56" s="1" t="s">
        <v>2864</v>
      </c>
      <c r="G56" s="1" t="s">
        <v>259</v>
      </c>
      <c r="H56" s="1" t="s">
        <v>259</v>
      </c>
      <c r="I56" s="33" t="s">
        <v>213</v>
      </c>
      <c r="K56" s="10">
        <f t="shared" si="1"/>
        <v>0</v>
      </c>
    </row>
    <row r="57" spans="1:11">
      <c r="A57" s="1" t="s">
        <v>261</v>
      </c>
      <c r="B57" s="1" t="s">
        <v>5288</v>
      </c>
      <c r="C57" s="1" t="s">
        <v>651</v>
      </c>
      <c r="D57" s="1" t="s">
        <v>7113</v>
      </c>
      <c r="E57" s="1" t="s">
        <v>814</v>
      </c>
      <c r="F57" s="1" t="s">
        <v>2864</v>
      </c>
      <c r="G57" s="1" t="s">
        <v>259</v>
      </c>
      <c r="H57" s="1" t="s">
        <v>259</v>
      </c>
      <c r="I57" s="33" t="s">
        <v>213</v>
      </c>
      <c r="K57" s="10">
        <f t="shared" si="1"/>
        <v>0</v>
      </c>
    </row>
    <row r="58" spans="1:11">
      <c r="A58" s="1" t="s">
        <v>261</v>
      </c>
      <c r="B58" s="1" t="s">
        <v>5288</v>
      </c>
      <c r="C58" s="1" t="s">
        <v>651</v>
      </c>
      <c r="D58" s="1" t="s">
        <v>7151</v>
      </c>
      <c r="E58" s="1" t="s">
        <v>814</v>
      </c>
      <c r="F58" s="1" t="s">
        <v>2864</v>
      </c>
      <c r="G58" s="1" t="s">
        <v>259</v>
      </c>
      <c r="H58" s="1" t="s">
        <v>259</v>
      </c>
      <c r="I58" s="33" t="s">
        <v>213</v>
      </c>
      <c r="K58" s="10">
        <f t="shared" si="1"/>
        <v>0</v>
      </c>
    </row>
    <row r="59" spans="1:11">
      <c r="A59" s="1" t="s">
        <v>261</v>
      </c>
      <c r="B59" s="1" t="s">
        <v>5288</v>
      </c>
      <c r="C59" s="1" t="s">
        <v>275</v>
      </c>
      <c r="D59" s="1" t="s">
        <v>7162</v>
      </c>
      <c r="E59" s="1" t="s">
        <v>814</v>
      </c>
      <c r="F59" s="1" t="s">
        <v>2864</v>
      </c>
      <c r="G59" s="1" t="s">
        <v>259</v>
      </c>
      <c r="H59" s="1" t="s">
        <v>259</v>
      </c>
      <c r="I59" s="33" t="s">
        <v>213</v>
      </c>
      <c r="K59" s="10">
        <f t="shared" si="1"/>
        <v>0</v>
      </c>
    </row>
    <row r="60" spans="1:11">
      <c r="A60" s="1" t="s">
        <v>261</v>
      </c>
      <c r="B60" s="1" t="s">
        <v>5288</v>
      </c>
      <c r="C60" s="1" t="s">
        <v>275</v>
      </c>
      <c r="D60" s="1" t="s">
        <v>1442</v>
      </c>
      <c r="E60" s="1" t="s">
        <v>814</v>
      </c>
      <c r="F60" s="1" t="s">
        <v>2864</v>
      </c>
      <c r="G60" s="1" t="s">
        <v>259</v>
      </c>
      <c r="H60" s="1" t="s">
        <v>259</v>
      </c>
      <c r="I60" s="33" t="s">
        <v>213</v>
      </c>
      <c r="K60" s="10">
        <f t="shared" si="1"/>
        <v>0</v>
      </c>
    </row>
    <row r="61" spans="1:11">
      <c r="A61" s="1" t="s">
        <v>261</v>
      </c>
      <c r="B61" s="1" t="s">
        <v>5288</v>
      </c>
      <c r="C61" s="1" t="s">
        <v>275</v>
      </c>
      <c r="D61" s="1" t="s">
        <v>7153</v>
      </c>
      <c r="E61" s="1" t="s">
        <v>814</v>
      </c>
      <c r="F61" s="1" t="s">
        <v>2864</v>
      </c>
      <c r="G61" s="1" t="s">
        <v>259</v>
      </c>
      <c r="H61" s="1" t="s">
        <v>259</v>
      </c>
      <c r="I61" s="33" t="s">
        <v>213</v>
      </c>
      <c r="K61" s="10">
        <f t="shared" si="1"/>
        <v>0</v>
      </c>
    </row>
    <row r="62" spans="1:11">
      <c r="A62" s="1" t="s">
        <v>261</v>
      </c>
      <c r="B62" s="1" t="s">
        <v>5288</v>
      </c>
      <c r="C62" s="1" t="s">
        <v>275</v>
      </c>
      <c r="D62" s="1" t="s">
        <v>4769</v>
      </c>
      <c r="E62" s="1" t="s">
        <v>814</v>
      </c>
      <c r="F62" s="1" t="s">
        <v>2864</v>
      </c>
      <c r="G62" s="1" t="s">
        <v>259</v>
      </c>
      <c r="H62" s="1" t="s">
        <v>259</v>
      </c>
      <c r="I62" s="33" t="s">
        <v>213</v>
      </c>
      <c r="K62" s="10">
        <f t="shared" si="1"/>
        <v>0</v>
      </c>
    </row>
    <row r="63" spans="1:11">
      <c r="A63" s="1" t="s">
        <v>261</v>
      </c>
      <c r="B63" s="1" t="s">
        <v>5288</v>
      </c>
      <c r="C63" s="1" t="s">
        <v>275</v>
      </c>
      <c r="D63" s="1" t="s">
        <v>5119</v>
      </c>
      <c r="E63" s="1" t="s">
        <v>814</v>
      </c>
      <c r="F63" s="1" t="s">
        <v>2864</v>
      </c>
      <c r="G63" s="1" t="s">
        <v>259</v>
      </c>
      <c r="H63" s="1" t="s">
        <v>259</v>
      </c>
      <c r="I63" s="33" t="s">
        <v>213</v>
      </c>
      <c r="K63" s="10">
        <f t="shared" si="1"/>
        <v>0</v>
      </c>
    </row>
    <row r="64" spans="1:11">
      <c r="A64" s="1" t="s">
        <v>261</v>
      </c>
      <c r="B64" s="1" t="s">
        <v>5288</v>
      </c>
      <c r="C64" s="1" t="s">
        <v>275</v>
      </c>
      <c r="D64" s="1" t="s">
        <v>7163</v>
      </c>
      <c r="E64" s="1" t="s">
        <v>814</v>
      </c>
      <c r="F64" s="1" t="s">
        <v>2864</v>
      </c>
      <c r="G64" s="1" t="s">
        <v>259</v>
      </c>
      <c r="H64" s="1" t="s">
        <v>259</v>
      </c>
      <c r="I64" s="33" t="s">
        <v>213</v>
      </c>
      <c r="K64" s="10">
        <f t="shared" si="1"/>
        <v>0</v>
      </c>
    </row>
    <row r="65" spans="1:11">
      <c r="A65" s="1" t="s">
        <v>261</v>
      </c>
      <c r="B65" s="1" t="s">
        <v>5288</v>
      </c>
      <c r="C65" s="1" t="s">
        <v>275</v>
      </c>
      <c r="D65" s="1" t="s">
        <v>2987</v>
      </c>
      <c r="E65" s="1" t="s">
        <v>814</v>
      </c>
      <c r="F65" s="1" t="s">
        <v>2864</v>
      </c>
      <c r="G65" s="1" t="s">
        <v>259</v>
      </c>
      <c r="H65" s="1" t="s">
        <v>259</v>
      </c>
      <c r="I65" s="33" t="s">
        <v>213</v>
      </c>
      <c r="K65" s="10">
        <f t="shared" si="1"/>
        <v>0</v>
      </c>
    </row>
    <row r="66" spans="1:11">
      <c r="A66" s="1" t="s">
        <v>261</v>
      </c>
      <c r="B66" s="1" t="s">
        <v>5288</v>
      </c>
      <c r="C66" s="1" t="s">
        <v>275</v>
      </c>
      <c r="D66" s="1" t="s">
        <v>2989</v>
      </c>
      <c r="E66" s="1" t="s">
        <v>814</v>
      </c>
      <c r="F66" s="1" t="s">
        <v>2864</v>
      </c>
      <c r="G66" s="1" t="s">
        <v>259</v>
      </c>
      <c r="H66" s="1" t="s">
        <v>259</v>
      </c>
      <c r="I66" s="33" t="s">
        <v>213</v>
      </c>
      <c r="K66" s="10">
        <f t="shared" si="1"/>
        <v>0</v>
      </c>
    </row>
    <row r="67" spans="1:11">
      <c r="A67" s="1" t="s">
        <v>261</v>
      </c>
      <c r="B67" s="1" t="s">
        <v>5288</v>
      </c>
      <c r="C67" s="1" t="s">
        <v>275</v>
      </c>
      <c r="D67" s="1" t="s">
        <v>7152</v>
      </c>
      <c r="E67" s="1" t="s">
        <v>814</v>
      </c>
      <c r="F67" s="1" t="s">
        <v>2864</v>
      </c>
      <c r="G67" s="1" t="s">
        <v>259</v>
      </c>
      <c r="H67" s="1" t="s">
        <v>259</v>
      </c>
      <c r="I67" s="33" t="s">
        <v>213</v>
      </c>
      <c r="K67" s="10">
        <f t="shared" ref="K67:K98" si="2">I67*J67</f>
        <v>0</v>
      </c>
    </row>
    <row r="68" spans="1:11">
      <c r="A68" s="1" t="s">
        <v>261</v>
      </c>
      <c r="B68" s="1" t="s">
        <v>5288</v>
      </c>
      <c r="C68" s="1" t="s">
        <v>321</v>
      </c>
      <c r="D68" s="1" t="s">
        <v>1398</v>
      </c>
      <c r="E68" s="1" t="s">
        <v>814</v>
      </c>
      <c r="F68" s="1" t="s">
        <v>2864</v>
      </c>
      <c r="G68" s="1" t="s">
        <v>259</v>
      </c>
      <c r="H68" s="1" t="s">
        <v>259</v>
      </c>
      <c r="I68" s="33" t="s">
        <v>213</v>
      </c>
      <c r="K68" s="10">
        <f t="shared" si="2"/>
        <v>0</v>
      </c>
    </row>
    <row r="69" spans="1:11">
      <c r="A69" s="1" t="s">
        <v>261</v>
      </c>
      <c r="B69" s="1" t="s">
        <v>5288</v>
      </c>
      <c r="C69" s="1" t="s">
        <v>321</v>
      </c>
      <c r="D69" s="1" t="s">
        <v>7163</v>
      </c>
      <c r="E69" s="1" t="s">
        <v>814</v>
      </c>
      <c r="F69" s="1" t="s">
        <v>2864</v>
      </c>
      <c r="G69" s="1" t="s">
        <v>259</v>
      </c>
      <c r="H69" s="1" t="s">
        <v>259</v>
      </c>
      <c r="I69" s="33" t="s">
        <v>213</v>
      </c>
      <c r="K69" s="10">
        <f t="shared" si="2"/>
        <v>0</v>
      </c>
    </row>
    <row r="70" spans="1:11">
      <c r="A70" s="1" t="s">
        <v>261</v>
      </c>
      <c r="B70" s="1" t="s">
        <v>5288</v>
      </c>
      <c r="C70" s="1" t="s">
        <v>321</v>
      </c>
      <c r="D70" s="1" t="s">
        <v>1442</v>
      </c>
      <c r="E70" s="1" t="s">
        <v>814</v>
      </c>
      <c r="F70" s="1" t="s">
        <v>2864</v>
      </c>
      <c r="G70" s="1" t="s">
        <v>259</v>
      </c>
      <c r="H70" s="1" t="s">
        <v>259</v>
      </c>
      <c r="I70" s="33" t="s">
        <v>213</v>
      </c>
      <c r="K70" s="10">
        <f t="shared" si="2"/>
        <v>0</v>
      </c>
    </row>
    <row r="71" spans="1:11">
      <c r="A71" s="1" t="s">
        <v>261</v>
      </c>
      <c r="B71" s="1" t="s">
        <v>5288</v>
      </c>
      <c r="C71" s="1" t="s">
        <v>321</v>
      </c>
      <c r="D71" s="1" t="s">
        <v>7154</v>
      </c>
      <c r="E71" s="1" t="s">
        <v>814</v>
      </c>
      <c r="F71" s="1" t="s">
        <v>2864</v>
      </c>
      <c r="G71" s="1" t="s">
        <v>259</v>
      </c>
      <c r="H71" s="1" t="s">
        <v>259</v>
      </c>
      <c r="I71" s="33" t="s">
        <v>213</v>
      </c>
      <c r="K71" s="10">
        <f t="shared" si="2"/>
        <v>0</v>
      </c>
    </row>
    <row r="72" spans="1:11">
      <c r="A72" s="1" t="s">
        <v>261</v>
      </c>
      <c r="B72" s="1" t="s">
        <v>5288</v>
      </c>
      <c r="C72" s="1" t="s">
        <v>321</v>
      </c>
      <c r="D72" s="1" t="s">
        <v>7164</v>
      </c>
      <c r="E72" s="1" t="s">
        <v>814</v>
      </c>
      <c r="F72" s="1" t="s">
        <v>2864</v>
      </c>
      <c r="G72" s="1" t="s">
        <v>259</v>
      </c>
      <c r="H72" s="1" t="s">
        <v>259</v>
      </c>
      <c r="I72" s="33" t="s">
        <v>213</v>
      </c>
      <c r="K72" s="10">
        <f t="shared" si="2"/>
        <v>0</v>
      </c>
    </row>
    <row r="73" spans="1:11">
      <c r="A73" s="1" t="s">
        <v>261</v>
      </c>
      <c r="B73" s="1" t="s">
        <v>5288</v>
      </c>
      <c r="C73" s="1" t="s">
        <v>321</v>
      </c>
      <c r="D73" s="1" t="s">
        <v>7165</v>
      </c>
      <c r="E73" s="1" t="s">
        <v>814</v>
      </c>
      <c r="F73" s="1" t="s">
        <v>2864</v>
      </c>
      <c r="G73" s="1" t="s">
        <v>259</v>
      </c>
      <c r="H73" s="1" t="s">
        <v>259</v>
      </c>
      <c r="I73" s="33" t="s">
        <v>213</v>
      </c>
      <c r="K73" s="10">
        <f t="shared" si="2"/>
        <v>0</v>
      </c>
    </row>
    <row r="74" spans="1:11">
      <c r="A74" s="1" t="s">
        <v>261</v>
      </c>
      <c r="B74" s="1" t="s">
        <v>5288</v>
      </c>
      <c r="C74" s="1" t="s">
        <v>321</v>
      </c>
      <c r="D74" s="1" t="s">
        <v>7166</v>
      </c>
      <c r="E74" s="1" t="s">
        <v>814</v>
      </c>
      <c r="F74" s="1" t="s">
        <v>2864</v>
      </c>
      <c r="G74" s="1" t="s">
        <v>259</v>
      </c>
      <c r="H74" s="1" t="s">
        <v>259</v>
      </c>
      <c r="I74" s="33" t="s">
        <v>213</v>
      </c>
      <c r="K74" s="10">
        <f t="shared" si="2"/>
        <v>0</v>
      </c>
    </row>
    <row r="75" spans="1:11">
      <c r="A75" s="1" t="s">
        <v>261</v>
      </c>
      <c r="B75" s="1" t="s">
        <v>5288</v>
      </c>
      <c r="C75" s="1" t="s">
        <v>321</v>
      </c>
      <c r="D75" s="1" t="s">
        <v>7167</v>
      </c>
      <c r="E75" s="1" t="s">
        <v>814</v>
      </c>
      <c r="F75" s="1" t="s">
        <v>2864</v>
      </c>
      <c r="G75" s="1" t="s">
        <v>259</v>
      </c>
      <c r="H75" s="1" t="s">
        <v>259</v>
      </c>
      <c r="I75" s="33" t="s">
        <v>213</v>
      </c>
      <c r="K75" s="10">
        <f t="shared" si="2"/>
        <v>0</v>
      </c>
    </row>
    <row r="76" spans="1:11">
      <c r="A76" s="1" t="s">
        <v>261</v>
      </c>
      <c r="B76" s="1" t="s">
        <v>5288</v>
      </c>
      <c r="C76" s="1" t="s">
        <v>321</v>
      </c>
      <c r="D76" s="1" t="s">
        <v>7168</v>
      </c>
      <c r="E76" s="1" t="s">
        <v>814</v>
      </c>
      <c r="F76" s="1" t="s">
        <v>2864</v>
      </c>
      <c r="G76" s="1" t="s">
        <v>259</v>
      </c>
      <c r="H76" s="1" t="s">
        <v>259</v>
      </c>
      <c r="I76" s="33" t="s">
        <v>213</v>
      </c>
      <c r="K76" s="10">
        <f t="shared" si="2"/>
        <v>0</v>
      </c>
    </row>
    <row r="77" spans="1:11">
      <c r="A77" s="1" t="s">
        <v>261</v>
      </c>
      <c r="B77" s="1" t="s">
        <v>5288</v>
      </c>
      <c r="C77" s="1" t="s">
        <v>651</v>
      </c>
      <c r="D77" s="1" t="s">
        <v>7169</v>
      </c>
      <c r="E77" s="1" t="s">
        <v>814</v>
      </c>
      <c r="F77" s="1" t="s">
        <v>2864</v>
      </c>
      <c r="G77" s="1" t="s">
        <v>259</v>
      </c>
      <c r="H77" s="1" t="s">
        <v>259</v>
      </c>
      <c r="I77" s="33" t="s">
        <v>213</v>
      </c>
      <c r="K77" s="10">
        <f t="shared" si="2"/>
        <v>0</v>
      </c>
    </row>
    <row r="78" spans="1:11">
      <c r="A78" s="1" t="s">
        <v>261</v>
      </c>
      <c r="B78" s="1" t="s">
        <v>5288</v>
      </c>
      <c r="C78" s="1" t="s">
        <v>287</v>
      </c>
      <c r="D78" s="1" t="s">
        <v>3035</v>
      </c>
      <c r="E78" s="1" t="s">
        <v>814</v>
      </c>
      <c r="F78" s="1" t="s">
        <v>2864</v>
      </c>
      <c r="G78" s="1" t="s">
        <v>259</v>
      </c>
      <c r="H78" s="1" t="s">
        <v>259</v>
      </c>
      <c r="I78" s="33" t="s">
        <v>213</v>
      </c>
      <c r="K78" s="10">
        <f t="shared" si="2"/>
        <v>0</v>
      </c>
    </row>
    <row r="79" spans="1:11">
      <c r="A79" s="1" t="s">
        <v>261</v>
      </c>
      <c r="B79" s="1" t="s">
        <v>5288</v>
      </c>
      <c r="C79" s="1" t="s">
        <v>287</v>
      </c>
      <c r="D79" s="1" t="s">
        <v>1442</v>
      </c>
      <c r="E79" s="1" t="s">
        <v>814</v>
      </c>
      <c r="F79" s="1" t="s">
        <v>2864</v>
      </c>
      <c r="G79" s="1" t="s">
        <v>259</v>
      </c>
      <c r="H79" s="1" t="s">
        <v>259</v>
      </c>
      <c r="I79" s="33" t="s">
        <v>213</v>
      </c>
      <c r="K79" s="10">
        <f t="shared" si="2"/>
        <v>0</v>
      </c>
    </row>
    <row r="80" spans="1:11">
      <c r="A80" s="1" t="s">
        <v>261</v>
      </c>
      <c r="B80" s="1" t="s">
        <v>5288</v>
      </c>
      <c r="C80" s="1" t="s">
        <v>651</v>
      </c>
      <c r="D80" s="1" t="s">
        <v>7170</v>
      </c>
      <c r="E80" s="1" t="s">
        <v>814</v>
      </c>
      <c r="F80" s="1" t="s">
        <v>2864</v>
      </c>
      <c r="G80" s="1" t="s">
        <v>259</v>
      </c>
      <c r="H80" s="1" t="s">
        <v>259</v>
      </c>
      <c r="I80" s="33" t="s">
        <v>213</v>
      </c>
      <c r="K80" s="10">
        <f t="shared" si="2"/>
        <v>0</v>
      </c>
    </row>
    <row r="81" spans="1:11">
      <c r="A81" s="1" t="s">
        <v>261</v>
      </c>
      <c r="B81" s="1" t="s">
        <v>5288</v>
      </c>
      <c r="C81" s="1" t="s">
        <v>651</v>
      </c>
      <c r="D81" s="1" t="s">
        <v>7171</v>
      </c>
      <c r="E81" s="1" t="s">
        <v>814</v>
      </c>
      <c r="F81" s="1" t="s">
        <v>2864</v>
      </c>
      <c r="G81" s="1" t="s">
        <v>259</v>
      </c>
      <c r="H81" s="1" t="s">
        <v>259</v>
      </c>
      <c r="I81" s="33" t="s">
        <v>213</v>
      </c>
      <c r="K81" s="10">
        <f t="shared" si="2"/>
        <v>0</v>
      </c>
    </row>
    <row r="82" spans="1:11">
      <c r="A82" s="1" t="s">
        <v>261</v>
      </c>
      <c r="B82" s="1" t="s">
        <v>5288</v>
      </c>
      <c r="C82" s="1" t="s">
        <v>275</v>
      </c>
      <c r="D82" s="1" t="s">
        <v>7172</v>
      </c>
      <c r="E82" s="1" t="s">
        <v>814</v>
      </c>
      <c r="F82" s="1" t="s">
        <v>2864</v>
      </c>
      <c r="G82" s="1" t="s">
        <v>259</v>
      </c>
      <c r="H82" s="1" t="s">
        <v>259</v>
      </c>
      <c r="I82" s="33" t="s">
        <v>213</v>
      </c>
      <c r="K82" s="10">
        <f t="shared" si="2"/>
        <v>0</v>
      </c>
    </row>
    <row r="83" spans="1:11">
      <c r="A83" s="1" t="s">
        <v>261</v>
      </c>
      <c r="B83" s="1" t="s">
        <v>5288</v>
      </c>
      <c r="C83" s="1" t="s">
        <v>275</v>
      </c>
      <c r="D83" s="1" t="s">
        <v>7173</v>
      </c>
      <c r="E83" s="1" t="s">
        <v>814</v>
      </c>
      <c r="F83" s="1" t="s">
        <v>2864</v>
      </c>
      <c r="G83" s="1" t="s">
        <v>259</v>
      </c>
      <c r="H83" s="1" t="s">
        <v>259</v>
      </c>
      <c r="I83" s="33" t="s">
        <v>213</v>
      </c>
      <c r="K83" s="10">
        <f t="shared" si="2"/>
        <v>0</v>
      </c>
    </row>
    <row r="84" spans="1:11">
      <c r="A84" s="1" t="s">
        <v>261</v>
      </c>
      <c r="B84" s="1" t="s">
        <v>5998</v>
      </c>
      <c r="C84" s="1" t="s">
        <v>651</v>
      </c>
      <c r="D84" s="1" t="s">
        <v>7174</v>
      </c>
      <c r="E84" s="1" t="s">
        <v>814</v>
      </c>
      <c r="F84" s="1" t="s">
        <v>7175</v>
      </c>
      <c r="G84" s="1" t="s">
        <v>259</v>
      </c>
      <c r="H84" s="1" t="s">
        <v>7176</v>
      </c>
      <c r="I84" s="33" t="s">
        <v>213</v>
      </c>
      <c r="K84" s="10">
        <f t="shared" si="2"/>
        <v>0</v>
      </c>
    </row>
    <row r="85" spans="1:11">
      <c r="A85" s="1" t="s">
        <v>261</v>
      </c>
      <c r="B85" s="1" t="s">
        <v>4803</v>
      </c>
      <c r="C85" s="1" t="s">
        <v>651</v>
      </c>
      <c r="D85" s="1" t="s">
        <v>7174</v>
      </c>
      <c r="E85" s="1" t="s">
        <v>814</v>
      </c>
      <c r="F85" s="1" t="s">
        <v>7175</v>
      </c>
      <c r="G85" s="1" t="s">
        <v>259</v>
      </c>
      <c r="H85" s="1" t="s">
        <v>305</v>
      </c>
      <c r="I85" s="33" t="s">
        <v>213</v>
      </c>
      <c r="K85" s="10">
        <f t="shared" si="2"/>
        <v>0</v>
      </c>
    </row>
    <row r="86" spans="1:11">
      <c r="A86" s="1" t="s">
        <v>202</v>
      </c>
      <c r="B86" s="1" t="s">
        <v>7177</v>
      </c>
      <c r="C86" s="1" t="s">
        <v>208</v>
      </c>
      <c r="D86" s="1" t="s">
        <v>7178</v>
      </c>
      <c r="E86" s="1" t="s">
        <v>2766</v>
      </c>
      <c r="F86" s="1" t="s">
        <v>7179</v>
      </c>
      <c r="G86" s="1" t="s">
        <v>259</v>
      </c>
      <c r="H86" s="1" t="s">
        <v>7180</v>
      </c>
      <c r="I86" s="33" t="s">
        <v>213</v>
      </c>
      <c r="K86" s="10">
        <f t="shared" si="2"/>
        <v>0</v>
      </c>
    </row>
    <row r="87" spans="1:11">
      <c r="A87" s="1" t="s">
        <v>261</v>
      </c>
      <c r="B87" s="1" t="s">
        <v>7181</v>
      </c>
      <c r="C87" s="1" t="s">
        <v>651</v>
      </c>
      <c r="D87" s="1" t="s">
        <v>7174</v>
      </c>
      <c r="E87" s="1" t="s">
        <v>1098</v>
      </c>
      <c r="F87" s="1" t="s">
        <v>1098</v>
      </c>
      <c r="G87" s="1" t="s">
        <v>259</v>
      </c>
      <c r="H87" s="1" t="s">
        <v>7182</v>
      </c>
      <c r="I87" s="33" t="s">
        <v>213</v>
      </c>
      <c r="K87" s="10">
        <f t="shared" si="2"/>
        <v>0</v>
      </c>
    </row>
    <row r="88" spans="1:11">
      <c r="A88" s="1" t="s">
        <v>261</v>
      </c>
      <c r="B88" s="1" t="s">
        <v>7183</v>
      </c>
      <c r="C88" s="1" t="s">
        <v>651</v>
      </c>
      <c r="D88" s="1" t="s">
        <v>7174</v>
      </c>
      <c r="E88" s="1" t="s">
        <v>1098</v>
      </c>
      <c r="F88" s="1" t="s">
        <v>1098</v>
      </c>
      <c r="G88" s="1" t="s">
        <v>259</v>
      </c>
      <c r="H88" s="1" t="s">
        <v>7184</v>
      </c>
      <c r="I88" s="33" t="s">
        <v>213</v>
      </c>
      <c r="K88" s="10">
        <f t="shared" si="2"/>
        <v>0</v>
      </c>
    </row>
    <row r="89" spans="1:11">
      <c r="A89" s="1" t="s">
        <v>261</v>
      </c>
      <c r="B89" s="1" t="s">
        <v>1895</v>
      </c>
      <c r="C89" s="1" t="s">
        <v>3033</v>
      </c>
      <c r="D89" s="1" t="s">
        <v>7150</v>
      </c>
      <c r="E89" s="1" t="s">
        <v>7185</v>
      </c>
      <c r="F89" s="1" t="s">
        <v>7185</v>
      </c>
      <c r="G89" s="1" t="s">
        <v>259</v>
      </c>
      <c r="H89" s="1" t="s">
        <v>259</v>
      </c>
      <c r="I89" s="33" t="s">
        <v>213</v>
      </c>
      <c r="K89" s="10">
        <f t="shared" si="2"/>
        <v>0</v>
      </c>
    </row>
    <row r="90" spans="1:11">
      <c r="A90" s="1" t="s">
        <v>261</v>
      </c>
      <c r="B90" s="1" t="s">
        <v>1895</v>
      </c>
      <c r="C90" s="1" t="s">
        <v>3033</v>
      </c>
      <c r="D90" s="1" t="s">
        <v>7148</v>
      </c>
      <c r="E90" s="1" t="s">
        <v>7185</v>
      </c>
      <c r="F90" s="1" t="s">
        <v>7185</v>
      </c>
      <c r="G90" s="1" t="s">
        <v>259</v>
      </c>
      <c r="H90" s="1" t="s">
        <v>259</v>
      </c>
      <c r="I90" s="33" t="s">
        <v>213</v>
      </c>
      <c r="K90" s="10">
        <f t="shared" si="2"/>
        <v>0</v>
      </c>
    </row>
    <row r="91" spans="1:11">
      <c r="A91" s="1" t="s">
        <v>261</v>
      </c>
      <c r="B91" s="1" t="s">
        <v>1895</v>
      </c>
      <c r="C91" s="1" t="s">
        <v>651</v>
      </c>
      <c r="D91" s="1" t="s">
        <v>7151</v>
      </c>
      <c r="E91" s="1" t="s">
        <v>7185</v>
      </c>
      <c r="F91" s="1" t="s">
        <v>7185</v>
      </c>
      <c r="G91" s="1" t="s">
        <v>259</v>
      </c>
      <c r="H91" s="1" t="s">
        <v>259</v>
      </c>
      <c r="I91" s="33" t="s">
        <v>213</v>
      </c>
      <c r="K91" s="10">
        <f t="shared" si="2"/>
        <v>0</v>
      </c>
    </row>
    <row r="92" spans="1:11">
      <c r="A92" s="1" t="s">
        <v>261</v>
      </c>
      <c r="B92" s="1" t="s">
        <v>1895</v>
      </c>
      <c r="C92" s="1" t="s">
        <v>651</v>
      </c>
      <c r="D92" s="1" t="s">
        <v>3606</v>
      </c>
      <c r="E92" s="1" t="s">
        <v>7185</v>
      </c>
      <c r="F92" s="1" t="s">
        <v>7185</v>
      </c>
      <c r="G92" s="1" t="s">
        <v>259</v>
      </c>
      <c r="H92" s="1" t="s">
        <v>259</v>
      </c>
      <c r="I92" s="33" t="s">
        <v>213</v>
      </c>
      <c r="K92" s="10">
        <f t="shared" si="2"/>
        <v>0</v>
      </c>
    </row>
    <row r="93" spans="1:11">
      <c r="A93" s="1" t="s">
        <v>261</v>
      </c>
      <c r="B93" s="1" t="s">
        <v>1895</v>
      </c>
      <c r="C93" s="1" t="s">
        <v>275</v>
      </c>
      <c r="D93" s="1" t="s">
        <v>7153</v>
      </c>
      <c r="E93" s="1" t="s">
        <v>7185</v>
      </c>
      <c r="F93" s="1" t="s">
        <v>7185</v>
      </c>
      <c r="G93" s="1" t="s">
        <v>259</v>
      </c>
      <c r="H93" s="1" t="s">
        <v>259</v>
      </c>
      <c r="I93" s="33" t="s">
        <v>213</v>
      </c>
      <c r="K93" s="10">
        <f t="shared" si="2"/>
        <v>0</v>
      </c>
    </row>
    <row r="94" spans="1:11">
      <c r="A94" s="1" t="s">
        <v>261</v>
      </c>
      <c r="B94" s="1" t="s">
        <v>1895</v>
      </c>
      <c r="C94" s="1" t="s">
        <v>275</v>
      </c>
      <c r="D94" s="1" t="s">
        <v>7152</v>
      </c>
      <c r="E94" s="1" t="s">
        <v>7185</v>
      </c>
      <c r="F94" s="1" t="s">
        <v>7185</v>
      </c>
      <c r="G94" s="1" t="s">
        <v>259</v>
      </c>
      <c r="H94" s="1" t="s">
        <v>259</v>
      </c>
      <c r="I94" s="33" t="s">
        <v>213</v>
      </c>
      <c r="K94" s="10">
        <f t="shared" si="2"/>
        <v>0</v>
      </c>
    </row>
    <row r="95" spans="1:11">
      <c r="A95" s="1" t="s">
        <v>261</v>
      </c>
      <c r="B95" s="1" t="s">
        <v>1895</v>
      </c>
      <c r="C95" s="1" t="s">
        <v>321</v>
      </c>
      <c r="D95" s="1" t="s">
        <v>7154</v>
      </c>
      <c r="E95" s="1" t="s">
        <v>7185</v>
      </c>
      <c r="F95" s="1" t="s">
        <v>7185</v>
      </c>
      <c r="G95" s="1" t="s">
        <v>259</v>
      </c>
      <c r="H95" s="1" t="s">
        <v>259</v>
      </c>
      <c r="I95" s="33" t="s">
        <v>213</v>
      </c>
      <c r="K95" s="10">
        <f t="shared" si="2"/>
        <v>0</v>
      </c>
    </row>
    <row r="96" spans="1:11">
      <c r="A96" s="1" t="s">
        <v>713</v>
      </c>
      <c r="B96" s="1" t="s">
        <v>763</v>
      </c>
      <c r="C96" s="1" t="s">
        <v>3033</v>
      </c>
      <c r="D96" s="1" t="s">
        <v>1470</v>
      </c>
      <c r="E96" s="1" t="s">
        <v>7186</v>
      </c>
      <c r="F96" s="1" t="s">
        <v>3798</v>
      </c>
      <c r="G96" s="1" t="s">
        <v>1077</v>
      </c>
      <c r="H96" s="1" t="s">
        <v>305</v>
      </c>
      <c r="I96" s="33" t="s">
        <v>213</v>
      </c>
      <c r="K96" s="10">
        <f t="shared" si="2"/>
        <v>0</v>
      </c>
    </row>
    <row r="97" spans="1:11">
      <c r="A97" s="1" t="s">
        <v>713</v>
      </c>
      <c r="B97" s="1" t="s">
        <v>7187</v>
      </c>
      <c r="C97" s="1" t="s">
        <v>3033</v>
      </c>
      <c r="D97" s="1" t="s">
        <v>1470</v>
      </c>
      <c r="E97" s="1" t="s">
        <v>1421</v>
      </c>
      <c r="F97" s="1" t="s">
        <v>5316</v>
      </c>
      <c r="G97" s="1" t="s">
        <v>1077</v>
      </c>
      <c r="H97" s="1" t="s">
        <v>305</v>
      </c>
      <c r="I97" s="33" t="s">
        <v>213</v>
      </c>
      <c r="K97" s="10">
        <f t="shared" si="2"/>
        <v>0</v>
      </c>
    </row>
    <row r="98" spans="1:11">
      <c r="A98" s="1" t="s">
        <v>713</v>
      </c>
      <c r="B98" s="1" t="s">
        <v>7188</v>
      </c>
      <c r="C98" s="1" t="s">
        <v>275</v>
      </c>
      <c r="D98" s="1" t="s">
        <v>2102</v>
      </c>
      <c r="E98" s="1" t="s">
        <v>1919</v>
      </c>
      <c r="F98" s="1" t="s">
        <v>5316</v>
      </c>
      <c r="G98" s="1" t="s">
        <v>4141</v>
      </c>
      <c r="H98" s="1" t="s">
        <v>305</v>
      </c>
      <c r="I98" s="33" t="s">
        <v>213</v>
      </c>
      <c r="K98" s="10">
        <f t="shared" si="2"/>
        <v>0</v>
      </c>
    </row>
    <row r="99" spans="1:11">
      <c r="A99" s="1" t="s">
        <v>713</v>
      </c>
      <c r="B99" s="1" t="s">
        <v>7189</v>
      </c>
      <c r="C99" s="1" t="s">
        <v>3033</v>
      </c>
      <c r="D99" s="1" t="s">
        <v>1470</v>
      </c>
      <c r="E99" s="1" t="s">
        <v>1105</v>
      </c>
      <c r="F99" s="1" t="s">
        <v>7190</v>
      </c>
      <c r="G99" s="1" t="s">
        <v>4141</v>
      </c>
      <c r="H99" s="1" t="s">
        <v>305</v>
      </c>
      <c r="I99" s="33" t="s">
        <v>213</v>
      </c>
      <c r="K99" s="10">
        <f t="shared" ref="K99:K130" si="3">I99*J99</f>
        <v>0</v>
      </c>
    </row>
    <row r="100" spans="1:11">
      <c r="A100" s="1" t="s">
        <v>261</v>
      </c>
      <c r="B100" s="1" t="s">
        <v>426</v>
      </c>
      <c r="C100" s="1" t="s">
        <v>275</v>
      </c>
      <c r="D100" s="1" t="s">
        <v>2482</v>
      </c>
      <c r="G100" s="1" t="s">
        <v>259</v>
      </c>
      <c r="H100" s="1" t="s">
        <v>259</v>
      </c>
      <c r="I100" s="33" t="s">
        <v>213</v>
      </c>
      <c r="K100" s="10">
        <f t="shared" si="3"/>
        <v>0</v>
      </c>
    </row>
    <row r="101" spans="1:11">
      <c r="A101" s="1" t="s">
        <v>261</v>
      </c>
      <c r="B101" s="1" t="s">
        <v>3827</v>
      </c>
      <c r="C101" s="1" t="s">
        <v>651</v>
      </c>
      <c r="D101" s="1" t="s">
        <v>399</v>
      </c>
      <c r="E101" s="1" t="s">
        <v>7191</v>
      </c>
      <c r="F101" s="1" t="s">
        <v>7191</v>
      </c>
      <c r="G101" s="1" t="s">
        <v>259</v>
      </c>
      <c r="H101" s="1" t="s">
        <v>259</v>
      </c>
      <c r="I101" s="33" t="s">
        <v>213</v>
      </c>
      <c r="K101" s="10">
        <f t="shared" si="3"/>
        <v>0</v>
      </c>
    </row>
    <row r="102" spans="1:11">
      <c r="A102" s="1" t="s">
        <v>202</v>
      </c>
      <c r="B102" s="1" t="s">
        <v>7192</v>
      </c>
      <c r="C102" s="1" t="s">
        <v>4265</v>
      </c>
      <c r="D102" s="1" t="s">
        <v>7193</v>
      </c>
      <c r="E102" s="1" t="s">
        <v>2766</v>
      </c>
      <c r="F102" s="1" t="s">
        <v>7194</v>
      </c>
      <c r="G102" s="1" t="s">
        <v>259</v>
      </c>
      <c r="H102" s="1" t="s">
        <v>7195</v>
      </c>
      <c r="I102" s="33" t="s">
        <v>3721</v>
      </c>
      <c r="K102" s="10">
        <f t="shared" si="3"/>
        <v>0</v>
      </c>
    </row>
    <row r="103" spans="1:11">
      <c r="A103" s="1" t="s">
        <v>202</v>
      </c>
      <c r="B103" s="1" t="s">
        <v>7196</v>
      </c>
      <c r="C103" s="1" t="s">
        <v>208</v>
      </c>
      <c r="D103" s="1" t="s">
        <v>2170</v>
      </c>
      <c r="E103" s="1" t="s">
        <v>2766</v>
      </c>
      <c r="F103" s="1" t="s">
        <v>7197</v>
      </c>
      <c r="G103" s="1" t="s">
        <v>259</v>
      </c>
      <c r="H103" s="1" t="s">
        <v>7198</v>
      </c>
      <c r="I103" s="33" t="s">
        <v>213</v>
      </c>
      <c r="K103" s="10">
        <f t="shared" si="3"/>
        <v>0</v>
      </c>
    </row>
    <row r="104" spans="1:11">
      <c r="A104" s="1" t="s">
        <v>202</v>
      </c>
      <c r="B104" s="1" t="s">
        <v>7199</v>
      </c>
      <c r="C104" s="1" t="s">
        <v>3033</v>
      </c>
      <c r="D104" s="1" t="s">
        <v>7</v>
      </c>
      <c r="E104" s="1" t="s">
        <v>2766</v>
      </c>
      <c r="F104" s="1" t="s">
        <v>7197</v>
      </c>
      <c r="G104" s="1" t="s">
        <v>205</v>
      </c>
      <c r="H104" s="1" t="s">
        <v>7200</v>
      </c>
      <c r="I104" s="33" t="s">
        <v>213</v>
      </c>
      <c r="K104" s="10">
        <f t="shared" si="3"/>
        <v>0</v>
      </c>
    </row>
    <row r="105" spans="1:11">
      <c r="A105" s="1" t="s">
        <v>202</v>
      </c>
      <c r="B105" s="1" t="s">
        <v>7201</v>
      </c>
      <c r="C105" s="1" t="s">
        <v>3033</v>
      </c>
      <c r="D105" s="1" t="s">
        <v>7</v>
      </c>
      <c r="E105" s="1" t="s">
        <v>2766</v>
      </c>
      <c r="F105" s="1" t="s">
        <v>7197</v>
      </c>
      <c r="G105" s="1" t="s">
        <v>259</v>
      </c>
      <c r="H105" s="1" t="s">
        <v>7202</v>
      </c>
      <c r="I105" s="33" t="s">
        <v>213</v>
      </c>
      <c r="K105" s="10">
        <f t="shared" si="3"/>
        <v>0</v>
      </c>
    </row>
    <row r="106" spans="1:11">
      <c r="A106" s="1" t="s">
        <v>202</v>
      </c>
      <c r="B106" s="1" t="s">
        <v>7201</v>
      </c>
      <c r="C106" s="1" t="s">
        <v>3033</v>
      </c>
      <c r="D106" s="1" t="s">
        <v>7</v>
      </c>
      <c r="E106" s="1" t="s">
        <v>2766</v>
      </c>
      <c r="F106" s="1" t="s">
        <v>7197</v>
      </c>
      <c r="G106" s="1" t="s">
        <v>205</v>
      </c>
      <c r="H106" s="1" t="s">
        <v>7200</v>
      </c>
      <c r="I106" s="33" t="s">
        <v>213</v>
      </c>
      <c r="K106" s="10">
        <f t="shared" si="3"/>
        <v>0</v>
      </c>
    </row>
    <row r="107" spans="1:11">
      <c r="A107" s="1" t="s">
        <v>202</v>
      </c>
      <c r="B107" s="1" t="s">
        <v>7203</v>
      </c>
      <c r="C107" s="1" t="s">
        <v>208</v>
      </c>
      <c r="D107" s="1" t="s">
        <v>7204</v>
      </c>
      <c r="E107" s="1" t="s">
        <v>2766</v>
      </c>
      <c r="F107" s="1" t="s">
        <v>7197</v>
      </c>
      <c r="G107" s="1" t="s">
        <v>259</v>
      </c>
      <c r="H107" s="1" t="s">
        <v>7205</v>
      </c>
      <c r="I107" s="33" t="s">
        <v>213</v>
      </c>
      <c r="K107" s="10">
        <f t="shared" si="3"/>
        <v>0</v>
      </c>
    </row>
    <row r="108" spans="1:11">
      <c r="A108" s="1" t="s">
        <v>202</v>
      </c>
      <c r="B108" s="1" t="s">
        <v>7206</v>
      </c>
      <c r="C108" s="1" t="s">
        <v>208</v>
      </c>
      <c r="D108" s="1" t="s">
        <v>6006</v>
      </c>
      <c r="E108" s="1" t="s">
        <v>2766</v>
      </c>
      <c r="F108" s="1" t="s">
        <v>7197</v>
      </c>
      <c r="G108" s="1" t="s">
        <v>259</v>
      </c>
      <c r="H108" s="1" t="s">
        <v>7205</v>
      </c>
      <c r="I108" s="33" t="s">
        <v>213</v>
      </c>
      <c r="K108" s="10">
        <f t="shared" si="3"/>
        <v>0</v>
      </c>
    </row>
    <row r="109" spans="1:11">
      <c r="A109" s="1" t="s">
        <v>202</v>
      </c>
      <c r="B109" s="1" t="s">
        <v>7207</v>
      </c>
      <c r="C109" s="1" t="s">
        <v>208</v>
      </c>
      <c r="D109" s="1" t="s">
        <v>7208</v>
      </c>
      <c r="E109" s="1" t="s">
        <v>2766</v>
      </c>
      <c r="F109" s="1" t="s">
        <v>7197</v>
      </c>
      <c r="G109" s="1" t="s">
        <v>259</v>
      </c>
      <c r="H109" s="1" t="s">
        <v>7209</v>
      </c>
      <c r="I109" s="33" t="s">
        <v>213</v>
      </c>
      <c r="K109" s="10">
        <f t="shared" si="3"/>
        <v>0</v>
      </c>
    </row>
    <row r="110" spans="1:11">
      <c r="A110" s="1" t="s">
        <v>202</v>
      </c>
      <c r="B110" s="1" t="s">
        <v>7210</v>
      </c>
      <c r="C110" s="1" t="s">
        <v>208</v>
      </c>
      <c r="D110" s="1" t="s">
        <v>6006</v>
      </c>
      <c r="E110" s="1" t="s">
        <v>2766</v>
      </c>
      <c r="F110" s="1" t="s">
        <v>7197</v>
      </c>
      <c r="G110" s="1" t="s">
        <v>259</v>
      </c>
      <c r="H110" s="1" t="s">
        <v>7209</v>
      </c>
      <c r="I110" s="33" t="s">
        <v>213</v>
      </c>
      <c r="K110" s="10">
        <f t="shared" si="3"/>
        <v>0</v>
      </c>
    </row>
    <row r="111" spans="1:11">
      <c r="A111" s="1" t="s">
        <v>202</v>
      </c>
      <c r="B111" s="1" t="s">
        <v>7211</v>
      </c>
      <c r="C111" s="1" t="s">
        <v>3033</v>
      </c>
      <c r="D111" s="1" t="s">
        <v>7212</v>
      </c>
      <c r="E111" s="1" t="s">
        <v>2766</v>
      </c>
      <c r="F111" s="1" t="s">
        <v>7197</v>
      </c>
      <c r="G111" s="1" t="s">
        <v>259</v>
      </c>
      <c r="H111" s="1" t="s">
        <v>7205</v>
      </c>
      <c r="I111" s="33" t="s">
        <v>213</v>
      </c>
      <c r="K111" s="10">
        <f t="shared" si="3"/>
        <v>0</v>
      </c>
    </row>
    <row r="112" spans="1:11">
      <c r="A112" s="1" t="s">
        <v>202</v>
      </c>
      <c r="B112" s="1" t="s">
        <v>7213</v>
      </c>
      <c r="C112" s="1" t="s">
        <v>208</v>
      </c>
      <c r="D112" s="1" t="s">
        <v>7214</v>
      </c>
      <c r="E112" s="1" t="s">
        <v>2766</v>
      </c>
      <c r="F112" s="1" t="s">
        <v>7197</v>
      </c>
      <c r="G112" s="1" t="s">
        <v>259</v>
      </c>
      <c r="H112" s="1" t="s">
        <v>7205</v>
      </c>
      <c r="I112" s="33" t="s">
        <v>213</v>
      </c>
      <c r="K112" s="10">
        <f t="shared" si="3"/>
        <v>0</v>
      </c>
    </row>
    <row r="113" spans="1:11">
      <c r="A113" s="1" t="s">
        <v>202</v>
      </c>
      <c r="B113" s="1" t="s">
        <v>7215</v>
      </c>
      <c r="C113" s="1" t="s">
        <v>358</v>
      </c>
      <c r="D113" s="1" t="s">
        <v>468</v>
      </c>
      <c r="E113" s="1" t="s">
        <v>2766</v>
      </c>
      <c r="F113" s="1" t="s">
        <v>7197</v>
      </c>
      <c r="G113" s="1" t="s">
        <v>259</v>
      </c>
      <c r="H113" s="1" t="s">
        <v>7209</v>
      </c>
      <c r="I113" s="33" t="s">
        <v>213</v>
      </c>
      <c r="K113" s="10">
        <f t="shared" si="3"/>
        <v>0</v>
      </c>
    </row>
    <row r="114" spans="1:11">
      <c r="A114" s="1" t="s">
        <v>202</v>
      </c>
      <c r="B114" s="1" t="s">
        <v>7216</v>
      </c>
      <c r="C114" s="1" t="s">
        <v>358</v>
      </c>
      <c r="D114" s="1" t="s">
        <v>7217</v>
      </c>
      <c r="E114" s="1" t="s">
        <v>2766</v>
      </c>
      <c r="F114" s="1" t="s">
        <v>7197</v>
      </c>
      <c r="G114" s="1" t="s">
        <v>259</v>
      </c>
      <c r="H114" s="1" t="s">
        <v>7209</v>
      </c>
      <c r="I114" s="33" t="s">
        <v>213</v>
      </c>
      <c r="K114" s="10">
        <f t="shared" si="3"/>
        <v>0</v>
      </c>
    </row>
    <row r="115" spans="1:11">
      <c r="A115" s="1" t="s">
        <v>202</v>
      </c>
      <c r="B115" s="1" t="s">
        <v>7218</v>
      </c>
      <c r="C115" s="1" t="s">
        <v>358</v>
      </c>
      <c r="D115" s="1" t="s">
        <v>7219</v>
      </c>
      <c r="E115" s="1" t="s">
        <v>2766</v>
      </c>
      <c r="F115" s="1" t="s">
        <v>7197</v>
      </c>
      <c r="G115" s="1" t="s">
        <v>259</v>
      </c>
      <c r="H115" s="1" t="s">
        <v>7209</v>
      </c>
      <c r="I115" s="33" t="s">
        <v>213</v>
      </c>
      <c r="K115" s="10">
        <f t="shared" si="3"/>
        <v>0</v>
      </c>
    </row>
    <row r="116" spans="1:11">
      <c r="A116" s="1" t="s">
        <v>202</v>
      </c>
      <c r="B116" s="1" t="s">
        <v>7220</v>
      </c>
      <c r="C116" s="1" t="s">
        <v>4937</v>
      </c>
      <c r="D116" s="1" t="s">
        <v>468</v>
      </c>
      <c r="E116" s="1" t="s">
        <v>2766</v>
      </c>
      <c r="F116" s="1" t="s">
        <v>7197</v>
      </c>
      <c r="G116" s="1" t="s">
        <v>259</v>
      </c>
      <c r="H116" s="1" t="s">
        <v>7209</v>
      </c>
      <c r="I116" s="33" t="s">
        <v>213</v>
      </c>
      <c r="K116" s="10">
        <f t="shared" si="3"/>
        <v>0</v>
      </c>
    </row>
    <row r="117" spans="1:11">
      <c r="A117" s="1" t="s">
        <v>202</v>
      </c>
      <c r="B117" s="1" t="s">
        <v>7221</v>
      </c>
      <c r="C117" s="1" t="s">
        <v>208</v>
      </c>
      <c r="D117" s="1" t="s">
        <v>5115</v>
      </c>
      <c r="E117" s="1" t="s">
        <v>2766</v>
      </c>
      <c r="F117" s="1" t="s">
        <v>7197</v>
      </c>
      <c r="G117" s="1" t="s">
        <v>259</v>
      </c>
      <c r="H117" s="1" t="s">
        <v>7200</v>
      </c>
      <c r="I117" s="33" t="s">
        <v>213</v>
      </c>
      <c r="K117" s="10">
        <f t="shared" si="3"/>
        <v>0</v>
      </c>
    </row>
    <row r="118" spans="1:11">
      <c r="A118" s="1" t="s">
        <v>202</v>
      </c>
      <c r="B118" s="1" t="s">
        <v>7222</v>
      </c>
      <c r="C118" s="1" t="s">
        <v>208</v>
      </c>
      <c r="D118" s="1" t="s">
        <v>7113</v>
      </c>
      <c r="E118" s="1" t="s">
        <v>2766</v>
      </c>
      <c r="F118" s="1" t="s">
        <v>7197</v>
      </c>
      <c r="G118" s="1" t="s">
        <v>259</v>
      </c>
      <c r="H118" s="1" t="s">
        <v>7200</v>
      </c>
      <c r="I118" s="33" t="s">
        <v>213</v>
      </c>
      <c r="K118" s="10">
        <f t="shared" si="3"/>
        <v>0</v>
      </c>
    </row>
    <row r="119" spans="1:11">
      <c r="A119" s="1" t="s">
        <v>202</v>
      </c>
      <c r="B119" s="1" t="s">
        <v>7223</v>
      </c>
      <c r="C119" s="1" t="s">
        <v>208</v>
      </c>
      <c r="D119" s="1" t="s">
        <v>6452</v>
      </c>
      <c r="E119" s="1" t="s">
        <v>2766</v>
      </c>
      <c r="F119" s="1" t="s">
        <v>7197</v>
      </c>
      <c r="G119" s="1" t="s">
        <v>259</v>
      </c>
      <c r="H119" s="1" t="s">
        <v>7200</v>
      </c>
      <c r="I119" s="33" t="s">
        <v>213</v>
      </c>
      <c r="K119" s="10">
        <f t="shared" si="3"/>
        <v>0</v>
      </c>
    </row>
    <row r="120" spans="1:11">
      <c r="A120" s="1" t="s">
        <v>202</v>
      </c>
      <c r="B120" s="1" t="s">
        <v>7224</v>
      </c>
      <c r="C120" s="1" t="s">
        <v>208</v>
      </c>
      <c r="D120" s="1" t="s">
        <v>4785</v>
      </c>
      <c r="E120" s="1" t="s">
        <v>2766</v>
      </c>
      <c r="F120" s="1" t="s">
        <v>7197</v>
      </c>
      <c r="G120" s="1" t="s">
        <v>259</v>
      </c>
      <c r="H120" s="1" t="s">
        <v>7200</v>
      </c>
      <c r="I120" s="33" t="s">
        <v>213</v>
      </c>
      <c r="K120" s="10">
        <f t="shared" si="3"/>
        <v>0</v>
      </c>
    </row>
    <row r="121" spans="1:11">
      <c r="A121" s="1" t="s">
        <v>202</v>
      </c>
      <c r="B121" s="1" t="s">
        <v>7225</v>
      </c>
      <c r="C121" s="1" t="s">
        <v>208</v>
      </c>
      <c r="D121" s="1" t="s">
        <v>7111</v>
      </c>
      <c r="E121" s="1" t="s">
        <v>2766</v>
      </c>
      <c r="F121" s="1" t="s">
        <v>7197</v>
      </c>
      <c r="G121" s="1" t="s">
        <v>259</v>
      </c>
      <c r="H121" s="1" t="s">
        <v>7200</v>
      </c>
      <c r="I121" s="33" t="s">
        <v>213</v>
      </c>
      <c r="K121" s="10">
        <f t="shared" si="3"/>
        <v>0</v>
      </c>
    </row>
    <row r="122" spans="1:11">
      <c r="A122" s="1" t="s">
        <v>202</v>
      </c>
      <c r="B122" s="1" t="s">
        <v>7226</v>
      </c>
      <c r="C122" s="1" t="s">
        <v>4937</v>
      </c>
      <c r="D122" s="1" t="s">
        <v>7227</v>
      </c>
      <c r="E122" s="1" t="s">
        <v>2766</v>
      </c>
      <c r="F122" s="1" t="s">
        <v>7197</v>
      </c>
      <c r="G122" s="1" t="s">
        <v>259</v>
      </c>
      <c r="H122" s="1" t="s">
        <v>7200</v>
      </c>
      <c r="I122" s="33" t="s">
        <v>213</v>
      </c>
      <c r="K122" s="10">
        <f t="shared" si="3"/>
        <v>0</v>
      </c>
    </row>
    <row r="123" spans="1:11">
      <c r="A123" s="1" t="s">
        <v>202</v>
      </c>
      <c r="B123" s="1" t="s">
        <v>7228</v>
      </c>
      <c r="C123" s="1" t="s">
        <v>358</v>
      </c>
      <c r="D123" s="1" t="s">
        <v>7229</v>
      </c>
      <c r="E123" s="1" t="s">
        <v>2766</v>
      </c>
      <c r="F123" s="1" t="s">
        <v>7197</v>
      </c>
      <c r="G123" s="1" t="s">
        <v>259</v>
      </c>
      <c r="H123" s="1" t="s">
        <v>7200</v>
      </c>
      <c r="I123" s="33" t="s">
        <v>213</v>
      </c>
      <c r="K123" s="10">
        <f t="shared" si="3"/>
        <v>0</v>
      </c>
    </row>
    <row r="124" spans="1:11">
      <c r="A124" s="1" t="s">
        <v>202</v>
      </c>
      <c r="B124" s="1" t="s">
        <v>7230</v>
      </c>
      <c r="C124" s="1" t="s">
        <v>358</v>
      </c>
      <c r="D124" s="1" t="s">
        <v>457</v>
      </c>
      <c r="E124" s="1" t="s">
        <v>2766</v>
      </c>
      <c r="F124" s="1" t="s">
        <v>7197</v>
      </c>
      <c r="G124" s="1" t="s">
        <v>259</v>
      </c>
      <c r="H124" s="1" t="s">
        <v>7200</v>
      </c>
      <c r="I124" s="33" t="s">
        <v>213</v>
      </c>
      <c r="K124" s="10">
        <f t="shared" si="3"/>
        <v>0</v>
      </c>
    </row>
    <row r="125" spans="1:11">
      <c r="A125" s="1" t="s">
        <v>202</v>
      </c>
      <c r="B125" s="1" t="s">
        <v>7231</v>
      </c>
      <c r="C125" s="1" t="s">
        <v>358</v>
      </c>
      <c r="D125" s="1" t="s">
        <v>2989</v>
      </c>
      <c r="E125" s="1" t="s">
        <v>2766</v>
      </c>
      <c r="F125" s="1" t="s">
        <v>7197</v>
      </c>
      <c r="G125" s="1" t="s">
        <v>259</v>
      </c>
      <c r="H125" s="1" t="s">
        <v>7200</v>
      </c>
      <c r="I125" s="33" t="s">
        <v>213</v>
      </c>
      <c r="K125" s="10">
        <f t="shared" si="3"/>
        <v>0</v>
      </c>
    </row>
    <row r="126" spans="1:11">
      <c r="A126" s="1" t="s">
        <v>202</v>
      </c>
      <c r="B126" s="1" t="s">
        <v>7232</v>
      </c>
      <c r="C126" s="1" t="s">
        <v>358</v>
      </c>
      <c r="D126" s="1" t="s">
        <v>2987</v>
      </c>
      <c r="E126" s="1" t="s">
        <v>2766</v>
      </c>
      <c r="F126" s="1" t="s">
        <v>7197</v>
      </c>
      <c r="G126" s="1" t="s">
        <v>259</v>
      </c>
      <c r="H126" s="1" t="s">
        <v>7200</v>
      </c>
      <c r="I126" s="33" t="s">
        <v>213</v>
      </c>
      <c r="K126" s="10">
        <f t="shared" si="3"/>
        <v>0</v>
      </c>
    </row>
    <row r="127" spans="1:11">
      <c r="A127" s="1" t="s">
        <v>202</v>
      </c>
      <c r="B127" s="1" t="s">
        <v>7233</v>
      </c>
      <c r="C127" s="1" t="s">
        <v>358</v>
      </c>
      <c r="D127" s="1" t="s">
        <v>4769</v>
      </c>
      <c r="E127" s="1" t="s">
        <v>2766</v>
      </c>
      <c r="F127" s="1" t="s">
        <v>7197</v>
      </c>
      <c r="G127" s="1" t="s">
        <v>259</v>
      </c>
      <c r="H127" s="1" t="s">
        <v>7200</v>
      </c>
      <c r="I127" s="33" t="s">
        <v>213</v>
      </c>
      <c r="K127" s="10">
        <f t="shared" si="3"/>
        <v>0</v>
      </c>
    </row>
    <row r="128" spans="1:11">
      <c r="A128" s="1" t="s">
        <v>202</v>
      </c>
      <c r="B128" s="1" t="s">
        <v>7234</v>
      </c>
      <c r="C128" s="1" t="s">
        <v>358</v>
      </c>
      <c r="D128" s="1" t="s">
        <v>5119</v>
      </c>
      <c r="E128" s="1" t="s">
        <v>2766</v>
      </c>
      <c r="F128" s="1" t="s">
        <v>7197</v>
      </c>
      <c r="G128" s="1" t="s">
        <v>259</v>
      </c>
      <c r="H128" s="1" t="s">
        <v>7200</v>
      </c>
      <c r="I128" s="33" t="s">
        <v>213</v>
      </c>
      <c r="K128" s="10">
        <f t="shared" si="3"/>
        <v>0</v>
      </c>
    </row>
    <row r="129" spans="1:11">
      <c r="A129" s="1" t="s">
        <v>202</v>
      </c>
      <c r="B129" s="1" t="s">
        <v>7235</v>
      </c>
      <c r="C129" s="1" t="s">
        <v>4937</v>
      </c>
      <c r="D129" s="1" t="s">
        <v>7236</v>
      </c>
      <c r="E129" s="1" t="s">
        <v>2766</v>
      </c>
      <c r="F129" s="1" t="s">
        <v>7197</v>
      </c>
      <c r="G129" s="1" t="s">
        <v>259</v>
      </c>
      <c r="H129" s="1" t="s">
        <v>7200</v>
      </c>
      <c r="I129" s="33" t="s">
        <v>213</v>
      </c>
      <c r="K129" s="10">
        <f t="shared" si="3"/>
        <v>0</v>
      </c>
    </row>
    <row r="130" spans="1:11">
      <c r="A130" s="1" t="s">
        <v>202</v>
      </c>
      <c r="B130" s="1" t="s">
        <v>7237</v>
      </c>
      <c r="C130" s="1" t="s">
        <v>4937</v>
      </c>
      <c r="D130" s="1" t="s">
        <v>7238</v>
      </c>
      <c r="E130" s="1" t="s">
        <v>2766</v>
      </c>
      <c r="F130" s="1" t="s">
        <v>7197</v>
      </c>
      <c r="G130" s="1" t="s">
        <v>259</v>
      </c>
      <c r="H130" s="1" t="s">
        <v>7200</v>
      </c>
      <c r="I130" s="33" t="s">
        <v>213</v>
      </c>
      <c r="K130" s="10">
        <f t="shared" si="3"/>
        <v>0</v>
      </c>
    </row>
    <row r="131" spans="1:11">
      <c r="A131" s="1" t="s">
        <v>202</v>
      </c>
      <c r="B131" s="1" t="s">
        <v>7239</v>
      </c>
      <c r="C131" s="1" t="s">
        <v>4937</v>
      </c>
      <c r="D131" s="1" t="s">
        <v>7240</v>
      </c>
      <c r="E131" s="1" t="s">
        <v>2766</v>
      </c>
      <c r="F131" s="1" t="s">
        <v>7197</v>
      </c>
      <c r="G131" s="1" t="s">
        <v>259</v>
      </c>
      <c r="H131" s="1" t="s">
        <v>7200</v>
      </c>
      <c r="I131" s="33" t="s">
        <v>213</v>
      </c>
      <c r="K131" s="10">
        <f t="shared" ref="K131:K136" si="4">I131*J131</f>
        <v>0</v>
      </c>
    </row>
    <row r="132" spans="1:11">
      <c r="A132" s="1" t="s">
        <v>631</v>
      </c>
      <c r="B132" s="1" t="s">
        <v>7241</v>
      </c>
      <c r="G132" s="1" t="s">
        <v>259</v>
      </c>
      <c r="H132" s="1" t="s">
        <v>259</v>
      </c>
      <c r="I132" s="33" t="s">
        <v>213</v>
      </c>
      <c r="K132" s="10">
        <f t="shared" si="4"/>
        <v>0</v>
      </c>
    </row>
    <row r="133" spans="1:11">
      <c r="A133" s="1" t="s">
        <v>631</v>
      </c>
      <c r="B133" s="1" t="s">
        <v>5507</v>
      </c>
      <c r="C133" s="1" t="s">
        <v>651</v>
      </c>
      <c r="D133" s="1" t="s">
        <v>7174</v>
      </c>
      <c r="E133" s="1" t="s">
        <v>814</v>
      </c>
      <c r="F133" s="1" t="s">
        <v>7242</v>
      </c>
      <c r="G133" s="1" t="s">
        <v>259</v>
      </c>
      <c r="H133" s="1" t="s">
        <v>305</v>
      </c>
      <c r="I133" s="33" t="s">
        <v>213</v>
      </c>
      <c r="K133" s="10">
        <f t="shared" si="4"/>
        <v>0</v>
      </c>
    </row>
    <row r="134" spans="1:11">
      <c r="A134" s="1" t="s">
        <v>631</v>
      </c>
      <c r="B134" s="1" t="s">
        <v>7243</v>
      </c>
      <c r="C134" s="1" t="s">
        <v>651</v>
      </c>
      <c r="D134" s="1" t="s">
        <v>7174</v>
      </c>
      <c r="E134" s="1" t="s">
        <v>7244</v>
      </c>
      <c r="F134" s="1" t="s">
        <v>7244</v>
      </c>
      <c r="G134" s="1" t="s">
        <v>259</v>
      </c>
      <c r="H134" s="1" t="s">
        <v>305</v>
      </c>
      <c r="I134" s="33" t="s">
        <v>213</v>
      </c>
      <c r="K134" s="10">
        <f t="shared" si="4"/>
        <v>0</v>
      </c>
    </row>
    <row r="135" spans="1:11">
      <c r="A135" s="1" t="s">
        <v>356</v>
      </c>
      <c r="B135" s="1" t="s">
        <v>7245</v>
      </c>
      <c r="C135" s="1" t="s">
        <v>275</v>
      </c>
      <c r="D135" s="1" t="s">
        <v>7246</v>
      </c>
      <c r="G135" s="1" t="s">
        <v>259</v>
      </c>
      <c r="H135" s="1" t="s">
        <v>259</v>
      </c>
      <c r="I135" s="33">
        <v>0</v>
      </c>
      <c r="K135" s="10">
        <f t="shared" si="4"/>
        <v>0</v>
      </c>
    </row>
    <row r="136" spans="1:11">
      <c r="A136" s="1" t="s">
        <v>261</v>
      </c>
      <c r="B136" s="1" t="s">
        <v>7247</v>
      </c>
      <c r="C136" s="1" t="s">
        <v>651</v>
      </c>
      <c r="D136" s="1" t="s">
        <v>7174</v>
      </c>
      <c r="E136" s="1" t="s">
        <v>1886</v>
      </c>
      <c r="F136" s="1" t="s">
        <v>6888</v>
      </c>
      <c r="G136" s="1" t="s">
        <v>259</v>
      </c>
      <c r="H136" s="1" t="s">
        <v>259</v>
      </c>
      <c r="I136" s="33" t="s">
        <v>213</v>
      </c>
      <c r="K136" s="10">
        <f t="shared" si="4"/>
        <v>0</v>
      </c>
    </row>
    <row r="137" spans="1:11">
      <c r="A137" s="16"/>
      <c r="B137" s="25" t="s">
        <v>190</v>
      </c>
      <c r="C137" s="16"/>
      <c r="D137" s="16"/>
      <c r="E137" s="16"/>
      <c r="F137" s="16"/>
      <c r="G137" s="16"/>
      <c r="H137" s="16"/>
      <c r="I137" s="34"/>
      <c r="J137" s="16"/>
      <c r="K137" s="14">
        <f>SUM(K1:K136)</f>
        <v>0</v>
      </c>
    </row>
    <row r="138" spans="1:11">
      <c r="A138" s="1" t="s">
        <v>202</v>
      </c>
      <c r="B138" s="1" t="s">
        <v>7248</v>
      </c>
      <c r="C138" s="1" t="s">
        <v>208</v>
      </c>
      <c r="D138" s="1" t="s">
        <v>7249</v>
      </c>
      <c r="E138" s="1" t="s">
        <v>5315</v>
      </c>
      <c r="F138" s="1" t="s">
        <v>7250</v>
      </c>
      <c r="G138" s="1" t="s">
        <v>205</v>
      </c>
      <c r="H138" s="1" t="s">
        <v>7251</v>
      </c>
      <c r="I138" s="33" t="s">
        <v>213</v>
      </c>
      <c r="K138" s="10">
        <f t="shared" ref="K138:K154" si="5">I138*J138</f>
        <v>0</v>
      </c>
    </row>
    <row r="139" spans="1:11">
      <c r="A139" s="1" t="s">
        <v>202</v>
      </c>
      <c r="B139" s="1" t="s">
        <v>7252</v>
      </c>
      <c r="C139" s="1" t="s">
        <v>208</v>
      </c>
      <c r="D139" s="1" t="s">
        <v>7253</v>
      </c>
      <c r="E139" s="1" t="s">
        <v>5315</v>
      </c>
      <c r="F139" s="1" t="s">
        <v>7250</v>
      </c>
      <c r="G139" s="1" t="s">
        <v>205</v>
      </c>
      <c r="H139" s="1" t="s">
        <v>7251</v>
      </c>
      <c r="I139" s="33" t="s">
        <v>213</v>
      </c>
      <c r="K139" s="10">
        <f t="shared" si="5"/>
        <v>0</v>
      </c>
    </row>
    <row r="140" spans="1:11">
      <c r="A140" s="1" t="s">
        <v>202</v>
      </c>
      <c r="B140" s="1" t="s">
        <v>7254</v>
      </c>
      <c r="C140" s="1" t="s">
        <v>358</v>
      </c>
      <c r="D140" s="1" t="s">
        <v>7249</v>
      </c>
      <c r="E140" s="1" t="s">
        <v>5315</v>
      </c>
      <c r="F140" s="1" t="s">
        <v>7250</v>
      </c>
      <c r="G140" s="1" t="s">
        <v>1077</v>
      </c>
      <c r="H140" s="1" t="s">
        <v>7251</v>
      </c>
      <c r="I140" s="33" t="s">
        <v>213</v>
      </c>
      <c r="K140" s="10">
        <f t="shared" si="5"/>
        <v>0</v>
      </c>
    </row>
    <row r="141" spans="1:11">
      <c r="A141" s="1" t="s">
        <v>202</v>
      </c>
      <c r="B141" s="1" t="s">
        <v>7255</v>
      </c>
      <c r="C141" s="1" t="s">
        <v>3033</v>
      </c>
      <c r="D141" s="1" t="s">
        <v>1442</v>
      </c>
      <c r="E141" s="1" t="s">
        <v>5315</v>
      </c>
      <c r="F141" s="1" t="s">
        <v>7250</v>
      </c>
      <c r="G141" s="1" t="s">
        <v>205</v>
      </c>
      <c r="H141" s="1" t="s">
        <v>7251</v>
      </c>
      <c r="I141" s="33" t="s">
        <v>213</v>
      </c>
      <c r="K141" s="10">
        <f t="shared" si="5"/>
        <v>0</v>
      </c>
    </row>
    <row r="142" spans="1:11">
      <c r="A142" s="1" t="s">
        <v>202</v>
      </c>
      <c r="B142" s="1" t="s">
        <v>7256</v>
      </c>
      <c r="C142" s="1" t="s">
        <v>208</v>
      </c>
      <c r="D142" s="1" t="s">
        <v>4785</v>
      </c>
      <c r="E142" s="1" t="s">
        <v>5315</v>
      </c>
      <c r="F142" s="1" t="s">
        <v>7250</v>
      </c>
      <c r="G142" s="1" t="s">
        <v>1077</v>
      </c>
      <c r="H142" s="1" t="s">
        <v>7251</v>
      </c>
      <c r="I142" s="33" t="s">
        <v>213</v>
      </c>
      <c r="K142" s="10">
        <f t="shared" si="5"/>
        <v>0</v>
      </c>
    </row>
    <row r="143" spans="1:11">
      <c r="A143" s="1" t="s">
        <v>202</v>
      </c>
      <c r="B143" s="1" t="s">
        <v>7257</v>
      </c>
      <c r="C143" s="1" t="s">
        <v>3033</v>
      </c>
      <c r="D143" s="1" t="s">
        <v>6338</v>
      </c>
      <c r="E143" s="1" t="s">
        <v>5315</v>
      </c>
      <c r="F143" s="1" t="s">
        <v>7250</v>
      </c>
      <c r="G143" s="1" t="s">
        <v>1077</v>
      </c>
      <c r="H143" s="1" t="s">
        <v>7251</v>
      </c>
      <c r="I143" s="33" t="s">
        <v>213</v>
      </c>
      <c r="K143" s="10">
        <f t="shared" si="5"/>
        <v>0</v>
      </c>
    </row>
    <row r="144" spans="1:11">
      <c r="A144" s="1" t="s">
        <v>202</v>
      </c>
      <c r="B144" s="1" t="s">
        <v>7258</v>
      </c>
      <c r="C144" s="1" t="s">
        <v>3033</v>
      </c>
      <c r="D144" s="1" t="s">
        <v>7</v>
      </c>
      <c r="E144" s="1" t="s">
        <v>5315</v>
      </c>
      <c r="F144" s="1" t="s">
        <v>7250</v>
      </c>
      <c r="G144" s="1" t="s">
        <v>205</v>
      </c>
      <c r="H144" s="1" t="s">
        <v>7251</v>
      </c>
      <c r="I144" s="33" t="s">
        <v>213</v>
      </c>
      <c r="K144" s="10">
        <f t="shared" si="5"/>
        <v>0</v>
      </c>
    </row>
    <row r="145" spans="1:11">
      <c r="A145" s="1" t="s">
        <v>202</v>
      </c>
      <c r="B145" s="1" t="s">
        <v>7259</v>
      </c>
      <c r="C145" s="1" t="s">
        <v>208</v>
      </c>
      <c r="D145" s="1" t="s">
        <v>7113</v>
      </c>
      <c r="E145" s="1" t="s">
        <v>5315</v>
      </c>
      <c r="F145" s="1" t="s">
        <v>7250</v>
      </c>
      <c r="G145" s="1" t="s">
        <v>205</v>
      </c>
      <c r="H145" s="1" t="s">
        <v>7251</v>
      </c>
      <c r="I145" s="33" t="s">
        <v>213</v>
      </c>
      <c r="K145" s="10">
        <f t="shared" si="5"/>
        <v>0</v>
      </c>
    </row>
    <row r="146" spans="1:11">
      <c r="A146" s="1" t="s">
        <v>202</v>
      </c>
      <c r="B146" s="1" t="s">
        <v>7260</v>
      </c>
      <c r="C146" s="1" t="s">
        <v>358</v>
      </c>
      <c r="D146" s="1" t="s">
        <v>468</v>
      </c>
      <c r="E146" s="1" t="s">
        <v>5315</v>
      </c>
      <c r="F146" s="1" t="s">
        <v>7250</v>
      </c>
      <c r="G146" s="1" t="s">
        <v>205</v>
      </c>
      <c r="H146" s="1" t="s">
        <v>7251</v>
      </c>
      <c r="I146" s="33" t="s">
        <v>213</v>
      </c>
      <c r="K146" s="10">
        <f t="shared" si="5"/>
        <v>0</v>
      </c>
    </row>
    <row r="147" spans="1:11">
      <c r="A147" s="1" t="s">
        <v>202</v>
      </c>
      <c r="B147" s="1" t="s">
        <v>7261</v>
      </c>
      <c r="C147" s="1" t="s">
        <v>208</v>
      </c>
      <c r="D147" s="1" t="s">
        <v>5115</v>
      </c>
      <c r="E147" s="1" t="s">
        <v>5315</v>
      </c>
      <c r="F147" s="1" t="s">
        <v>7250</v>
      </c>
      <c r="G147" s="1" t="s">
        <v>205</v>
      </c>
      <c r="H147" s="1" t="s">
        <v>7251</v>
      </c>
      <c r="I147" s="33" t="s">
        <v>213</v>
      </c>
      <c r="K147" s="10">
        <f t="shared" si="5"/>
        <v>0</v>
      </c>
    </row>
    <row r="148" spans="1:11">
      <c r="A148" s="1" t="s">
        <v>202</v>
      </c>
      <c r="B148" s="1" t="s">
        <v>7262</v>
      </c>
      <c r="C148" s="1" t="s">
        <v>208</v>
      </c>
      <c r="D148" s="1" t="s">
        <v>6006</v>
      </c>
      <c r="E148" s="1" t="s">
        <v>5315</v>
      </c>
      <c r="F148" s="1" t="s">
        <v>7250</v>
      </c>
      <c r="G148" s="1" t="s">
        <v>205</v>
      </c>
      <c r="H148" s="1" t="s">
        <v>7251</v>
      </c>
      <c r="I148" s="33" t="s">
        <v>213</v>
      </c>
      <c r="K148" s="10">
        <f t="shared" si="5"/>
        <v>0</v>
      </c>
    </row>
    <row r="149" spans="1:11">
      <c r="A149" s="1" t="s">
        <v>202</v>
      </c>
      <c r="B149" s="1" t="s">
        <v>7263</v>
      </c>
      <c r="C149" s="1" t="s">
        <v>208</v>
      </c>
      <c r="D149" s="1" t="s">
        <v>7264</v>
      </c>
      <c r="E149" s="1" t="s">
        <v>5315</v>
      </c>
      <c r="F149" s="1" t="s">
        <v>7250</v>
      </c>
      <c r="G149" s="1" t="s">
        <v>205</v>
      </c>
      <c r="H149" s="1" t="s">
        <v>7251</v>
      </c>
      <c r="I149" s="33" t="s">
        <v>213</v>
      </c>
      <c r="K149" s="10">
        <f t="shared" si="5"/>
        <v>0</v>
      </c>
    </row>
    <row r="150" spans="1:11">
      <c r="A150" s="1" t="s">
        <v>202</v>
      </c>
      <c r="B150" s="1" t="s">
        <v>7265</v>
      </c>
      <c r="C150" s="1" t="s">
        <v>208</v>
      </c>
      <c r="D150" s="1" t="s">
        <v>7111</v>
      </c>
      <c r="E150" s="1" t="s">
        <v>5315</v>
      </c>
      <c r="F150" s="1" t="s">
        <v>7250</v>
      </c>
      <c r="G150" s="1" t="s">
        <v>205</v>
      </c>
      <c r="H150" s="1" t="s">
        <v>7251</v>
      </c>
      <c r="I150" s="33" t="s">
        <v>213</v>
      </c>
      <c r="K150" s="10">
        <f t="shared" si="5"/>
        <v>0</v>
      </c>
    </row>
    <row r="151" spans="1:11">
      <c r="A151" s="1" t="s">
        <v>202</v>
      </c>
      <c r="B151" s="1" t="s">
        <v>7266</v>
      </c>
      <c r="C151" s="1" t="s">
        <v>208</v>
      </c>
      <c r="D151" s="1" t="s">
        <v>7208</v>
      </c>
      <c r="E151" s="1" t="s">
        <v>5315</v>
      </c>
      <c r="F151" s="1" t="s">
        <v>7250</v>
      </c>
      <c r="G151" s="1" t="s">
        <v>205</v>
      </c>
      <c r="H151" s="1" t="s">
        <v>7251</v>
      </c>
      <c r="I151" s="33" t="s">
        <v>213</v>
      </c>
      <c r="K151" s="10">
        <f t="shared" si="5"/>
        <v>0</v>
      </c>
    </row>
    <row r="152" spans="1:11">
      <c r="A152" s="1" t="s">
        <v>202</v>
      </c>
      <c r="B152" s="1" t="s">
        <v>7267</v>
      </c>
      <c r="C152" s="1" t="s">
        <v>4937</v>
      </c>
      <c r="D152" s="1" t="s">
        <v>468</v>
      </c>
      <c r="E152" s="1" t="s">
        <v>5315</v>
      </c>
      <c r="F152" s="1" t="s">
        <v>7250</v>
      </c>
      <c r="G152" s="1" t="s">
        <v>205</v>
      </c>
      <c r="H152" s="1" t="s">
        <v>7251</v>
      </c>
      <c r="I152" s="33" t="s">
        <v>213</v>
      </c>
      <c r="K152" s="10">
        <f t="shared" si="5"/>
        <v>0</v>
      </c>
    </row>
    <row r="153" spans="1:11">
      <c r="A153" s="1" t="s">
        <v>202</v>
      </c>
      <c r="B153" s="1" t="s">
        <v>7268</v>
      </c>
      <c r="C153" s="1" t="s">
        <v>208</v>
      </c>
      <c r="D153" s="1" t="s">
        <v>1442</v>
      </c>
      <c r="E153" s="1" t="s">
        <v>5315</v>
      </c>
      <c r="F153" s="1" t="s">
        <v>7250</v>
      </c>
      <c r="G153" s="1" t="s">
        <v>205</v>
      </c>
      <c r="H153" s="1" t="s">
        <v>7251</v>
      </c>
      <c r="I153" s="33" t="s">
        <v>213</v>
      </c>
      <c r="K153" s="10">
        <f t="shared" si="5"/>
        <v>0</v>
      </c>
    </row>
    <row r="154" spans="1:11">
      <c r="A154" s="1" t="s">
        <v>202</v>
      </c>
      <c r="B154" s="1" t="s">
        <v>7269</v>
      </c>
      <c r="C154" s="1" t="s">
        <v>4937</v>
      </c>
      <c r="D154" s="1" t="s">
        <v>468</v>
      </c>
      <c r="E154" s="1" t="s">
        <v>5315</v>
      </c>
      <c r="F154" s="1" t="s">
        <v>7250</v>
      </c>
      <c r="G154" s="1" t="s">
        <v>205</v>
      </c>
      <c r="H154" s="1" t="s">
        <v>7251</v>
      </c>
      <c r="I154" s="33" t="s">
        <v>213</v>
      </c>
      <c r="K154" s="10">
        <f t="shared" si="5"/>
        <v>0</v>
      </c>
    </row>
  </sheetData>
  <autoFilter ref="A2:K2" xr:uid="{C582BF28-545F-4048-B9BB-289B040CE12A}">
    <sortState xmlns:xlrd2="http://schemas.microsoft.com/office/spreadsheetml/2017/richdata2" ref="A3:K154">
      <sortCondition ref="B2"/>
    </sortState>
  </autoFilter>
  <hyperlinks>
    <hyperlink ref="A1" location="'Overzicht scholen'!A1" display="Overzicht" xr:uid="{4565B541-515A-4822-BF08-CA9E64C0274B}"/>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F1208-FE13-4228-AD38-115C067A1229}">
  <dimension ref="A1:K405"/>
  <sheetViews>
    <sheetView zoomScale="90" zoomScaleNormal="90" workbookViewId="0">
      <pane ySplit="2" topLeftCell="A3" activePane="bottomLeft" state="frozen"/>
      <selection pane="bottomLeft"/>
    </sheetView>
  </sheetViews>
  <sheetFormatPr defaultColWidth="18.85546875" defaultRowHeight="15"/>
  <cols>
    <col min="1" max="1" width="18.85546875" style="1"/>
    <col min="2" max="2" width="56.85546875" style="1" bestFit="1" customWidth="1"/>
    <col min="3" max="3" width="18.85546875" style="1"/>
    <col min="4" max="4" width="43.5703125" style="1" bestFit="1" customWidth="1"/>
    <col min="5" max="8" width="18.85546875" style="1"/>
    <col min="9" max="9" width="18.85546875" style="33"/>
    <col min="10" max="11" width="36.28515625" style="1" customWidth="1"/>
    <col min="12" max="16384" width="18.85546875"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3345</v>
      </c>
    </row>
    <row r="3" spans="1:11">
      <c r="A3" s="1" t="s">
        <v>373</v>
      </c>
      <c r="B3" s="1" t="s">
        <v>7270</v>
      </c>
      <c r="C3" s="1" t="s">
        <v>651</v>
      </c>
      <c r="D3" s="1" t="s">
        <v>7271</v>
      </c>
      <c r="E3" s="1" t="s">
        <v>928</v>
      </c>
      <c r="F3" s="1" t="s">
        <v>929</v>
      </c>
      <c r="G3" s="1" t="s">
        <v>259</v>
      </c>
      <c r="H3" s="1" t="s">
        <v>259</v>
      </c>
      <c r="I3" s="33" t="s">
        <v>213</v>
      </c>
      <c r="K3" s="10">
        <f t="shared" ref="K3:K66" si="0">I3*J3</f>
        <v>0</v>
      </c>
    </row>
    <row r="4" spans="1:11">
      <c r="A4" s="1" t="s">
        <v>373</v>
      </c>
      <c r="B4" s="1" t="s">
        <v>7272</v>
      </c>
      <c r="C4" s="1" t="s">
        <v>651</v>
      </c>
      <c r="D4" s="1" t="s">
        <v>7273</v>
      </c>
      <c r="E4" s="1" t="s">
        <v>928</v>
      </c>
      <c r="F4" s="1" t="s">
        <v>929</v>
      </c>
      <c r="G4" s="1" t="s">
        <v>205</v>
      </c>
      <c r="I4" s="33" t="s">
        <v>213</v>
      </c>
      <c r="K4" s="10">
        <f t="shared" si="0"/>
        <v>0</v>
      </c>
    </row>
    <row r="5" spans="1:11">
      <c r="A5" s="1" t="s">
        <v>356</v>
      </c>
      <c r="B5" s="1" t="s">
        <v>1871</v>
      </c>
      <c r="C5" s="1" t="s">
        <v>321</v>
      </c>
      <c r="D5" s="1" t="s">
        <v>7274</v>
      </c>
      <c r="G5" s="1" t="s">
        <v>259</v>
      </c>
      <c r="H5" s="1" t="s">
        <v>259</v>
      </c>
      <c r="I5" s="33">
        <v>0</v>
      </c>
      <c r="K5" s="10">
        <f t="shared" si="0"/>
        <v>0</v>
      </c>
    </row>
    <row r="6" spans="1:11">
      <c r="A6" s="1" t="s">
        <v>356</v>
      </c>
      <c r="B6" s="1" t="s">
        <v>1871</v>
      </c>
      <c r="C6" s="1" t="s">
        <v>321</v>
      </c>
      <c r="D6" s="1" t="s">
        <v>7275</v>
      </c>
      <c r="G6" s="1" t="s">
        <v>259</v>
      </c>
      <c r="H6" s="1" t="s">
        <v>259</v>
      </c>
      <c r="I6" s="33">
        <v>0</v>
      </c>
      <c r="K6" s="10">
        <f t="shared" si="0"/>
        <v>0</v>
      </c>
    </row>
    <row r="7" spans="1:11">
      <c r="A7" s="1" t="s">
        <v>356</v>
      </c>
      <c r="B7" s="1" t="s">
        <v>1871</v>
      </c>
      <c r="C7" s="1" t="s">
        <v>321</v>
      </c>
      <c r="D7" s="1" t="s">
        <v>7275</v>
      </c>
      <c r="G7" s="1" t="s">
        <v>259</v>
      </c>
      <c r="H7" s="1" t="s">
        <v>259</v>
      </c>
      <c r="I7" s="33">
        <v>0</v>
      </c>
      <c r="K7" s="10">
        <f t="shared" si="0"/>
        <v>0</v>
      </c>
    </row>
    <row r="8" spans="1:11">
      <c r="A8" s="1" t="s">
        <v>356</v>
      </c>
      <c r="B8" s="1" t="s">
        <v>1871</v>
      </c>
      <c r="C8" s="1" t="s">
        <v>321</v>
      </c>
      <c r="D8" s="1" t="s">
        <v>7275</v>
      </c>
      <c r="G8" s="1" t="s">
        <v>259</v>
      </c>
      <c r="H8" s="1" t="s">
        <v>259</v>
      </c>
      <c r="I8" s="33">
        <v>0</v>
      </c>
      <c r="K8" s="10">
        <f t="shared" si="0"/>
        <v>0</v>
      </c>
    </row>
    <row r="9" spans="1:11">
      <c r="A9" s="1" t="s">
        <v>356</v>
      </c>
      <c r="B9" s="1" t="s">
        <v>1871</v>
      </c>
      <c r="C9" s="1" t="s">
        <v>321</v>
      </c>
      <c r="D9" s="1" t="s">
        <v>7275</v>
      </c>
      <c r="G9" s="1" t="s">
        <v>259</v>
      </c>
      <c r="H9" s="1" t="s">
        <v>259</v>
      </c>
      <c r="I9" s="33">
        <v>0</v>
      </c>
      <c r="K9" s="10">
        <f t="shared" si="0"/>
        <v>0</v>
      </c>
    </row>
    <row r="10" spans="1:11">
      <c r="A10" s="1" t="s">
        <v>356</v>
      </c>
      <c r="B10" s="1" t="s">
        <v>1871</v>
      </c>
      <c r="C10" s="1" t="s">
        <v>275</v>
      </c>
      <c r="D10" s="1" t="s">
        <v>7276</v>
      </c>
      <c r="G10" s="1" t="s">
        <v>259</v>
      </c>
      <c r="H10" s="1" t="s">
        <v>259</v>
      </c>
      <c r="I10" s="33">
        <v>0</v>
      </c>
      <c r="K10" s="10">
        <f t="shared" si="0"/>
        <v>0</v>
      </c>
    </row>
    <row r="11" spans="1:11">
      <c r="A11" s="1" t="s">
        <v>356</v>
      </c>
      <c r="B11" s="1" t="s">
        <v>1871</v>
      </c>
      <c r="C11" s="1" t="s">
        <v>275</v>
      </c>
      <c r="D11" s="1" t="s">
        <v>7276</v>
      </c>
      <c r="G11" s="1" t="s">
        <v>259</v>
      </c>
      <c r="H11" s="1" t="s">
        <v>259</v>
      </c>
      <c r="I11" s="33">
        <v>0</v>
      </c>
      <c r="K11" s="10">
        <f t="shared" si="0"/>
        <v>0</v>
      </c>
    </row>
    <row r="12" spans="1:11">
      <c r="A12" s="1" t="s">
        <v>356</v>
      </c>
      <c r="B12" s="1" t="s">
        <v>1871</v>
      </c>
      <c r="C12" s="1" t="s">
        <v>275</v>
      </c>
      <c r="D12" s="1" t="s">
        <v>7276</v>
      </c>
      <c r="G12" s="1" t="s">
        <v>259</v>
      </c>
      <c r="H12" s="1" t="s">
        <v>259</v>
      </c>
      <c r="I12" s="33">
        <v>0</v>
      </c>
      <c r="K12" s="10">
        <f t="shared" si="0"/>
        <v>0</v>
      </c>
    </row>
    <row r="13" spans="1:11">
      <c r="A13" s="1" t="s">
        <v>356</v>
      </c>
      <c r="B13" s="1" t="s">
        <v>1871</v>
      </c>
      <c r="C13" s="1" t="s">
        <v>275</v>
      </c>
      <c r="D13" s="1" t="s">
        <v>7276</v>
      </c>
      <c r="G13" s="1" t="s">
        <v>259</v>
      </c>
      <c r="H13" s="1" t="s">
        <v>259</v>
      </c>
      <c r="I13" s="33">
        <v>0</v>
      </c>
      <c r="K13" s="10">
        <f t="shared" si="0"/>
        <v>0</v>
      </c>
    </row>
    <row r="14" spans="1:11">
      <c r="A14" s="1" t="s">
        <v>373</v>
      </c>
      <c r="B14" s="1" t="s">
        <v>2984</v>
      </c>
      <c r="C14" s="1" t="s">
        <v>1734</v>
      </c>
      <c r="D14" s="1" t="s">
        <v>7277</v>
      </c>
      <c r="E14" s="1" t="s">
        <v>394</v>
      </c>
      <c r="F14" s="1" t="s">
        <v>7278</v>
      </c>
      <c r="G14" s="1" t="s">
        <v>5034</v>
      </c>
      <c r="H14" s="1" t="s">
        <v>7279</v>
      </c>
      <c r="I14" s="33" t="s">
        <v>213</v>
      </c>
      <c r="K14" s="10">
        <f t="shared" si="0"/>
        <v>0</v>
      </c>
    </row>
    <row r="15" spans="1:11">
      <c r="A15" s="1" t="s">
        <v>261</v>
      </c>
      <c r="B15" s="1" t="s">
        <v>262</v>
      </c>
      <c r="C15" s="1" t="s">
        <v>651</v>
      </c>
      <c r="D15" s="1" t="s">
        <v>7280</v>
      </c>
      <c r="E15" s="1" t="s">
        <v>7281</v>
      </c>
      <c r="F15" s="1" t="s">
        <v>7282</v>
      </c>
      <c r="G15" s="1" t="s">
        <v>259</v>
      </c>
      <c r="H15" s="1" t="s">
        <v>259</v>
      </c>
      <c r="I15" s="33" t="s">
        <v>268</v>
      </c>
      <c r="K15" s="10">
        <f t="shared" si="0"/>
        <v>0</v>
      </c>
    </row>
    <row r="16" spans="1:11">
      <c r="A16" s="1" t="s">
        <v>261</v>
      </c>
      <c r="B16" s="1" t="s">
        <v>269</v>
      </c>
      <c r="C16" s="1" t="s">
        <v>651</v>
      </c>
      <c r="D16" s="1" t="s">
        <v>7283</v>
      </c>
      <c r="E16" s="1" t="s">
        <v>7281</v>
      </c>
      <c r="F16" s="1" t="s">
        <v>7284</v>
      </c>
      <c r="G16" s="1" t="s">
        <v>4190</v>
      </c>
      <c r="H16" s="1" t="s">
        <v>305</v>
      </c>
      <c r="I16" s="33" t="s">
        <v>213</v>
      </c>
      <c r="K16" s="10">
        <f t="shared" si="0"/>
        <v>0</v>
      </c>
    </row>
    <row r="17" spans="1:11">
      <c r="A17" s="1" t="s">
        <v>261</v>
      </c>
      <c r="B17" s="1" t="s">
        <v>7285</v>
      </c>
      <c r="C17" s="1" t="s">
        <v>7286</v>
      </c>
      <c r="D17" s="1" t="s">
        <v>7287</v>
      </c>
      <c r="E17" s="1" t="s">
        <v>7281</v>
      </c>
      <c r="F17" s="1" t="s">
        <v>7288</v>
      </c>
      <c r="G17" s="1" t="s">
        <v>259</v>
      </c>
      <c r="H17" s="1" t="s">
        <v>305</v>
      </c>
      <c r="I17" s="33" t="s">
        <v>213</v>
      </c>
      <c r="K17" s="10">
        <f t="shared" si="0"/>
        <v>0</v>
      </c>
    </row>
    <row r="18" spans="1:11">
      <c r="A18" s="1" t="s">
        <v>261</v>
      </c>
      <c r="B18" s="1" t="s">
        <v>7289</v>
      </c>
      <c r="C18" s="1" t="s">
        <v>7286</v>
      </c>
      <c r="D18" s="1" t="s">
        <v>4050</v>
      </c>
      <c r="E18" s="1" t="s">
        <v>7290</v>
      </c>
      <c r="F18" s="1" t="s">
        <v>7291</v>
      </c>
      <c r="G18" s="1" t="s">
        <v>1536</v>
      </c>
      <c r="H18" s="1" t="s">
        <v>259</v>
      </c>
      <c r="I18" s="33" t="s">
        <v>268</v>
      </c>
      <c r="K18" s="10">
        <f t="shared" si="0"/>
        <v>0</v>
      </c>
    </row>
    <row r="19" spans="1:11">
      <c r="A19" s="1" t="s">
        <v>261</v>
      </c>
      <c r="B19" s="1" t="s">
        <v>905</v>
      </c>
      <c r="C19" s="1" t="s">
        <v>651</v>
      </c>
      <c r="D19" s="1" t="s">
        <v>7283</v>
      </c>
      <c r="E19" s="1" t="s">
        <v>7281</v>
      </c>
      <c r="F19" s="1" t="s">
        <v>7284</v>
      </c>
      <c r="G19" s="1" t="s">
        <v>4190</v>
      </c>
      <c r="H19" s="1" t="s">
        <v>259</v>
      </c>
      <c r="I19" s="33" t="s">
        <v>213</v>
      </c>
      <c r="K19" s="10">
        <f t="shared" si="0"/>
        <v>0</v>
      </c>
    </row>
    <row r="20" spans="1:11">
      <c r="A20" s="1" t="s">
        <v>261</v>
      </c>
      <c r="B20" s="1" t="s">
        <v>7292</v>
      </c>
      <c r="C20" s="1" t="s">
        <v>651</v>
      </c>
      <c r="D20" s="1" t="s">
        <v>7293</v>
      </c>
      <c r="E20" s="1" t="s">
        <v>1134</v>
      </c>
      <c r="F20" s="1" t="s">
        <v>1079</v>
      </c>
      <c r="G20" s="1" t="s">
        <v>259</v>
      </c>
      <c r="H20" s="1" t="s">
        <v>305</v>
      </c>
      <c r="I20" s="33" t="s">
        <v>213</v>
      </c>
      <c r="K20" s="10">
        <f t="shared" si="0"/>
        <v>0</v>
      </c>
    </row>
    <row r="21" spans="1:11">
      <c r="A21" s="1" t="s">
        <v>261</v>
      </c>
      <c r="B21" s="1" t="s">
        <v>7294</v>
      </c>
      <c r="C21" s="1" t="s">
        <v>651</v>
      </c>
      <c r="D21" s="1" t="s">
        <v>7295</v>
      </c>
      <c r="E21" s="1" t="s">
        <v>7191</v>
      </c>
      <c r="G21" s="1" t="s">
        <v>259</v>
      </c>
      <c r="H21" s="1" t="s">
        <v>305</v>
      </c>
      <c r="I21" s="33" t="s">
        <v>213</v>
      </c>
      <c r="K21" s="10">
        <f t="shared" si="0"/>
        <v>0</v>
      </c>
    </row>
    <row r="22" spans="1:11">
      <c r="A22" s="1" t="s">
        <v>261</v>
      </c>
      <c r="B22" s="1" t="s">
        <v>3476</v>
      </c>
      <c r="C22" s="1" t="s">
        <v>651</v>
      </c>
      <c r="D22" s="1" t="s">
        <v>7296</v>
      </c>
      <c r="E22" s="1" t="s">
        <v>7281</v>
      </c>
      <c r="F22" s="1" t="s">
        <v>7297</v>
      </c>
      <c r="G22" s="1" t="s">
        <v>259</v>
      </c>
      <c r="H22" s="1" t="s">
        <v>305</v>
      </c>
      <c r="I22" s="33" t="s">
        <v>213</v>
      </c>
      <c r="K22" s="10">
        <f t="shared" si="0"/>
        <v>0</v>
      </c>
    </row>
    <row r="23" spans="1:11">
      <c r="A23" s="1" t="s">
        <v>261</v>
      </c>
      <c r="B23" s="1" t="s">
        <v>3476</v>
      </c>
      <c r="C23" s="1" t="s">
        <v>651</v>
      </c>
      <c r="D23" s="1" t="s">
        <v>7298</v>
      </c>
      <c r="E23" s="1" t="s">
        <v>7281</v>
      </c>
      <c r="F23" s="1" t="s">
        <v>7297</v>
      </c>
      <c r="G23" s="1" t="s">
        <v>259</v>
      </c>
      <c r="H23" s="1" t="s">
        <v>305</v>
      </c>
      <c r="I23" s="33" t="s">
        <v>213</v>
      </c>
      <c r="K23" s="10">
        <f t="shared" si="0"/>
        <v>0</v>
      </c>
    </row>
    <row r="24" spans="1:11">
      <c r="A24" s="1" t="s">
        <v>261</v>
      </c>
      <c r="B24" s="1" t="s">
        <v>3476</v>
      </c>
      <c r="C24" s="1" t="s">
        <v>651</v>
      </c>
      <c r="D24" s="1" t="s">
        <v>7299</v>
      </c>
      <c r="E24" s="1" t="s">
        <v>7281</v>
      </c>
      <c r="F24" s="1" t="s">
        <v>7297</v>
      </c>
      <c r="G24" s="1" t="s">
        <v>259</v>
      </c>
      <c r="H24" s="1" t="s">
        <v>305</v>
      </c>
      <c r="I24" s="33" t="s">
        <v>213</v>
      </c>
      <c r="K24" s="10">
        <f t="shared" si="0"/>
        <v>0</v>
      </c>
    </row>
    <row r="25" spans="1:11">
      <c r="A25" s="1" t="s">
        <v>261</v>
      </c>
      <c r="B25" s="1" t="s">
        <v>3476</v>
      </c>
      <c r="C25" s="1" t="s">
        <v>651</v>
      </c>
      <c r="D25" s="1" t="s">
        <v>7300</v>
      </c>
      <c r="E25" s="1" t="s">
        <v>7281</v>
      </c>
      <c r="F25" s="1" t="s">
        <v>7297</v>
      </c>
      <c r="G25" s="1" t="s">
        <v>259</v>
      </c>
      <c r="H25" s="1" t="s">
        <v>305</v>
      </c>
      <c r="I25" s="33" t="s">
        <v>213</v>
      </c>
      <c r="K25" s="10">
        <f t="shared" si="0"/>
        <v>0</v>
      </c>
    </row>
    <row r="26" spans="1:11">
      <c r="A26" s="1" t="s">
        <v>261</v>
      </c>
      <c r="B26" s="1" t="s">
        <v>3476</v>
      </c>
      <c r="C26" s="1" t="s">
        <v>651</v>
      </c>
      <c r="D26" s="1" t="s">
        <v>7301</v>
      </c>
      <c r="E26" s="1" t="s">
        <v>7281</v>
      </c>
      <c r="F26" s="1" t="s">
        <v>7297</v>
      </c>
      <c r="G26" s="1" t="s">
        <v>259</v>
      </c>
      <c r="H26" s="1" t="s">
        <v>305</v>
      </c>
      <c r="I26" s="33" t="s">
        <v>213</v>
      </c>
      <c r="K26" s="10">
        <f t="shared" si="0"/>
        <v>0</v>
      </c>
    </row>
    <row r="27" spans="1:11">
      <c r="A27" s="1" t="s">
        <v>261</v>
      </c>
      <c r="B27" s="1" t="s">
        <v>3476</v>
      </c>
      <c r="C27" s="1" t="s">
        <v>651</v>
      </c>
      <c r="D27" s="1" t="s">
        <v>7302</v>
      </c>
      <c r="E27" s="1" t="s">
        <v>7281</v>
      </c>
      <c r="F27" s="1" t="s">
        <v>7297</v>
      </c>
      <c r="G27" s="1" t="s">
        <v>259</v>
      </c>
      <c r="H27" s="1" t="s">
        <v>305</v>
      </c>
      <c r="I27" s="33" t="s">
        <v>213</v>
      </c>
      <c r="K27" s="10">
        <f t="shared" si="0"/>
        <v>0</v>
      </c>
    </row>
    <row r="28" spans="1:11">
      <c r="A28" s="1" t="s">
        <v>261</v>
      </c>
      <c r="B28" s="1" t="s">
        <v>3476</v>
      </c>
      <c r="C28" s="1" t="s">
        <v>651</v>
      </c>
      <c r="D28" s="1" t="s">
        <v>7303</v>
      </c>
      <c r="E28" s="1" t="s">
        <v>7281</v>
      </c>
      <c r="F28" s="1" t="s">
        <v>7297</v>
      </c>
      <c r="G28" s="1" t="s">
        <v>259</v>
      </c>
      <c r="H28" s="1" t="s">
        <v>305</v>
      </c>
      <c r="I28" s="33" t="s">
        <v>213</v>
      </c>
      <c r="K28" s="10">
        <f t="shared" si="0"/>
        <v>0</v>
      </c>
    </row>
    <row r="29" spans="1:11">
      <c r="A29" s="1" t="s">
        <v>261</v>
      </c>
      <c r="B29" s="1" t="s">
        <v>3476</v>
      </c>
      <c r="C29" s="1" t="s">
        <v>651</v>
      </c>
      <c r="D29" s="1" t="s">
        <v>7304</v>
      </c>
      <c r="E29" s="1" t="s">
        <v>7281</v>
      </c>
      <c r="F29" s="1" t="s">
        <v>7297</v>
      </c>
      <c r="G29" s="1" t="s">
        <v>259</v>
      </c>
      <c r="H29" s="1" t="s">
        <v>305</v>
      </c>
      <c r="I29" s="33" t="s">
        <v>213</v>
      </c>
      <c r="K29" s="10">
        <f t="shared" si="0"/>
        <v>0</v>
      </c>
    </row>
    <row r="30" spans="1:11">
      <c r="A30" s="1" t="s">
        <v>261</v>
      </c>
      <c r="B30" s="1" t="s">
        <v>3476</v>
      </c>
      <c r="C30" s="1" t="s">
        <v>651</v>
      </c>
      <c r="D30" s="1" t="s">
        <v>7305</v>
      </c>
      <c r="E30" s="1" t="s">
        <v>7281</v>
      </c>
      <c r="F30" s="1" t="s">
        <v>7297</v>
      </c>
      <c r="G30" s="1" t="s">
        <v>259</v>
      </c>
      <c r="H30" s="1" t="s">
        <v>305</v>
      </c>
      <c r="I30" s="33" t="s">
        <v>213</v>
      </c>
      <c r="K30" s="10">
        <f t="shared" si="0"/>
        <v>0</v>
      </c>
    </row>
    <row r="31" spans="1:11">
      <c r="A31" s="1" t="s">
        <v>261</v>
      </c>
      <c r="B31" s="1" t="s">
        <v>3476</v>
      </c>
      <c r="C31" s="1" t="s">
        <v>651</v>
      </c>
      <c r="D31" s="1" t="s">
        <v>7306</v>
      </c>
      <c r="E31" s="1" t="s">
        <v>7281</v>
      </c>
      <c r="F31" s="1" t="s">
        <v>7297</v>
      </c>
      <c r="G31" s="1" t="s">
        <v>259</v>
      </c>
      <c r="H31" s="1" t="s">
        <v>305</v>
      </c>
      <c r="I31" s="33" t="s">
        <v>213</v>
      </c>
      <c r="K31" s="10">
        <f t="shared" si="0"/>
        <v>0</v>
      </c>
    </row>
    <row r="32" spans="1:11">
      <c r="A32" s="1" t="s">
        <v>261</v>
      </c>
      <c r="B32" s="1" t="s">
        <v>3476</v>
      </c>
      <c r="C32" s="1" t="s">
        <v>263</v>
      </c>
      <c r="D32" s="1" t="s">
        <v>7307</v>
      </c>
      <c r="E32" s="1" t="s">
        <v>7281</v>
      </c>
      <c r="F32" s="1" t="s">
        <v>7297</v>
      </c>
      <c r="G32" s="1" t="s">
        <v>259</v>
      </c>
      <c r="H32" s="1" t="s">
        <v>305</v>
      </c>
      <c r="I32" s="33" t="s">
        <v>213</v>
      </c>
      <c r="K32" s="10">
        <f t="shared" si="0"/>
        <v>0</v>
      </c>
    </row>
    <row r="33" spans="1:11">
      <c r="A33" s="1" t="s">
        <v>261</v>
      </c>
      <c r="B33" s="1" t="s">
        <v>3476</v>
      </c>
      <c r="C33" s="1" t="s">
        <v>263</v>
      </c>
      <c r="D33" s="1" t="s">
        <v>7308</v>
      </c>
      <c r="E33" s="1" t="s">
        <v>7281</v>
      </c>
      <c r="F33" s="1" t="s">
        <v>7297</v>
      </c>
      <c r="G33" s="1" t="s">
        <v>259</v>
      </c>
      <c r="H33" s="1" t="s">
        <v>305</v>
      </c>
      <c r="I33" s="33" t="s">
        <v>213</v>
      </c>
      <c r="K33" s="10">
        <f t="shared" si="0"/>
        <v>0</v>
      </c>
    </row>
    <row r="34" spans="1:11">
      <c r="A34" s="1" t="s">
        <v>261</v>
      </c>
      <c r="B34" s="1" t="s">
        <v>3476</v>
      </c>
      <c r="C34" s="1" t="s">
        <v>263</v>
      </c>
      <c r="D34" s="1" t="s">
        <v>7309</v>
      </c>
      <c r="E34" s="1" t="s">
        <v>7281</v>
      </c>
      <c r="F34" s="1" t="s">
        <v>7297</v>
      </c>
      <c r="G34" s="1" t="s">
        <v>259</v>
      </c>
      <c r="H34" s="1" t="s">
        <v>305</v>
      </c>
      <c r="I34" s="33" t="s">
        <v>213</v>
      </c>
      <c r="K34" s="10">
        <f t="shared" si="0"/>
        <v>0</v>
      </c>
    </row>
    <row r="35" spans="1:11">
      <c r="A35" s="1" t="s">
        <v>261</v>
      </c>
      <c r="B35" s="1" t="s">
        <v>3476</v>
      </c>
      <c r="C35" s="1" t="s">
        <v>263</v>
      </c>
      <c r="D35" s="1" t="s">
        <v>7310</v>
      </c>
      <c r="E35" s="1" t="s">
        <v>7281</v>
      </c>
      <c r="F35" s="1" t="s">
        <v>7297</v>
      </c>
      <c r="G35" s="1" t="s">
        <v>259</v>
      </c>
      <c r="H35" s="1" t="s">
        <v>305</v>
      </c>
      <c r="I35" s="33" t="s">
        <v>213</v>
      </c>
      <c r="K35" s="10">
        <f t="shared" si="0"/>
        <v>0</v>
      </c>
    </row>
    <row r="36" spans="1:11">
      <c r="A36" s="1" t="s">
        <v>261</v>
      </c>
      <c r="B36" s="1" t="s">
        <v>3476</v>
      </c>
      <c r="C36" s="1" t="s">
        <v>263</v>
      </c>
      <c r="D36" s="1" t="s">
        <v>7311</v>
      </c>
      <c r="E36" s="1" t="s">
        <v>7281</v>
      </c>
      <c r="F36" s="1" t="s">
        <v>7297</v>
      </c>
      <c r="G36" s="1" t="s">
        <v>259</v>
      </c>
      <c r="H36" s="1" t="s">
        <v>305</v>
      </c>
      <c r="I36" s="33" t="s">
        <v>213</v>
      </c>
      <c r="K36" s="10">
        <f t="shared" si="0"/>
        <v>0</v>
      </c>
    </row>
    <row r="37" spans="1:11">
      <c r="A37" s="1" t="s">
        <v>261</v>
      </c>
      <c r="B37" s="1" t="s">
        <v>3476</v>
      </c>
      <c r="C37" s="1" t="s">
        <v>263</v>
      </c>
      <c r="D37" s="1" t="s">
        <v>7312</v>
      </c>
      <c r="E37" s="1" t="s">
        <v>7281</v>
      </c>
      <c r="F37" s="1" t="s">
        <v>7297</v>
      </c>
      <c r="G37" s="1" t="s">
        <v>259</v>
      </c>
      <c r="H37" s="1" t="s">
        <v>305</v>
      </c>
      <c r="I37" s="33" t="s">
        <v>213</v>
      </c>
      <c r="K37" s="10">
        <f t="shared" si="0"/>
        <v>0</v>
      </c>
    </row>
    <row r="38" spans="1:11">
      <c r="A38" s="1" t="s">
        <v>261</v>
      </c>
      <c r="B38" s="1" t="s">
        <v>3476</v>
      </c>
      <c r="C38" s="1" t="s">
        <v>263</v>
      </c>
      <c r="D38" s="1" t="s">
        <v>6132</v>
      </c>
      <c r="E38" s="1" t="s">
        <v>7281</v>
      </c>
      <c r="F38" s="1" t="s">
        <v>7297</v>
      </c>
      <c r="G38" s="1" t="s">
        <v>259</v>
      </c>
      <c r="H38" s="1" t="s">
        <v>305</v>
      </c>
      <c r="I38" s="33" t="s">
        <v>213</v>
      </c>
      <c r="K38" s="10">
        <f t="shared" si="0"/>
        <v>0</v>
      </c>
    </row>
    <row r="39" spans="1:11">
      <c r="A39" s="1" t="s">
        <v>261</v>
      </c>
      <c r="B39" s="1" t="s">
        <v>3476</v>
      </c>
      <c r="C39" s="1" t="s">
        <v>263</v>
      </c>
      <c r="D39" s="1" t="s">
        <v>7313</v>
      </c>
      <c r="E39" s="1" t="s">
        <v>7281</v>
      </c>
      <c r="F39" s="1" t="s">
        <v>7297</v>
      </c>
      <c r="G39" s="1" t="s">
        <v>259</v>
      </c>
      <c r="H39" s="1" t="s">
        <v>305</v>
      </c>
      <c r="I39" s="33" t="s">
        <v>213</v>
      </c>
      <c r="K39" s="10">
        <f t="shared" si="0"/>
        <v>0</v>
      </c>
    </row>
    <row r="40" spans="1:11">
      <c r="A40" s="1" t="s">
        <v>261</v>
      </c>
      <c r="B40" s="1" t="s">
        <v>3476</v>
      </c>
      <c r="C40" s="1" t="s">
        <v>263</v>
      </c>
      <c r="D40" s="1" t="s">
        <v>7314</v>
      </c>
      <c r="E40" s="1" t="s">
        <v>7281</v>
      </c>
      <c r="F40" s="1" t="s">
        <v>7297</v>
      </c>
      <c r="G40" s="1" t="s">
        <v>259</v>
      </c>
      <c r="H40" s="1" t="s">
        <v>305</v>
      </c>
      <c r="I40" s="33" t="s">
        <v>213</v>
      </c>
      <c r="K40" s="10">
        <f t="shared" si="0"/>
        <v>0</v>
      </c>
    </row>
    <row r="41" spans="1:11">
      <c r="A41" s="1" t="s">
        <v>261</v>
      </c>
      <c r="B41" s="1" t="s">
        <v>3476</v>
      </c>
      <c r="C41" s="1" t="s">
        <v>1734</v>
      </c>
      <c r="D41" s="1" t="s">
        <v>7315</v>
      </c>
      <c r="E41" s="1" t="s">
        <v>7281</v>
      </c>
      <c r="F41" s="1" t="s">
        <v>7297</v>
      </c>
      <c r="G41" s="1" t="s">
        <v>259</v>
      </c>
      <c r="H41" s="1" t="s">
        <v>305</v>
      </c>
      <c r="I41" s="33" t="s">
        <v>213</v>
      </c>
      <c r="K41" s="10">
        <f t="shared" si="0"/>
        <v>0</v>
      </c>
    </row>
    <row r="42" spans="1:11">
      <c r="A42" s="1" t="s">
        <v>261</v>
      </c>
      <c r="B42" s="1" t="s">
        <v>3476</v>
      </c>
      <c r="C42" s="1" t="s">
        <v>1734</v>
      </c>
      <c r="D42" s="1" t="s">
        <v>7316</v>
      </c>
      <c r="E42" s="1" t="s">
        <v>7281</v>
      </c>
      <c r="F42" s="1" t="s">
        <v>7297</v>
      </c>
      <c r="G42" s="1" t="s">
        <v>259</v>
      </c>
      <c r="H42" s="1" t="s">
        <v>305</v>
      </c>
      <c r="I42" s="33" t="s">
        <v>213</v>
      </c>
      <c r="K42" s="10">
        <f t="shared" si="0"/>
        <v>0</v>
      </c>
    </row>
    <row r="43" spans="1:11">
      <c r="A43" s="1" t="s">
        <v>261</v>
      </c>
      <c r="B43" s="1" t="s">
        <v>3476</v>
      </c>
      <c r="C43" s="1" t="s">
        <v>1734</v>
      </c>
      <c r="D43" s="1" t="s">
        <v>7317</v>
      </c>
      <c r="E43" s="1" t="s">
        <v>7281</v>
      </c>
      <c r="F43" s="1" t="s">
        <v>7297</v>
      </c>
      <c r="G43" s="1" t="s">
        <v>259</v>
      </c>
      <c r="H43" s="1" t="s">
        <v>305</v>
      </c>
      <c r="I43" s="33" t="s">
        <v>213</v>
      </c>
      <c r="K43" s="10">
        <f t="shared" si="0"/>
        <v>0</v>
      </c>
    </row>
    <row r="44" spans="1:11">
      <c r="A44" s="1" t="s">
        <v>261</v>
      </c>
      <c r="B44" s="1" t="s">
        <v>3476</v>
      </c>
      <c r="C44" s="1" t="s">
        <v>1734</v>
      </c>
      <c r="D44" s="1" t="s">
        <v>7317</v>
      </c>
      <c r="E44" s="1" t="s">
        <v>7281</v>
      </c>
      <c r="F44" s="1" t="s">
        <v>7297</v>
      </c>
      <c r="G44" s="1" t="s">
        <v>259</v>
      </c>
      <c r="H44" s="1" t="s">
        <v>305</v>
      </c>
      <c r="I44" s="33" t="s">
        <v>213</v>
      </c>
      <c r="K44" s="10">
        <f t="shared" si="0"/>
        <v>0</v>
      </c>
    </row>
    <row r="45" spans="1:11">
      <c r="A45" s="1" t="s">
        <v>261</v>
      </c>
      <c r="B45" s="1" t="s">
        <v>3476</v>
      </c>
      <c r="C45" s="1" t="s">
        <v>1734</v>
      </c>
      <c r="D45" s="1" t="s">
        <v>7317</v>
      </c>
      <c r="E45" s="1" t="s">
        <v>7281</v>
      </c>
      <c r="F45" s="1" t="s">
        <v>7297</v>
      </c>
      <c r="G45" s="1" t="s">
        <v>259</v>
      </c>
      <c r="H45" s="1" t="s">
        <v>305</v>
      </c>
      <c r="I45" s="33" t="s">
        <v>213</v>
      </c>
      <c r="K45" s="10">
        <f t="shared" si="0"/>
        <v>0</v>
      </c>
    </row>
    <row r="46" spans="1:11">
      <c r="A46" s="1" t="s">
        <v>261</v>
      </c>
      <c r="B46" s="1" t="s">
        <v>3476</v>
      </c>
      <c r="C46" s="1" t="s">
        <v>1734</v>
      </c>
      <c r="D46" s="1" t="s">
        <v>7318</v>
      </c>
      <c r="E46" s="1" t="s">
        <v>7281</v>
      </c>
      <c r="F46" s="1" t="s">
        <v>7297</v>
      </c>
      <c r="G46" s="1" t="s">
        <v>259</v>
      </c>
      <c r="H46" s="1" t="s">
        <v>305</v>
      </c>
      <c r="I46" s="33" t="s">
        <v>213</v>
      </c>
      <c r="K46" s="10">
        <f t="shared" si="0"/>
        <v>0</v>
      </c>
    </row>
    <row r="47" spans="1:11">
      <c r="A47" s="1" t="s">
        <v>261</v>
      </c>
      <c r="B47" s="1" t="s">
        <v>3476</v>
      </c>
      <c r="C47" s="1" t="s">
        <v>1734</v>
      </c>
      <c r="D47" s="1" t="s">
        <v>7319</v>
      </c>
      <c r="E47" s="1" t="s">
        <v>7281</v>
      </c>
      <c r="F47" s="1" t="s">
        <v>7297</v>
      </c>
      <c r="G47" s="1" t="s">
        <v>259</v>
      </c>
      <c r="H47" s="1" t="s">
        <v>305</v>
      </c>
      <c r="I47" s="33" t="s">
        <v>213</v>
      </c>
      <c r="K47" s="10">
        <f t="shared" si="0"/>
        <v>0</v>
      </c>
    </row>
    <row r="48" spans="1:11">
      <c r="A48" s="1" t="s">
        <v>261</v>
      </c>
      <c r="B48" s="1" t="s">
        <v>7320</v>
      </c>
      <c r="E48" s="1" t="s">
        <v>7281</v>
      </c>
      <c r="F48" s="1" t="s">
        <v>7321</v>
      </c>
      <c r="G48" s="1" t="s">
        <v>259</v>
      </c>
      <c r="H48" s="1" t="s">
        <v>305</v>
      </c>
      <c r="I48" s="33" t="s">
        <v>213</v>
      </c>
      <c r="K48" s="10">
        <f t="shared" si="0"/>
        <v>0</v>
      </c>
    </row>
    <row r="49" spans="1:11">
      <c r="A49" s="1" t="s">
        <v>261</v>
      </c>
      <c r="B49" s="1" t="s">
        <v>7322</v>
      </c>
      <c r="C49" s="1" t="s">
        <v>5617</v>
      </c>
      <c r="D49" s="1" t="s">
        <v>7323</v>
      </c>
      <c r="E49" s="1" t="s">
        <v>7281</v>
      </c>
      <c r="F49" s="1" t="s">
        <v>7324</v>
      </c>
      <c r="G49" s="1" t="s">
        <v>3004</v>
      </c>
      <c r="I49" s="33" t="s">
        <v>213</v>
      </c>
      <c r="K49" s="10">
        <f t="shared" si="0"/>
        <v>0</v>
      </c>
    </row>
    <row r="50" spans="1:11">
      <c r="A50" s="1" t="s">
        <v>261</v>
      </c>
      <c r="B50" s="1" t="s">
        <v>7322</v>
      </c>
      <c r="C50" s="1" t="s">
        <v>5617</v>
      </c>
      <c r="D50" s="1" t="s">
        <v>7325</v>
      </c>
      <c r="E50" s="1" t="s">
        <v>7281</v>
      </c>
      <c r="F50" s="1" t="s">
        <v>7324</v>
      </c>
      <c r="G50" s="1" t="s">
        <v>3004</v>
      </c>
      <c r="I50" s="33" t="s">
        <v>213</v>
      </c>
      <c r="K50" s="10">
        <f t="shared" si="0"/>
        <v>0</v>
      </c>
    </row>
    <row r="51" spans="1:11">
      <c r="A51" s="1" t="s">
        <v>261</v>
      </c>
      <c r="B51" s="1" t="s">
        <v>7322</v>
      </c>
      <c r="C51" s="1" t="s">
        <v>5617</v>
      </c>
      <c r="D51" s="1" t="s">
        <v>7326</v>
      </c>
      <c r="E51" s="1" t="s">
        <v>7281</v>
      </c>
      <c r="F51" s="1" t="s">
        <v>7324</v>
      </c>
      <c r="G51" s="1" t="s">
        <v>3004</v>
      </c>
      <c r="I51" s="33" t="s">
        <v>213</v>
      </c>
      <c r="K51" s="10">
        <f t="shared" si="0"/>
        <v>0</v>
      </c>
    </row>
    <row r="52" spans="1:11">
      <c r="A52" s="1" t="s">
        <v>261</v>
      </c>
      <c r="B52" s="1" t="s">
        <v>292</v>
      </c>
      <c r="C52" s="1" t="s">
        <v>651</v>
      </c>
      <c r="D52" s="1" t="s">
        <v>1138</v>
      </c>
      <c r="G52" s="1" t="s">
        <v>259</v>
      </c>
      <c r="H52" s="1" t="s">
        <v>7327</v>
      </c>
      <c r="I52" s="33" t="s">
        <v>213</v>
      </c>
      <c r="K52" s="10">
        <f t="shared" si="0"/>
        <v>0</v>
      </c>
    </row>
    <row r="53" spans="1:11">
      <c r="A53" s="1" t="s">
        <v>261</v>
      </c>
      <c r="B53" s="1" t="s">
        <v>7328</v>
      </c>
      <c r="C53" s="1" t="s">
        <v>651</v>
      </c>
      <c r="D53" s="1" t="s">
        <v>1138</v>
      </c>
      <c r="E53" s="1" t="s">
        <v>7281</v>
      </c>
      <c r="F53" s="1" t="s">
        <v>7329</v>
      </c>
      <c r="G53" s="1" t="s">
        <v>259</v>
      </c>
      <c r="H53" s="1" t="s">
        <v>305</v>
      </c>
      <c r="I53" s="33" t="s">
        <v>213</v>
      </c>
      <c r="K53" s="10">
        <f t="shared" si="0"/>
        <v>0</v>
      </c>
    </row>
    <row r="54" spans="1:11">
      <c r="A54" s="1" t="s">
        <v>261</v>
      </c>
      <c r="B54" s="1" t="s">
        <v>299</v>
      </c>
      <c r="C54" s="1" t="s">
        <v>651</v>
      </c>
      <c r="D54" s="1" t="s">
        <v>7330</v>
      </c>
      <c r="E54" s="1" t="s">
        <v>7281</v>
      </c>
      <c r="F54" s="1" t="s">
        <v>7331</v>
      </c>
      <c r="G54" s="1" t="s">
        <v>259</v>
      </c>
      <c r="H54" s="1" t="s">
        <v>305</v>
      </c>
      <c r="I54" s="33" t="s">
        <v>213</v>
      </c>
      <c r="K54" s="10">
        <f t="shared" si="0"/>
        <v>0</v>
      </c>
    </row>
    <row r="55" spans="1:11">
      <c r="A55" s="1" t="s">
        <v>261</v>
      </c>
      <c r="B55" s="1" t="s">
        <v>299</v>
      </c>
      <c r="C55" s="1" t="s">
        <v>651</v>
      </c>
      <c r="D55" s="1" t="s">
        <v>7332</v>
      </c>
      <c r="E55" s="1" t="s">
        <v>7281</v>
      </c>
      <c r="F55" s="1" t="s">
        <v>7331</v>
      </c>
      <c r="G55" s="1" t="s">
        <v>259</v>
      </c>
      <c r="H55" s="1" t="s">
        <v>305</v>
      </c>
      <c r="I55" s="33" t="s">
        <v>213</v>
      </c>
      <c r="K55" s="10">
        <f t="shared" si="0"/>
        <v>0</v>
      </c>
    </row>
    <row r="56" spans="1:11">
      <c r="A56" s="1" t="s">
        <v>261</v>
      </c>
      <c r="B56" s="1" t="s">
        <v>299</v>
      </c>
      <c r="C56" s="1" t="s">
        <v>651</v>
      </c>
      <c r="D56" s="1" t="s">
        <v>7333</v>
      </c>
      <c r="E56" s="1" t="s">
        <v>7281</v>
      </c>
      <c r="F56" s="1" t="s">
        <v>7331</v>
      </c>
      <c r="G56" s="1" t="s">
        <v>259</v>
      </c>
      <c r="H56" s="1" t="s">
        <v>305</v>
      </c>
      <c r="I56" s="33" t="s">
        <v>213</v>
      </c>
      <c r="K56" s="10">
        <f t="shared" si="0"/>
        <v>0</v>
      </c>
    </row>
    <row r="57" spans="1:11">
      <c r="A57" s="1" t="s">
        <v>261</v>
      </c>
      <c r="B57" s="1" t="s">
        <v>299</v>
      </c>
      <c r="C57" s="1" t="s">
        <v>651</v>
      </c>
      <c r="D57" s="1" t="s">
        <v>7334</v>
      </c>
      <c r="E57" s="1" t="s">
        <v>7281</v>
      </c>
      <c r="F57" s="1" t="s">
        <v>7331</v>
      </c>
      <c r="G57" s="1" t="s">
        <v>259</v>
      </c>
      <c r="H57" s="1" t="s">
        <v>305</v>
      </c>
      <c r="I57" s="33" t="s">
        <v>213</v>
      </c>
      <c r="K57" s="10">
        <f t="shared" si="0"/>
        <v>0</v>
      </c>
    </row>
    <row r="58" spans="1:11">
      <c r="A58" s="1" t="s">
        <v>261</v>
      </c>
      <c r="B58" s="1" t="s">
        <v>299</v>
      </c>
      <c r="C58" s="1" t="s">
        <v>651</v>
      </c>
      <c r="D58" s="1" t="s">
        <v>7335</v>
      </c>
      <c r="E58" s="1" t="s">
        <v>7281</v>
      </c>
      <c r="F58" s="1" t="s">
        <v>7331</v>
      </c>
      <c r="G58" s="1" t="s">
        <v>259</v>
      </c>
      <c r="H58" s="1" t="s">
        <v>305</v>
      </c>
      <c r="I58" s="33" t="s">
        <v>213</v>
      </c>
      <c r="K58" s="10">
        <f t="shared" si="0"/>
        <v>0</v>
      </c>
    </row>
    <row r="59" spans="1:11">
      <c r="A59" s="1" t="s">
        <v>261</v>
      </c>
      <c r="B59" s="1" t="s">
        <v>299</v>
      </c>
      <c r="C59" s="1" t="s">
        <v>651</v>
      </c>
      <c r="D59" s="1" t="s">
        <v>7336</v>
      </c>
      <c r="E59" s="1" t="s">
        <v>7281</v>
      </c>
      <c r="F59" s="1" t="s">
        <v>7331</v>
      </c>
      <c r="G59" s="1" t="s">
        <v>259</v>
      </c>
      <c r="H59" s="1" t="s">
        <v>305</v>
      </c>
      <c r="I59" s="33" t="s">
        <v>213</v>
      </c>
      <c r="K59" s="10">
        <f t="shared" si="0"/>
        <v>0</v>
      </c>
    </row>
    <row r="60" spans="1:11">
      <c r="A60" s="1" t="s">
        <v>261</v>
      </c>
      <c r="B60" s="1" t="s">
        <v>299</v>
      </c>
      <c r="C60" s="1" t="s">
        <v>651</v>
      </c>
      <c r="D60" s="1" t="s">
        <v>7296</v>
      </c>
      <c r="E60" s="1" t="s">
        <v>7281</v>
      </c>
      <c r="F60" s="1" t="s">
        <v>7331</v>
      </c>
      <c r="G60" s="1" t="s">
        <v>259</v>
      </c>
      <c r="H60" s="1" t="s">
        <v>305</v>
      </c>
      <c r="I60" s="33" t="s">
        <v>213</v>
      </c>
      <c r="K60" s="10">
        <f t="shared" si="0"/>
        <v>0</v>
      </c>
    </row>
    <row r="61" spans="1:11">
      <c r="A61" s="1" t="s">
        <v>261</v>
      </c>
      <c r="B61" s="1" t="s">
        <v>299</v>
      </c>
      <c r="C61" s="1" t="s">
        <v>651</v>
      </c>
      <c r="D61" s="1" t="s">
        <v>7296</v>
      </c>
      <c r="E61" s="1" t="s">
        <v>7281</v>
      </c>
      <c r="F61" s="1" t="s">
        <v>7331</v>
      </c>
      <c r="G61" s="1" t="s">
        <v>259</v>
      </c>
      <c r="H61" s="1" t="s">
        <v>305</v>
      </c>
      <c r="I61" s="33" t="s">
        <v>213</v>
      </c>
      <c r="K61" s="10">
        <f t="shared" si="0"/>
        <v>0</v>
      </c>
    </row>
    <row r="62" spans="1:11">
      <c r="A62" s="1" t="s">
        <v>261</v>
      </c>
      <c r="B62" s="1" t="s">
        <v>299</v>
      </c>
      <c r="C62" s="1" t="s">
        <v>651</v>
      </c>
      <c r="D62" s="1" t="s">
        <v>7337</v>
      </c>
      <c r="E62" s="1" t="s">
        <v>7281</v>
      </c>
      <c r="F62" s="1" t="s">
        <v>7331</v>
      </c>
      <c r="G62" s="1" t="s">
        <v>259</v>
      </c>
      <c r="H62" s="1" t="s">
        <v>305</v>
      </c>
      <c r="I62" s="33" t="s">
        <v>213</v>
      </c>
      <c r="K62" s="10">
        <f t="shared" si="0"/>
        <v>0</v>
      </c>
    </row>
    <row r="63" spans="1:11">
      <c r="A63" s="1" t="s">
        <v>261</v>
      </c>
      <c r="B63" s="1" t="s">
        <v>299</v>
      </c>
      <c r="C63" s="1" t="s">
        <v>651</v>
      </c>
      <c r="D63" s="1" t="s">
        <v>7338</v>
      </c>
      <c r="E63" s="1" t="s">
        <v>7281</v>
      </c>
      <c r="F63" s="1" t="s">
        <v>7331</v>
      </c>
      <c r="G63" s="1" t="s">
        <v>259</v>
      </c>
      <c r="H63" s="1" t="s">
        <v>259</v>
      </c>
      <c r="I63" s="33" t="s">
        <v>213</v>
      </c>
      <c r="K63" s="10">
        <f t="shared" si="0"/>
        <v>0</v>
      </c>
    </row>
    <row r="64" spans="1:11">
      <c r="A64" s="1" t="s">
        <v>261</v>
      </c>
      <c r="B64" s="1" t="s">
        <v>299</v>
      </c>
      <c r="C64" s="1" t="s">
        <v>651</v>
      </c>
      <c r="D64" s="1" t="s">
        <v>7339</v>
      </c>
      <c r="E64" s="1" t="s">
        <v>7281</v>
      </c>
      <c r="F64" s="1" t="s">
        <v>7331</v>
      </c>
      <c r="G64" s="1" t="s">
        <v>259</v>
      </c>
      <c r="H64" s="1" t="s">
        <v>305</v>
      </c>
      <c r="I64" s="33" t="s">
        <v>213</v>
      </c>
      <c r="K64" s="10">
        <f t="shared" si="0"/>
        <v>0</v>
      </c>
    </row>
    <row r="65" spans="1:11">
      <c r="A65" s="1" t="s">
        <v>261</v>
      </c>
      <c r="B65" s="1" t="s">
        <v>299</v>
      </c>
      <c r="C65" s="1" t="s">
        <v>651</v>
      </c>
      <c r="D65" s="1" t="s">
        <v>7340</v>
      </c>
      <c r="E65" s="1" t="s">
        <v>7281</v>
      </c>
      <c r="F65" s="1" t="s">
        <v>7331</v>
      </c>
      <c r="G65" s="1" t="s">
        <v>259</v>
      </c>
      <c r="H65" s="1" t="s">
        <v>305</v>
      </c>
      <c r="I65" s="33" t="s">
        <v>213</v>
      </c>
      <c r="K65" s="10">
        <f t="shared" si="0"/>
        <v>0</v>
      </c>
    </row>
    <row r="66" spans="1:11">
      <c r="A66" s="1" t="s">
        <v>261</v>
      </c>
      <c r="B66" s="1" t="s">
        <v>299</v>
      </c>
      <c r="C66" s="1" t="s">
        <v>651</v>
      </c>
      <c r="D66" s="1" t="s">
        <v>7341</v>
      </c>
      <c r="E66" s="1" t="s">
        <v>7281</v>
      </c>
      <c r="F66" s="1" t="s">
        <v>7331</v>
      </c>
      <c r="G66" s="1" t="s">
        <v>259</v>
      </c>
      <c r="H66" s="1" t="s">
        <v>305</v>
      </c>
      <c r="I66" s="33" t="s">
        <v>213</v>
      </c>
      <c r="K66" s="10">
        <f t="shared" si="0"/>
        <v>0</v>
      </c>
    </row>
    <row r="67" spans="1:11">
      <c r="A67" s="1" t="s">
        <v>261</v>
      </c>
      <c r="B67" s="1" t="s">
        <v>299</v>
      </c>
      <c r="C67" s="1" t="s">
        <v>651</v>
      </c>
      <c r="D67" s="1" t="s">
        <v>7342</v>
      </c>
      <c r="E67" s="1" t="s">
        <v>7281</v>
      </c>
      <c r="F67" s="1" t="s">
        <v>7331</v>
      </c>
      <c r="G67" s="1" t="s">
        <v>259</v>
      </c>
      <c r="H67" s="1" t="s">
        <v>305</v>
      </c>
      <c r="I67" s="33" t="s">
        <v>213</v>
      </c>
      <c r="K67" s="10">
        <f t="shared" ref="K67:K130" si="1">I67*J67</f>
        <v>0</v>
      </c>
    </row>
    <row r="68" spans="1:11">
      <c r="A68" s="1" t="s">
        <v>261</v>
      </c>
      <c r="B68" s="1" t="s">
        <v>299</v>
      </c>
      <c r="C68" s="1" t="s">
        <v>651</v>
      </c>
      <c r="D68" s="1" t="s">
        <v>7343</v>
      </c>
      <c r="E68" s="1" t="s">
        <v>7281</v>
      </c>
      <c r="F68" s="1" t="s">
        <v>7331</v>
      </c>
      <c r="G68" s="1" t="s">
        <v>259</v>
      </c>
      <c r="H68" s="1" t="s">
        <v>305</v>
      </c>
      <c r="I68" s="33" t="s">
        <v>213</v>
      </c>
      <c r="K68" s="10">
        <f t="shared" si="1"/>
        <v>0</v>
      </c>
    </row>
    <row r="69" spans="1:11">
      <c r="A69" s="1" t="s">
        <v>261</v>
      </c>
      <c r="B69" s="1" t="s">
        <v>299</v>
      </c>
      <c r="C69" s="1" t="s">
        <v>651</v>
      </c>
      <c r="D69" s="1" t="s">
        <v>7298</v>
      </c>
      <c r="E69" s="1" t="s">
        <v>7281</v>
      </c>
      <c r="F69" s="1" t="s">
        <v>7331</v>
      </c>
      <c r="G69" s="1" t="s">
        <v>259</v>
      </c>
      <c r="H69" s="1" t="s">
        <v>305</v>
      </c>
      <c r="I69" s="33" t="s">
        <v>213</v>
      </c>
      <c r="K69" s="10">
        <f t="shared" si="1"/>
        <v>0</v>
      </c>
    </row>
    <row r="70" spans="1:11">
      <c r="A70" s="1" t="s">
        <v>261</v>
      </c>
      <c r="B70" s="1" t="s">
        <v>299</v>
      </c>
      <c r="C70" s="1" t="s">
        <v>651</v>
      </c>
      <c r="D70" s="1" t="s">
        <v>7299</v>
      </c>
      <c r="E70" s="1" t="s">
        <v>7281</v>
      </c>
      <c r="F70" s="1" t="s">
        <v>7331</v>
      </c>
      <c r="G70" s="1" t="s">
        <v>259</v>
      </c>
      <c r="H70" s="1" t="s">
        <v>305</v>
      </c>
      <c r="I70" s="33" t="s">
        <v>213</v>
      </c>
      <c r="K70" s="10">
        <f t="shared" si="1"/>
        <v>0</v>
      </c>
    </row>
    <row r="71" spans="1:11">
      <c r="A71" s="1" t="s">
        <v>261</v>
      </c>
      <c r="B71" s="1" t="s">
        <v>299</v>
      </c>
      <c r="C71" s="1" t="s">
        <v>651</v>
      </c>
      <c r="D71" s="1" t="s">
        <v>7344</v>
      </c>
      <c r="E71" s="1" t="s">
        <v>7281</v>
      </c>
      <c r="F71" s="1" t="s">
        <v>7331</v>
      </c>
      <c r="G71" s="1" t="s">
        <v>259</v>
      </c>
      <c r="H71" s="1" t="s">
        <v>305</v>
      </c>
      <c r="I71" s="33" t="s">
        <v>213</v>
      </c>
      <c r="K71" s="10">
        <f t="shared" si="1"/>
        <v>0</v>
      </c>
    </row>
    <row r="72" spans="1:11">
      <c r="A72" s="1" t="s">
        <v>261</v>
      </c>
      <c r="B72" s="1" t="s">
        <v>299</v>
      </c>
      <c r="C72" s="1" t="s">
        <v>651</v>
      </c>
      <c r="D72" s="1" t="s">
        <v>7345</v>
      </c>
      <c r="E72" s="1" t="s">
        <v>7281</v>
      </c>
      <c r="F72" s="1" t="s">
        <v>7331</v>
      </c>
      <c r="G72" s="1" t="s">
        <v>259</v>
      </c>
      <c r="H72" s="1" t="s">
        <v>305</v>
      </c>
      <c r="I72" s="33" t="s">
        <v>213</v>
      </c>
      <c r="K72" s="10">
        <f t="shared" si="1"/>
        <v>0</v>
      </c>
    </row>
    <row r="73" spans="1:11">
      <c r="A73" s="1" t="s">
        <v>261</v>
      </c>
      <c r="B73" s="1" t="s">
        <v>299</v>
      </c>
      <c r="C73" s="1" t="s">
        <v>651</v>
      </c>
      <c r="D73" s="1" t="s">
        <v>7346</v>
      </c>
      <c r="E73" s="1" t="s">
        <v>7281</v>
      </c>
      <c r="F73" s="1" t="s">
        <v>7331</v>
      </c>
      <c r="G73" s="1" t="s">
        <v>259</v>
      </c>
      <c r="H73" s="1" t="s">
        <v>305</v>
      </c>
      <c r="I73" s="33" t="s">
        <v>213</v>
      </c>
      <c r="K73" s="10">
        <f t="shared" si="1"/>
        <v>0</v>
      </c>
    </row>
    <row r="74" spans="1:11">
      <c r="A74" s="1" t="s">
        <v>261</v>
      </c>
      <c r="B74" s="1" t="s">
        <v>299</v>
      </c>
      <c r="C74" s="1" t="s">
        <v>651</v>
      </c>
      <c r="D74" s="1" t="s">
        <v>7347</v>
      </c>
      <c r="E74" s="1" t="s">
        <v>7281</v>
      </c>
      <c r="F74" s="1" t="s">
        <v>7331</v>
      </c>
      <c r="G74" s="1" t="s">
        <v>259</v>
      </c>
      <c r="H74" s="1" t="s">
        <v>305</v>
      </c>
      <c r="I74" s="33" t="s">
        <v>213</v>
      </c>
      <c r="K74" s="10">
        <f t="shared" si="1"/>
        <v>0</v>
      </c>
    </row>
    <row r="75" spans="1:11">
      <c r="A75" s="1" t="s">
        <v>261</v>
      </c>
      <c r="B75" s="1" t="s">
        <v>299</v>
      </c>
      <c r="C75" s="1" t="s">
        <v>651</v>
      </c>
      <c r="D75" s="1" t="s">
        <v>7301</v>
      </c>
      <c r="E75" s="1" t="s">
        <v>7281</v>
      </c>
      <c r="F75" s="1" t="s">
        <v>7331</v>
      </c>
      <c r="G75" s="1" t="s">
        <v>259</v>
      </c>
      <c r="H75" s="1" t="s">
        <v>305</v>
      </c>
      <c r="I75" s="33" t="s">
        <v>213</v>
      </c>
      <c r="K75" s="10">
        <f t="shared" si="1"/>
        <v>0</v>
      </c>
    </row>
    <row r="76" spans="1:11">
      <c r="A76" s="1" t="s">
        <v>261</v>
      </c>
      <c r="B76" s="1" t="s">
        <v>299</v>
      </c>
      <c r="C76" s="1" t="s">
        <v>651</v>
      </c>
      <c r="D76" s="1" t="s">
        <v>6595</v>
      </c>
      <c r="E76" s="1" t="s">
        <v>7281</v>
      </c>
      <c r="F76" s="1" t="s">
        <v>7331</v>
      </c>
      <c r="G76" s="1" t="s">
        <v>259</v>
      </c>
      <c r="H76" s="1" t="s">
        <v>305</v>
      </c>
      <c r="I76" s="33" t="s">
        <v>213</v>
      </c>
      <c r="K76" s="10">
        <f t="shared" si="1"/>
        <v>0</v>
      </c>
    </row>
    <row r="77" spans="1:11">
      <c r="A77" s="1" t="s">
        <v>261</v>
      </c>
      <c r="B77" s="1" t="s">
        <v>299</v>
      </c>
      <c r="C77" s="1" t="s">
        <v>651</v>
      </c>
      <c r="D77" s="1" t="s">
        <v>7302</v>
      </c>
      <c r="E77" s="1" t="s">
        <v>7281</v>
      </c>
      <c r="F77" s="1" t="s">
        <v>7331</v>
      </c>
      <c r="G77" s="1" t="s">
        <v>259</v>
      </c>
      <c r="H77" s="1" t="s">
        <v>305</v>
      </c>
      <c r="I77" s="33" t="s">
        <v>213</v>
      </c>
      <c r="K77" s="10">
        <f t="shared" si="1"/>
        <v>0</v>
      </c>
    </row>
    <row r="78" spans="1:11">
      <c r="A78" s="1" t="s">
        <v>261</v>
      </c>
      <c r="B78" s="1" t="s">
        <v>299</v>
      </c>
      <c r="C78" s="1" t="s">
        <v>651</v>
      </c>
      <c r="D78" s="1" t="s">
        <v>7348</v>
      </c>
      <c r="E78" s="1" t="s">
        <v>7281</v>
      </c>
      <c r="F78" s="1" t="s">
        <v>7331</v>
      </c>
      <c r="G78" s="1" t="s">
        <v>259</v>
      </c>
      <c r="H78" s="1" t="s">
        <v>305</v>
      </c>
      <c r="I78" s="33" t="s">
        <v>213</v>
      </c>
      <c r="K78" s="10">
        <f t="shared" si="1"/>
        <v>0</v>
      </c>
    </row>
    <row r="79" spans="1:11">
      <c r="A79" s="1" t="s">
        <v>261</v>
      </c>
      <c r="B79" s="1" t="s">
        <v>299</v>
      </c>
      <c r="C79" s="1" t="s">
        <v>651</v>
      </c>
      <c r="D79" s="1" t="s">
        <v>7303</v>
      </c>
      <c r="E79" s="1" t="s">
        <v>7281</v>
      </c>
      <c r="F79" s="1" t="s">
        <v>7331</v>
      </c>
      <c r="G79" s="1" t="s">
        <v>259</v>
      </c>
      <c r="H79" s="1" t="s">
        <v>305</v>
      </c>
      <c r="I79" s="33" t="s">
        <v>213</v>
      </c>
      <c r="K79" s="10">
        <f t="shared" si="1"/>
        <v>0</v>
      </c>
    </row>
    <row r="80" spans="1:11">
      <c r="A80" s="1" t="s">
        <v>261</v>
      </c>
      <c r="B80" s="1" t="s">
        <v>299</v>
      </c>
      <c r="C80" s="1" t="s">
        <v>651</v>
      </c>
      <c r="D80" s="1" t="s">
        <v>7303</v>
      </c>
      <c r="E80" s="1" t="s">
        <v>7281</v>
      </c>
      <c r="F80" s="1" t="s">
        <v>7331</v>
      </c>
      <c r="G80" s="1" t="s">
        <v>259</v>
      </c>
      <c r="H80" s="1" t="s">
        <v>305</v>
      </c>
      <c r="I80" s="33" t="s">
        <v>213</v>
      </c>
      <c r="K80" s="10">
        <f t="shared" si="1"/>
        <v>0</v>
      </c>
    </row>
    <row r="81" spans="1:11">
      <c r="A81" s="1" t="s">
        <v>261</v>
      </c>
      <c r="B81" s="1" t="s">
        <v>299</v>
      </c>
      <c r="C81" s="1" t="s">
        <v>651</v>
      </c>
      <c r="D81" s="1" t="s">
        <v>7303</v>
      </c>
      <c r="E81" s="1" t="s">
        <v>7281</v>
      </c>
      <c r="F81" s="1" t="s">
        <v>7331</v>
      </c>
      <c r="G81" s="1" t="s">
        <v>259</v>
      </c>
      <c r="H81" s="1" t="s">
        <v>305</v>
      </c>
      <c r="I81" s="33" t="s">
        <v>213</v>
      </c>
      <c r="K81" s="10">
        <f t="shared" si="1"/>
        <v>0</v>
      </c>
    </row>
    <row r="82" spans="1:11">
      <c r="A82" s="1" t="s">
        <v>261</v>
      </c>
      <c r="B82" s="1" t="s">
        <v>299</v>
      </c>
      <c r="C82" s="1" t="s">
        <v>651</v>
      </c>
      <c r="D82" s="1" t="s">
        <v>7303</v>
      </c>
      <c r="E82" s="1" t="s">
        <v>7281</v>
      </c>
      <c r="F82" s="1" t="s">
        <v>7331</v>
      </c>
      <c r="G82" s="1" t="s">
        <v>259</v>
      </c>
      <c r="H82" s="1" t="s">
        <v>305</v>
      </c>
      <c r="I82" s="33" t="s">
        <v>213</v>
      </c>
      <c r="K82" s="10">
        <f t="shared" si="1"/>
        <v>0</v>
      </c>
    </row>
    <row r="83" spans="1:11">
      <c r="A83" s="1" t="s">
        <v>261</v>
      </c>
      <c r="B83" s="1" t="s">
        <v>299</v>
      </c>
      <c r="C83" s="1" t="s">
        <v>651</v>
      </c>
      <c r="D83" s="1" t="s">
        <v>7349</v>
      </c>
      <c r="E83" s="1" t="s">
        <v>7281</v>
      </c>
      <c r="F83" s="1" t="s">
        <v>7331</v>
      </c>
      <c r="G83" s="1" t="s">
        <v>259</v>
      </c>
      <c r="H83" s="1" t="s">
        <v>305</v>
      </c>
      <c r="I83" s="33" t="s">
        <v>213</v>
      </c>
      <c r="K83" s="10">
        <f t="shared" si="1"/>
        <v>0</v>
      </c>
    </row>
    <row r="84" spans="1:11">
      <c r="A84" s="1" t="s">
        <v>261</v>
      </c>
      <c r="B84" s="1" t="s">
        <v>299</v>
      </c>
      <c r="C84" s="1" t="s">
        <v>651</v>
      </c>
      <c r="D84" s="1" t="s">
        <v>7350</v>
      </c>
      <c r="E84" s="1" t="s">
        <v>7281</v>
      </c>
      <c r="F84" s="1" t="s">
        <v>7331</v>
      </c>
      <c r="G84" s="1" t="s">
        <v>259</v>
      </c>
      <c r="H84" s="1" t="s">
        <v>305</v>
      </c>
      <c r="I84" s="33" t="s">
        <v>213</v>
      </c>
      <c r="K84" s="10">
        <f t="shared" si="1"/>
        <v>0</v>
      </c>
    </row>
    <row r="85" spans="1:11">
      <c r="A85" s="1" t="s">
        <v>261</v>
      </c>
      <c r="B85" s="1" t="s">
        <v>299</v>
      </c>
      <c r="C85" s="1" t="s">
        <v>651</v>
      </c>
      <c r="D85" s="1" t="s">
        <v>7351</v>
      </c>
      <c r="E85" s="1" t="s">
        <v>7281</v>
      </c>
      <c r="F85" s="1" t="s">
        <v>7331</v>
      </c>
      <c r="G85" s="1" t="s">
        <v>259</v>
      </c>
      <c r="H85" s="1" t="s">
        <v>305</v>
      </c>
      <c r="I85" s="33" t="s">
        <v>213</v>
      </c>
      <c r="K85" s="10">
        <f t="shared" si="1"/>
        <v>0</v>
      </c>
    </row>
    <row r="86" spans="1:11">
      <c r="A86" s="1" t="s">
        <v>261</v>
      </c>
      <c r="B86" s="1" t="s">
        <v>299</v>
      </c>
      <c r="C86" s="1" t="s">
        <v>651</v>
      </c>
      <c r="D86" s="1" t="s">
        <v>7352</v>
      </c>
      <c r="E86" s="1" t="s">
        <v>7281</v>
      </c>
      <c r="F86" s="1" t="s">
        <v>7331</v>
      </c>
      <c r="G86" s="1" t="s">
        <v>259</v>
      </c>
      <c r="H86" s="1" t="s">
        <v>305</v>
      </c>
      <c r="I86" s="33" t="s">
        <v>213</v>
      </c>
      <c r="K86" s="10">
        <f t="shared" si="1"/>
        <v>0</v>
      </c>
    </row>
    <row r="87" spans="1:11">
      <c r="A87" s="1" t="s">
        <v>261</v>
      </c>
      <c r="B87" s="1" t="s">
        <v>299</v>
      </c>
      <c r="C87" s="1" t="s">
        <v>651</v>
      </c>
      <c r="D87" s="1" t="s">
        <v>7353</v>
      </c>
      <c r="E87" s="1" t="s">
        <v>7281</v>
      </c>
      <c r="F87" s="1" t="s">
        <v>7331</v>
      </c>
      <c r="G87" s="1" t="s">
        <v>259</v>
      </c>
      <c r="H87" s="1" t="s">
        <v>305</v>
      </c>
      <c r="I87" s="33" t="s">
        <v>213</v>
      </c>
      <c r="K87" s="10">
        <f t="shared" si="1"/>
        <v>0</v>
      </c>
    </row>
    <row r="88" spans="1:11">
      <c r="A88" s="1" t="s">
        <v>261</v>
      </c>
      <c r="B88" s="1" t="s">
        <v>299</v>
      </c>
      <c r="C88" s="1" t="s">
        <v>651</v>
      </c>
      <c r="D88" s="1" t="s">
        <v>7354</v>
      </c>
      <c r="E88" s="1" t="s">
        <v>7281</v>
      </c>
      <c r="F88" s="1" t="s">
        <v>7355</v>
      </c>
      <c r="G88" s="1" t="s">
        <v>259</v>
      </c>
      <c r="H88" s="1" t="s">
        <v>305</v>
      </c>
      <c r="I88" s="33" t="s">
        <v>213</v>
      </c>
      <c r="K88" s="10">
        <f t="shared" si="1"/>
        <v>0</v>
      </c>
    </row>
    <row r="89" spans="1:11">
      <c r="A89" s="1" t="s">
        <v>261</v>
      </c>
      <c r="B89" s="1" t="s">
        <v>299</v>
      </c>
      <c r="C89" s="1" t="s">
        <v>651</v>
      </c>
      <c r="D89" s="1" t="s">
        <v>7356</v>
      </c>
      <c r="E89" s="1" t="s">
        <v>7281</v>
      </c>
      <c r="F89" s="1" t="s">
        <v>7357</v>
      </c>
      <c r="G89" s="1" t="s">
        <v>259</v>
      </c>
      <c r="H89" s="1" t="s">
        <v>305</v>
      </c>
      <c r="I89" s="33" t="s">
        <v>213</v>
      </c>
      <c r="K89" s="10">
        <f t="shared" si="1"/>
        <v>0</v>
      </c>
    </row>
    <row r="90" spans="1:11">
      <c r="A90" s="1" t="s">
        <v>261</v>
      </c>
      <c r="B90" s="1" t="s">
        <v>299</v>
      </c>
      <c r="C90" s="1" t="s">
        <v>651</v>
      </c>
      <c r="D90" s="1" t="s">
        <v>7358</v>
      </c>
      <c r="E90" s="1" t="s">
        <v>7281</v>
      </c>
      <c r="F90" s="1" t="s">
        <v>7359</v>
      </c>
      <c r="G90" s="1" t="s">
        <v>259</v>
      </c>
      <c r="H90" s="1" t="s">
        <v>305</v>
      </c>
      <c r="I90" s="33" t="s">
        <v>213</v>
      </c>
      <c r="K90" s="10">
        <f t="shared" si="1"/>
        <v>0</v>
      </c>
    </row>
    <row r="91" spans="1:11">
      <c r="A91" s="1" t="s">
        <v>261</v>
      </c>
      <c r="B91" s="1" t="s">
        <v>299</v>
      </c>
      <c r="C91" s="1" t="s">
        <v>651</v>
      </c>
      <c r="D91" s="1" t="s">
        <v>7360</v>
      </c>
      <c r="E91" s="1" t="s">
        <v>7281</v>
      </c>
      <c r="F91" s="1" t="s">
        <v>7361</v>
      </c>
      <c r="G91" s="1" t="s">
        <v>259</v>
      </c>
      <c r="H91" s="1" t="s">
        <v>305</v>
      </c>
      <c r="I91" s="33" t="s">
        <v>213</v>
      </c>
      <c r="K91" s="10">
        <f t="shared" si="1"/>
        <v>0</v>
      </c>
    </row>
    <row r="92" spans="1:11">
      <c r="A92" s="1" t="s">
        <v>261</v>
      </c>
      <c r="B92" s="1" t="s">
        <v>299</v>
      </c>
      <c r="C92" s="1" t="s">
        <v>651</v>
      </c>
      <c r="D92" s="1" t="s">
        <v>7304</v>
      </c>
      <c r="E92" s="1" t="s">
        <v>7281</v>
      </c>
      <c r="F92" s="1" t="s">
        <v>7362</v>
      </c>
      <c r="G92" s="1" t="s">
        <v>259</v>
      </c>
      <c r="H92" s="1" t="s">
        <v>305</v>
      </c>
      <c r="I92" s="33" t="s">
        <v>213</v>
      </c>
      <c r="K92" s="10">
        <f t="shared" si="1"/>
        <v>0</v>
      </c>
    </row>
    <row r="93" spans="1:11">
      <c r="A93" s="1" t="s">
        <v>261</v>
      </c>
      <c r="B93" s="1" t="s">
        <v>299</v>
      </c>
      <c r="C93" s="1" t="s">
        <v>651</v>
      </c>
      <c r="D93" s="1" t="s">
        <v>7304</v>
      </c>
      <c r="E93" s="1" t="s">
        <v>7281</v>
      </c>
      <c r="F93" s="1" t="s">
        <v>7363</v>
      </c>
      <c r="G93" s="1" t="s">
        <v>259</v>
      </c>
      <c r="H93" s="1" t="s">
        <v>305</v>
      </c>
      <c r="I93" s="33" t="s">
        <v>213</v>
      </c>
      <c r="K93" s="10">
        <f t="shared" si="1"/>
        <v>0</v>
      </c>
    </row>
    <row r="94" spans="1:11">
      <c r="A94" s="1" t="s">
        <v>261</v>
      </c>
      <c r="B94" s="1" t="s">
        <v>299</v>
      </c>
      <c r="C94" s="1" t="s">
        <v>651</v>
      </c>
      <c r="D94" s="1" t="s">
        <v>7364</v>
      </c>
      <c r="E94" s="1" t="s">
        <v>7281</v>
      </c>
      <c r="F94" s="1" t="s">
        <v>7363</v>
      </c>
      <c r="G94" s="1" t="s">
        <v>259</v>
      </c>
      <c r="H94" s="1" t="s">
        <v>305</v>
      </c>
      <c r="I94" s="33" t="s">
        <v>213</v>
      </c>
      <c r="K94" s="10">
        <f t="shared" si="1"/>
        <v>0</v>
      </c>
    </row>
    <row r="95" spans="1:11">
      <c r="A95" s="1" t="s">
        <v>261</v>
      </c>
      <c r="B95" s="1" t="s">
        <v>299</v>
      </c>
      <c r="C95" s="1" t="s">
        <v>651</v>
      </c>
      <c r="D95" s="1" t="s">
        <v>7365</v>
      </c>
      <c r="E95" s="1" t="s">
        <v>7281</v>
      </c>
      <c r="F95" s="1" t="s">
        <v>7366</v>
      </c>
      <c r="G95" s="1" t="s">
        <v>259</v>
      </c>
      <c r="H95" s="1" t="s">
        <v>305</v>
      </c>
      <c r="I95" s="33" t="s">
        <v>213</v>
      </c>
      <c r="K95" s="10">
        <f t="shared" si="1"/>
        <v>0</v>
      </c>
    </row>
    <row r="96" spans="1:11">
      <c r="A96" s="1" t="s">
        <v>261</v>
      </c>
      <c r="B96" s="1" t="s">
        <v>299</v>
      </c>
      <c r="C96" s="1" t="s">
        <v>651</v>
      </c>
      <c r="D96" s="1" t="s">
        <v>7367</v>
      </c>
      <c r="E96" s="1" t="s">
        <v>7281</v>
      </c>
      <c r="F96" s="1" t="s">
        <v>7368</v>
      </c>
      <c r="G96" s="1" t="s">
        <v>259</v>
      </c>
      <c r="H96" s="1" t="s">
        <v>305</v>
      </c>
      <c r="I96" s="33" t="s">
        <v>213</v>
      </c>
      <c r="K96" s="10">
        <f t="shared" si="1"/>
        <v>0</v>
      </c>
    </row>
    <row r="97" spans="1:11">
      <c r="A97" s="1" t="s">
        <v>261</v>
      </c>
      <c r="B97" s="1" t="s">
        <v>299</v>
      </c>
      <c r="C97" s="1" t="s">
        <v>651</v>
      </c>
      <c r="D97" s="1" t="s">
        <v>7369</v>
      </c>
      <c r="E97" s="1" t="s">
        <v>7281</v>
      </c>
      <c r="F97" s="1" t="s">
        <v>7370</v>
      </c>
      <c r="G97" s="1" t="s">
        <v>259</v>
      </c>
      <c r="H97" s="1" t="s">
        <v>305</v>
      </c>
      <c r="I97" s="33" t="s">
        <v>213</v>
      </c>
      <c r="K97" s="10">
        <f t="shared" si="1"/>
        <v>0</v>
      </c>
    </row>
    <row r="98" spans="1:11">
      <c r="A98" s="1" t="s">
        <v>261</v>
      </c>
      <c r="B98" s="1" t="s">
        <v>299</v>
      </c>
      <c r="C98" s="1" t="s">
        <v>651</v>
      </c>
      <c r="D98" s="1" t="s">
        <v>7371</v>
      </c>
      <c r="E98" s="1" t="s">
        <v>7281</v>
      </c>
      <c r="F98" s="1" t="s">
        <v>7370</v>
      </c>
      <c r="G98" s="1" t="s">
        <v>259</v>
      </c>
      <c r="H98" s="1" t="s">
        <v>305</v>
      </c>
      <c r="I98" s="33" t="s">
        <v>213</v>
      </c>
      <c r="K98" s="10">
        <f t="shared" si="1"/>
        <v>0</v>
      </c>
    </row>
    <row r="99" spans="1:11">
      <c r="A99" s="1" t="s">
        <v>261</v>
      </c>
      <c r="B99" s="1" t="s">
        <v>299</v>
      </c>
      <c r="C99" s="1" t="s">
        <v>651</v>
      </c>
      <c r="D99" s="1" t="s">
        <v>7372</v>
      </c>
      <c r="E99" s="1" t="s">
        <v>7281</v>
      </c>
      <c r="F99" s="1" t="s">
        <v>7370</v>
      </c>
      <c r="G99" s="1" t="s">
        <v>259</v>
      </c>
      <c r="H99" s="1" t="s">
        <v>305</v>
      </c>
      <c r="I99" s="33" t="s">
        <v>213</v>
      </c>
      <c r="K99" s="10">
        <f t="shared" si="1"/>
        <v>0</v>
      </c>
    </row>
    <row r="100" spans="1:11">
      <c r="A100" s="1" t="s">
        <v>261</v>
      </c>
      <c r="B100" s="1" t="s">
        <v>299</v>
      </c>
      <c r="C100" s="1" t="s">
        <v>651</v>
      </c>
      <c r="D100" s="1" t="s">
        <v>7373</v>
      </c>
      <c r="E100" s="1" t="s">
        <v>7281</v>
      </c>
      <c r="F100" s="1" t="s">
        <v>7370</v>
      </c>
      <c r="G100" s="1" t="s">
        <v>259</v>
      </c>
      <c r="H100" s="1" t="s">
        <v>305</v>
      </c>
      <c r="I100" s="33" t="s">
        <v>213</v>
      </c>
      <c r="K100" s="10">
        <f t="shared" si="1"/>
        <v>0</v>
      </c>
    </row>
    <row r="101" spans="1:11">
      <c r="A101" s="1" t="s">
        <v>261</v>
      </c>
      <c r="B101" s="1" t="s">
        <v>299</v>
      </c>
      <c r="C101" s="1" t="s">
        <v>651</v>
      </c>
      <c r="D101" s="1" t="s">
        <v>7374</v>
      </c>
      <c r="E101" s="1" t="s">
        <v>7281</v>
      </c>
      <c r="F101" s="1" t="s">
        <v>7370</v>
      </c>
      <c r="G101" s="1" t="s">
        <v>259</v>
      </c>
      <c r="H101" s="1" t="s">
        <v>305</v>
      </c>
      <c r="I101" s="33" t="s">
        <v>213</v>
      </c>
      <c r="K101" s="10">
        <f t="shared" si="1"/>
        <v>0</v>
      </c>
    </row>
    <row r="102" spans="1:11">
      <c r="A102" s="1" t="s">
        <v>261</v>
      </c>
      <c r="B102" s="1" t="s">
        <v>299</v>
      </c>
      <c r="C102" s="1" t="s">
        <v>651</v>
      </c>
      <c r="D102" s="1" t="s">
        <v>7375</v>
      </c>
      <c r="E102" s="1" t="s">
        <v>7281</v>
      </c>
      <c r="F102" s="1" t="s">
        <v>7370</v>
      </c>
      <c r="G102" s="1" t="s">
        <v>259</v>
      </c>
      <c r="H102" s="1" t="s">
        <v>305</v>
      </c>
      <c r="I102" s="33" t="s">
        <v>213</v>
      </c>
      <c r="K102" s="10">
        <f t="shared" si="1"/>
        <v>0</v>
      </c>
    </row>
    <row r="103" spans="1:11">
      <c r="A103" s="1" t="s">
        <v>261</v>
      </c>
      <c r="B103" s="1" t="s">
        <v>299</v>
      </c>
      <c r="C103" s="1" t="s">
        <v>651</v>
      </c>
      <c r="D103" s="1" t="s">
        <v>7376</v>
      </c>
      <c r="E103" s="1" t="s">
        <v>7281</v>
      </c>
      <c r="F103" s="1" t="s">
        <v>7370</v>
      </c>
      <c r="G103" s="1" t="s">
        <v>259</v>
      </c>
      <c r="H103" s="1" t="s">
        <v>305</v>
      </c>
      <c r="I103" s="33" t="s">
        <v>213</v>
      </c>
      <c r="K103" s="10">
        <f t="shared" si="1"/>
        <v>0</v>
      </c>
    </row>
    <row r="104" spans="1:11">
      <c r="A104" s="1" t="s">
        <v>261</v>
      </c>
      <c r="B104" s="1" t="s">
        <v>299</v>
      </c>
      <c r="C104" s="1" t="s">
        <v>651</v>
      </c>
      <c r="D104" s="1" t="s">
        <v>7305</v>
      </c>
      <c r="E104" s="1" t="s">
        <v>7281</v>
      </c>
      <c r="F104" s="1" t="s">
        <v>7359</v>
      </c>
      <c r="G104" s="1" t="s">
        <v>259</v>
      </c>
      <c r="H104" s="1" t="s">
        <v>305</v>
      </c>
      <c r="I104" s="33" t="s">
        <v>213</v>
      </c>
      <c r="K104" s="10">
        <f t="shared" si="1"/>
        <v>0</v>
      </c>
    </row>
    <row r="105" spans="1:11">
      <c r="A105" s="1" t="s">
        <v>261</v>
      </c>
      <c r="B105" s="1" t="s">
        <v>299</v>
      </c>
      <c r="C105" s="1" t="s">
        <v>651</v>
      </c>
      <c r="D105" s="1" t="s">
        <v>7305</v>
      </c>
      <c r="E105" s="1" t="s">
        <v>7281</v>
      </c>
      <c r="F105" s="1" t="s">
        <v>7359</v>
      </c>
      <c r="G105" s="1" t="s">
        <v>259</v>
      </c>
      <c r="H105" s="1" t="s">
        <v>305</v>
      </c>
      <c r="I105" s="33" t="s">
        <v>213</v>
      </c>
      <c r="K105" s="10">
        <f t="shared" si="1"/>
        <v>0</v>
      </c>
    </row>
    <row r="106" spans="1:11">
      <c r="A106" s="1" t="s">
        <v>261</v>
      </c>
      <c r="B106" s="1" t="s">
        <v>299</v>
      </c>
      <c r="C106" s="1" t="s">
        <v>651</v>
      </c>
      <c r="D106" s="1" t="s">
        <v>7305</v>
      </c>
      <c r="E106" s="1" t="s">
        <v>7281</v>
      </c>
      <c r="F106" s="1" t="s">
        <v>7359</v>
      </c>
      <c r="G106" s="1" t="s">
        <v>259</v>
      </c>
      <c r="H106" s="1" t="s">
        <v>305</v>
      </c>
      <c r="I106" s="33" t="s">
        <v>213</v>
      </c>
      <c r="K106" s="10">
        <f t="shared" si="1"/>
        <v>0</v>
      </c>
    </row>
    <row r="107" spans="1:11">
      <c r="A107" s="1" t="s">
        <v>261</v>
      </c>
      <c r="B107" s="1" t="s">
        <v>299</v>
      </c>
      <c r="C107" s="1" t="s">
        <v>651</v>
      </c>
      <c r="D107" s="1" t="s">
        <v>7305</v>
      </c>
      <c r="E107" s="1" t="s">
        <v>7281</v>
      </c>
      <c r="F107" s="1" t="s">
        <v>7359</v>
      </c>
      <c r="G107" s="1" t="s">
        <v>259</v>
      </c>
      <c r="H107" s="1" t="s">
        <v>305</v>
      </c>
      <c r="I107" s="33" t="s">
        <v>213</v>
      </c>
      <c r="K107" s="10">
        <f t="shared" si="1"/>
        <v>0</v>
      </c>
    </row>
    <row r="108" spans="1:11">
      <c r="A108" s="1" t="s">
        <v>261</v>
      </c>
      <c r="B108" s="1" t="s">
        <v>299</v>
      </c>
      <c r="C108" s="1" t="s">
        <v>651</v>
      </c>
      <c r="D108" s="1" t="s">
        <v>7377</v>
      </c>
      <c r="E108" s="1" t="s">
        <v>7281</v>
      </c>
      <c r="F108" s="1" t="s">
        <v>7359</v>
      </c>
      <c r="G108" s="1" t="s">
        <v>259</v>
      </c>
      <c r="H108" s="1" t="s">
        <v>305</v>
      </c>
      <c r="I108" s="33" t="s">
        <v>213</v>
      </c>
      <c r="K108" s="10">
        <f t="shared" si="1"/>
        <v>0</v>
      </c>
    </row>
    <row r="109" spans="1:11">
      <c r="A109" s="1" t="s">
        <v>261</v>
      </c>
      <c r="B109" s="1" t="s">
        <v>299</v>
      </c>
      <c r="C109" s="1" t="s">
        <v>651</v>
      </c>
      <c r="D109" s="1" t="s">
        <v>7378</v>
      </c>
      <c r="E109" s="1" t="s">
        <v>7281</v>
      </c>
      <c r="F109" s="1" t="s">
        <v>7359</v>
      </c>
      <c r="G109" s="1" t="s">
        <v>259</v>
      </c>
      <c r="H109" s="1" t="s">
        <v>305</v>
      </c>
      <c r="I109" s="33" t="s">
        <v>213</v>
      </c>
      <c r="K109" s="10">
        <f t="shared" si="1"/>
        <v>0</v>
      </c>
    </row>
    <row r="110" spans="1:11">
      <c r="A110" s="1" t="s">
        <v>261</v>
      </c>
      <c r="B110" s="1" t="s">
        <v>299</v>
      </c>
      <c r="C110" s="1" t="s">
        <v>651</v>
      </c>
      <c r="D110" s="1" t="s">
        <v>7379</v>
      </c>
      <c r="E110" s="1" t="s">
        <v>7281</v>
      </c>
      <c r="F110" s="1" t="s">
        <v>7359</v>
      </c>
      <c r="G110" s="1" t="s">
        <v>259</v>
      </c>
      <c r="H110" s="1" t="s">
        <v>305</v>
      </c>
      <c r="I110" s="33" t="s">
        <v>213</v>
      </c>
      <c r="K110" s="10">
        <f t="shared" si="1"/>
        <v>0</v>
      </c>
    </row>
    <row r="111" spans="1:11">
      <c r="A111" s="1" t="s">
        <v>261</v>
      </c>
      <c r="B111" s="1" t="s">
        <v>299</v>
      </c>
      <c r="C111" s="1" t="s">
        <v>651</v>
      </c>
      <c r="D111" s="1" t="s">
        <v>7380</v>
      </c>
      <c r="E111" s="1" t="s">
        <v>7281</v>
      </c>
      <c r="F111" s="1" t="s">
        <v>7359</v>
      </c>
      <c r="G111" s="1" t="s">
        <v>259</v>
      </c>
      <c r="H111" s="1" t="s">
        <v>305</v>
      </c>
      <c r="I111" s="33" t="s">
        <v>213</v>
      </c>
      <c r="K111" s="10">
        <f t="shared" si="1"/>
        <v>0</v>
      </c>
    </row>
    <row r="112" spans="1:11">
      <c r="A112" s="1" t="s">
        <v>261</v>
      </c>
      <c r="B112" s="1" t="s">
        <v>299</v>
      </c>
      <c r="C112" s="1" t="s">
        <v>651</v>
      </c>
      <c r="D112" s="1" t="s">
        <v>7381</v>
      </c>
      <c r="E112" s="1" t="s">
        <v>7281</v>
      </c>
      <c r="F112" s="1" t="s">
        <v>7359</v>
      </c>
      <c r="G112" s="1" t="s">
        <v>259</v>
      </c>
      <c r="H112" s="1" t="s">
        <v>305</v>
      </c>
      <c r="I112" s="33" t="s">
        <v>213</v>
      </c>
      <c r="K112" s="10">
        <f t="shared" si="1"/>
        <v>0</v>
      </c>
    </row>
    <row r="113" spans="1:11">
      <c r="A113" s="1" t="s">
        <v>261</v>
      </c>
      <c r="B113" s="1" t="s">
        <v>299</v>
      </c>
      <c r="C113" s="1" t="s">
        <v>651</v>
      </c>
      <c r="D113" s="1" t="s">
        <v>7382</v>
      </c>
      <c r="E113" s="1" t="s">
        <v>7281</v>
      </c>
      <c r="F113" s="1" t="s">
        <v>7359</v>
      </c>
      <c r="G113" s="1" t="s">
        <v>259</v>
      </c>
      <c r="H113" s="1" t="s">
        <v>305</v>
      </c>
      <c r="I113" s="33" t="s">
        <v>213</v>
      </c>
      <c r="K113" s="10">
        <f t="shared" si="1"/>
        <v>0</v>
      </c>
    </row>
    <row r="114" spans="1:11">
      <c r="A114" s="1" t="s">
        <v>261</v>
      </c>
      <c r="B114" s="1" t="s">
        <v>299</v>
      </c>
      <c r="C114" s="1" t="s">
        <v>651</v>
      </c>
      <c r="D114" s="1" t="s">
        <v>7383</v>
      </c>
      <c r="E114" s="1" t="s">
        <v>7281</v>
      </c>
      <c r="F114" s="1" t="s">
        <v>7359</v>
      </c>
      <c r="G114" s="1" t="s">
        <v>259</v>
      </c>
      <c r="H114" s="1" t="s">
        <v>305</v>
      </c>
      <c r="I114" s="33" t="s">
        <v>213</v>
      </c>
      <c r="K114" s="10">
        <f t="shared" si="1"/>
        <v>0</v>
      </c>
    </row>
    <row r="115" spans="1:11">
      <c r="A115" s="1" t="s">
        <v>261</v>
      </c>
      <c r="B115" s="1" t="s">
        <v>299</v>
      </c>
      <c r="C115" s="1" t="s">
        <v>651</v>
      </c>
      <c r="D115" s="1" t="s">
        <v>7384</v>
      </c>
      <c r="E115" s="1" t="s">
        <v>7281</v>
      </c>
      <c r="F115" s="1" t="s">
        <v>7359</v>
      </c>
      <c r="G115" s="1" t="s">
        <v>259</v>
      </c>
      <c r="H115" s="1" t="s">
        <v>305</v>
      </c>
      <c r="I115" s="33" t="s">
        <v>213</v>
      </c>
      <c r="K115" s="10">
        <f t="shared" si="1"/>
        <v>0</v>
      </c>
    </row>
    <row r="116" spans="1:11">
      <c r="A116" s="1" t="s">
        <v>261</v>
      </c>
      <c r="B116" s="1" t="s">
        <v>299</v>
      </c>
      <c r="C116" s="1" t="s">
        <v>651</v>
      </c>
      <c r="D116" s="1" t="s">
        <v>7385</v>
      </c>
      <c r="E116" s="1" t="s">
        <v>7281</v>
      </c>
      <c r="F116" s="1" t="s">
        <v>7359</v>
      </c>
      <c r="G116" s="1" t="s">
        <v>259</v>
      </c>
      <c r="H116" s="1" t="s">
        <v>305</v>
      </c>
      <c r="I116" s="33" t="s">
        <v>213</v>
      </c>
      <c r="K116" s="10">
        <f t="shared" si="1"/>
        <v>0</v>
      </c>
    </row>
    <row r="117" spans="1:11">
      <c r="A117" s="1" t="s">
        <v>261</v>
      </c>
      <c r="B117" s="1" t="s">
        <v>299</v>
      </c>
      <c r="C117" s="1" t="s">
        <v>651</v>
      </c>
      <c r="D117" s="1" t="s">
        <v>7386</v>
      </c>
      <c r="E117" s="1" t="s">
        <v>7281</v>
      </c>
      <c r="F117" s="1" t="s">
        <v>7359</v>
      </c>
      <c r="G117" s="1" t="s">
        <v>259</v>
      </c>
      <c r="H117" s="1" t="s">
        <v>305</v>
      </c>
      <c r="I117" s="33" t="s">
        <v>213</v>
      </c>
      <c r="K117" s="10">
        <f t="shared" si="1"/>
        <v>0</v>
      </c>
    </row>
    <row r="118" spans="1:11">
      <c r="A118" s="1" t="s">
        <v>261</v>
      </c>
      <c r="B118" s="1" t="s">
        <v>299</v>
      </c>
      <c r="C118" s="1" t="s">
        <v>651</v>
      </c>
      <c r="D118" s="1" t="s">
        <v>7387</v>
      </c>
      <c r="E118" s="1" t="s">
        <v>7281</v>
      </c>
      <c r="F118" s="1" t="s">
        <v>7359</v>
      </c>
      <c r="G118" s="1" t="s">
        <v>259</v>
      </c>
      <c r="H118" s="1" t="s">
        <v>305</v>
      </c>
      <c r="I118" s="33" t="s">
        <v>213</v>
      </c>
      <c r="K118" s="10">
        <f t="shared" si="1"/>
        <v>0</v>
      </c>
    </row>
    <row r="119" spans="1:11">
      <c r="A119" s="1" t="s">
        <v>261</v>
      </c>
      <c r="B119" s="1" t="s">
        <v>299</v>
      </c>
      <c r="C119" s="1" t="s">
        <v>651</v>
      </c>
      <c r="D119" s="1" t="s">
        <v>7388</v>
      </c>
      <c r="E119" s="1" t="s">
        <v>7281</v>
      </c>
      <c r="F119" s="1" t="s">
        <v>7359</v>
      </c>
      <c r="G119" s="1" t="s">
        <v>259</v>
      </c>
      <c r="H119" s="1" t="s">
        <v>305</v>
      </c>
      <c r="I119" s="33" t="s">
        <v>213</v>
      </c>
      <c r="K119" s="10">
        <f t="shared" si="1"/>
        <v>0</v>
      </c>
    </row>
    <row r="120" spans="1:11">
      <c r="A120" s="1" t="s">
        <v>261</v>
      </c>
      <c r="B120" s="1" t="s">
        <v>299</v>
      </c>
      <c r="C120" s="1" t="s">
        <v>651</v>
      </c>
      <c r="D120" s="1" t="s">
        <v>7389</v>
      </c>
      <c r="E120" s="1" t="s">
        <v>7281</v>
      </c>
      <c r="F120" s="1" t="s">
        <v>7359</v>
      </c>
      <c r="G120" s="1" t="s">
        <v>259</v>
      </c>
      <c r="H120" s="1" t="s">
        <v>305</v>
      </c>
      <c r="I120" s="33" t="s">
        <v>213</v>
      </c>
      <c r="K120" s="10">
        <f t="shared" si="1"/>
        <v>0</v>
      </c>
    </row>
    <row r="121" spans="1:11">
      <c r="A121" s="1" t="s">
        <v>261</v>
      </c>
      <c r="B121" s="1" t="s">
        <v>299</v>
      </c>
      <c r="C121" s="1" t="s">
        <v>651</v>
      </c>
      <c r="D121" s="1" t="s">
        <v>7390</v>
      </c>
      <c r="E121" s="1" t="s">
        <v>7281</v>
      </c>
      <c r="F121" s="1" t="s">
        <v>7359</v>
      </c>
      <c r="G121" s="1" t="s">
        <v>259</v>
      </c>
      <c r="H121" s="1" t="s">
        <v>305</v>
      </c>
      <c r="I121" s="33" t="s">
        <v>213</v>
      </c>
      <c r="K121" s="10">
        <f t="shared" si="1"/>
        <v>0</v>
      </c>
    </row>
    <row r="122" spans="1:11">
      <c r="A122" s="1" t="s">
        <v>261</v>
      </c>
      <c r="B122" s="1" t="s">
        <v>299</v>
      </c>
      <c r="C122" s="1" t="s">
        <v>651</v>
      </c>
      <c r="D122" s="1" t="s">
        <v>7391</v>
      </c>
      <c r="E122" s="1" t="s">
        <v>7281</v>
      </c>
      <c r="F122" s="1" t="s">
        <v>7359</v>
      </c>
      <c r="G122" s="1" t="s">
        <v>259</v>
      </c>
      <c r="H122" s="1" t="s">
        <v>305</v>
      </c>
      <c r="I122" s="33" t="s">
        <v>213</v>
      </c>
      <c r="K122" s="10">
        <f t="shared" si="1"/>
        <v>0</v>
      </c>
    </row>
    <row r="123" spans="1:11">
      <c r="A123" s="1" t="s">
        <v>261</v>
      </c>
      <c r="B123" s="1" t="s">
        <v>299</v>
      </c>
      <c r="C123" s="1" t="s">
        <v>651</v>
      </c>
      <c r="D123" s="1" t="s">
        <v>7392</v>
      </c>
      <c r="E123" s="1" t="s">
        <v>7281</v>
      </c>
      <c r="F123" s="1" t="s">
        <v>7359</v>
      </c>
      <c r="G123" s="1" t="s">
        <v>259</v>
      </c>
      <c r="H123" s="1" t="s">
        <v>305</v>
      </c>
      <c r="I123" s="33" t="s">
        <v>213</v>
      </c>
      <c r="K123" s="10">
        <f t="shared" si="1"/>
        <v>0</v>
      </c>
    </row>
    <row r="124" spans="1:11">
      <c r="A124" s="1" t="s">
        <v>261</v>
      </c>
      <c r="B124" s="1" t="s">
        <v>299</v>
      </c>
      <c r="C124" s="1" t="s">
        <v>651</v>
      </c>
      <c r="D124" s="1" t="s">
        <v>7393</v>
      </c>
      <c r="E124" s="1" t="s">
        <v>7281</v>
      </c>
      <c r="F124" s="1" t="s">
        <v>7359</v>
      </c>
      <c r="G124" s="1" t="s">
        <v>259</v>
      </c>
      <c r="H124" s="1" t="s">
        <v>305</v>
      </c>
      <c r="I124" s="33" t="s">
        <v>213</v>
      </c>
      <c r="K124" s="10">
        <f t="shared" si="1"/>
        <v>0</v>
      </c>
    </row>
    <row r="125" spans="1:11">
      <c r="A125" s="1" t="s">
        <v>261</v>
      </c>
      <c r="B125" s="1" t="s">
        <v>299</v>
      </c>
      <c r="C125" s="1" t="s">
        <v>651</v>
      </c>
      <c r="D125" s="1" t="s">
        <v>7394</v>
      </c>
      <c r="E125" s="1" t="s">
        <v>7281</v>
      </c>
      <c r="F125" s="1" t="s">
        <v>7359</v>
      </c>
      <c r="G125" s="1" t="s">
        <v>259</v>
      </c>
      <c r="H125" s="1" t="s">
        <v>305</v>
      </c>
      <c r="I125" s="33" t="s">
        <v>213</v>
      </c>
      <c r="K125" s="10">
        <f t="shared" si="1"/>
        <v>0</v>
      </c>
    </row>
    <row r="126" spans="1:11">
      <c r="A126" s="1" t="s">
        <v>261</v>
      </c>
      <c r="B126" s="1" t="s">
        <v>299</v>
      </c>
      <c r="C126" s="1" t="s">
        <v>651</v>
      </c>
      <c r="D126" s="1" t="s">
        <v>7395</v>
      </c>
      <c r="E126" s="1" t="s">
        <v>7281</v>
      </c>
      <c r="F126" s="1" t="s">
        <v>7359</v>
      </c>
      <c r="G126" s="1" t="s">
        <v>259</v>
      </c>
      <c r="H126" s="1" t="s">
        <v>305</v>
      </c>
      <c r="I126" s="33" t="s">
        <v>213</v>
      </c>
      <c r="K126" s="10">
        <f t="shared" si="1"/>
        <v>0</v>
      </c>
    </row>
    <row r="127" spans="1:11">
      <c r="A127" s="1" t="s">
        <v>261</v>
      </c>
      <c r="B127" s="1" t="s">
        <v>299</v>
      </c>
      <c r="C127" s="1" t="s">
        <v>651</v>
      </c>
      <c r="D127" s="1" t="s">
        <v>7396</v>
      </c>
      <c r="E127" s="1" t="s">
        <v>7281</v>
      </c>
      <c r="F127" s="1" t="s">
        <v>7359</v>
      </c>
      <c r="G127" s="1" t="s">
        <v>259</v>
      </c>
      <c r="H127" s="1" t="s">
        <v>305</v>
      </c>
      <c r="I127" s="33" t="s">
        <v>213</v>
      </c>
      <c r="K127" s="10">
        <f t="shared" si="1"/>
        <v>0</v>
      </c>
    </row>
    <row r="128" spans="1:11">
      <c r="A128" s="1" t="s">
        <v>261</v>
      </c>
      <c r="B128" s="1" t="s">
        <v>299</v>
      </c>
      <c r="C128" s="1" t="s">
        <v>651</v>
      </c>
      <c r="D128" s="1" t="s">
        <v>7397</v>
      </c>
      <c r="E128" s="1" t="s">
        <v>7281</v>
      </c>
      <c r="F128" s="1" t="s">
        <v>7359</v>
      </c>
      <c r="G128" s="1" t="s">
        <v>259</v>
      </c>
      <c r="H128" s="1" t="s">
        <v>305</v>
      </c>
      <c r="I128" s="33" t="s">
        <v>213</v>
      </c>
      <c r="K128" s="10">
        <f t="shared" si="1"/>
        <v>0</v>
      </c>
    </row>
    <row r="129" spans="1:11">
      <c r="A129" s="1" t="s">
        <v>261</v>
      </c>
      <c r="B129" s="1" t="s">
        <v>299</v>
      </c>
      <c r="C129" s="1" t="s">
        <v>651</v>
      </c>
      <c r="D129" s="1" t="s">
        <v>7398</v>
      </c>
      <c r="E129" s="1" t="s">
        <v>7281</v>
      </c>
      <c r="F129" s="1" t="s">
        <v>7359</v>
      </c>
      <c r="G129" s="1" t="s">
        <v>259</v>
      </c>
      <c r="H129" s="1" t="s">
        <v>305</v>
      </c>
      <c r="I129" s="33" t="s">
        <v>213</v>
      </c>
      <c r="K129" s="10">
        <f t="shared" si="1"/>
        <v>0</v>
      </c>
    </row>
    <row r="130" spans="1:11">
      <c r="A130" s="1" t="s">
        <v>261</v>
      </c>
      <c r="B130" s="1" t="s">
        <v>299</v>
      </c>
      <c r="C130" s="1" t="s">
        <v>651</v>
      </c>
      <c r="D130" s="1" t="s">
        <v>7399</v>
      </c>
      <c r="E130" s="1" t="s">
        <v>7281</v>
      </c>
      <c r="F130" s="1" t="s">
        <v>7359</v>
      </c>
      <c r="G130" s="1" t="s">
        <v>259</v>
      </c>
      <c r="H130" s="1" t="s">
        <v>305</v>
      </c>
      <c r="I130" s="33" t="s">
        <v>213</v>
      </c>
      <c r="K130" s="10">
        <f t="shared" si="1"/>
        <v>0</v>
      </c>
    </row>
    <row r="131" spans="1:11">
      <c r="A131" s="1" t="s">
        <v>261</v>
      </c>
      <c r="B131" s="1" t="s">
        <v>299</v>
      </c>
      <c r="C131" s="1" t="s">
        <v>651</v>
      </c>
      <c r="D131" s="1" t="s">
        <v>7306</v>
      </c>
      <c r="E131" s="1" t="s">
        <v>7281</v>
      </c>
      <c r="F131" s="1" t="s">
        <v>7359</v>
      </c>
      <c r="G131" s="1" t="s">
        <v>259</v>
      </c>
      <c r="H131" s="1" t="s">
        <v>305</v>
      </c>
      <c r="I131" s="33" t="s">
        <v>213</v>
      </c>
      <c r="K131" s="10">
        <f t="shared" ref="K131:K194" si="2">I131*J131</f>
        <v>0</v>
      </c>
    </row>
    <row r="132" spans="1:11">
      <c r="A132" s="1" t="s">
        <v>261</v>
      </c>
      <c r="B132" s="1" t="s">
        <v>299</v>
      </c>
      <c r="C132" s="1" t="s">
        <v>651</v>
      </c>
      <c r="D132" s="1" t="s">
        <v>7306</v>
      </c>
      <c r="E132" s="1" t="s">
        <v>7281</v>
      </c>
      <c r="F132" s="1" t="s">
        <v>7359</v>
      </c>
      <c r="G132" s="1" t="s">
        <v>259</v>
      </c>
      <c r="H132" s="1" t="s">
        <v>305</v>
      </c>
      <c r="I132" s="33" t="s">
        <v>213</v>
      </c>
      <c r="K132" s="10">
        <f t="shared" si="2"/>
        <v>0</v>
      </c>
    </row>
    <row r="133" spans="1:11">
      <c r="A133" s="1" t="s">
        <v>261</v>
      </c>
      <c r="B133" s="1" t="s">
        <v>299</v>
      </c>
      <c r="C133" s="1" t="s">
        <v>263</v>
      </c>
      <c r="D133" s="1" t="s">
        <v>7400</v>
      </c>
      <c r="E133" s="1" t="s">
        <v>7281</v>
      </c>
      <c r="F133" s="1" t="s">
        <v>7355</v>
      </c>
      <c r="G133" s="1" t="s">
        <v>259</v>
      </c>
      <c r="H133" s="1" t="s">
        <v>305</v>
      </c>
      <c r="I133" s="33" t="s">
        <v>213</v>
      </c>
      <c r="K133" s="10">
        <f t="shared" si="2"/>
        <v>0</v>
      </c>
    </row>
    <row r="134" spans="1:11">
      <c r="A134" s="1" t="s">
        <v>261</v>
      </c>
      <c r="B134" s="1" t="s">
        <v>299</v>
      </c>
      <c r="C134" s="1" t="s">
        <v>263</v>
      </c>
      <c r="D134" s="1" t="s">
        <v>7401</v>
      </c>
      <c r="E134" s="1" t="s">
        <v>7281</v>
      </c>
      <c r="F134" s="1" t="s">
        <v>7355</v>
      </c>
      <c r="G134" s="1" t="s">
        <v>259</v>
      </c>
      <c r="H134" s="1" t="s">
        <v>305</v>
      </c>
      <c r="I134" s="33" t="s">
        <v>213</v>
      </c>
      <c r="K134" s="10">
        <f t="shared" si="2"/>
        <v>0</v>
      </c>
    </row>
    <row r="135" spans="1:11">
      <c r="A135" s="1" t="s">
        <v>261</v>
      </c>
      <c r="B135" s="1" t="s">
        <v>299</v>
      </c>
      <c r="C135" s="1" t="s">
        <v>263</v>
      </c>
      <c r="D135" s="1" t="s">
        <v>7307</v>
      </c>
      <c r="E135" s="1" t="s">
        <v>7281</v>
      </c>
      <c r="F135" s="1" t="s">
        <v>7355</v>
      </c>
      <c r="G135" s="1" t="s">
        <v>259</v>
      </c>
      <c r="H135" s="1" t="s">
        <v>305</v>
      </c>
      <c r="I135" s="33" t="s">
        <v>213</v>
      </c>
      <c r="K135" s="10">
        <f t="shared" si="2"/>
        <v>0</v>
      </c>
    </row>
    <row r="136" spans="1:11">
      <c r="A136" s="1" t="s">
        <v>261</v>
      </c>
      <c r="B136" s="1" t="s">
        <v>299</v>
      </c>
      <c r="C136" s="1" t="s">
        <v>263</v>
      </c>
      <c r="D136" s="1" t="s">
        <v>7307</v>
      </c>
      <c r="E136" s="1" t="s">
        <v>7281</v>
      </c>
      <c r="F136" s="1" t="s">
        <v>7355</v>
      </c>
      <c r="G136" s="1" t="s">
        <v>259</v>
      </c>
      <c r="H136" s="1" t="s">
        <v>305</v>
      </c>
      <c r="I136" s="33" t="s">
        <v>213</v>
      </c>
      <c r="K136" s="10">
        <f t="shared" si="2"/>
        <v>0</v>
      </c>
    </row>
    <row r="137" spans="1:11">
      <c r="A137" s="1" t="s">
        <v>261</v>
      </c>
      <c r="B137" s="1" t="s">
        <v>299</v>
      </c>
      <c r="C137" s="1" t="s">
        <v>263</v>
      </c>
      <c r="D137" s="1" t="s">
        <v>7307</v>
      </c>
      <c r="E137" s="1" t="s">
        <v>7281</v>
      </c>
      <c r="F137" s="1" t="s">
        <v>7355</v>
      </c>
      <c r="G137" s="1" t="s">
        <v>259</v>
      </c>
      <c r="H137" s="1" t="s">
        <v>305</v>
      </c>
      <c r="I137" s="33" t="s">
        <v>213</v>
      </c>
      <c r="K137" s="10">
        <f t="shared" si="2"/>
        <v>0</v>
      </c>
    </row>
    <row r="138" spans="1:11">
      <c r="A138" s="1" t="s">
        <v>261</v>
      </c>
      <c r="B138" s="1" t="s">
        <v>299</v>
      </c>
      <c r="C138" s="1" t="s">
        <v>263</v>
      </c>
      <c r="D138" s="1" t="s">
        <v>7402</v>
      </c>
      <c r="E138" s="1" t="s">
        <v>7281</v>
      </c>
      <c r="F138" s="1" t="s">
        <v>7355</v>
      </c>
      <c r="G138" s="1" t="s">
        <v>259</v>
      </c>
      <c r="H138" s="1" t="s">
        <v>305</v>
      </c>
      <c r="I138" s="33" t="s">
        <v>213</v>
      </c>
      <c r="K138" s="10">
        <f t="shared" si="2"/>
        <v>0</v>
      </c>
    </row>
    <row r="139" spans="1:11">
      <c r="A139" s="1" t="s">
        <v>261</v>
      </c>
      <c r="B139" s="1" t="s">
        <v>299</v>
      </c>
      <c r="C139" s="1" t="s">
        <v>263</v>
      </c>
      <c r="D139" s="1" t="s">
        <v>7308</v>
      </c>
      <c r="E139" s="1" t="s">
        <v>7281</v>
      </c>
      <c r="F139" s="1" t="s">
        <v>7355</v>
      </c>
      <c r="G139" s="1" t="s">
        <v>259</v>
      </c>
      <c r="H139" s="1" t="s">
        <v>305</v>
      </c>
      <c r="I139" s="33" t="s">
        <v>213</v>
      </c>
      <c r="K139" s="10">
        <f t="shared" si="2"/>
        <v>0</v>
      </c>
    </row>
    <row r="140" spans="1:11">
      <c r="A140" s="1" t="s">
        <v>261</v>
      </c>
      <c r="B140" s="1" t="s">
        <v>299</v>
      </c>
      <c r="C140" s="1" t="s">
        <v>263</v>
      </c>
      <c r="D140" s="1" t="s">
        <v>7308</v>
      </c>
      <c r="E140" s="1" t="s">
        <v>7281</v>
      </c>
      <c r="F140" s="1" t="s">
        <v>7355</v>
      </c>
      <c r="G140" s="1" t="s">
        <v>259</v>
      </c>
      <c r="H140" s="1" t="s">
        <v>305</v>
      </c>
      <c r="I140" s="33" t="s">
        <v>213</v>
      </c>
      <c r="K140" s="10">
        <f t="shared" si="2"/>
        <v>0</v>
      </c>
    </row>
    <row r="141" spans="1:11">
      <c r="A141" s="1" t="s">
        <v>261</v>
      </c>
      <c r="B141" s="1" t="s">
        <v>299</v>
      </c>
      <c r="C141" s="1" t="s">
        <v>263</v>
      </c>
      <c r="D141" s="1" t="s">
        <v>7308</v>
      </c>
      <c r="E141" s="1" t="s">
        <v>7281</v>
      </c>
      <c r="F141" s="1" t="s">
        <v>7355</v>
      </c>
      <c r="G141" s="1" t="s">
        <v>259</v>
      </c>
      <c r="H141" s="1" t="s">
        <v>305</v>
      </c>
      <c r="I141" s="33" t="s">
        <v>213</v>
      </c>
      <c r="K141" s="10">
        <f t="shared" si="2"/>
        <v>0</v>
      </c>
    </row>
    <row r="142" spans="1:11">
      <c r="A142" s="1" t="s">
        <v>261</v>
      </c>
      <c r="B142" s="1" t="s">
        <v>299</v>
      </c>
      <c r="C142" s="1" t="s">
        <v>263</v>
      </c>
      <c r="D142" s="1" t="s">
        <v>7308</v>
      </c>
      <c r="E142" s="1" t="s">
        <v>7281</v>
      </c>
      <c r="F142" s="1" t="s">
        <v>7355</v>
      </c>
      <c r="G142" s="1" t="s">
        <v>259</v>
      </c>
      <c r="H142" s="1" t="s">
        <v>305</v>
      </c>
      <c r="I142" s="33" t="s">
        <v>213</v>
      </c>
      <c r="K142" s="10">
        <f t="shared" si="2"/>
        <v>0</v>
      </c>
    </row>
    <row r="143" spans="1:11">
      <c r="A143" s="1" t="s">
        <v>261</v>
      </c>
      <c r="B143" s="1" t="s">
        <v>299</v>
      </c>
      <c r="C143" s="1" t="s">
        <v>263</v>
      </c>
      <c r="D143" s="1" t="s">
        <v>7308</v>
      </c>
      <c r="E143" s="1" t="s">
        <v>7281</v>
      </c>
      <c r="F143" s="1" t="s">
        <v>7355</v>
      </c>
      <c r="G143" s="1" t="s">
        <v>259</v>
      </c>
      <c r="H143" s="1" t="s">
        <v>305</v>
      </c>
      <c r="I143" s="33" t="s">
        <v>213</v>
      </c>
      <c r="K143" s="10">
        <f t="shared" si="2"/>
        <v>0</v>
      </c>
    </row>
    <row r="144" spans="1:11">
      <c r="A144" s="1" t="s">
        <v>261</v>
      </c>
      <c r="B144" s="1" t="s">
        <v>299</v>
      </c>
      <c r="C144" s="1" t="s">
        <v>263</v>
      </c>
      <c r="D144" s="1" t="s">
        <v>7403</v>
      </c>
      <c r="E144" s="1" t="s">
        <v>7281</v>
      </c>
      <c r="F144" s="1" t="s">
        <v>7355</v>
      </c>
      <c r="G144" s="1" t="s">
        <v>259</v>
      </c>
      <c r="H144" s="1" t="s">
        <v>305</v>
      </c>
      <c r="I144" s="33" t="s">
        <v>213</v>
      </c>
      <c r="K144" s="10">
        <f t="shared" si="2"/>
        <v>0</v>
      </c>
    </row>
    <row r="145" spans="1:11">
      <c r="A145" s="1" t="s">
        <v>261</v>
      </c>
      <c r="B145" s="1" t="s">
        <v>299</v>
      </c>
      <c r="C145" s="1" t="s">
        <v>263</v>
      </c>
      <c r="D145" s="1" t="s">
        <v>7404</v>
      </c>
      <c r="E145" s="1" t="s">
        <v>7281</v>
      </c>
      <c r="F145" s="1" t="s">
        <v>7355</v>
      </c>
      <c r="G145" s="1" t="s">
        <v>259</v>
      </c>
      <c r="H145" s="1" t="s">
        <v>305</v>
      </c>
      <c r="I145" s="33" t="s">
        <v>213</v>
      </c>
      <c r="K145" s="10">
        <f t="shared" si="2"/>
        <v>0</v>
      </c>
    </row>
    <row r="146" spans="1:11">
      <c r="A146" s="1" t="s">
        <v>261</v>
      </c>
      <c r="B146" s="1" t="s">
        <v>299</v>
      </c>
      <c r="C146" s="1" t="s">
        <v>263</v>
      </c>
      <c r="D146" s="1" t="s">
        <v>7405</v>
      </c>
      <c r="E146" s="1" t="s">
        <v>7281</v>
      </c>
      <c r="F146" s="1" t="s">
        <v>7355</v>
      </c>
      <c r="G146" s="1" t="s">
        <v>259</v>
      </c>
      <c r="H146" s="1" t="s">
        <v>305</v>
      </c>
      <c r="I146" s="33" t="s">
        <v>213</v>
      </c>
      <c r="K146" s="10">
        <f t="shared" si="2"/>
        <v>0</v>
      </c>
    </row>
    <row r="147" spans="1:11">
      <c r="A147" s="1" t="s">
        <v>261</v>
      </c>
      <c r="B147" s="1" t="s">
        <v>299</v>
      </c>
      <c r="C147" s="1" t="s">
        <v>263</v>
      </c>
      <c r="D147" s="1" t="s">
        <v>7406</v>
      </c>
      <c r="E147" s="1" t="s">
        <v>7281</v>
      </c>
      <c r="F147" s="1" t="s">
        <v>7355</v>
      </c>
      <c r="G147" s="1" t="s">
        <v>259</v>
      </c>
      <c r="H147" s="1" t="s">
        <v>305</v>
      </c>
      <c r="I147" s="33" t="s">
        <v>213</v>
      </c>
      <c r="K147" s="10">
        <f t="shared" si="2"/>
        <v>0</v>
      </c>
    </row>
    <row r="148" spans="1:11">
      <c r="A148" s="1" t="s">
        <v>261</v>
      </c>
      <c r="B148" s="1" t="s">
        <v>299</v>
      </c>
      <c r="C148" s="1" t="s">
        <v>263</v>
      </c>
      <c r="D148" s="1" t="s">
        <v>7407</v>
      </c>
      <c r="E148" s="1" t="s">
        <v>7281</v>
      </c>
      <c r="F148" s="1" t="s">
        <v>7355</v>
      </c>
      <c r="G148" s="1" t="s">
        <v>259</v>
      </c>
      <c r="H148" s="1" t="s">
        <v>305</v>
      </c>
      <c r="I148" s="33" t="s">
        <v>213</v>
      </c>
      <c r="K148" s="10">
        <f t="shared" si="2"/>
        <v>0</v>
      </c>
    </row>
    <row r="149" spans="1:11">
      <c r="A149" s="1" t="s">
        <v>261</v>
      </c>
      <c r="B149" s="1" t="s">
        <v>299</v>
      </c>
      <c r="C149" s="1" t="s">
        <v>263</v>
      </c>
      <c r="D149" s="1" t="s">
        <v>7299</v>
      </c>
      <c r="E149" s="1" t="s">
        <v>7281</v>
      </c>
      <c r="F149" s="1" t="s">
        <v>7355</v>
      </c>
      <c r="G149" s="1" t="s">
        <v>259</v>
      </c>
      <c r="H149" s="1" t="s">
        <v>305</v>
      </c>
      <c r="I149" s="33" t="s">
        <v>213</v>
      </c>
      <c r="K149" s="10">
        <f t="shared" si="2"/>
        <v>0</v>
      </c>
    </row>
    <row r="150" spans="1:11">
      <c r="A150" s="1" t="s">
        <v>261</v>
      </c>
      <c r="B150" s="1" t="s">
        <v>299</v>
      </c>
      <c r="C150" s="1" t="s">
        <v>263</v>
      </c>
      <c r="D150" s="1" t="s">
        <v>7300</v>
      </c>
      <c r="E150" s="1" t="s">
        <v>7281</v>
      </c>
      <c r="F150" s="1" t="s">
        <v>7355</v>
      </c>
      <c r="G150" s="1" t="s">
        <v>259</v>
      </c>
      <c r="H150" s="1" t="s">
        <v>305</v>
      </c>
      <c r="I150" s="33" t="s">
        <v>213</v>
      </c>
      <c r="K150" s="10">
        <f t="shared" si="2"/>
        <v>0</v>
      </c>
    </row>
    <row r="151" spans="1:11">
      <c r="A151" s="1" t="s">
        <v>261</v>
      </c>
      <c r="B151" s="1" t="s">
        <v>299</v>
      </c>
      <c r="C151" s="1" t="s">
        <v>263</v>
      </c>
      <c r="D151" s="1" t="s">
        <v>7347</v>
      </c>
      <c r="E151" s="1" t="s">
        <v>7281</v>
      </c>
      <c r="F151" s="1" t="s">
        <v>7355</v>
      </c>
      <c r="G151" s="1" t="s">
        <v>259</v>
      </c>
      <c r="H151" s="1" t="s">
        <v>305</v>
      </c>
      <c r="I151" s="33" t="s">
        <v>213</v>
      </c>
      <c r="K151" s="10">
        <f t="shared" si="2"/>
        <v>0</v>
      </c>
    </row>
    <row r="152" spans="1:11">
      <c r="A152" s="1" t="s">
        <v>261</v>
      </c>
      <c r="B152" s="1" t="s">
        <v>299</v>
      </c>
      <c r="C152" s="1" t="s">
        <v>263</v>
      </c>
      <c r="D152" s="1" t="s">
        <v>7301</v>
      </c>
      <c r="E152" s="1" t="s">
        <v>7281</v>
      </c>
      <c r="F152" s="1" t="s">
        <v>7355</v>
      </c>
      <c r="G152" s="1" t="s">
        <v>259</v>
      </c>
      <c r="H152" s="1" t="s">
        <v>305</v>
      </c>
      <c r="I152" s="33" t="s">
        <v>213</v>
      </c>
      <c r="K152" s="10">
        <f t="shared" si="2"/>
        <v>0</v>
      </c>
    </row>
    <row r="153" spans="1:11">
      <c r="A153" s="1" t="s">
        <v>261</v>
      </c>
      <c r="B153" s="1" t="s">
        <v>299</v>
      </c>
      <c r="C153" s="1" t="s">
        <v>263</v>
      </c>
      <c r="D153" s="1" t="s">
        <v>7408</v>
      </c>
      <c r="E153" s="1" t="s">
        <v>7281</v>
      </c>
      <c r="F153" s="1" t="s">
        <v>7355</v>
      </c>
      <c r="G153" s="1" t="s">
        <v>259</v>
      </c>
      <c r="H153" s="1" t="s">
        <v>305</v>
      </c>
      <c r="I153" s="33" t="s">
        <v>213</v>
      </c>
      <c r="K153" s="10">
        <f t="shared" si="2"/>
        <v>0</v>
      </c>
    </row>
    <row r="154" spans="1:11">
      <c r="A154" s="1" t="s">
        <v>261</v>
      </c>
      <c r="B154" s="1" t="s">
        <v>299</v>
      </c>
      <c r="C154" s="1" t="s">
        <v>263</v>
      </c>
      <c r="D154" s="1" t="s">
        <v>7409</v>
      </c>
      <c r="E154" s="1" t="s">
        <v>7281</v>
      </c>
      <c r="F154" s="1" t="s">
        <v>7355</v>
      </c>
      <c r="G154" s="1" t="s">
        <v>259</v>
      </c>
      <c r="H154" s="1" t="s">
        <v>305</v>
      </c>
      <c r="I154" s="33" t="s">
        <v>213</v>
      </c>
      <c r="K154" s="10">
        <f t="shared" si="2"/>
        <v>0</v>
      </c>
    </row>
    <row r="155" spans="1:11">
      <c r="A155" s="1" t="s">
        <v>261</v>
      </c>
      <c r="B155" s="1" t="s">
        <v>299</v>
      </c>
      <c r="C155" s="1" t="s">
        <v>263</v>
      </c>
      <c r="D155" s="1" t="s">
        <v>7410</v>
      </c>
      <c r="E155" s="1" t="s">
        <v>7281</v>
      </c>
      <c r="F155" s="1" t="s">
        <v>7355</v>
      </c>
      <c r="G155" s="1" t="s">
        <v>259</v>
      </c>
      <c r="H155" s="1" t="s">
        <v>305</v>
      </c>
      <c r="I155" s="33" t="s">
        <v>213</v>
      </c>
      <c r="K155" s="10">
        <f t="shared" si="2"/>
        <v>0</v>
      </c>
    </row>
    <row r="156" spans="1:11">
      <c r="A156" s="1" t="s">
        <v>261</v>
      </c>
      <c r="B156" s="1" t="s">
        <v>299</v>
      </c>
      <c r="C156" s="1" t="s">
        <v>263</v>
      </c>
      <c r="D156" s="1" t="s">
        <v>7411</v>
      </c>
      <c r="E156" s="1" t="s">
        <v>7281</v>
      </c>
      <c r="F156" s="1" t="s">
        <v>7355</v>
      </c>
      <c r="G156" s="1" t="s">
        <v>259</v>
      </c>
      <c r="H156" s="1" t="s">
        <v>305</v>
      </c>
      <c r="I156" s="33" t="s">
        <v>213</v>
      </c>
      <c r="K156" s="10">
        <f t="shared" si="2"/>
        <v>0</v>
      </c>
    </row>
    <row r="157" spans="1:11">
      <c r="A157" s="1" t="s">
        <v>261</v>
      </c>
      <c r="B157" s="1" t="s">
        <v>299</v>
      </c>
      <c r="C157" s="1" t="s">
        <v>263</v>
      </c>
      <c r="D157" s="1" t="s">
        <v>7412</v>
      </c>
      <c r="E157" s="1" t="s">
        <v>7281</v>
      </c>
      <c r="F157" s="1" t="s">
        <v>7355</v>
      </c>
      <c r="G157" s="1" t="s">
        <v>259</v>
      </c>
      <c r="H157" s="1" t="s">
        <v>305</v>
      </c>
      <c r="I157" s="33" t="s">
        <v>213</v>
      </c>
      <c r="K157" s="10">
        <f t="shared" si="2"/>
        <v>0</v>
      </c>
    </row>
    <row r="158" spans="1:11">
      <c r="A158" s="1" t="s">
        <v>261</v>
      </c>
      <c r="B158" s="1" t="s">
        <v>299</v>
      </c>
      <c r="C158" s="1" t="s">
        <v>263</v>
      </c>
      <c r="D158" s="1" t="s">
        <v>7413</v>
      </c>
      <c r="E158" s="1" t="s">
        <v>7281</v>
      </c>
      <c r="F158" s="1" t="s">
        <v>7355</v>
      </c>
      <c r="G158" s="1" t="s">
        <v>259</v>
      </c>
      <c r="H158" s="1" t="s">
        <v>305</v>
      </c>
      <c r="I158" s="33" t="s">
        <v>213</v>
      </c>
      <c r="K158" s="10">
        <f t="shared" si="2"/>
        <v>0</v>
      </c>
    </row>
    <row r="159" spans="1:11">
      <c r="A159" s="1" t="s">
        <v>261</v>
      </c>
      <c r="B159" s="1" t="s">
        <v>299</v>
      </c>
      <c r="C159" s="1" t="s">
        <v>263</v>
      </c>
      <c r="D159" s="1" t="s">
        <v>7414</v>
      </c>
      <c r="E159" s="1" t="s">
        <v>7281</v>
      </c>
      <c r="F159" s="1" t="s">
        <v>7355</v>
      </c>
      <c r="G159" s="1" t="s">
        <v>259</v>
      </c>
      <c r="H159" s="1" t="s">
        <v>305</v>
      </c>
      <c r="I159" s="33" t="s">
        <v>213</v>
      </c>
      <c r="K159" s="10">
        <f t="shared" si="2"/>
        <v>0</v>
      </c>
    </row>
    <row r="160" spans="1:11">
      <c r="A160" s="1" t="s">
        <v>261</v>
      </c>
      <c r="B160" s="1" t="s">
        <v>299</v>
      </c>
      <c r="C160" s="1" t="s">
        <v>263</v>
      </c>
      <c r="D160" s="1" t="s">
        <v>7415</v>
      </c>
      <c r="E160" s="1" t="s">
        <v>7281</v>
      </c>
      <c r="F160" s="1" t="s">
        <v>7355</v>
      </c>
      <c r="G160" s="1" t="s">
        <v>259</v>
      </c>
      <c r="H160" s="1" t="s">
        <v>305</v>
      </c>
      <c r="I160" s="33" t="s">
        <v>213</v>
      </c>
      <c r="K160" s="10">
        <f t="shared" si="2"/>
        <v>0</v>
      </c>
    </row>
    <row r="161" spans="1:11">
      <c r="A161" s="1" t="s">
        <v>261</v>
      </c>
      <c r="B161" s="1" t="s">
        <v>299</v>
      </c>
      <c r="C161" s="1" t="s">
        <v>263</v>
      </c>
      <c r="D161" s="1" t="s">
        <v>7416</v>
      </c>
      <c r="E161" s="1" t="s">
        <v>7281</v>
      </c>
      <c r="F161" s="1" t="s">
        <v>7355</v>
      </c>
      <c r="G161" s="1" t="s">
        <v>259</v>
      </c>
      <c r="H161" s="1" t="s">
        <v>305</v>
      </c>
      <c r="I161" s="33" t="s">
        <v>213</v>
      </c>
      <c r="K161" s="10">
        <f t="shared" si="2"/>
        <v>0</v>
      </c>
    </row>
    <row r="162" spans="1:11">
      <c r="A162" s="1" t="s">
        <v>261</v>
      </c>
      <c r="B162" s="1" t="s">
        <v>299</v>
      </c>
      <c r="C162" s="1" t="s">
        <v>263</v>
      </c>
      <c r="D162" s="1" t="s">
        <v>7313</v>
      </c>
      <c r="E162" s="1" t="s">
        <v>7281</v>
      </c>
      <c r="F162" s="1" t="s">
        <v>7355</v>
      </c>
      <c r="G162" s="1" t="s">
        <v>259</v>
      </c>
      <c r="H162" s="1" t="s">
        <v>305</v>
      </c>
      <c r="I162" s="33" t="s">
        <v>213</v>
      </c>
      <c r="K162" s="10">
        <f t="shared" si="2"/>
        <v>0</v>
      </c>
    </row>
    <row r="163" spans="1:11">
      <c r="A163" s="1" t="s">
        <v>261</v>
      </c>
      <c r="B163" s="1" t="s">
        <v>299</v>
      </c>
      <c r="C163" s="1" t="s">
        <v>263</v>
      </c>
      <c r="D163" s="1" t="s">
        <v>7313</v>
      </c>
      <c r="E163" s="1" t="s">
        <v>7281</v>
      </c>
      <c r="F163" s="1" t="s">
        <v>7355</v>
      </c>
      <c r="G163" s="1" t="s">
        <v>259</v>
      </c>
      <c r="H163" s="1" t="s">
        <v>305</v>
      </c>
      <c r="I163" s="33" t="s">
        <v>213</v>
      </c>
      <c r="K163" s="10">
        <f t="shared" si="2"/>
        <v>0</v>
      </c>
    </row>
    <row r="164" spans="1:11">
      <c r="A164" s="1" t="s">
        <v>261</v>
      </c>
      <c r="B164" s="1" t="s">
        <v>299</v>
      </c>
      <c r="C164" s="1" t="s">
        <v>263</v>
      </c>
      <c r="D164" s="1" t="s">
        <v>7313</v>
      </c>
      <c r="E164" s="1" t="s">
        <v>7281</v>
      </c>
      <c r="F164" s="1" t="s">
        <v>7355</v>
      </c>
      <c r="G164" s="1" t="s">
        <v>259</v>
      </c>
      <c r="H164" s="1" t="s">
        <v>305</v>
      </c>
      <c r="I164" s="33" t="s">
        <v>213</v>
      </c>
      <c r="K164" s="10">
        <f t="shared" si="2"/>
        <v>0</v>
      </c>
    </row>
    <row r="165" spans="1:11">
      <c r="A165" s="1" t="s">
        <v>261</v>
      </c>
      <c r="B165" s="1" t="s">
        <v>299</v>
      </c>
      <c r="C165" s="1" t="s">
        <v>263</v>
      </c>
      <c r="D165" s="1" t="s">
        <v>7313</v>
      </c>
      <c r="E165" s="1" t="s">
        <v>7281</v>
      </c>
      <c r="F165" s="1" t="s">
        <v>7355</v>
      </c>
      <c r="G165" s="1" t="s">
        <v>259</v>
      </c>
      <c r="H165" s="1" t="s">
        <v>305</v>
      </c>
      <c r="I165" s="33" t="s">
        <v>213</v>
      </c>
      <c r="K165" s="10">
        <f t="shared" si="2"/>
        <v>0</v>
      </c>
    </row>
    <row r="166" spans="1:11">
      <c r="A166" s="1" t="s">
        <v>261</v>
      </c>
      <c r="B166" s="1" t="s">
        <v>299</v>
      </c>
      <c r="C166" s="1" t="s">
        <v>263</v>
      </c>
      <c r="D166" s="1" t="s">
        <v>7313</v>
      </c>
      <c r="E166" s="1" t="s">
        <v>7281</v>
      </c>
      <c r="F166" s="1" t="s">
        <v>7355</v>
      </c>
      <c r="G166" s="1" t="s">
        <v>259</v>
      </c>
      <c r="H166" s="1" t="s">
        <v>305</v>
      </c>
      <c r="I166" s="33" t="s">
        <v>213</v>
      </c>
      <c r="K166" s="10">
        <f t="shared" si="2"/>
        <v>0</v>
      </c>
    </row>
    <row r="167" spans="1:11">
      <c r="A167" s="1" t="s">
        <v>261</v>
      </c>
      <c r="B167" s="1" t="s">
        <v>299</v>
      </c>
      <c r="C167" s="1" t="s">
        <v>263</v>
      </c>
      <c r="D167" s="1" t="s">
        <v>7417</v>
      </c>
      <c r="E167" s="1" t="s">
        <v>7281</v>
      </c>
      <c r="F167" s="1" t="s">
        <v>7355</v>
      </c>
      <c r="G167" s="1" t="s">
        <v>259</v>
      </c>
      <c r="H167" s="1" t="s">
        <v>305</v>
      </c>
      <c r="I167" s="33" t="s">
        <v>213</v>
      </c>
      <c r="K167" s="10">
        <f t="shared" si="2"/>
        <v>0</v>
      </c>
    </row>
    <row r="168" spans="1:11">
      <c r="A168" s="1" t="s">
        <v>261</v>
      </c>
      <c r="B168" s="1" t="s">
        <v>299</v>
      </c>
      <c r="C168" s="1" t="s">
        <v>263</v>
      </c>
      <c r="D168" s="1" t="s">
        <v>7418</v>
      </c>
      <c r="E168" s="1" t="s">
        <v>7281</v>
      </c>
      <c r="F168" s="1" t="s">
        <v>7355</v>
      </c>
      <c r="G168" s="1" t="s">
        <v>259</v>
      </c>
      <c r="H168" s="1" t="s">
        <v>305</v>
      </c>
      <c r="I168" s="33" t="s">
        <v>213</v>
      </c>
      <c r="K168" s="10">
        <f t="shared" si="2"/>
        <v>0</v>
      </c>
    </row>
    <row r="169" spans="1:11">
      <c r="A169" s="1" t="s">
        <v>261</v>
      </c>
      <c r="B169" s="1" t="s">
        <v>299</v>
      </c>
      <c r="C169" s="1" t="s">
        <v>263</v>
      </c>
      <c r="D169" s="1" t="s">
        <v>7419</v>
      </c>
      <c r="E169" s="1" t="s">
        <v>7281</v>
      </c>
      <c r="F169" s="1" t="s">
        <v>7355</v>
      </c>
      <c r="G169" s="1" t="s">
        <v>259</v>
      </c>
      <c r="H169" s="1" t="s">
        <v>305</v>
      </c>
      <c r="I169" s="33" t="s">
        <v>213</v>
      </c>
      <c r="K169" s="10">
        <f t="shared" si="2"/>
        <v>0</v>
      </c>
    </row>
    <row r="170" spans="1:11">
      <c r="A170" s="1" t="s">
        <v>261</v>
      </c>
      <c r="B170" s="1" t="s">
        <v>299</v>
      </c>
      <c r="C170" s="1" t="s">
        <v>263</v>
      </c>
      <c r="D170" s="1" t="s">
        <v>7420</v>
      </c>
      <c r="E170" s="1" t="s">
        <v>7281</v>
      </c>
      <c r="F170" s="1" t="s">
        <v>7355</v>
      </c>
      <c r="G170" s="1" t="s">
        <v>259</v>
      </c>
      <c r="H170" s="1" t="s">
        <v>305</v>
      </c>
      <c r="I170" s="33" t="s">
        <v>213</v>
      </c>
      <c r="K170" s="10">
        <f t="shared" si="2"/>
        <v>0</v>
      </c>
    </row>
    <row r="171" spans="1:11">
      <c r="A171" s="1" t="s">
        <v>261</v>
      </c>
      <c r="B171" s="1" t="s">
        <v>299</v>
      </c>
      <c r="C171" s="1" t="s">
        <v>263</v>
      </c>
      <c r="D171" s="1" t="s">
        <v>7421</v>
      </c>
      <c r="E171" s="1" t="s">
        <v>7281</v>
      </c>
      <c r="F171" s="1" t="s">
        <v>7355</v>
      </c>
      <c r="G171" s="1" t="s">
        <v>259</v>
      </c>
      <c r="H171" s="1" t="s">
        <v>305</v>
      </c>
      <c r="I171" s="33" t="s">
        <v>213</v>
      </c>
      <c r="K171" s="10">
        <f t="shared" si="2"/>
        <v>0</v>
      </c>
    </row>
    <row r="172" spans="1:11">
      <c r="A172" s="1" t="s">
        <v>261</v>
      </c>
      <c r="B172" s="1" t="s">
        <v>299</v>
      </c>
      <c r="C172" s="1" t="s">
        <v>263</v>
      </c>
      <c r="D172" s="1" t="s">
        <v>7314</v>
      </c>
      <c r="E172" s="1" t="s">
        <v>7281</v>
      </c>
      <c r="F172" s="1" t="s">
        <v>7355</v>
      </c>
      <c r="G172" s="1" t="s">
        <v>259</v>
      </c>
      <c r="H172" s="1" t="s">
        <v>305</v>
      </c>
      <c r="I172" s="33" t="s">
        <v>213</v>
      </c>
      <c r="K172" s="10">
        <f t="shared" si="2"/>
        <v>0</v>
      </c>
    </row>
    <row r="173" spans="1:11">
      <c r="A173" s="1" t="s">
        <v>261</v>
      </c>
      <c r="B173" s="1" t="s">
        <v>299</v>
      </c>
      <c r="C173" s="1" t="s">
        <v>263</v>
      </c>
      <c r="D173" s="1" t="s">
        <v>7314</v>
      </c>
      <c r="E173" s="1" t="s">
        <v>7281</v>
      </c>
      <c r="F173" s="1" t="s">
        <v>7355</v>
      </c>
      <c r="G173" s="1" t="s">
        <v>259</v>
      </c>
      <c r="H173" s="1" t="s">
        <v>305</v>
      </c>
      <c r="I173" s="33" t="s">
        <v>213</v>
      </c>
      <c r="K173" s="10">
        <f t="shared" si="2"/>
        <v>0</v>
      </c>
    </row>
    <row r="174" spans="1:11">
      <c r="A174" s="1" t="s">
        <v>261</v>
      </c>
      <c r="B174" s="1" t="s">
        <v>299</v>
      </c>
      <c r="C174" s="1" t="s">
        <v>263</v>
      </c>
      <c r="D174" s="1" t="s">
        <v>7314</v>
      </c>
      <c r="E174" s="1" t="s">
        <v>7281</v>
      </c>
      <c r="F174" s="1" t="s">
        <v>7355</v>
      </c>
      <c r="G174" s="1" t="s">
        <v>259</v>
      </c>
      <c r="H174" s="1" t="s">
        <v>305</v>
      </c>
      <c r="I174" s="33" t="s">
        <v>213</v>
      </c>
      <c r="K174" s="10">
        <f t="shared" si="2"/>
        <v>0</v>
      </c>
    </row>
    <row r="175" spans="1:11">
      <c r="A175" s="1" t="s">
        <v>261</v>
      </c>
      <c r="B175" s="1" t="s">
        <v>299</v>
      </c>
      <c r="C175" s="1" t="s">
        <v>263</v>
      </c>
      <c r="D175" s="1" t="s">
        <v>7422</v>
      </c>
      <c r="E175" s="1" t="s">
        <v>7281</v>
      </c>
      <c r="F175" s="1" t="s">
        <v>7355</v>
      </c>
      <c r="G175" s="1" t="s">
        <v>259</v>
      </c>
      <c r="H175" s="1" t="s">
        <v>305</v>
      </c>
      <c r="I175" s="33" t="s">
        <v>213</v>
      </c>
      <c r="K175" s="10">
        <f t="shared" si="2"/>
        <v>0</v>
      </c>
    </row>
    <row r="176" spans="1:11">
      <c r="A176" s="1" t="s">
        <v>261</v>
      </c>
      <c r="B176" s="1" t="s">
        <v>299</v>
      </c>
      <c r="C176" s="1" t="s">
        <v>263</v>
      </c>
      <c r="D176" s="1" t="s">
        <v>7423</v>
      </c>
      <c r="E176" s="1" t="s">
        <v>7281</v>
      </c>
      <c r="F176" s="1" t="s">
        <v>7355</v>
      </c>
      <c r="G176" s="1" t="s">
        <v>259</v>
      </c>
      <c r="H176" s="1" t="s">
        <v>305</v>
      </c>
      <c r="I176" s="33" t="s">
        <v>213</v>
      </c>
      <c r="K176" s="10">
        <f t="shared" si="2"/>
        <v>0</v>
      </c>
    </row>
    <row r="177" spans="1:11">
      <c r="A177" s="1" t="s">
        <v>261</v>
      </c>
      <c r="B177" s="1" t="s">
        <v>299</v>
      </c>
      <c r="C177" s="1" t="s">
        <v>263</v>
      </c>
      <c r="D177" s="1" t="s">
        <v>7424</v>
      </c>
      <c r="E177" s="1" t="s">
        <v>7281</v>
      </c>
      <c r="F177" s="1" t="s">
        <v>7355</v>
      </c>
      <c r="G177" s="1" t="s">
        <v>259</v>
      </c>
      <c r="H177" s="1" t="s">
        <v>305</v>
      </c>
      <c r="I177" s="33" t="s">
        <v>213</v>
      </c>
      <c r="K177" s="10">
        <f t="shared" si="2"/>
        <v>0</v>
      </c>
    </row>
    <row r="178" spans="1:11">
      <c r="A178" s="1" t="s">
        <v>261</v>
      </c>
      <c r="B178" s="1" t="s">
        <v>299</v>
      </c>
      <c r="C178" s="1" t="s">
        <v>1734</v>
      </c>
      <c r="D178" s="1" t="s">
        <v>7425</v>
      </c>
      <c r="E178" s="1" t="s">
        <v>7281</v>
      </c>
      <c r="F178" s="1" t="s">
        <v>7355</v>
      </c>
      <c r="G178" s="1" t="s">
        <v>259</v>
      </c>
      <c r="H178" s="1" t="s">
        <v>305</v>
      </c>
      <c r="I178" s="33" t="s">
        <v>213</v>
      </c>
      <c r="K178" s="10">
        <f t="shared" si="2"/>
        <v>0</v>
      </c>
    </row>
    <row r="179" spans="1:11">
      <c r="A179" s="1" t="s">
        <v>261</v>
      </c>
      <c r="B179" s="1" t="s">
        <v>299</v>
      </c>
      <c r="C179" s="1" t="s">
        <v>1734</v>
      </c>
      <c r="D179" s="1" t="s">
        <v>7426</v>
      </c>
      <c r="E179" s="1" t="s">
        <v>7281</v>
      </c>
      <c r="F179" s="1" t="s">
        <v>7355</v>
      </c>
      <c r="G179" s="1" t="s">
        <v>259</v>
      </c>
      <c r="H179" s="1" t="s">
        <v>305</v>
      </c>
      <c r="I179" s="33" t="s">
        <v>213</v>
      </c>
      <c r="K179" s="10">
        <f t="shared" si="2"/>
        <v>0</v>
      </c>
    </row>
    <row r="180" spans="1:11">
      <c r="A180" s="1" t="s">
        <v>261</v>
      </c>
      <c r="B180" s="1" t="s">
        <v>299</v>
      </c>
      <c r="C180" s="1" t="s">
        <v>1734</v>
      </c>
      <c r="D180" s="1" t="s">
        <v>7427</v>
      </c>
      <c r="E180" s="1" t="s">
        <v>7281</v>
      </c>
      <c r="F180" s="1" t="s">
        <v>7355</v>
      </c>
      <c r="G180" s="1" t="s">
        <v>259</v>
      </c>
      <c r="H180" s="1" t="s">
        <v>305</v>
      </c>
      <c r="I180" s="33" t="s">
        <v>213</v>
      </c>
      <c r="K180" s="10">
        <f t="shared" si="2"/>
        <v>0</v>
      </c>
    </row>
    <row r="181" spans="1:11">
      <c r="A181" s="1" t="s">
        <v>261</v>
      </c>
      <c r="B181" s="1" t="s">
        <v>299</v>
      </c>
      <c r="C181" s="1" t="s">
        <v>1734</v>
      </c>
      <c r="D181" s="1" t="s">
        <v>7315</v>
      </c>
      <c r="E181" s="1" t="s">
        <v>7281</v>
      </c>
      <c r="F181" s="1" t="s">
        <v>7355</v>
      </c>
      <c r="G181" s="1" t="s">
        <v>259</v>
      </c>
      <c r="H181" s="1" t="s">
        <v>305</v>
      </c>
      <c r="I181" s="33" t="s">
        <v>213</v>
      </c>
      <c r="K181" s="10">
        <f t="shared" si="2"/>
        <v>0</v>
      </c>
    </row>
    <row r="182" spans="1:11">
      <c r="A182" s="1" t="s">
        <v>261</v>
      </c>
      <c r="B182" s="1" t="s">
        <v>299</v>
      </c>
      <c r="C182" s="1" t="s">
        <v>1734</v>
      </c>
      <c r="D182" s="1" t="s">
        <v>7315</v>
      </c>
      <c r="E182" s="1" t="s">
        <v>7281</v>
      </c>
      <c r="F182" s="1" t="s">
        <v>7355</v>
      </c>
      <c r="G182" s="1" t="s">
        <v>259</v>
      </c>
      <c r="H182" s="1" t="s">
        <v>305</v>
      </c>
      <c r="I182" s="33" t="s">
        <v>213</v>
      </c>
      <c r="K182" s="10">
        <f t="shared" si="2"/>
        <v>0</v>
      </c>
    </row>
    <row r="183" spans="1:11">
      <c r="A183" s="1" t="s">
        <v>261</v>
      </c>
      <c r="B183" s="1" t="s">
        <v>299</v>
      </c>
      <c r="C183" s="1" t="s">
        <v>1734</v>
      </c>
      <c r="D183" s="1" t="s">
        <v>7315</v>
      </c>
      <c r="E183" s="1" t="s">
        <v>7281</v>
      </c>
      <c r="F183" s="1" t="s">
        <v>7355</v>
      </c>
      <c r="G183" s="1" t="s">
        <v>259</v>
      </c>
      <c r="H183" s="1" t="s">
        <v>305</v>
      </c>
      <c r="I183" s="33" t="s">
        <v>213</v>
      </c>
      <c r="K183" s="10">
        <f t="shared" si="2"/>
        <v>0</v>
      </c>
    </row>
    <row r="184" spans="1:11">
      <c r="A184" s="1" t="s">
        <v>261</v>
      </c>
      <c r="B184" s="1" t="s">
        <v>299</v>
      </c>
      <c r="C184" s="1" t="s">
        <v>1734</v>
      </c>
      <c r="D184" s="1" t="s">
        <v>7428</v>
      </c>
      <c r="E184" s="1" t="s">
        <v>7281</v>
      </c>
      <c r="F184" s="1" t="s">
        <v>7355</v>
      </c>
      <c r="G184" s="1" t="s">
        <v>259</v>
      </c>
      <c r="H184" s="1" t="s">
        <v>305</v>
      </c>
      <c r="I184" s="33" t="s">
        <v>213</v>
      </c>
      <c r="K184" s="10">
        <f t="shared" si="2"/>
        <v>0</v>
      </c>
    </row>
    <row r="185" spans="1:11">
      <c r="A185" s="1" t="s">
        <v>261</v>
      </c>
      <c r="B185" s="1" t="s">
        <v>299</v>
      </c>
      <c r="C185" s="1" t="s">
        <v>1734</v>
      </c>
      <c r="D185" s="1" t="s">
        <v>7316</v>
      </c>
      <c r="E185" s="1" t="s">
        <v>7281</v>
      </c>
      <c r="F185" s="1" t="s">
        <v>7355</v>
      </c>
      <c r="G185" s="1" t="s">
        <v>259</v>
      </c>
      <c r="H185" s="1" t="s">
        <v>305</v>
      </c>
      <c r="I185" s="33" t="s">
        <v>213</v>
      </c>
      <c r="K185" s="10">
        <f t="shared" si="2"/>
        <v>0</v>
      </c>
    </row>
    <row r="186" spans="1:11">
      <c r="A186" s="1" t="s">
        <v>261</v>
      </c>
      <c r="B186" s="1" t="s">
        <v>299</v>
      </c>
      <c r="C186" s="1" t="s">
        <v>1734</v>
      </c>
      <c r="D186" s="1" t="s">
        <v>7316</v>
      </c>
      <c r="E186" s="1" t="s">
        <v>7281</v>
      </c>
      <c r="F186" s="1" t="s">
        <v>7355</v>
      </c>
      <c r="G186" s="1" t="s">
        <v>259</v>
      </c>
      <c r="H186" s="1" t="s">
        <v>305</v>
      </c>
      <c r="I186" s="33" t="s">
        <v>213</v>
      </c>
      <c r="K186" s="10">
        <f t="shared" si="2"/>
        <v>0</v>
      </c>
    </row>
    <row r="187" spans="1:11">
      <c r="A187" s="1" t="s">
        <v>261</v>
      </c>
      <c r="B187" s="1" t="s">
        <v>299</v>
      </c>
      <c r="C187" s="1" t="s">
        <v>1734</v>
      </c>
      <c r="D187" s="1" t="s">
        <v>7316</v>
      </c>
      <c r="E187" s="1" t="s">
        <v>7281</v>
      </c>
      <c r="F187" s="1" t="s">
        <v>7355</v>
      </c>
      <c r="G187" s="1" t="s">
        <v>259</v>
      </c>
      <c r="H187" s="1" t="s">
        <v>305</v>
      </c>
      <c r="I187" s="33" t="s">
        <v>213</v>
      </c>
      <c r="K187" s="10">
        <f t="shared" si="2"/>
        <v>0</v>
      </c>
    </row>
    <row r="188" spans="1:11">
      <c r="A188" s="1" t="s">
        <v>261</v>
      </c>
      <c r="B188" s="1" t="s">
        <v>299</v>
      </c>
      <c r="C188" s="1" t="s">
        <v>1734</v>
      </c>
      <c r="D188" s="1" t="s">
        <v>7316</v>
      </c>
      <c r="E188" s="1" t="s">
        <v>7281</v>
      </c>
      <c r="F188" s="1" t="s">
        <v>7355</v>
      </c>
      <c r="G188" s="1" t="s">
        <v>259</v>
      </c>
      <c r="H188" s="1" t="s">
        <v>305</v>
      </c>
      <c r="I188" s="33" t="s">
        <v>213</v>
      </c>
      <c r="K188" s="10">
        <f t="shared" si="2"/>
        <v>0</v>
      </c>
    </row>
    <row r="189" spans="1:11">
      <c r="A189" s="1" t="s">
        <v>261</v>
      </c>
      <c r="B189" s="1" t="s">
        <v>299</v>
      </c>
      <c r="C189" s="1" t="s">
        <v>1734</v>
      </c>
      <c r="D189" s="1" t="s">
        <v>7316</v>
      </c>
      <c r="E189" s="1" t="s">
        <v>7281</v>
      </c>
      <c r="F189" s="1" t="s">
        <v>7355</v>
      </c>
      <c r="G189" s="1" t="s">
        <v>259</v>
      </c>
      <c r="H189" s="1" t="s">
        <v>305</v>
      </c>
      <c r="I189" s="33" t="s">
        <v>213</v>
      </c>
      <c r="K189" s="10">
        <f t="shared" si="2"/>
        <v>0</v>
      </c>
    </row>
    <row r="190" spans="1:11">
      <c r="A190" s="1" t="s">
        <v>261</v>
      </c>
      <c r="B190" s="1" t="s">
        <v>299</v>
      </c>
      <c r="C190" s="1" t="s">
        <v>1734</v>
      </c>
      <c r="D190" s="1" t="s">
        <v>7429</v>
      </c>
      <c r="E190" s="1" t="s">
        <v>7281</v>
      </c>
      <c r="F190" s="1" t="s">
        <v>7355</v>
      </c>
      <c r="G190" s="1" t="s">
        <v>259</v>
      </c>
      <c r="H190" s="1" t="s">
        <v>305</v>
      </c>
      <c r="I190" s="33" t="s">
        <v>213</v>
      </c>
      <c r="K190" s="10">
        <f t="shared" si="2"/>
        <v>0</v>
      </c>
    </row>
    <row r="191" spans="1:11">
      <c r="A191" s="1" t="s">
        <v>261</v>
      </c>
      <c r="B191" s="1" t="s">
        <v>299</v>
      </c>
      <c r="C191" s="1" t="s">
        <v>1734</v>
      </c>
      <c r="D191" s="1" t="s">
        <v>7430</v>
      </c>
      <c r="E191" s="1" t="s">
        <v>7281</v>
      </c>
      <c r="F191" s="1" t="s">
        <v>7355</v>
      </c>
      <c r="G191" s="1" t="s">
        <v>259</v>
      </c>
      <c r="H191" s="1" t="s">
        <v>305</v>
      </c>
      <c r="I191" s="33" t="s">
        <v>213</v>
      </c>
      <c r="K191" s="10">
        <f t="shared" si="2"/>
        <v>0</v>
      </c>
    </row>
    <row r="192" spans="1:11">
      <c r="A192" s="1" t="s">
        <v>261</v>
      </c>
      <c r="B192" s="1" t="s">
        <v>299</v>
      </c>
      <c r="C192" s="1" t="s">
        <v>1734</v>
      </c>
      <c r="D192" s="1" t="s">
        <v>7430</v>
      </c>
      <c r="E192" s="1" t="s">
        <v>7281</v>
      </c>
      <c r="F192" s="1" t="s">
        <v>7355</v>
      </c>
      <c r="G192" s="1" t="s">
        <v>259</v>
      </c>
      <c r="H192" s="1" t="s">
        <v>305</v>
      </c>
      <c r="I192" s="33" t="s">
        <v>213</v>
      </c>
      <c r="K192" s="10">
        <f t="shared" si="2"/>
        <v>0</v>
      </c>
    </row>
    <row r="193" spans="1:11">
      <c r="A193" s="1" t="s">
        <v>261</v>
      </c>
      <c r="B193" s="1" t="s">
        <v>299</v>
      </c>
      <c r="C193" s="1" t="s">
        <v>1734</v>
      </c>
      <c r="D193" s="1" t="s">
        <v>7317</v>
      </c>
      <c r="E193" s="1" t="s">
        <v>7281</v>
      </c>
      <c r="F193" s="1" t="s">
        <v>7355</v>
      </c>
      <c r="G193" s="1" t="s">
        <v>259</v>
      </c>
      <c r="H193" s="1" t="s">
        <v>305</v>
      </c>
      <c r="I193" s="33" t="s">
        <v>213</v>
      </c>
      <c r="K193" s="10">
        <f t="shared" si="2"/>
        <v>0</v>
      </c>
    </row>
    <row r="194" spans="1:11">
      <c r="A194" s="1" t="s">
        <v>261</v>
      </c>
      <c r="B194" s="1" t="s">
        <v>299</v>
      </c>
      <c r="C194" s="1" t="s">
        <v>1734</v>
      </c>
      <c r="D194" s="1" t="s">
        <v>7317</v>
      </c>
      <c r="E194" s="1" t="s">
        <v>7281</v>
      </c>
      <c r="F194" s="1" t="s">
        <v>7355</v>
      </c>
      <c r="G194" s="1" t="s">
        <v>259</v>
      </c>
      <c r="H194" s="1" t="s">
        <v>305</v>
      </c>
      <c r="I194" s="33" t="s">
        <v>213</v>
      </c>
      <c r="K194" s="10">
        <f t="shared" si="2"/>
        <v>0</v>
      </c>
    </row>
    <row r="195" spans="1:11">
      <c r="A195" s="1" t="s">
        <v>261</v>
      </c>
      <c r="B195" s="1" t="s">
        <v>299</v>
      </c>
      <c r="C195" s="1" t="s">
        <v>1734</v>
      </c>
      <c r="D195" s="1" t="s">
        <v>7317</v>
      </c>
      <c r="E195" s="1" t="s">
        <v>7281</v>
      </c>
      <c r="F195" s="1" t="s">
        <v>7355</v>
      </c>
      <c r="G195" s="1" t="s">
        <v>259</v>
      </c>
      <c r="H195" s="1" t="s">
        <v>305</v>
      </c>
      <c r="I195" s="33" t="s">
        <v>213</v>
      </c>
      <c r="K195" s="10">
        <f t="shared" ref="K195:K258" si="3">I195*J195</f>
        <v>0</v>
      </c>
    </row>
    <row r="196" spans="1:11">
      <c r="A196" s="1" t="s">
        <v>261</v>
      </c>
      <c r="B196" s="1" t="s">
        <v>299</v>
      </c>
      <c r="C196" s="1" t="s">
        <v>1734</v>
      </c>
      <c r="D196" s="1" t="s">
        <v>7317</v>
      </c>
      <c r="E196" s="1" t="s">
        <v>7281</v>
      </c>
      <c r="F196" s="1" t="s">
        <v>7355</v>
      </c>
      <c r="G196" s="1" t="s">
        <v>259</v>
      </c>
      <c r="H196" s="1" t="s">
        <v>305</v>
      </c>
      <c r="I196" s="33" t="s">
        <v>213</v>
      </c>
      <c r="K196" s="10">
        <f t="shared" si="3"/>
        <v>0</v>
      </c>
    </row>
    <row r="197" spans="1:11">
      <c r="A197" s="1" t="s">
        <v>261</v>
      </c>
      <c r="B197" s="1" t="s">
        <v>299</v>
      </c>
      <c r="C197" s="1" t="s">
        <v>1734</v>
      </c>
      <c r="D197" s="1" t="s">
        <v>7431</v>
      </c>
      <c r="E197" s="1" t="s">
        <v>7281</v>
      </c>
      <c r="F197" s="1" t="s">
        <v>7355</v>
      </c>
      <c r="G197" s="1" t="s">
        <v>259</v>
      </c>
      <c r="H197" s="1" t="s">
        <v>305</v>
      </c>
      <c r="I197" s="33" t="s">
        <v>213</v>
      </c>
      <c r="K197" s="10">
        <f t="shared" si="3"/>
        <v>0</v>
      </c>
    </row>
    <row r="198" spans="1:11">
      <c r="A198" s="1" t="s">
        <v>261</v>
      </c>
      <c r="B198" s="1" t="s">
        <v>299</v>
      </c>
      <c r="C198" s="1" t="s">
        <v>1734</v>
      </c>
      <c r="D198" s="1" t="s">
        <v>7432</v>
      </c>
      <c r="E198" s="1" t="s">
        <v>7281</v>
      </c>
      <c r="F198" s="1" t="s">
        <v>7355</v>
      </c>
      <c r="G198" s="1" t="s">
        <v>259</v>
      </c>
      <c r="H198" s="1" t="s">
        <v>305</v>
      </c>
      <c r="I198" s="33" t="s">
        <v>213</v>
      </c>
      <c r="K198" s="10">
        <f t="shared" si="3"/>
        <v>0</v>
      </c>
    </row>
    <row r="199" spans="1:11">
      <c r="A199" s="1" t="s">
        <v>261</v>
      </c>
      <c r="B199" s="1" t="s">
        <v>299</v>
      </c>
      <c r="C199" s="1" t="s">
        <v>1734</v>
      </c>
      <c r="D199" s="1" t="s">
        <v>7433</v>
      </c>
      <c r="E199" s="1" t="s">
        <v>7281</v>
      </c>
      <c r="F199" s="1" t="s">
        <v>7355</v>
      </c>
      <c r="G199" s="1" t="s">
        <v>259</v>
      </c>
      <c r="H199" s="1" t="s">
        <v>305</v>
      </c>
      <c r="I199" s="33" t="s">
        <v>213</v>
      </c>
      <c r="K199" s="10">
        <f t="shared" si="3"/>
        <v>0</v>
      </c>
    </row>
    <row r="200" spans="1:11">
      <c r="A200" s="1" t="s">
        <v>261</v>
      </c>
      <c r="B200" s="1" t="s">
        <v>299</v>
      </c>
      <c r="C200" s="1" t="s">
        <v>1734</v>
      </c>
      <c r="D200" s="1" t="s">
        <v>7434</v>
      </c>
      <c r="E200" s="1" t="s">
        <v>7281</v>
      </c>
      <c r="F200" s="1" t="s">
        <v>7355</v>
      </c>
      <c r="G200" s="1" t="s">
        <v>259</v>
      </c>
      <c r="H200" s="1" t="s">
        <v>305</v>
      </c>
      <c r="I200" s="33" t="s">
        <v>213</v>
      </c>
      <c r="K200" s="10">
        <f t="shared" si="3"/>
        <v>0</v>
      </c>
    </row>
    <row r="201" spans="1:11">
      <c r="A201" s="1" t="s">
        <v>261</v>
      </c>
      <c r="B201" s="1" t="s">
        <v>299</v>
      </c>
      <c r="C201" s="1" t="s">
        <v>1734</v>
      </c>
      <c r="D201" s="1" t="s">
        <v>7435</v>
      </c>
      <c r="E201" s="1" t="s">
        <v>7281</v>
      </c>
      <c r="F201" s="1" t="s">
        <v>7355</v>
      </c>
      <c r="G201" s="1" t="s">
        <v>259</v>
      </c>
      <c r="H201" s="1" t="s">
        <v>305</v>
      </c>
      <c r="I201" s="33" t="s">
        <v>213</v>
      </c>
      <c r="K201" s="10">
        <f t="shared" si="3"/>
        <v>0</v>
      </c>
    </row>
    <row r="202" spans="1:11">
      <c r="A202" s="1" t="s">
        <v>261</v>
      </c>
      <c r="B202" s="1" t="s">
        <v>299</v>
      </c>
      <c r="C202" s="1" t="s">
        <v>1734</v>
      </c>
      <c r="D202" s="1" t="s">
        <v>7436</v>
      </c>
      <c r="E202" s="1" t="s">
        <v>7281</v>
      </c>
      <c r="F202" s="1" t="s">
        <v>7355</v>
      </c>
      <c r="G202" s="1" t="s">
        <v>259</v>
      </c>
      <c r="H202" s="1" t="s">
        <v>305</v>
      </c>
      <c r="I202" s="33" t="s">
        <v>213</v>
      </c>
      <c r="K202" s="10">
        <f t="shared" si="3"/>
        <v>0</v>
      </c>
    </row>
    <row r="203" spans="1:11">
      <c r="A203" s="1" t="s">
        <v>261</v>
      </c>
      <c r="B203" s="1" t="s">
        <v>299</v>
      </c>
      <c r="C203" s="1" t="s">
        <v>1734</v>
      </c>
      <c r="D203" s="1" t="s">
        <v>7437</v>
      </c>
      <c r="E203" s="1" t="s">
        <v>7281</v>
      </c>
      <c r="F203" s="1" t="s">
        <v>7355</v>
      </c>
      <c r="G203" s="1" t="s">
        <v>259</v>
      </c>
      <c r="H203" s="1" t="s">
        <v>305</v>
      </c>
      <c r="I203" s="33" t="s">
        <v>213</v>
      </c>
      <c r="K203" s="10">
        <f t="shared" si="3"/>
        <v>0</v>
      </c>
    </row>
    <row r="204" spans="1:11">
      <c r="A204" s="1" t="s">
        <v>261</v>
      </c>
      <c r="B204" s="1" t="s">
        <v>299</v>
      </c>
      <c r="C204" s="1" t="s">
        <v>1734</v>
      </c>
      <c r="D204" s="1" t="s">
        <v>7438</v>
      </c>
      <c r="E204" s="1" t="s">
        <v>7281</v>
      </c>
      <c r="F204" s="1" t="s">
        <v>7355</v>
      </c>
      <c r="G204" s="1" t="s">
        <v>259</v>
      </c>
      <c r="H204" s="1" t="s">
        <v>305</v>
      </c>
      <c r="I204" s="33" t="s">
        <v>213</v>
      </c>
      <c r="K204" s="10">
        <f t="shared" si="3"/>
        <v>0</v>
      </c>
    </row>
    <row r="205" spans="1:11">
      <c r="A205" s="1" t="s">
        <v>261</v>
      </c>
      <c r="B205" s="1" t="s">
        <v>299</v>
      </c>
      <c r="C205" s="1" t="s">
        <v>1734</v>
      </c>
      <c r="D205" s="1" t="s">
        <v>7439</v>
      </c>
      <c r="E205" s="1" t="s">
        <v>7281</v>
      </c>
      <c r="F205" s="1" t="s">
        <v>7355</v>
      </c>
      <c r="G205" s="1" t="s">
        <v>259</v>
      </c>
      <c r="H205" s="1" t="s">
        <v>305</v>
      </c>
      <c r="I205" s="33" t="s">
        <v>213</v>
      </c>
      <c r="K205" s="10">
        <f t="shared" si="3"/>
        <v>0</v>
      </c>
    </row>
    <row r="206" spans="1:11">
      <c r="A206" s="1" t="s">
        <v>261</v>
      </c>
      <c r="B206" s="1" t="s">
        <v>299</v>
      </c>
      <c r="C206" s="1" t="s">
        <v>1734</v>
      </c>
      <c r="D206" s="1" t="s">
        <v>7318</v>
      </c>
      <c r="E206" s="1" t="s">
        <v>7281</v>
      </c>
      <c r="F206" s="1" t="s">
        <v>7355</v>
      </c>
      <c r="G206" s="1" t="s">
        <v>259</v>
      </c>
      <c r="H206" s="1" t="s">
        <v>305</v>
      </c>
      <c r="I206" s="33" t="s">
        <v>213</v>
      </c>
      <c r="K206" s="10">
        <f t="shared" si="3"/>
        <v>0</v>
      </c>
    </row>
    <row r="207" spans="1:11">
      <c r="A207" s="1" t="s">
        <v>261</v>
      </c>
      <c r="B207" s="1" t="s">
        <v>299</v>
      </c>
      <c r="C207" s="1" t="s">
        <v>1734</v>
      </c>
      <c r="D207" s="1" t="s">
        <v>7318</v>
      </c>
      <c r="E207" s="1" t="s">
        <v>7281</v>
      </c>
      <c r="F207" s="1" t="s">
        <v>7355</v>
      </c>
      <c r="G207" s="1" t="s">
        <v>259</v>
      </c>
      <c r="H207" s="1" t="s">
        <v>305</v>
      </c>
      <c r="I207" s="33" t="s">
        <v>213</v>
      </c>
      <c r="K207" s="10">
        <f t="shared" si="3"/>
        <v>0</v>
      </c>
    </row>
    <row r="208" spans="1:11">
      <c r="A208" s="1" t="s">
        <v>261</v>
      </c>
      <c r="B208" s="1" t="s">
        <v>299</v>
      </c>
      <c r="C208" s="1" t="s">
        <v>1734</v>
      </c>
      <c r="D208" s="1" t="s">
        <v>7318</v>
      </c>
      <c r="E208" s="1" t="s">
        <v>7281</v>
      </c>
      <c r="F208" s="1" t="s">
        <v>7355</v>
      </c>
      <c r="G208" s="1" t="s">
        <v>259</v>
      </c>
      <c r="H208" s="1" t="s">
        <v>305</v>
      </c>
      <c r="I208" s="33" t="s">
        <v>213</v>
      </c>
      <c r="K208" s="10">
        <f t="shared" si="3"/>
        <v>0</v>
      </c>
    </row>
    <row r="209" spans="1:11">
      <c r="A209" s="1" t="s">
        <v>261</v>
      </c>
      <c r="B209" s="1" t="s">
        <v>299</v>
      </c>
      <c r="C209" s="1" t="s">
        <v>1734</v>
      </c>
      <c r="D209" s="1" t="s">
        <v>7318</v>
      </c>
      <c r="E209" s="1" t="s">
        <v>7281</v>
      </c>
      <c r="F209" s="1" t="s">
        <v>7355</v>
      </c>
      <c r="G209" s="1" t="s">
        <v>259</v>
      </c>
      <c r="H209" s="1" t="s">
        <v>305</v>
      </c>
      <c r="I209" s="33" t="s">
        <v>213</v>
      </c>
      <c r="K209" s="10">
        <f t="shared" si="3"/>
        <v>0</v>
      </c>
    </row>
    <row r="210" spans="1:11">
      <c r="A210" s="1" t="s">
        <v>261</v>
      </c>
      <c r="B210" s="1" t="s">
        <v>299</v>
      </c>
      <c r="C210" s="1" t="s">
        <v>1734</v>
      </c>
      <c r="D210" s="1" t="s">
        <v>7318</v>
      </c>
      <c r="E210" s="1" t="s">
        <v>7281</v>
      </c>
      <c r="F210" s="1" t="s">
        <v>7355</v>
      </c>
      <c r="G210" s="1" t="s">
        <v>259</v>
      </c>
      <c r="H210" s="1" t="s">
        <v>305</v>
      </c>
      <c r="I210" s="33" t="s">
        <v>213</v>
      </c>
      <c r="K210" s="10">
        <f t="shared" si="3"/>
        <v>0</v>
      </c>
    </row>
    <row r="211" spans="1:11">
      <c r="A211" s="1" t="s">
        <v>261</v>
      </c>
      <c r="B211" s="1" t="s">
        <v>299</v>
      </c>
      <c r="C211" s="1" t="s">
        <v>1734</v>
      </c>
      <c r="D211" s="1" t="s">
        <v>7440</v>
      </c>
      <c r="E211" s="1" t="s">
        <v>7281</v>
      </c>
      <c r="F211" s="1" t="s">
        <v>7355</v>
      </c>
      <c r="G211" s="1" t="s">
        <v>259</v>
      </c>
      <c r="H211" s="1" t="s">
        <v>305</v>
      </c>
      <c r="I211" s="33" t="s">
        <v>213</v>
      </c>
      <c r="K211" s="10">
        <f t="shared" si="3"/>
        <v>0</v>
      </c>
    </row>
    <row r="212" spans="1:11">
      <c r="A212" s="1" t="s">
        <v>261</v>
      </c>
      <c r="B212" s="1" t="s">
        <v>299</v>
      </c>
      <c r="C212" s="1" t="s">
        <v>1734</v>
      </c>
      <c r="D212" s="1" t="s">
        <v>7319</v>
      </c>
      <c r="E212" s="1" t="s">
        <v>7281</v>
      </c>
      <c r="F212" s="1" t="s">
        <v>7355</v>
      </c>
      <c r="G212" s="1" t="s">
        <v>259</v>
      </c>
      <c r="H212" s="1" t="s">
        <v>305</v>
      </c>
      <c r="I212" s="33" t="s">
        <v>213</v>
      </c>
      <c r="K212" s="10">
        <f t="shared" si="3"/>
        <v>0</v>
      </c>
    </row>
    <row r="213" spans="1:11">
      <c r="A213" s="1" t="s">
        <v>261</v>
      </c>
      <c r="B213" s="1" t="s">
        <v>299</v>
      </c>
      <c r="C213" s="1" t="s">
        <v>1734</v>
      </c>
      <c r="D213" s="1" t="s">
        <v>7319</v>
      </c>
      <c r="E213" s="1" t="s">
        <v>7281</v>
      </c>
      <c r="F213" s="1" t="s">
        <v>7355</v>
      </c>
      <c r="G213" s="1" t="s">
        <v>259</v>
      </c>
      <c r="H213" s="1" t="s">
        <v>305</v>
      </c>
      <c r="I213" s="33" t="s">
        <v>213</v>
      </c>
      <c r="K213" s="10">
        <f t="shared" si="3"/>
        <v>0</v>
      </c>
    </row>
    <row r="214" spans="1:11">
      <c r="A214" s="1" t="s">
        <v>261</v>
      </c>
      <c r="B214" s="1" t="s">
        <v>299</v>
      </c>
      <c r="C214" s="1" t="s">
        <v>1734</v>
      </c>
      <c r="D214" s="1" t="s">
        <v>7319</v>
      </c>
      <c r="E214" s="1" t="s">
        <v>7281</v>
      </c>
      <c r="F214" s="1" t="s">
        <v>7355</v>
      </c>
      <c r="G214" s="1" t="s">
        <v>259</v>
      </c>
      <c r="H214" s="1" t="s">
        <v>305</v>
      </c>
      <c r="I214" s="33" t="s">
        <v>213</v>
      </c>
      <c r="K214" s="10">
        <f t="shared" si="3"/>
        <v>0</v>
      </c>
    </row>
    <row r="215" spans="1:11">
      <c r="A215" s="1" t="s">
        <v>261</v>
      </c>
      <c r="B215" s="1" t="s">
        <v>299</v>
      </c>
      <c r="C215" s="1" t="s">
        <v>1734</v>
      </c>
      <c r="D215" s="1" t="s">
        <v>7441</v>
      </c>
      <c r="E215" s="1" t="s">
        <v>7281</v>
      </c>
      <c r="F215" s="1" t="s">
        <v>7355</v>
      </c>
      <c r="G215" s="1" t="s">
        <v>259</v>
      </c>
      <c r="H215" s="1" t="s">
        <v>305</v>
      </c>
      <c r="I215" s="33" t="s">
        <v>213</v>
      </c>
      <c r="K215" s="10">
        <f t="shared" si="3"/>
        <v>0</v>
      </c>
    </row>
    <row r="216" spans="1:11">
      <c r="A216" s="1" t="s">
        <v>261</v>
      </c>
      <c r="B216" s="1" t="s">
        <v>299</v>
      </c>
      <c r="C216" s="1" t="s">
        <v>1734</v>
      </c>
      <c r="D216" s="1" t="s">
        <v>7442</v>
      </c>
      <c r="E216" s="1" t="s">
        <v>7281</v>
      </c>
      <c r="F216" s="1" t="s">
        <v>7355</v>
      </c>
      <c r="G216" s="1" t="s">
        <v>259</v>
      </c>
      <c r="H216" s="1" t="s">
        <v>305</v>
      </c>
      <c r="I216" s="33" t="s">
        <v>213</v>
      </c>
      <c r="K216" s="10">
        <f t="shared" si="3"/>
        <v>0</v>
      </c>
    </row>
    <row r="217" spans="1:11">
      <c r="A217" s="1" t="s">
        <v>261</v>
      </c>
      <c r="B217" s="1" t="s">
        <v>299</v>
      </c>
      <c r="C217" s="1" t="s">
        <v>1734</v>
      </c>
      <c r="D217" s="1" t="s">
        <v>7443</v>
      </c>
      <c r="E217" s="1" t="s">
        <v>7281</v>
      </c>
      <c r="F217" s="1" t="s">
        <v>7355</v>
      </c>
      <c r="G217" s="1" t="s">
        <v>259</v>
      </c>
      <c r="H217" s="1" t="s">
        <v>305</v>
      </c>
      <c r="I217" s="33" t="s">
        <v>213</v>
      </c>
      <c r="K217" s="10">
        <f t="shared" si="3"/>
        <v>0</v>
      </c>
    </row>
    <row r="218" spans="1:11">
      <c r="A218" s="1" t="s">
        <v>261</v>
      </c>
      <c r="B218" s="1" t="s">
        <v>299</v>
      </c>
      <c r="C218" s="1" t="s">
        <v>1734</v>
      </c>
      <c r="D218" s="1" t="s">
        <v>7444</v>
      </c>
      <c r="E218" s="1" t="s">
        <v>7281</v>
      </c>
      <c r="F218" s="1" t="s">
        <v>7355</v>
      </c>
      <c r="G218" s="1" t="s">
        <v>259</v>
      </c>
      <c r="H218" s="1" t="s">
        <v>305</v>
      </c>
      <c r="I218" s="33" t="s">
        <v>213</v>
      </c>
      <c r="K218" s="10">
        <f t="shared" si="3"/>
        <v>0</v>
      </c>
    </row>
    <row r="219" spans="1:11">
      <c r="A219" s="1" t="s">
        <v>261</v>
      </c>
      <c r="B219" s="1" t="s">
        <v>299</v>
      </c>
      <c r="C219" s="1" t="s">
        <v>321</v>
      </c>
      <c r="D219" s="1" t="s">
        <v>7445</v>
      </c>
      <c r="E219" s="1" t="s">
        <v>7281</v>
      </c>
      <c r="F219" s="1" t="s">
        <v>7357</v>
      </c>
      <c r="G219" s="1" t="s">
        <v>205</v>
      </c>
      <c r="H219" s="1" t="s">
        <v>305</v>
      </c>
      <c r="I219" s="33" t="s">
        <v>213</v>
      </c>
      <c r="K219" s="10">
        <f t="shared" si="3"/>
        <v>0</v>
      </c>
    </row>
    <row r="220" spans="1:11">
      <c r="A220" s="1" t="s">
        <v>261</v>
      </c>
      <c r="B220" s="1" t="s">
        <v>7446</v>
      </c>
      <c r="C220" s="1" t="s">
        <v>651</v>
      </c>
      <c r="D220" s="1" t="s">
        <v>7283</v>
      </c>
      <c r="E220" s="1" t="s">
        <v>7281</v>
      </c>
      <c r="F220" s="1" t="s">
        <v>7447</v>
      </c>
      <c r="G220" s="1" t="s">
        <v>259</v>
      </c>
      <c r="H220" s="1" t="s">
        <v>305</v>
      </c>
      <c r="I220" s="33" t="s">
        <v>213</v>
      </c>
      <c r="K220" s="10">
        <f t="shared" si="3"/>
        <v>0</v>
      </c>
    </row>
    <row r="221" spans="1:11">
      <c r="A221" s="1" t="s">
        <v>261</v>
      </c>
      <c r="B221" s="1" t="s">
        <v>7448</v>
      </c>
      <c r="C221" s="1" t="s">
        <v>651</v>
      </c>
      <c r="D221" s="1" t="s">
        <v>7283</v>
      </c>
      <c r="E221" s="1" t="s">
        <v>7281</v>
      </c>
      <c r="F221" s="1" t="s">
        <v>7447</v>
      </c>
      <c r="G221" s="1" t="s">
        <v>259</v>
      </c>
      <c r="H221" s="1" t="s">
        <v>305</v>
      </c>
      <c r="I221" s="33" t="s">
        <v>213</v>
      </c>
      <c r="K221" s="10">
        <f t="shared" si="3"/>
        <v>0</v>
      </c>
    </row>
    <row r="222" spans="1:11">
      <c r="A222" s="1" t="s">
        <v>261</v>
      </c>
      <c r="B222" s="1" t="s">
        <v>7449</v>
      </c>
      <c r="C222" s="1" t="s">
        <v>1734</v>
      </c>
      <c r="D222" s="1" t="s">
        <v>5720</v>
      </c>
      <c r="E222" s="1" t="s">
        <v>7281</v>
      </c>
      <c r="F222" s="1" t="s">
        <v>7447</v>
      </c>
      <c r="G222" s="1" t="s">
        <v>259</v>
      </c>
      <c r="H222" s="1" t="s">
        <v>305</v>
      </c>
      <c r="I222" s="33" t="s">
        <v>213</v>
      </c>
      <c r="K222" s="10">
        <f t="shared" si="3"/>
        <v>0</v>
      </c>
    </row>
    <row r="223" spans="1:11">
      <c r="A223" s="1" t="s">
        <v>261</v>
      </c>
      <c r="B223" s="1" t="s">
        <v>7450</v>
      </c>
      <c r="C223" s="1" t="s">
        <v>4833</v>
      </c>
      <c r="D223" s="1" t="s">
        <v>4891</v>
      </c>
      <c r="E223" s="1" t="s">
        <v>7281</v>
      </c>
      <c r="F223" s="1" t="s">
        <v>7447</v>
      </c>
      <c r="G223" s="1" t="s">
        <v>259</v>
      </c>
      <c r="H223" s="1" t="s">
        <v>305</v>
      </c>
      <c r="I223" s="33" t="s">
        <v>213</v>
      </c>
      <c r="K223" s="10">
        <f t="shared" si="3"/>
        <v>0</v>
      </c>
    </row>
    <row r="224" spans="1:11">
      <c r="A224" s="1" t="s">
        <v>261</v>
      </c>
      <c r="B224" s="1" t="s">
        <v>7451</v>
      </c>
      <c r="C224" s="1" t="s">
        <v>4833</v>
      </c>
      <c r="D224" s="1" t="s">
        <v>4891</v>
      </c>
      <c r="E224" s="1" t="s">
        <v>7281</v>
      </c>
      <c r="F224" s="1" t="s">
        <v>7447</v>
      </c>
      <c r="G224" s="1" t="s">
        <v>259</v>
      </c>
      <c r="H224" s="1" t="s">
        <v>305</v>
      </c>
      <c r="I224" s="33" t="s">
        <v>213</v>
      </c>
      <c r="K224" s="10">
        <f t="shared" si="3"/>
        <v>0</v>
      </c>
    </row>
    <row r="225" spans="1:11">
      <c r="A225" s="1" t="s">
        <v>261</v>
      </c>
      <c r="B225" s="1" t="s">
        <v>7452</v>
      </c>
      <c r="C225" s="1" t="s">
        <v>4833</v>
      </c>
      <c r="D225" s="1" t="s">
        <v>4891</v>
      </c>
      <c r="E225" s="1" t="s">
        <v>7281</v>
      </c>
      <c r="F225" s="1" t="s">
        <v>7447</v>
      </c>
      <c r="G225" s="1" t="s">
        <v>259</v>
      </c>
      <c r="H225" s="1" t="s">
        <v>305</v>
      </c>
      <c r="I225" s="33" t="s">
        <v>213</v>
      </c>
      <c r="K225" s="10">
        <f t="shared" si="3"/>
        <v>0</v>
      </c>
    </row>
    <row r="226" spans="1:11">
      <c r="A226" s="1" t="s">
        <v>261</v>
      </c>
      <c r="B226" s="1" t="s">
        <v>7453</v>
      </c>
      <c r="C226" s="1" t="s">
        <v>208</v>
      </c>
      <c r="D226" s="1" t="s">
        <v>7283</v>
      </c>
      <c r="E226" s="1" t="s">
        <v>7281</v>
      </c>
      <c r="F226" s="1" t="s">
        <v>7447</v>
      </c>
      <c r="G226" s="1" t="s">
        <v>259</v>
      </c>
      <c r="H226" s="1" t="s">
        <v>7454</v>
      </c>
      <c r="I226" s="33" t="s">
        <v>213</v>
      </c>
      <c r="K226" s="10">
        <f t="shared" si="3"/>
        <v>0</v>
      </c>
    </row>
    <row r="227" spans="1:11">
      <c r="A227" s="1" t="s">
        <v>261</v>
      </c>
      <c r="B227" s="1" t="s">
        <v>353</v>
      </c>
      <c r="C227" s="1" t="s">
        <v>651</v>
      </c>
      <c r="D227" s="1" t="s">
        <v>7455</v>
      </c>
      <c r="E227" s="1" t="s">
        <v>7281</v>
      </c>
      <c r="F227" s="1" t="s">
        <v>7456</v>
      </c>
      <c r="G227" s="1" t="s">
        <v>259</v>
      </c>
      <c r="H227" s="1" t="s">
        <v>305</v>
      </c>
      <c r="I227" s="33" t="s">
        <v>213</v>
      </c>
      <c r="K227" s="10">
        <f t="shared" si="3"/>
        <v>0</v>
      </c>
    </row>
    <row r="228" spans="1:11">
      <c r="A228" s="1" t="s">
        <v>261</v>
      </c>
      <c r="B228" s="1" t="s">
        <v>353</v>
      </c>
      <c r="C228" s="1" t="s">
        <v>651</v>
      </c>
      <c r="D228" s="1" t="s">
        <v>7455</v>
      </c>
      <c r="E228" s="1" t="s">
        <v>7281</v>
      </c>
      <c r="F228" s="1" t="s">
        <v>7456</v>
      </c>
      <c r="G228" s="1" t="s">
        <v>259</v>
      </c>
      <c r="H228" s="1" t="s">
        <v>305</v>
      </c>
      <c r="I228" s="33" t="s">
        <v>213</v>
      </c>
      <c r="K228" s="10">
        <f t="shared" si="3"/>
        <v>0</v>
      </c>
    </row>
    <row r="229" spans="1:11">
      <c r="A229" s="1" t="s">
        <v>373</v>
      </c>
      <c r="B229" s="1" t="s">
        <v>7457</v>
      </c>
      <c r="C229" s="1" t="s">
        <v>358</v>
      </c>
      <c r="D229" s="1" t="s">
        <v>7458</v>
      </c>
      <c r="E229" s="1" t="s">
        <v>7281</v>
      </c>
      <c r="F229" s="1" t="s">
        <v>7459</v>
      </c>
      <c r="G229" s="1" t="s">
        <v>259</v>
      </c>
      <c r="I229" s="33" t="s">
        <v>213</v>
      </c>
      <c r="K229" s="10">
        <f t="shared" si="3"/>
        <v>0</v>
      </c>
    </row>
    <row r="230" spans="1:11">
      <c r="A230" s="1" t="s">
        <v>373</v>
      </c>
      <c r="B230" s="1" t="s">
        <v>7460</v>
      </c>
      <c r="C230" s="1" t="s">
        <v>208</v>
      </c>
      <c r="D230" s="1" t="s">
        <v>7461</v>
      </c>
      <c r="E230" s="1" t="s">
        <v>7281</v>
      </c>
      <c r="F230" s="1" t="s">
        <v>7459</v>
      </c>
      <c r="G230" s="1" t="s">
        <v>259</v>
      </c>
      <c r="I230" s="33" t="s">
        <v>213</v>
      </c>
      <c r="K230" s="10">
        <f t="shared" si="3"/>
        <v>0</v>
      </c>
    </row>
    <row r="231" spans="1:11">
      <c r="A231" s="1" t="s">
        <v>373</v>
      </c>
      <c r="B231" s="1" t="s">
        <v>7462</v>
      </c>
      <c r="C231" s="1" t="s">
        <v>208</v>
      </c>
      <c r="D231" s="1" t="s">
        <v>7463</v>
      </c>
      <c r="E231" s="1" t="s">
        <v>7281</v>
      </c>
      <c r="F231" s="1" t="s">
        <v>7459</v>
      </c>
      <c r="G231" s="1" t="s">
        <v>259</v>
      </c>
      <c r="I231" s="33" t="s">
        <v>213</v>
      </c>
      <c r="K231" s="10">
        <f t="shared" si="3"/>
        <v>0</v>
      </c>
    </row>
    <row r="232" spans="1:11">
      <c r="A232" s="1" t="s">
        <v>373</v>
      </c>
      <c r="B232" s="1" t="s">
        <v>7464</v>
      </c>
      <c r="C232" s="1" t="s">
        <v>208</v>
      </c>
      <c r="D232" s="1" t="s">
        <v>7465</v>
      </c>
      <c r="E232" s="1" t="s">
        <v>7281</v>
      </c>
      <c r="F232" s="1" t="s">
        <v>7459</v>
      </c>
      <c r="G232" s="1" t="s">
        <v>259</v>
      </c>
      <c r="I232" s="33" t="s">
        <v>213</v>
      </c>
      <c r="K232" s="10">
        <f t="shared" si="3"/>
        <v>0</v>
      </c>
    </row>
    <row r="233" spans="1:11">
      <c r="A233" s="1" t="s">
        <v>373</v>
      </c>
      <c r="B233" s="1" t="s">
        <v>7466</v>
      </c>
      <c r="C233" s="1" t="s">
        <v>208</v>
      </c>
      <c r="D233" s="1" t="s">
        <v>7467</v>
      </c>
      <c r="E233" s="1" t="s">
        <v>7281</v>
      </c>
      <c r="F233" s="1" t="s">
        <v>7459</v>
      </c>
      <c r="G233" s="1" t="s">
        <v>259</v>
      </c>
      <c r="I233" s="33" t="s">
        <v>213</v>
      </c>
      <c r="K233" s="10">
        <f t="shared" si="3"/>
        <v>0</v>
      </c>
    </row>
    <row r="234" spans="1:11">
      <c r="A234" s="1" t="s">
        <v>373</v>
      </c>
      <c r="B234" s="1" t="s">
        <v>7468</v>
      </c>
      <c r="C234" s="1" t="s">
        <v>208</v>
      </c>
      <c r="D234" s="1" t="s">
        <v>7469</v>
      </c>
      <c r="E234" s="1" t="s">
        <v>7281</v>
      </c>
      <c r="F234" s="1" t="s">
        <v>7459</v>
      </c>
      <c r="G234" s="1" t="s">
        <v>259</v>
      </c>
      <c r="I234" s="33" t="s">
        <v>213</v>
      </c>
      <c r="K234" s="10">
        <f t="shared" si="3"/>
        <v>0</v>
      </c>
    </row>
    <row r="235" spans="1:11">
      <c r="A235" s="1" t="s">
        <v>373</v>
      </c>
      <c r="B235" s="1" t="s">
        <v>7470</v>
      </c>
      <c r="C235" s="1" t="s">
        <v>208</v>
      </c>
      <c r="D235" s="1" t="s">
        <v>7471</v>
      </c>
      <c r="E235" s="1" t="s">
        <v>7281</v>
      </c>
      <c r="F235" s="1" t="s">
        <v>7459</v>
      </c>
      <c r="G235" s="1" t="s">
        <v>259</v>
      </c>
      <c r="I235" s="33" t="s">
        <v>213</v>
      </c>
      <c r="K235" s="10">
        <f t="shared" si="3"/>
        <v>0</v>
      </c>
    </row>
    <row r="236" spans="1:11">
      <c r="A236" s="1" t="s">
        <v>373</v>
      </c>
      <c r="B236" s="1" t="s">
        <v>7472</v>
      </c>
      <c r="C236" s="1" t="s">
        <v>208</v>
      </c>
      <c r="D236" s="1" t="s">
        <v>476</v>
      </c>
      <c r="E236" s="1" t="s">
        <v>7281</v>
      </c>
      <c r="F236" s="1" t="s">
        <v>7459</v>
      </c>
      <c r="G236" s="1" t="s">
        <v>259</v>
      </c>
      <c r="I236" s="33" t="s">
        <v>213</v>
      </c>
      <c r="K236" s="10">
        <f t="shared" si="3"/>
        <v>0</v>
      </c>
    </row>
    <row r="237" spans="1:11">
      <c r="A237" s="1" t="s">
        <v>373</v>
      </c>
      <c r="B237" s="1" t="s">
        <v>7473</v>
      </c>
      <c r="C237" s="1" t="s">
        <v>208</v>
      </c>
      <c r="D237" s="1" t="s">
        <v>7474</v>
      </c>
      <c r="E237" s="1" t="s">
        <v>7281</v>
      </c>
      <c r="F237" s="1" t="s">
        <v>7459</v>
      </c>
      <c r="G237" s="1" t="s">
        <v>259</v>
      </c>
      <c r="I237" s="33" t="s">
        <v>213</v>
      </c>
      <c r="K237" s="10">
        <f t="shared" si="3"/>
        <v>0</v>
      </c>
    </row>
    <row r="238" spans="1:11">
      <c r="A238" s="1" t="s">
        <v>373</v>
      </c>
      <c r="B238" s="1" t="s">
        <v>7475</v>
      </c>
      <c r="C238" s="1" t="s">
        <v>208</v>
      </c>
      <c r="D238" s="1" t="s">
        <v>7476</v>
      </c>
      <c r="E238" s="1" t="s">
        <v>7281</v>
      </c>
      <c r="F238" s="1" t="s">
        <v>7459</v>
      </c>
      <c r="G238" s="1" t="s">
        <v>259</v>
      </c>
      <c r="I238" s="33" t="s">
        <v>213</v>
      </c>
      <c r="K238" s="10">
        <f t="shared" si="3"/>
        <v>0</v>
      </c>
    </row>
    <row r="239" spans="1:11">
      <c r="A239" s="1" t="s">
        <v>373</v>
      </c>
      <c r="B239" s="1" t="s">
        <v>7477</v>
      </c>
      <c r="C239" s="1" t="s">
        <v>208</v>
      </c>
      <c r="D239" s="1" t="s">
        <v>7478</v>
      </c>
      <c r="E239" s="1" t="s">
        <v>7281</v>
      </c>
      <c r="F239" s="1" t="s">
        <v>7459</v>
      </c>
      <c r="G239" s="1" t="s">
        <v>259</v>
      </c>
      <c r="I239" s="33" t="s">
        <v>213</v>
      </c>
      <c r="K239" s="10">
        <f t="shared" si="3"/>
        <v>0</v>
      </c>
    </row>
    <row r="240" spans="1:11">
      <c r="A240" s="1" t="s">
        <v>373</v>
      </c>
      <c r="B240" s="1" t="s">
        <v>7479</v>
      </c>
      <c r="C240" s="1" t="s">
        <v>4937</v>
      </c>
      <c r="D240" s="1" t="s">
        <v>7480</v>
      </c>
      <c r="E240" s="1" t="s">
        <v>7281</v>
      </c>
      <c r="F240" s="1" t="s">
        <v>7459</v>
      </c>
      <c r="G240" s="1" t="s">
        <v>259</v>
      </c>
      <c r="I240" s="33" t="s">
        <v>213</v>
      </c>
      <c r="K240" s="10">
        <f t="shared" si="3"/>
        <v>0</v>
      </c>
    </row>
    <row r="241" spans="1:11">
      <c r="A241" s="1" t="s">
        <v>373</v>
      </c>
      <c r="B241" s="1" t="s">
        <v>7481</v>
      </c>
      <c r="C241" s="1" t="s">
        <v>4937</v>
      </c>
      <c r="D241" s="1" t="s">
        <v>7482</v>
      </c>
      <c r="E241" s="1" t="s">
        <v>7281</v>
      </c>
      <c r="F241" s="1" t="s">
        <v>7459</v>
      </c>
      <c r="G241" s="1" t="s">
        <v>259</v>
      </c>
      <c r="I241" s="33" t="s">
        <v>213</v>
      </c>
      <c r="K241" s="10">
        <f t="shared" si="3"/>
        <v>0</v>
      </c>
    </row>
    <row r="242" spans="1:11">
      <c r="A242" s="1" t="s">
        <v>373</v>
      </c>
      <c r="B242" s="1" t="s">
        <v>7483</v>
      </c>
      <c r="C242" s="1" t="s">
        <v>4937</v>
      </c>
      <c r="D242" s="1" t="s">
        <v>7467</v>
      </c>
      <c r="E242" s="1" t="s">
        <v>7281</v>
      </c>
      <c r="F242" s="1" t="s">
        <v>7459</v>
      </c>
      <c r="G242" s="1" t="s">
        <v>259</v>
      </c>
      <c r="I242" s="33" t="s">
        <v>213</v>
      </c>
      <c r="K242" s="10">
        <f t="shared" si="3"/>
        <v>0</v>
      </c>
    </row>
    <row r="243" spans="1:11">
      <c r="A243" s="1" t="s">
        <v>373</v>
      </c>
      <c r="B243" s="1" t="s">
        <v>7484</v>
      </c>
      <c r="C243" s="1" t="s">
        <v>4937</v>
      </c>
      <c r="D243" s="1" t="s">
        <v>7471</v>
      </c>
      <c r="E243" s="1" t="s">
        <v>7281</v>
      </c>
      <c r="F243" s="1" t="s">
        <v>7459</v>
      </c>
      <c r="G243" s="1" t="s">
        <v>259</v>
      </c>
      <c r="I243" s="33" t="s">
        <v>213</v>
      </c>
      <c r="K243" s="10">
        <f t="shared" si="3"/>
        <v>0</v>
      </c>
    </row>
    <row r="244" spans="1:11">
      <c r="A244" s="1" t="s">
        <v>373</v>
      </c>
      <c r="B244" s="1" t="s">
        <v>7485</v>
      </c>
      <c r="C244" s="1" t="s">
        <v>4937</v>
      </c>
      <c r="D244" s="1" t="s">
        <v>7478</v>
      </c>
      <c r="E244" s="1" t="s">
        <v>7281</v>
      </c>
      <c r="F244" s="1" t="s">
        <v>7459</v>
      </c>
      <c r="G244" s="1" t="s">
        <v>259</v>
      </c>
      <c r="I244" s="33" t="s">
        <v>213</v>
      </c>
      <c r="K244" s="10">
        <f t="shared" si="3"/>
        <v>0</v>
      </c>
    </row>
    <row r="245" spans="1:11">
      <c r="A245" s="1" t="s">
        <v>373</v>
      </c>
      <c r="B245" s="1" t="s">
        <v>7486</v>
      </c>
      <c r="C245" s="1" t="s">
        <v>4937</v>
      </c>
      <c r="D245" s="1" t="s">
        <v>7487</v>
      </c>
      <c r="E245" s="1" t="s">
        <v>7281</v>
      </c>
      <c r="F245" s="1" t="s">
        <v>7459</v>
      </c>
      <c r="G245" s="1" t="s">
        <v>259</v>
      </c>
      <c r="I245" s="33" t="s">
        <v>213</v>
      </c>
      <c r="K245" s="10">
        <f t="shared" si="3"/>
        <v>0</v>
      </c>
    </row>
    <row r="246" spans="1:11">
      <c r="A246" s="1" t="s">
        <v>373</v>
      </c>
      <c r="B246" s="1" t="s">
        <v>7488</v>
      </c>
      <c r="C246" s="1" t="s">
        <v>358</v>
      </c>
      <c r="D246" s="1" t="s">
        <v>7487</v>
      </c>
      <c r="E246" s="1" t="s">
        <v>7281</v>
      </c>
      <c r="F246" s="1" t="s">
        <v>7459</v>
      </c>
      <c r="G246" s="1" t="s">
        <v>259</v>
      </c>
      <c r="I246" s="33" t="s">
        <v>213</v>
      </c>
      <c r="K246" s="10">
        <f t="shared" si="3"/>
        <v>0</v>
      </c>
    </row>
    <row r="247" spans="1:11">
      <c r="A247" s="1" t="s">
        <v>373</v>
      </c>
      <c r="B247" s="1" t="s">
        <v>7489</v>
      </c>
      <c r="C247" s="1" t="s">
        <v>358</v>
      </c>
      <c r="D247" s="1" t="s">
        <v>7478</v>
      </c>
      <c r="E247" s="1" t="s">
        <v>7281</v>
      </c>
      <c r="F247" s="1" t="s">
        <v>7459</v>
      </c>
      <c r="G247" s="1" t="s">
        <v>259</v>
      </c>
      <c r="I247" s="33" t="s">
        <v>213</v>
      </c>
      <c r="K247" s="10">
        <f t="shared" si="3"/>
        <v>0</v>
      </c>
    </row>
    <row r="248" spans="1:11">
      <c r="A248" s="1" t="s">
        <v>373</v>
      </c>
      <c r="B248" s="1" t="s">
        <v>7490</v>
      </c>
      <c r="C248" s="1" t="s">
        <v>358</v>
      </c>
      <c r="D248" s="1" t="s">
        <v>7471</v>
      </c>
      <c r="E248" s="1" t="s">
        <v>7281</v>
      </c>
      <c r="F248" s="1" t="s">
        <v>7459</v>
      </c>
      <c r="G248" s="1" t="s">
        <v>259</v>
      </c>
      <c r="I248" s="33" t="s">
        <v>213</v>
      </c>
      <c r="K248" s="10">
        <f t="shared" si="3"/>
        <v>0</v>
      </c>
    </row>
    <row r="249" spans="1:11">
      <c r="A249" s="1" t="s">
        <v>373</v>
      </c>
      <c r="B249" s="1" t="s">
        <v>7491</v>
      </c>
      <c r="C249" s="1" t="s">
        <v>358</v>
      </c>
      <c r="D249" s="1" t="s">
        <v>7474</v>
      </c>
      <c r="E249" s="1" t="s">
        <v>7281</v>
      </c>
      <c r="F249" s="1" t="s">
        <v>7459</v>
      </c>
      <c r="G249" s="1" t="s">
        <v>259</v>
      </c>
      <c r="I249" s="33" t="s">
        <v>213</v>
      </c>
      <c r="K249" s="10">
        <f t="shared" si="3"/>
        <v>0</v>
      </c>
    </row>
    <row r="250" spans="1:11">
      <c r="A250" s="1" t="s">
        <v>373</v>
      </c>
      <c r="B250" s="1" t="s">
        <v>7492</v>
      </c>
      <c r="C250" s="1" t="s">
        <v>358</v>
      </c>
      <c r="D250" s="1" t="s">
        <v>7493</v>
      </c>
      <c r="E250" s="1" t="s">
        <v>7281</v>
      </c>
      <c r="F250" s="1" t="s">
        <v>7459</v>
      </c>
      <c r="G250" s="1" t="s">
        <v>259</v>
      </c>
      <c r="I250" s="33" t="s">
        <v>213</v>
      </c>
      <c r="K250" s="10">
        <f t="shared" si="3"/>
        <v>0</v>
      </c>
    </row>
    <row r="251" spans="1:11">
      <c r="A251" s="1" t="s">
        <v>373</v>
      </c>
      <c r="B251" s="1" t="s">
        <v>7494</v>
      </c>
      <c r="C251" s="1" t="s">
        <v>358</v>
      </c>
      <c r="D251" s="1" t="s">
        <v>7482</v>
      </c>
      <c r="E251" s="1" t="s">
        <v>7281</v>
      </c>
      <c r="F251" s="1" t="s">
        <v>7459</v>
      </c>
      <c r="G251" s="1" t="s">
        <v>259</v>
      </c>
      <c r="I251" s="33" t="s">
        <v>213</v>
      </c>
      <c r="K251" s="10">
        <f t="shared" si="3"/>
        <v>0</v>
      </c>
    </row>
    <row r="252" spans="1:11">
      <c r="A252" s="1" t="s">
        <v>373</v>
      </c>
      <c r="B252" s="1" t="s">
        <v>7495</v>
      </c>
      <c r="C252" s="1" t="s">
        <v>358</v>
      </c>
      <c r="D252" s="1" t="s">
        <v>7467</v>
      </c>
      <c r="E252" s="1" t="s">
        <v>7281</v>
      </c>
      <c r="F252" s="1" t="s">
        <v>7459</v>
      </c>
      <c r="G252" s="1" t="s">
        <v>259</v>
      </c>
      <c r="I252" s="33" t="s">
        <v>213</v>
      </c>
      <c r="K252" s="10">
        <f t="shared" si="3"/>
        <v>0</v>
      </c>
    </row>
    <row r="253" spans="1:11">
      <c r="A253" s="1" t="s">
        <v>373</v>
      </c>
      <c r="B253" s="1" t="s">
        <v>7496</v>
      </c>
      <c r="C253" s="1" t="s">
        <v>4937</v>
      </c>
      <c r="D253" s="1" t="s">
        <v>1442</v>
      </c>
      <c r="E253" s="1" t="s">
        <v>7281</v>
      </c>
      <c r="F253" s="1" t="s">
        <v>7459</v>
      </c>
      <c r="G253" s="1" t="s">
        <v>259</v>
      </c>
      <c r="I253" s="33" t="s">
        <v>213</v>
      </c>
      <c r="K253" s="10">
        <f t="shared" si="3"/>
        <v>0</v>
      </c>
    </row>
    <row r="254" spans="1:11">
      <c r="A254" s="1" t="s">
        <v>373</v>
      </c>
      <c r="B254" s="1" t="s">
        <v>7497</v>
      </c>
      <c r="C254" s="1" t="s">
        <v>208</v>
      </c>
      <c r="D254" s="1" t="s">
        <v>7498</v>
      </c>
      <c r="E254" s="1" t="s">
        <v>7281</v>
      </c>
      <c r="F254" s="1" t="s">
        <v>7499</v>
      </c>
      <c r="G254" s="1" t="s">
        <v>259</v>
      </c>
      <c r="I254" s="33" t="s">
        <v>213</v>
      </c>
      <c r="K254" s="10">
        <f t="shared" si="3"/>
        <v>0</v>
      </c>
    </row>
    <row r="255" spans="1:11">
      <c r="A255" s="1" t="s">
        <v>373</v>
      </c>
      <c r="B255" s="1" t="s">
        <v>7500</v>
      </c>
      <c r="C255" s="1" t="s">
        <v>392</v>
      </c>
      <c r="D255" s="1" t="s">
        <v>7501</v>
      </c>
      <c r="E255" s="1" t="s">
        <v>7281</v>
      </c>
      <c r="F255" s="1" t="s">
        <v>7502</v>
      </c>
      <c r="G255" s="1" t="s">
        <v>259</v>
      </c>
      <c r="I255" s="33" t="s">
        <v>213</v>
      </c>
      <c r="K255" s="10">
        <f t="shared" si="3"/>
        <v>0</v>
      </c>
    </row>
    <row r="256" spans="1:11">
      <c r="A256" s="1" t="s">
        <v>373</v>
      </c>
      <c r="B256" s="1" t="s">
        <v>7503</v>
      </c>
      <c r="C256" s="1" t="s">
        <v>392</v>
      </c>
      <c r="D256" s="1" t="s">
        <v>7504</v>
      </c>
      <c r="E256" s="1" t="s">
        <v>7281</v>
      </c>
      <c r="F256" s="1" t="s">
        <v>7505</v>
      </c>
      <c r="G256" s="1" t="s">
        <v>259</v>
      </c>
      <c r="I256" s="33" t="s">
        <v>213</v>
      </c>
      <c r="K256" s="10">
        <f t="shared" si="3"/>
        <v>0</v>
      </c>
    </row>
    <row r="257" spans="1:11">
      <c r="A257" s="1" t="s">
        <v>373</v>
      </c>
      <c r="B257" s="1" t="s">
        <v>7506</v>
      </c>
      <c r="C257" s="1" t="s">
        <v>392</v>
      </c>
      <c r="D257" s="1" t="s">
        <v>2259</v>
      </c>
      <c r="E257" s="1" t="s">
        <v>7281</v>
      </c>
      <c r="F257" s="1" t="s">
        <v>7505</v>
      </c>
      <c r="G257" s="1" t="s">
        <v>259</v>
      </c>
      <c r="I257" s="33" t="s">
        <v>213</v>
      </c>
      <c r="K257" s="10">
        <f t="shared" si="3"/>
        <v>0</v>
      </c>
    </row>
    <row r="258" spans="1:11">
      <c r="A258" s="1" t="s">
        <v>373</v>
      </c>
      <c r="B258" s="1" t="s">
        <v>7507</v>
      </c>
      <c r="C258" s="1" t="s">
        <v>392</v>
      </c>
      <c r="D258" s="1" t="s">
        <v>1722</v>
      </c>
      <c r="E258" s="1" t="s">
        <v>7281</v>
      </c>
      <c r="F258" s="1" t="s">
        <v>7505</v>
      </c>
      <c r="G258" s="1" t="s">
        <v>259</v>
      </c>
      <c r="I258" s="33" t="s">
        <v>213</v>
      </c>
      <c r="K258" s="10">
        <f t="shared" si="3"/>
        <v>0</v>
      </c>
    </row>
    <row r="259" spans="1:11">
      <c r="A259" s="1" t="s">
        <v>373</v>
      </c>
      <c r="B259" s="1" t="s">
        <v>7508</v>
      </c>
      <c r="C259" s="1" t="s">
        <v>392</v>
      </c>
      <c r="D259" s="1" t="s">
        <v>7509</v>
      </c>
      <c r="E259" s="1" t="s">
        <v>7281</v>
      </c>
      <c r="F259" s="1" t="s">
        <v>7505</v>
      </c>
      <c r="G259" s="1" t="s">
        <v>259</v>
      </c>
      <c r="I259" s="33" t="s">
        <v>213</v>
      </c>
      <c r="K259" s="10">
        <f t="shared" ref="K259:K322" si="4">I259*J259</f>
        <v>0</v>
      </c>
    </row>
    <row r="260" spans="1:11">
      <c r="A260" s="1" t="s">
        <v>373</v>
      </c>
      <c r="B260" s="1" t="s">
        <v>7510</v>
      </c>
      <c r="C260" s="1" t="s">
        <v>392</v>
      </c>
      <c r="D260" s="1" t="s">
        <v>7511</v>
      </c>
      <c r="E260" s="1" t="s">
        <v>7281</v>
      </c>
      <c r="F260" s="1" t="s">
        <v>7505</v>
      </c>
      <c r="G260" s="1" t="s">
        <v>259</v>
      </c>
      <c r="I260" s="33" t="s">
        <v>213</v>
      </c>
      <c r="K260" s="10">
        <f t="shared" si="4"/>
        <v>0</v>
      </c>
    </row>
    <row r="261" spans="1:11">
      <c r="A261" s="1" t="s">
        <v>373</v>
      </c>
      <c r="B261" s="1" t="s">
        <v>5827</v>
      </c>
      <c r="G261" s="1" t="s">
        <v>259</v>
      </c>
      <c r="I261" s="33" t="s">
        <v>213</v>
      </c>
      <c r="K261" s="10">
        <f t="shared" si="4"/>
        <v>0</v>
      </c>
    </row>
    <row r="262" spans="1:11">
      <c r="A262" s="1" t="s">
        <v>373</v>
      </c>
      <c r="B262" s="1" t="s">
        <v>7512</v>
      </c>
      <c r="C262" s="1" t="s">
        <v>208</v>
      </c>
      <c r="D262" s="1" t="s">
        <v>1138</v>
      </c>
      <c r="G262" s="1" t="s">
        <v>259</v>
      </c>
      <c r="H262" s="1" t="s">
        <v>305</v>
      </c>
      <c r="I262" s="33" t="s">
        <v>213</v>
      </c>
      <c r="K262" s="10">
        <f t="shared" si="4"/>
        <v>0</v>
      </c>
    </row>
    <row r="263" spans="1:11">
      <c r="A263" s="1" t="s">
        <v>373</v>
      </c>
      <c r="B263" s="1" t="s">
        <v>7513</v>
      </c>
      <c r="C263" s="1" t="s">
        <v>208</v>
      </c>
      <c r="D263" s="1" t="s">
        <v>2170</v>
      </c>
      <c r="E263" s="1" t="s">
        <v>7514</v>
      </c>
      <c r="G263" s="1" t="s">
        <v>259</v>
      </c>
      <c r="H263" s="1" t="s">
        <v>259</v>
      </c>
      <c r="I263" s="33" t="s">
        <v>213</v>
      </c>
      <c r="K263" s="10">
        <f t="shared" si="4"/>
        <v>0</v>
      </c>
    </row>
    <row r="264" spans="1:11">
      <c r="A264" s="1" t="s">
        <v>373</v>
      </c>
      <c r="B264" s="1" t="s">
        <v>7515</v>
      </c>
      <c r="C264" s="1" t="s">
        <v>208</v>
      </c>
      <c r="D264" s="1" t="s">
        <v>7516</v>
      </c>
      <c r="E264" s="1" t="s">
        <v>7281</v>
      </c>
      <c r="F264" s="1" t="s">
        <v>7517</v>
      </c>
      <c r="G264" s="1" t="s">
        <v>259</v>
      </c>
      <c r="H264" s="1" t="s">
        <v>7518</v>
      </c>
      <c r="I264" s="33" t="s">
        <v>213</v>
      </c>
      <c r="K264" s="10">
        <f t="shared" si="4"/>
        <v>0</v>
      </c>
    </row>
    <row r="265" spans="1:11">
      <c r="A265" s="1" t="s">
        <v>356</v>
      </c>
      <c r="B265" s="1" t="s">
        <v>7519</v>
      </c>
      <c r="C265" s="1" t="s">
        <v>287</v>
      </c>
      <c r="D265" s="1" t="s">
        <v>7520</v>
      </c>
      <c r="G265" s="1" t="s">
        <v>259</v>
      </c>
      <c r="H265" s="1" t="s">
        <v>259</v>
      </c>
      <c r="I265" s="33">
        <v>0</v>
      </c>
      <c r="K265" s="10">
        <f t="shared" si="4"/>
        <v>0</v>
      </c>
    </row>
    <row r="266" spans="1:11">
      <c r="A266" s="1" t="s">
        <v>373</v>
      </c>
      <c r="B266" s="1" t="s">
        <v>7521</v>
      </c>
      <c r="E266" s="1" t="s">
        <v>7281</v>
      </c>
      <c r="F266" s="1" t="s">
        <v>7522</v>
      </c>
      <c r="G266" s="1" t="s">
        <v>259</v>
      </c>
      <c r="H266" s="1" t="s">
        <v>259</v>
      </c>
      <c r="I266" s="33">
        <v>0</v>
      </c>
      <c r="K266" s="10">
        <f t="shared" si="4"/>
        <v>0</v>
      </c>
    </row>
    <row r="267" spans="1:11">
      <c r="A267" s="1" t="s">
        <v>373</v>
      </c>
      <c r="B267" s="1" t="s">
        <v>7523</v>
      </c>
      <c r="C267" s="1" t="s">
        <v>651</v>
      </c>
      <c r="D267" s="1" t="s">
        <v>7524</v>
      </c>
      <c r="E267" s="1" t="s">
        <v>1097</v>
      </c>
      <c r="F267" s="1" t="s">
        <v>1098</v>
      </c>
      <c r="G267" s="1" t="s">
        <v>205</v>
      </c>
      <c r="H267" s="1" t="s">
        <v>259</v>
      </c>
      <c r="I267" s="33" t="s">
        <v>213</v>
      </c>
      <c r="K267" s="10">
        <f t="shared" si="4"/>
        <v>0</v>
      </c>
    </row>
    <row r="268" spans="1:11">
      <c r="A268" s="1" t="s">
        <v>373</v>
      </c>
      <c r="B268" s="1" t="s">
        <v>6018</v>
      </c>
      <c r="E268" s="1" t="s">
        <v>7281</v>
      </c>
      <c r="F268" s="1" t="s">
        <v>7522</v>
      </c>
      <c r="G268" s="1" t="s">
        <v>259</v>
      </c>
      <c r="H268" s="1" t="s">
        <v>259</v>
      </c>
      <c r="I268" s="33">
        <v>0</v>
      </c>
      <c r="K268" s="10">
        <f t="shared" si="4"/>
        <v>0</v>
      </c>
    </row>
    <row r="269" spans="1:11">
      <c r="A269" s="1" t="s">
        <v>261</v>
      </c>
      <c r="B269" s="1" t="s">
        <v>7525</v>
      </c>
      <c r="C269" s="1" t="s">
        <v>651</v>
      </c>
      <c r="D269" s="1" t="s">
        <v>1270</v>
      </c>
      <c r="E269" s="1" t="s">
        <v>1134</v>
      </c>
      <c r="F269" s="1" t="s">
        <v>1079</v>
      </c>
      <c r="G269" s="1" t="s">
        <v>259</v>
      </c>
      <c r="H269" s="1" t="s">
        <v>305</v>
      </c>
      <c r="I269" s="33" t="s">
        <v>213</v>
      </c>
      <c r="K269" s="10">
        <f t="shared" si="4"/>
        <v>0</v>
      </c>
    </row>
    <row r="270" spans="1:11">
      <c r="A270" s="1" t="s">
        <v>356</v>
      </c>
      <c r="B270" s="1" t="s">
        <v>3007</v>
      </c>
      <c r="G270" s="1" t="s">
        <v>259</v>
      </c>
      <c r="H270" s="1" t="s">
        <v>259</v>
      </c>
      <c r="I270" s="33">
        <v>0</v>
      </c>
      <c r="K270" s="10">
        <f t="shared" si="4"/>
        <v>0</v>
      </c>
    </row>
    <row r="271" spans="1:11">
      <c r="A271" s="1" t="s">
        <v>713</v>
      </c>
      <c r="B271" s="1" t="s">
        <v>763</v>
      </c>
      <c r="C271" s="1" t="s">
        <v>651</v>
      </c>
      <c r="D271" s="1" t="s">
        <v>7526</v>
      </c>
      <c r="E271" s="1" t="s">
        <v>1105</v>
      </c>
      <c r="F271" s="1" t="s">
        <v>7527</v>
      </c>
      <c r="G271" s="1" t="s">
        <v>5034</v>
      </c>
      <c r="H271" s="1" t="s">
        <v>6039</v>
      </c>
      <c r="I271" s="33" t="s">
        <v>213</v>
      </c>
      <c r="K271" s="10">
        <f t="shared" si="4"/>
        <v>0</v>
      </c>
    </row>
    <row r="272" spans="1:11">
      <c r="A272" s="1" t="s">
        <v>373</v>
      </c>
      <c r="B272" s="1" t="s">
        <v>379</v>
      </c>
      <c r="C272" s="1" t="s">
        <v>259</v>
      </c>
      <c r="D272" s="1" t="s">
        <v>259</v>
      </c>
      <c r="E272" s="1" t="s">
        <v>259</v>
      </c>
      <c r="F272" s="1" t="s">
        <v>259</v>
      </c>
      <c r="G272" s="1" t="s">
        <v>259</v>
      </c>
      <c r="H272" s="1" t="s">
        <v>259</v>
      </c>
      <c r="I272" s="33" t="s">
        <v>213</v>
      </c>
      <c r="K272" s="10">
        <f t="shared" si="4"/>
        <v>0</v>
      </c>
    </row>
    <row r="273" spans="1:11">
      <c r="A273" s="1" t="s">
        <v>373</v>
      </c>
      <c r="B273" s="1" t="s">
        <v>7528</v>
      </c>
      <c r="C273" s="1" t="s">
        <v>651</v>
      </c>
      <c r="D273" s="1" t="s">
        <v>7529</v>
      </c>
      <c r="E273" s="1" t="s">
        <v>376</v>
      </c>
      <c r="F273" s="1" t="s">
        <v>7530</v>
      </c>
      <c r="G273" s="1" t="s">
        <v>267</v>
      </c>
      <c r="H273" s="1" t="s">
        <v>259</v>
      </c>
      <c r="I273" s="33" t="s">
        <v>213</v>
      </c>
      <c r="K273" s="10">
        <f t="shared" si="4"/>
        <v>0</v>
      </c>
    </row>
    <row r="274" spans="1:11">
      <c r="A274" s="1" t="s">
        <v>373</v>
      </c>
      <c r="B274" s="1" t="s">
        <v>7531</v>
      </c>
      <c r="C274" s="1" t="s">
        <v>651</v>
      </c>
      <c r="D274" s="1" t="s">
        <v>7532</v>
      </c>
      <c r="E274" s="1" t="s">
        <v>928</v>
      </c>
      <c r="F274" s="1" t="s">
        <v>929</v>
      </c>
      <c r="G274" s="1" t="s">
        <v>1536</v>
      </c>
      <c r="I274" s="33" t="s">
        <v>213</v>
      </c>
      <c r="K274" s="10">
        <f t="shared" si="4"/>
        <v>0</v>
      </c>
    </row>
    <row r="275" spans="1:11">
      <c r="A275" s="1" t="s">
        <v>373</v>
      </c>
      <c r="B275" s="1" t="s">
        <v>1543</v>
      </c>
      <c r="C275" s="1" t="s">
        <v>651</v>
      </c>
      <c r="D275" s="1" t="s">
        <v>7524</v>
      </c>
      <c r="E275" s="1" t="s">
        <v>394</v>
      </c>
      <c r="F275" s="1" t="s">
        <v>7533</v>
      </c>
      <c r="G275" s="1" t="s">
        <v>5034</v>
      </c>
      <c r="H275" s="1" t="s">
        <v>305</v>
      </c>
      <c r="I275" s="33" t="s">
        <v>213</v>
      </c>
      <c r="K275" s="10">
        <f t="shared" si="4"/>
        <v>0</v>
      </c>
    </row>
    <row r="276" spans="1:11">
      <c r="A276" s="1" t="s">
        <v>373</v>
      </c>
      <c r="B276" s="1" t="s">
        <v>1546</v>
      </c>
      <c r="C276" s="1" t="s">
        <v>651</v>
      </c>
      <c r="D276" s="1" t="s">
        <v>7524</v>
      </c>
      <c r="E276" s="1" t="s">
        <v>394</v>
      </c>
      <c r="F276" s="1" t="s">
        <v>4400</v>
      </c>
      <c r="G276" s="1" t="s">
        <v>5034</v>
      </c>
      <c r="H276" s="1" t="s">
        <v>7534</v>
      </c>
      <c r="I276" s="33" t="s">
        <v>213</v>
      </c>
      <c r="K276" s="10">
        <f t="shared" si="4"/>
        <v>0</v>
      </c>
    </row>
    <row r="277" spans="1:11">
      <c r="A277" s="1" t="s">
        <v>373</v>
      </c>
      <c r="B277" s="1" t="s">
        <v>1546</v>
      </c>
      <c r="C277" s="1" t="s">
        <v>651</v>
      </c>
      <c r="D277" s="1" t="s">
        <v>399</v>
      </c>
      <c r="E277" s="1" t="s">
        <v>394</v>
      </c>
      <c r="F277" s="1" t="s">
        <v>4400</v>
      </c>
      <c r="G277" s="1" t="s">
        <v>5034</v>
      </c>
      <c r="H277" s="1" t="s">
        <v>7535</v>
      </c>
      <c r="I277" s="33" t="s">
        <v>213</v>
      </c>
      <c r="K277" s="10">
        <f t="shared" si="4"/>
        <v>0</v>
      </c>
    </row>
    <row r="278" spans="1:11">
      <c r="A278" s="1" t="s">
        <v>373</v>
      </c>
      <c r="B278" s="1" t="s">
        <v>7536</v>
      </c>
      <c r="C278" s="1" t="s">
        <v>208</v>
      </c>
      <c r="D278" s="1" t="s">
        <v>7537</v>
      </c>
      <c r="E278" s="1" t="s">
        <v>394</v>
      </c>
      <c r="F278" s="1" t="s">
        <v>7538</v>
      </c>
      <c r="G278" s="1" t="s">
        <v>5034</v>
      </c>
      <c r="H278" s="1" t="s">
        <v>5122</v>
      </c>
      <c r="I278" s="33" t="s">
        <v>213</v>
      </c>
      <c r="K278" s="10">
        <f t="shared" si="4"/>
        <v>0</v>
      </c>
    </row>
    <row r="279" spans="1:11">
      <c r="A279" s="1" t="s">
        <v>373</v>
      </c>
      <c r="B279" s="1" t="s">
        <v>7539</v>
      </c>
      <c r="C279" s="1" t="s">
        <v>651</v>
      </c>
      <c r="D279" s="1" t="s">
        <v>7540</v>
      </c>
      <c r="G279" s="1" t="s">
        <v>259</v>
      </c>
      <c r="H279" s="1" t="s">
        <v>259</v>
      </c>
      <c r="I279" s="33" t="s">
        <v>213</v>
      </c>
      <c r="K279" s="10">
        <f t="shared" si="4"/>
        <v>0</v>
      </c>
    </row>
    <row r="280" spans="1:11">
      <c r="A280" s="1" t="s">
        <v>373</v>
      </c>
      <c r="B280" s="1" t="s">
        <v>1554</v>
      </c>
      <c r="C280" s="1" t="s">
        <v>651</v>
      </c>
      <c r="D280" s="1" t="s">
        <v>7541</v>
      </c>
      <c r="E280" s="1" t="s">
        <v>2766</v>
      </c>
      <c r="F280" s="1" t="s">
        <v>2767</v>
      </c>
      <c r="G280" s="1" t="s">
        <v>5034</v>
      </c>
      <c r="H280" s="1" t="s">
        <v>305</v>
      </c>
      <c r="I280" s="33" t="s">
        <v>213</v>
      </c>
      <c r="K280" s="10">
        <f t="shared" si="4"/>
        <v>0</v>
      </c>
    </row>
    <row r="281" spans="1:11">
      <c r="A281" s="1" t="s">
        <v>373</v>
      </c>
      <c r="B281" s="1" t="s">
        <v>4405</v>
      </c>
      <c r="C281" s="1" t="s">
        <v>651</v>
      </c>
      <c r="D281" s="1" t="s">
        <v>7542</v>
      </c>
      <c r="E281" s="1" t="s">
        <v>394</v>
      </c>
      <c r="F281" s="1" t="s">
        <v>7543</v>
      </c>
      <c r="G281" s="1" t="s">
        <v>5034</v>
      </c>
      <c r="H281" s="1" t="s">
        <v>7535</v>
      </c>
      <c r="I281" s="33" t="s">
        <v>213</v>
      </c>
      <c r="K281" s="10">
        <f t="shared" si="4"/>
        <v>0</v>
      </c>
    </row>
    <row r="282" spans="1:11">
      <c r="A282" s="1" t="s">
        <v>373</v>
      </c>
      <c r="B282" s="1" t="s">
        <v>4405</v>
      </c>
      <c r="C282" s="1" t="s">
        <v>651</v>
      </c>
      <c r="D282" s="1" t="s">
        <v>7544</v>
      </c>
      <c r="E282" s="1" t="s">
        <v>394</v>
      </c>
      <c r="F282" s="1" t="s">
        <v>7543</v>
      </c>
      <c r="G282" s="1" t="s">
        <v>5034</v>
      </c>
      <c r="H282" s="1" t="s">
        <v>7545</v>
      </c>
      <c r="I282" s="33" t="s">
        <v>213</v>
      </c>
      <c r="K282" s="10">
        <f t="shared" si="4"/>
        <v>0</v>
      </c>
    </row>
    <row r="283" spans="1:11">
      <c r="A283" s="1" t="s">
        <v>373</v>
      </c>
      <c r="B283" s="1" t="s">
        <v>4405</v>
      </c>
      <c r="C283" s="1" t="s">
        <v>651</v>
      </c>
      <c r="D283" s="1" t="s">
        <v>7546</v>
      </c>
      <c r="E283" s="1" t="s">
        <v>394</v>
      </c>
      <c r="F283" s="1" t="s">
        <v>7543</v>
      </c>
      <c r="G283" s="1" t="s">
        <v>5034</v>
      </c>
      <c r="H283" s="1" t="s">
        <v>1973</v>
      </c>
      <c r="I283" s="33" t="s">
        <v>213</v>
      </c>
      <c r="K283" s="10">
        <f t="shared" si="4"/>
        <v>0</v>
      </c>
    </row>
    <row r="284" spans="1:11">
      <c r="A284" s="1" t="s">
        <v>373</v>
      </c>
      <c r="B284" s="1" t="s">
        <v>4405</v>
      </c>
      <c r="C284" s="1" t="s">
        <v>651</v>
      </c>
      <c r="D284" s="1" t="s">
        <v>7547</v>
      </c>
      <c r="E284" s="1" t="s">
        <v>394</v>
      </c>
      <c r="F284" s="1" t="s">
        <v>7543</v>
      </c>
      <c r="G284" s="1" t="s">
        <v>5034</v>
      </c>
      <c r="H284" s="1" t="s">
        <v>1955</v>
      </c>
      <c r="I284" s="33" t="s">
        <v>213</v>
      </c>
      <c r="K284" s="10">
        <f t="shared" si="4"/>
        <v>0</v>
      </c>
    </row>
    <row r="285" spans="1:11">
      <c r="A285" s="1" t="s">
        <v>373</v>
      </c>
      <c r="B285" s="1" t="s">
        <v>4405</v>
      </c>
      <c r="C285" s="1" t="s">
        <v>651</v>
      </c>
      <c r="D285" s="1" t="s">
        <v>7548</v>
      </c>
      <c r="E285" s="1" t="s">
        <v>394</v>
      </c>
      <c r="F285" s="1" t="s">
        <v>7543</v>
      </c>
      <c r="G285" s="1" t="s">
        <v>5034</v>
      </c>
      <c r="H285" s="1" t="s">
        <v>7549</v>
      </c>
      <c r="I285" s="33" t="s">
        <v>213</v>
      </c>
      <c r="K285" s="10">
        <f t="shared" si="4"/>
        <v>0</v>
      </c>
    </row>
    <row r="286" spans="1:11">
      <c r="A286" s="1" t="s">
        <v>373</v>
      </c>
      <c r="B286" s="1" t="s">
        <v>4405</v>
      </c>
      <c r="C286" s="1" t="s">
        <v>651</v>
      </c>
      <c r="D286" s="1" t="s">
        <v>7550</v>
      </c>
      <c r="E286" s="1" t="s">
        <v>394</v>
      </c>
      <c r="F286" s="1" t="s">
        <v>7543</v>
      </c>
      <c r="G286" s="1" t="s">
        <v>5034</v>
      </c>
      <c r="H286" s="1" t="s">
        <v>7551</v>
      </c>
      <c r="I286" s="33" t="s">
        <v>213</v>
      </c>
      <c r="K286" s="10">
        <f t="shared" si="4"/>
        <v>0</v>
      </c>
    </row>
    <row r="287" spans="1:11">
      <c r="A287" s="1" t="s">
        <v>373</v>
      </c>
      <c r="B287" s="1" t="s">
        <v>4405</v>
      </c>
      <c r="C287" s="1" t="s">
        <v>651</v>
      </c>
      <c r="D287" s="1" t="s">
        <v>7552</v>
      </c>
      <c r="E287" s="1" t="s">
        <v>394</v>
      </c>
      <c r="F287" s="1" t="s">
        <v>7543</v>
      </c>
      <c r="G287" s="1" t="s">
        <v>5034</v>
      </c>
      <c r="H287" s="1" t="s">
        <v>7553</v>
      </c>
      <c r="I287" s="33" t="s">
        <v>213</v>
      </c>
      <c r="K287" s="10">
        <f t="shared" si="4"/>
        <v>0</v>
      </c>
    </row>
    <row r="288" spans="1:11">
      <c r="A288" s="1" t="s">
        <v>373</v>
      </c>
      <c r="B288" s="1" t="s">
        <v>4405</v>
      </c>
      <c r="C288" s="1" t="s">
        <v>651</v>
      </c>
      <c r="D288" s="1" t="s">
        <v>7554</v>
      </c>
      <c r="E288" s="1" t="s">
        <v>394</v>
      </c>
      <c r="F288" s="1" t="s">
        <v>7543</v>
      </c>
      <c r="G288" s="1" t="s">
        <v>5034</v>
      </c>
      <c r="H288" s="1" t="s">
        <v>7555</v>
      </c>
      <c r="I288" s="33" t="s">
        <v>213</v>
      </c>
      <c r="K288" s="10">
        <f t="shared" si="4"/>
        <v>0</v>
      </c>
    </row>
    <row r="289" spans="1:11">
      <c r="A289" s="1" t="s">
        <v>373</v>
      </c>
      <c r="B289" s="1" t="s">
        <v>4405</v>
      </c>
      <c r="C289" s="1" t="s">
        <v>651</v>
      </c>
      <c r="D289" s="1" t="s">
        <v>7556</v>
      </c>
      <c r="E289" s="1" t="s">
        <v>394</v>
      </c>
      <c r="F289" s="1" t="s">
        <v>7543</v>
      </c>
      <c r="G289" s="1" t="s">
        <v>5034</v>
      </c>
      <c r="H289" s="1" t="s">
        <v>7557</v>
      </c>
      <c r="I289" s="33" t="s">
        <v>213</v>
      </c>
      <c r="K289" s="10">
        <f t="shared" si="4"/>
        <v>0</v>
      </c>
    </row>
    <row r="290" spans="1:11">
      <c r="A290" s="1" t="s">
        <v>373</v>
      </c>
      <c r="B290" s="1" t="s">
        <v>4405</v>
      </c>
      <c r="C290" s="1" t="s">
        <v>651</v>
      </c>
      <c r="D290" s="1" t="s">
        <v>7558</v>
      </c>
      <c r="E290" s="1" t="s">
        <v>394</v>
      </c>
      <c r="F290" s="1" t="s">
        <v>7543</v>
      </c>
      <c r="G290" s="1" t="s">
        <v>5034</v>
      </c>
      <c r="H290" s="1" t="s">
        <v>7559</v>
      </c>
      <c r="I290" s="33" t="s">
        <v>213</v>
      </c>
      <c r="K290" s="10">
        <f t="shared" si="4"/>
        <v>0</v>
      </c>
    </row>
    <row r="291" spans="1:11">
      <c r="A291" s="1" t="s">
        <v>373</v>
      </c>
      <c r="B291" s="1" t="s">
        <v>4405</v>
      </c>
      <c r="C291" s="1" t="s">
        <v>651</v>
      </c>
      <c r="D291" s="1" t="s">
        <v>7560</v>
      </c>
      <c r="E291" s="1" t="s">
        <v>394</v>
      </c>
      <c r="F291" s="1" t="s">
        <v>7543</v>
      </c>
      <c r="G291" s="1" t="s">
        <v>5034</v>
      </c>
      <c r="H291" s="1" t="s">
        <v>6207</v>
      </c>
      <c r="I291" s="33" t="s">
        <v>213</v>
      </c>
      <c r="K291" s="10">
        <f t="shared" si="4"/>
        <v>0</v>
      </c>
    </row>
    <row r="292" spans="1:11">
      <c r="A292" s="1" t="s">
        <v>373</v>
      </c>
      <c r="B292" s="1" t="s">
        <v>4405</v>
      </c>
      <c r="C292" s="1" t="s">
        <v>651</v>
      </c>
      <c r="D292" s="1" t="s">
        <v>7561</v>
      </c>
      <c r="E292" s="1" t="s">
        <v>394</v>
      </c>
      <c r="F292" s="1" t="s">
        <v>7543</v>
      </c>
      <c r="G292" s="1" t="s">
        <v>5034</v>
      </c>
      <c r="H292" s="1" t="s">
        <v>7562</v>
      </c>
      <c r="I292" s="33" t="s">
        <v>213</v>
      </c>
      <c r="K292" s="10">
        <f t="shared" si="4"/>
        <v>0</v>
      </c>
    </row>
    <row r="293" spans="1:11">
      <c r="A293" s="1" t="s">
        <v>373</v>
      </c>
      <c r="B293" s="1" t="s">
        <v>4405</v>
      </c>
      <c r="C293" s="1" t="s">
        <v>651</v>
      </c>
      <c r="D293" s="1" t="s">
        <v>7563</v>
      </c>
      <c r="E293" s="1" t="s">
        <v>394</v>
      </c>
      <c r="F293" s="1" t="s">
        <v>7543</v>
      </c>
      <c r="G293" s="1" t="s">
        <v>5034</v>
      </c>
      <c r="H293" s="1" t="s">
        <v>7564</v>
      </c>
      <c r="I293" s="33" t="s">
        <v>213</v>
      </c>
      <c r="K293" s="10">
        <f t="shared" si="4"/>
        <v>0</v>
      </c>
    </row>
    <row r="294" spans="1:11">
      <c r="A294" s="1" t="s">
        <v>373</v>
      </c>
      <c r="B294" s="1" t="s">
        <v>4405</v>
      </c>
      <c r="C294" s="1" t="s">
        <v>651</v>
      </c>
      <c r="D294" s="1" t="s">
        <v>7565</v>
      </c>
      <c r="E294" s="1" t="s">
        <v>394</v>
      </c>
      <c r="F294" s="1" t="s">
        <v>7543</v>
      </c>
      <c r="G294" s="1" t="s">
        <v>5034</v>
      </c>
      <c r="H294" s="1" t="s">
        <v>7566</v>
      </c>
      <c r="I294" s="33" t="s">
        <v>213</v>
      </c>
      <c r="K294" s="10">
        <f t="shared" si="4"/>
        <v>0</v>
      </c>
    </row>
    <row r="295" spans="1:11">
      <c r="A295" s="1" t="s">
        <v>373</v>
      </c>
      <c r="B295" s="1" t="s">
        <v>4405</v>
      </c>
      <c r="C295" s="1" t="s">
        <v>651</v>
      </c>
      <c r="D295" s="1" t="s">
        <v>5270</v>
      </c>
      <c r="E295" s="1" t="s">
        <v>394</v>
      </c>
      <c r="F295" s="1" t="s">
        <v>7543</v>
      </c>
      <c r="G295" s="1" t="s">
        <v>5034</v>
      </c>
      <c r="H295" s="1" t="s">
        <v>6294</v>
      </c>
      <c r="I295" s="33" t="s">
        <v>213</v>
      </c>
      <c r="K295" s="10">
        <f t="shared" si="4"/>
        <v>0</v>
      </c>
    </row>
    <row r="296" spans="1:11">
      <c r="A296" s="1" t="s">
        <v>373</v>
      </c>
      <c r="B296" s="1" t="s">
        <v>4405</v>
      </c>
      <c r="C296" s="1" t="s">
        <v>651</v>
      </c>
      <c r="D296" s="1" t="s">
        <v>7567</v>
      </c>
      <c r="E296" s="1" t="s">
        <v>394</v>
      </c>
      <c r="F296" s="1" t="s">
        <v>7543</v>
      </c>
      <c r="G296" s="1" t="s">
        <v>5034</v>
      </c>
      <c r="H296" s="1" t="s">
        <v>6200</v>
      </c>
      <c r="I296" s="33" t="s">
        <v>213</v>
      </c>
      <c r="K296" s="10">
        <f t="shared" si="4"/>
        <v>0</v>
      </c>
    </row>
    <row r="297" spans="1:11">
      <c r="A297" s="1" t="s">
        <v>373</v>
      </c>
      <c r="B297" s="1" t="s">
        <v>4405</v>
      </c>
      <c r="C297" s="1" t="s">
        <v>651</v>
      </c>
      <c r="D297" s="1" t="s">
        <v>7568</v>
      </c>
      <c r="E297" s="1" t="s">
        <v>394</v>
      </c>
      <c r="F297" s="1" t="s">
        <v>7543</v>
      </c>
      <c r="G297" s="1" t="s">
        <v>5034</v>
      </c>
      <c r="H297" s="1" t="s">
        <v>1960</v>
      </c>
      <c r="I297" s="33" t="s">
        <v>213</v>
      </c>
      <c r="K297" s="10">
        <f t="shared" si="4"/>
        <v>0</v>
      </c>
    </row>
    <row r="298" spans="1:11">
      <c r="A298" s="1" t="s">
        <v>373</v>
      </c>
      <c r="B298" s="1" t="s">
        <v>1609</v>
      </c>
      <c r="C298" s="1" t="s">
        <v>651</v>
      </c>
      <c r="D298" s="1" t="s">
        <v>7569</v>
      </c>
      <c r="E298" s="1" t="s">
        <v>394</v>
      </c>
      <c r="F298" s="1" t="s">
        <v>7278</v>
      </c>
      <c r="G298" s="1" t="s">
        <v>5034</v>
      </c>
      <c r="H298" s="1" t="s">
        <v>7534</v>
      </c>
      <c r="I298" s="33" t="s">
        <v>213</v>
      </c>
      <c r="K298" s="10">
        <f t="shared" si="4"/>
        <v>0</v>
      </c>
    </row>
    <row r="299" spans="1:11">
      <c r="A299" s="1" t="s">
        <v>373</v>
      </c>
      <c r="B299" s="1" t="s">
        <v>1609</v>
      </c>
      <c r="C299" s="1" t="s">
        <v>651</v>
      </c>
      <c r="D299" s="1" t="s">
        <v>7570</v>
      </c>
      <c r="E299" s="1" t="s">
        <v>394</v>
      </c>
      <c r="F299" s="1" t="s">
        <v>7278</v>
      </c>
      <c r="G299" s="1" t="s">
        <v>5034</v>
      </c>
      <c r="H299" s="1" t="s">
        <v>7571</v>
      </c>
      <c r="I299" s="33" t="s">
        <v>213</v>
      </c>
      <c r="K299" s="10">
        <f t="shared" si="4"/>
        <v>0</v>
      </c>
    </row>
    <row r="300" spans="1:11">
      <c r="A300" s="1" t="s">
        <v>373</v>
      </c>
      <c r="B300" s="1" t="s">
        <v>1609</v>
      </c>
      <c r="C300" s="1" t="s">
        <v>651</v>
      </c>
      <c r="D300" s="1" t="s">
        <v>7572</v>
      </c>
      <c r="E300" s="1" t="s">
        <v>394</v>
      </c>
      <c r="F300" s="1" t="s">
        <v>7278</v>
      </c>
      <c r="G300" s="1" t="s">
        <v>5034</v>
      </c>
      <c r="H300" s="1" t="s">
        <v>7573</v>
      </c>
      <c r="I300" s="33" t="s">
        <v>213</v>
      </c>
      <c r="K300" s="10">
        <f t="shared" si="4"/>
        <v>0</v>
      </c>
    </row>
    <row r="301" spans="1:11">
      <c r="A301" s="1" t="s">
        <v>373</v>
      </c>
      <c r="B301" s="1" t="s">
        <v>1609</v>
      </c>
      <c r="C301" s="1" t="s">
        <v>651</v>
      </c>
      <c r="D301" s="1" t="s">
        <v>7574</v>
      </c>
      <c r="E301" s="1" t="s">
        <v>394</v>
      </c>
      <c r="F301" s="1" t="s">
        <v>7278</v>
      </c>
      <c r="G301" s="1" t="s">
        <v>5034</v>
      </c>
      <c r="H301" s="1" t="s">
        <v>7575</v>
      </c>
      <c r="I301" s="33" t="s">
        <v>213</v>
      </c>
      <c r="K301" s="10">
        <f t="shared" si="4"/>
        <v>0</v>
      </c>
    </row>
    <row r="302" spans="1:11">
      <c r="A302" s="1" t="s">
        <v>373</v>
      </c>
      <c r="B302" s="1" t="s">
        <v>1609</v>
      </c>
      <c r="C302" s="1" t="s">
        <v>651</v>
      </c>
      <c r="D302" s="1" t="s">
        <v>7576</v>
      </c>
      <c r="E302" s="1" t="s">
        <v>394</v>
      </c>
      <c r="F302" s="1" t="s">
        <v>7278</v>
      </c>
      <c r="G302" s="1" t="s">
        <v>5034</v>
      </c>
      <c r="H302" s="1" t="s">
        <v>7577</v>
      </c>
      <c r="I302" s="33" t="s">
        <v>213</v>
      </c>
      <c r="K302" s="10">
        <f t="shared" si="4"/>
        <v>0</v>
      </c>
    </row>
    <row r="303" spans="1:11">
      <c r="A303" s="1" t="s">
        <v>373</v>
      </c>
      <c r="B303" s="1" t="s">
        <v>1609</v>
      </c>
      <c r="C303" s="1" t="s">
        <v>651</v>
      </c>
      <c r="D303" s="1" t="s">
        <v>7578</v>
      </c>
      <c r="E303" s="1" t="s">
        <v>394</v>
      </c>
      <c r="F303" s="1" t="s">
        <v>7278</v>
      </c>
      <c r="G303" s="1" t="s">
        <v>5034</v>
      </c>
      <c r="H303" s="1" t="s">
        <v>7579</v>
      </c>
      <c r="I303" s="33" t="s">
        <v>213</v>
      </c>
      <c r="J303" s="1">
        <v>5</v>
      </c>
      <c r="K303" s="10">
        <f t="shared" si="4"/>
        <v>5</v>
      </c>
    </row>
    <row r="304" spans="1:11">
      <c r="A304" s="1" t="s">
        <v>373</v>
      </c>
      <c r="B304" s="1" t="s">
        <v>1609</v>
      </c>
      <c r="C304" s="1" t="s">
        <v>651</v>
      </c>
      <c r="D304" s="1" t="s">
        <v>7580</v>
      </c>
      <c r="E304" s="1" t="s">
        <v>394</v>
      </c>
      <c r="F304" s="1" t="s">
        <v>7278</v>
      </c>
      <c r="G304" s="1" t="s">
        <v>5034</v>
      </c>
      <c r="H304" s="1" t="s">
        <v>7581</v>
      </c>
      <c r="I304" s="33" t="s">
        <v>213</v>
      </c>
      <c r="K304" s="10">
        <f t="shared" si="4"/>
        <v>0</v>
      </c>
    </row>
    <row r="305" spans="1:11">
      <c r="A305" s="1" t="s">
        <v>373</v>
      </c>
      <c r="B305" s="1" t="s">
        <v>1609</v>
      </c>
      <c r="C305" s="1" t="s">
        <v>651</v>
      </c>
      <c r="D305" s="1" t="s">
        <v>7582</v>
      </c>
      <c r="E305" s="1" t="s">
        <v>394</v>
      </c>
      <c r="F305" s="1" t="s">
        <v>7278</v>
      </c>
      <c r="G305" s="1" t="s">
        <v>5034</v>
      </c>
      <c r="H305" s="1" t="s">
        <v>1903</v>
      </c>
      <c r="I305" s="33" t="s">
        <v>213</v>
      </c>
      <c r="K305" s="10">
        <f t="shared" si="4"/>
        <v>0</v>
      </c>
    </row>
    <row r="306" spans="1:11">
      <c r="A306" s="1" t="s">
        <v>373</v>
      </c>
      <c r="B306" s="1" t="s">
        <v>1609</v>
      </c>
      <c r="C306" s="1" t="s">
        <v>651</v>
      </c>
      <c r="D306" s="1" t="s">
        <v>7583</v>
      </c>
      <c r="E306" s="1" t="s">
        <v>394</v>
      </c>
      <c r="F306" s="1" t="s">
        <v>7278</v>
      </c>
      <c r="G306" s="1" t="s">
        <v>5034</v>
      </c>
      <c r="H306" s="1" t="s">
        <v>1972</v>
      </c>
      <c r="I306" s="33" t="s">
        <v>213</v>
      </c>
      <c r="K306" s="10">
        <f t="shared" si="4"/>
        <v>0</v>
      </c>
    </row>
    <row r="307" spans="1:11">
      <c r="A307" s="1" t="s">
        <v>373</v>
      </c>
      <c r="B307" s="1" t="s">
        <v>1609</v>
      </c>
      <c r="C307" s="1" t="s">
        <v>651</v>
      </c>
      <c r="D307" s="1" t="s">
        <v>7375</v>
      </c>
      <c r="E307" s="1" t="s">
        <v>394</v>
      </c>
      <c r="F307" s="1" t="s">
        <v>7278</v>
      </c>
      <c r="G307" s="1" t="s">
        <v>5034</v>
      </c>
      <c r="H307" s="1" t="s">
        <v>1976</v>
      </c>
      <c r="I307" s="33" t="s">
        <v>213</v>
      </c>
      <c r="K307" s="10">
        <f t="shared" si="4"/>
        <v>0</v>
      </c>
    </row>
    <row r="308" spans="1:11">
      <c r="A308" s="1" t="s">
        <v>373</v>
      </c>
      <c r="B308" s="1" t="s">
        <v>1609</v>
      </c>
      <c r="C308" s="1" t="s">
        <v>651</v>
      </c>
      <c r="D308" s="1" t="s">
        <v>7376</v>
      </c>
      <c r="E308" s="1" t="s">
        <v>394</v>
      </c>
      <c r="F308" s="1" t="s">
        <v>7278</v>
      </c>
      <c r="G308" s="1" t="s">
        <v>5034</v>
      </c>
      <c r="H308" s="1" t="s">
        <v>1958</v>
      </c>
      <c r="I308" s="33" t="s">
        <v>213</v>
      </c>
      <c r="K308" s="10">
        <f t="shared" si="4"/>
        <v>0</v>
      </c>
    </row>
    <row r="309" spans="1:11">
      <c r="A309" s="1" t="s">
        <v>373</v>
      </c>
      <c r="B309" s="1" t="s">
        <v>1609</v>
      </c>
      <c r="C309" s="1" t="s">
        <v>651</v>
      </c>
      <c r="D309" s="1" t="s">
        <v>7584</v>
      </c>
      <c r="E309" s="1" t="s">
        <v>394</v>
      </c>
      <c r="F309" s="1" t="s">
        <v>7278</v>
      </c>
      <c r="G309" s="1" t="s">
        <v>5034</v>
      </c>
      <c r="H309" s="1" t="s">
        <v>7585</v>
      </c>
      <c r="I309" s="33" t="s">
        <v>213</v>
      </c>
      <c r="K309" s="10">
        <f t="shared" si="4"/>
        <v>0</v>
      </c>
    </row>
    <row r="310" spans="1:11">
      <c r="A310" s="1" t="s">
        <v>373</v>
      </c>
      <c r="B310" s="1" t="s">
        <v>1609</v>
      </c>
      <c r="C310" s="1" t="s">
        <v>651</v>
      </c>
      <c r="D310" s="1" t="s">
        <v>7586</v>
      </c>
      <c r="E310" s="1" t="s">
        <v>394</v>
      </c>
      <c r="F310" s="1" t="s">
        <v>7278</v>
      </c>
      <c r="G310" s="1" t="s">
        <v>5034</v>
      </c>
      <c r="H310" s="1" t="s">
        <v>7587</v>
      </c>
      <c r="I310" s="33" t="s">
        <v>213</v>
      </c>
      <c r="K310" s="10">
        <f t="shared" si="4"/>
        <v>0</v>
      </c>
    </row>
    <row r="311" spans="1:11">
      <c r="A311" s="1" t="s">
        <v>373</v>
      </c>
      <c r="B311" s="1" t="s">
        <v>1609</v>
      </c>
      <c r="C311" s="1" t="s">
        <v>651</v>
      </c>
      <c r="D311" s="1" t="s">
        <v>7588</v>
      </c>
      <c r="E311" s="1" t="s">
        <v>394</v>
      </c>
      <c r="F311" s="1" t="s">
        <v>7278</v>
      </c>
      <c r="G311" s="1" t="s">
        <v>5034</v>
      </c>
      <c r="H311" s="1" t="s">
        <v>7589</v>
      </c>
      <c r="I311" s="33" t="s">
        <v>213</v>
      </c>
      <c r="K311" s="10">
        <f t="shared" si="4"/>
        <v>0</v>
      </c>
    </row>
    <row r="312" spans="1:11">
      <c r="A312" s="1" t="s">
        <v>373</v>
      </c>
      <c r="B312" s="1" t="s">
        <v>1609</v>
      </c>
      <c r="C312" s="1" t="s">
        <v>263</v>
      </c>
      <c r="D312" s="1" t="s">
        <v>7590</v>
      </c>
      <c r="E312" s="1" t="s">
        <v>394</v>
      </c>
      <c r="F312" s="1" t="s">
        <v>7278</v>
      </c>
      <c r="G312" s="1" t="s">
        <v>5034</v>
      </c>
      <c r="H312" s="1" t="s">
        <v>7591</v>
      </c>
      <c r="I312" s="33" t="s">
        <v>213</v>
      </c>
      <c r="K312" s="10">
        <f t="shared" si="4"/>
        <v>0</v>
      </c>
    </row>
    <row r="313" spans="1:11">
      <c r="A313" s="1" t="s">
        <v>373</v>
      </c>
      <c r="B313" s="1" t="s">
        <v>1609</v>
      </c>
      <c r="C313" s="1" t="s">
        <v>651</v>
      </c>
      <c r="D313" s="1" t="s">
        <v>7592</v>
      </c>
      <c r="E313" s="1" t="s">
        <v>394</v>
      </c>
      <c r="F313" s="1" t="s">
        <v>7278</v>
      </c>
      <c r="G313" s="1" t="s">
        <v>5034</v>
      </c>
      <c r="H313" s="1" t="s">
        <v>7593</v>
      </c>
      <c r="I313" s="33" t="s">
        <v>213</v>
      </c>
      <c r="K313" s="10">
        <f t="shared" si="4"/>
        <v>0</v>
      </c>
    </row>
    <row r="314" spans="1:11">
      <c r="A314" s="1" t="s">
        <v>373</v>
      </c>
      <c r="B314" s="1" t="s">
        <v>1609</v>
      </c>
      <c r="C314" s="1" t="s">
        <v>651</v>
      </c>
      <c r="D314" s="1" t="s">
        <v>7594</v>
      </c>
      <c r="E314" s="1" t="s">
        <v>394</v>
      </c>
      <c r="F314" s="1" t="s">
        <v>7278</v>
      </c>
      <c r="G314" s="1" t="s">
        <v>5034</v>
      </c>
      <c r="H314" s="1" t="s">
        <v>7595</v>
      </c>
      <c r="I314" s="33" t="s">
        <v>213</v>
      </c>
      <c r="K314" s="10">
        <f t="shared" si="4"/>
        <v>0</v>
      </c>
    </row>
    <row r="315" spans="1:11">
      <c r="A315" s="1" t="s">
        <v>373</v>
      </c>
      <c r="B315" s="1" t="s">
        <v>1609</v>
      </c>
      <c r="C315" s="1" t="s">
        <v>651</v>
      </c>
      <c r="D315" s="1" t="s">
        <v>7596</v>
      </c>
      <c r="E315" s="1" t="s">
        <v>394</v>
      </c>
      <c r="F315" s="1" t="s">
        <v>7278</v>
      </c>
      <c r="G315" s="1" t="s">
        <v>5034</v>
      </c>
      <c r="H315" s="1" t="s">
        <v>7597</v>
      </c>
      <c r="I315" s="33" t="s">
        <v>213</v>
      </c>
      <c r="K315" s="10">
        <f t="shared" si="4"/>
        <v>0</v>
      </c>
    </row>
    <row r="316" spans="1:11">
      <c r="A316" s="1" t="s">
        <v>373</v>
      </c>
      <c r="B316" s="1" t="s">
        <v>1609</v>
      </c>
      <c r="C316" s="1" t="s">
        <v>651</v>
      </c>
      <c r="D316" s="1" t="s">
        <v>7598</v>
      </c>
      <c r="E316" s="1" t="s">
        <v>394</v>
      </c>
      <c r="F316" s="1" t="s">
        <v>7278</v>
      </c>
      <c r="G316" s="1" t="s">
        <v>5034</v>
      </c>
      <c r="H316" s="1" t="s">
        <v>7599</v>
      </c>
      <c r="I316" s="33" t="s">
        <v>213</v>
      </c>
      <c r="K316" s="10">
        <f t="shared" si="4"/>
        <v>0</v>
      </c>
    </row>
    <row r="317" spans="1:11">
      <c r="A317" s="1" t="s">
        <v>373</v>
      </c>
      <c r="B317" s="1" t="s">
        <v>1609</v>
      </c>
      <c r="C317" s="1" t="s">
        <v>651</v>
      </c>
      <c r="D317" s="1" t="s">
        <v>7600</v>
      </c>
      <c r="E317" s="1" t="s">
        <v>394</v>
      </c>
      <c r="F317" s="1" t="s">
        <v>7278</v>
      </c>
      <c r="G317" s="1" t="s">
        <v>5034</v>
      </c>
      <c r="H317" s="1" t="s">
        <v>7601</v>
      </c>
      <c r="I317" s="33" t="s">
        <v>213</v>
      </c>
      <c r="K317" s="10">
        <f t="shared" si="4"/>
        <v>0</v>
      </c>
    </row>
    <row r="318" spans="1:11">
      <c r="A318" s="1" t="s">
        <v>373</v>
      </c>
      <c r="B318" s="1" t="s">
        <v>1609</v>
      </c>
      <c r="C318" s="1" t="s">
        <v>651</v>
      </c>
      <c r="D318" s="1" t="s">
        <v>7602</v>
      </c>
      <c r="E318" s="1" t="s">
        <v>394</v>
      </c>
      <c r="F318" s="1" t="s">
        <v>7278</v>
      </c>
      <c r="G318" s="1" t="s">
        <v>5034</v>
      </c>
      <c r="H318" s="1" t="s">
        <v>7603</v>
      </c>
      <c r="I318" s="33" t="s">
        <v>213</v>
      </c>
      <c r="K318" s="10">
        <f t="shared" si="4"/>
        <v>0</v>
      </c>
    </row>
    <row r="319" spans="1:11">
      <c r="A319" s="1" t="s">
        <v>373</v>
      </c>
      <c r="B319" s="1" t="s">
        <v>1609</v>
      </c>
      <c r="C319" s="1" t="s">
        <v>651</v>
      </c>
      <c r="D319" s="1" t="s">
        <v>7604</v>
      </c>
      <c r="E319" s="1" t="s">
        <v>394</v>
      </c>
      <c r="F319" s="1" t="s">
        <v>7278</v>
      </c>
      <c r="G319" s="1" t="s">
        <v>5034</v>
      </c>
      <c r="H319" s="1" t="s">
        <v>7605</v>
      </c>
      <c r="I319" s="33" t="s">
        <v>213</v>
      </c>
      <c r="K319" s="10">
        <f t="shared" si="4"/>
        <v>0</v>
      </c>
    </row>
    <row r="320" spans="1:11">
      <c r="A320" s="1" t="s">
        <v>373</v>
      </c>
      <c r="B320" s="1" t="s">
        <v>1609</v>
      </c>
      <c r="C320" s="1" t="s">
        <v>263</v>
      </c>
      <c r="D320" s="1" t="s">
        <v>7606</v>
      </c>
      <c r="E320" s="1" t="s">
        <v>394</v>
      </c>
      <c r="F320" s="1" t="s">
        <v>7278</v>
      </c>
      <c r="G320" s="1" t="s">
        <v>5034</v>
      </c>
      <c r="H320" s="1" t="s">
        <v>7607</v>
      </c>
      <c r="I320" s="33" t="s">
        <v>213</v>
      </c>
      <c r="K320" s="10">
        <f t="shared" si="4"/>
        <v>0</v>
      </c>
    </row>
    <row r="321" spans="1:11">
      <c r="A321" s="1" t="s">
        <v>373</v>
      </c>
      <c r="B321" s="1" t="s">
        <v>1609</v>
      </c>
      <c r="C321" s="1" t="s">
        <v>1734</v>
      </c>
      <c r="D321" s="1" t="s">
        <v>7608</v>
      </c>
      <c r="E321" s="1" t="s">
        <v>394</v>
      </c>
      <c r="F321" s="1" t="s">
        <v>7278</v>
      </c>
      <c r="G321" s="1" t="s">
        <v>5034</v>
      </c>
      <c r="H321" s="1" t="s">
        <v>7609</v>
      </c>
      <c r="I321" s="33" t="s">
        <v>213</v>
      </c>
      <c r="K321" s="10">
        <f t="shared" si="4"/>
        <v>0</v>
      </c>
    </row>
    <row r="322" spans="1:11">
      <c r="A322" s="1" t="s">
        <v>373</v>
      </c>
      <c r="B322" s="1" t="s">
        <v>1609</v>
      </c>
      <c r="C322" s="1" t="s">
        <v>1734</v>
      </c>
      <c r="D322" s="1" t="s">
        <v>7277</v>
      </c>
      <c r="E322" s="1" t="s">
        <v>684</v>
      </c>
      <c r="F322" s="1" t="s">
        <v>685</v>
      </c>
      <c r="G322" s="1" t="s">
        <v>205</v>
      </c>
      <c r="H322" s="1" t="s">
        <v>7279</v>
      </c>
      <c r="I322" s="33" t="s">
        <v>213</v>
      </c>
      <c r="K322" s="10">
        <f t="shared" si="4"/>
        <v>0</v>
      </c>
    </row>
    <row r="323" spans="1:11">
      <c r="A323" s="1" t="s">
        <v>373</v>
      </c>
      <c r="B323" s="1" t="s">
        <v>1609</v>
      </c>
      <c r="C323" s="1" t="s">
        <v>651</v>
      </c>
      <c r="D323" s="1" t="s">
        <v>7610</v>
      </c>
      <c r="E323" s="1" t="s">
        <v>394</v>
      </c>
      <c r="F323" s="1" t="s">
        <v>7278</v>
      </c>
      <c r="G323" s="1" t="s">
        <v>5034</v>
      </c>
      <c r="H323" s="1" t="s">
        <v>6298</v>
      </c>
      <c r="I323" s="33" t="s">
        <v>213</v>
      </c>
      <c r="K323" s="10">
        <f t="shared" ref="K323:K386" si="5">I323*J323</f>
        <v>0</v>
      </c>
    </row>
    <row r="324" spans="1:11">
      <c r="A324" s="1" t="s">
        <v>373</v>
      </c>
      <c r="B324" s="1" t="s">
        <v>1609</v>
      </c>
      <c r="C324" s="1" t="s">
        <v>651</v>
      </c>
      <c r="D324" s="1" t="s">
        <v>7611</v>
      </c>
      <c r="E324" s="1" t="s">
        <v>394</v>
      </c>
      <c r="F324" s="1" t="s">
        <v>7278</v>
      </c>
      <c r="G324" s="1" t="s">
        <v>5034</v>
      </c>
      <c r="H324" s="1" t="s">
        <v>6209</v>
      </c>
      <c r="I324" s="33" t="s">
        <v>213</v>
      </c>
      <c r="K324" s="10">
        <f t="shared" si="5"/>
        <v>0</v>
      </c>
    </row>
    <row r="325" spans="1:11">
      <c r="A325" s="1" t="s">
        <v>373</v>
      </c>
      <c r="B325" s="1" t="s">
        <v>1609</v>
      </c>
      <c r="C325" s="1" t="s">
        <v>651</v>
      </c>
      <c r="D325" s="1" t="s">
        <v>7612</v>
      </c>
      <c r="E325" s="1" t="s">
        <v>394</v>
      </c>
      <c r="F325" s="1" t="s">
        <v>7278</v>
      </c>
      <c r="G325" s="1" t="s">
        <v>5034</v>
      </c>
      <c r="H325" s="1" t="s">
        <v>6211</v>
      </c>
      <c r="I325" s="33" t="s">
        <v>213</v>
      </c>
      <c r="K325" s="10">
        <f t="shared" si="5"/>
        <v>0</v>
      </c>
    </row>
    <row r="326" spans="1:11">
      <c r="A326" s="1" t="s">
        <v>373</v>
      </c>
      <c r="B326" s="1" t="s">
        <v>1609</v>
      </c>
      <c r="C326" s="1" t="s">
        <v>651</v>
      </c>
      <c r="D326" s="1" t="s">
        <v>7613</v>
      </c>
      <c r="E326" s="1" t="s">
        <v>394</v>
      </c>
      <c r="F326" s="1" t="s">
        <v>7278</v>
      </c>
      <c r="G326" s="1" t="s">
        <v>5034</v>
      </c>
      <c r="H326" s="1" t="s">
        <v>6213</v>
      </c>
      <c r="I326" s="33" t="s">
        <v>213</v>
      </c>
      <c r="K326" s="10">
        <f t="shared" si="5"/>
        <v>0</v>
      </c>
    </row>
    <row r="327" spans="1:11">
      <c r="A327" s="1" t="s">
        <v>373</v>
      </c>
      <c r="B327" s="1" t="s">
        <v>1609</v>
      </c>
      <c r="C327" s="1" t="s">
        <v>651</v>
      </c>
      <c r="D327" s="1" t="s">
        <v>7614</v>
      </c>
      <c r="E327" s="1" t="s">
        <v>394</v>
      </c>
      <c r="F327" s="1" t="s">
        <v>7278</v>
      </c>
      <c r="G327" s="1" t="s">
        <v>5034</v>
      </c>
      <c r="H327" s="1" t="s">
        <v>6214</v>
      </c>
      <c r="I327" s="33" t="s">
        <v>213</v>
      </c>
      <c r="K327" s="10">
        <f t="shared" si="5"/>
        <v>0</v>
      </c>
    </row>
    <row r="328" spans="1:11">
      <c r="A328" s="1" t="s">
        <v>373</v>
      </c>
      <c r="B328" s="1" t="s">
        <v>1609</v>
      </c>
      <c r="C328" s="1" t="s">
        <v>651</v>
      </c>
      <c r="D328" s="1" t="s">
        <v>7615</v>
      </c>
      <c r="E328" s="1" t="s">
        <v>394</v>
      </c>
      <c r="F328" s="1" t="s">
        <v>7278</v>
      </c>
      <c r="G328" s="1" t="s">
        <v>5034</v>
      </c>
      <c r="H328" s="1" t="s">
        <v>6216</v>
      </c>
      <c r="I328" s="33" t="s">
        <v>213</v>
      </c>
      <c r="K328" s="10">
        <f t="shared" si="5"/>
        <v>0</v>
      </c>
    </row>
    <row r="329" spans="1:11">
      <c r="A329" s="1" t="s">
        <v>373</v>
      </c>
      <c r="B329" s="1" t="s">
        <v>1609</v>
      </c>
      <c r="C329" s="1" t="s">
        <v>651</v>
      </c>
      <c r="D329" s="1" t="s">
        <v>7616</v>
      </c>
      <c r="E329" s="1" t="s">
        <v>394</v>
      </c>
      <c r="F329" s="1" t="s">
        <v>7278</v>
      </c>
      <c r="G329" s="1" t="s">
        <v>5034</v>
      </c>
      <c r="H329" s="1" t="s">
        <v>6300</v>
      </c>
      <c r="I329" s="33" t="s">
        <v>213</v>
      </c>
      <c r="K329" s="10">
        <f t="shared" si="5"/>
        <v>0</v>
      </c>
    </row>
    <row r="330" spans="1:11">
      <c r="A330" s="1" t="s">
        <v>373</v>
      </c>
      <c r="B330" s="1" t="s">
        <v>1609</v>
      </c>
      <c r="C330" s="1" t="s">
        <v>651</v>
      </c>
      <c r="D330" s="1" t="s">
        <v>7617</v>
      </c>
      <c r="E330" s="1" t="s">
        <v>394</v>
      </c>
      <c r="F330" s="1" t="s">
        <v>7278</v>
      </c>
      <c r="G330" s="1" t="s">
        <v>5034</v>
      </c>
      <c r="H330" s="1" t="s">
        <v>7618</v>
      </c>
      <c r="I330" s="33" t="s">
        <v>213</v>
      </c>
      <c r="K330" s="10">
        <f t="shared" si="5"/>
        <v>0</v>
      </c>
    </row>
    <row r="331" spans="1:11">
      <c r="A331" s="1" t="s">
        <v>373</v>
      </c>
      <c r="B331" s="1" t="s">
        <v>1609</v>
      </c>
      <c r="C331" s="1" t="s">
        <v>263</v>
      </c>
      <c r="D331" s="1" t="s">
        <v>7619</v>
      </c>
      <c r="E331" s="1" t="s">
        <v>394</v>
      </c>
      <c r="F331" s="1" t="s">
        <v>7278</v>
      </c>
      <c r="G331" s="1" t="s">
        <v>5034</v>
      </c>
      <c r="H331" s="1" t="s">
        <v>7620</v>
      </c>
      <c r="I331" s="33" t="s">
        <v>213</v>
      </c>
      <c r="K331" s="10">
        <f t="shared" si="5"/>
        <v>0</v>
      </c>
    </row>
    <row r="332" spans="1:11">
      <c r="A332" s="1" t="s">
        <v>373</v>
      </c>
      <c r="B332" s="1" t="s">
        <v>1609</v>
      </c>
      <c r="C332" s="1" t="s">
        <v>1734</v>
      </c>
      <c r="D332" s="1" t="s">
        <v>7621</v>
      </c>
      <c r="E332" s="1" t="s">
        <v>394</v>
      </c>
      <c r="F332" s="1" t="s">
        <v>7278</v>
      </c>
      <c r="G332" s="1" t="s">
        <v>5034</v>
      </c>
      <c r="H332" s="1" t="s">
        <v>7622</v>
      </c>
      <c r="I332" s="33" t="s">
        <v>213</v>
      </c>
      <c r="K332" s="10">
        <f t="shared" si="5"/>
        <v>0</v>
      </c>
    </row>
    <row r="333" spans="1:11">
      <c r="A333" s="1" t="s">
        <v>373</v>
      </c>
      <c r="B333" s="1" t="s">
        <v>1609</v>
      </c>
      <c r="C333" s="1" t="s">
        <v>263</v>
      </c>
      <c r="D333" s="1" t="s">
        <v>7623</v>
      </c>
      <c r="E333" s="1" t="s">
        <v>394</v>
      </c>
      <c r="F333" s="1" t="s">
        <v>7278</v>
      </c>
      <c r="G333" s="1" t="s">
        <v>5034</v>
      </c>
      <c r="H333" s="1" t="s">
        <v>7624</v>
      </c>
      <c r="I333" s="33" t="s">
        <v>213</v>
      </c>
      <c r="K333" s="10">
        <f t="shared" si="5"/>
        <v>0</v>
      </c>
    </row>
    <row r="334" spans="1:11">
      <c r="A334" s="1" t="s">
        <v>373</v>
      </c>
      <c r="B334" s="1" t="s">
        <v>1609</v>
      </c>
      <c r="C334" s="1" t="s">
        <v>651</v>
      </c>
      <c r="D334" s="1" t="s">
        <v>7625</v>
      </c>
      <c r="E334" s="1" t="s">
        <v>394</v>
      </c>
      <c r="F334" s="1" t="s">
        <v>7278</v>
      </c>
      <c r="G334" s="1" t="s">
        <v>5034</v>
      </c>
      <c r="H334" s="1" t="s">
        <v>7626</v>
      </c>
      <c r="I334" s="33" t="s">
        <v>213</v>
      </c>
      <c r="K334" s="10">
        <f t="shared" si="5"/>
        <v>0</v>
      </c>
    </row>
    <row r="335" spans="1:11">
      <c r="A335" s="1" t="s">
        <v>373</v>
      </c>
      <c r="B335" s="1" t="s">
        <v>1609</v>
      </c>
      <c r="C335" s="1" t="s">
        <v>651</v>
      </c>
      <c r="D335" s="1" t="s">
        <v>7627</v>
      </c>
      <c r="E335" s="1" t="s">
        <v>394</v>
      </c>
      <c r="F335" s="1" t="s">
        <v>7278</v>
      </c>
      <c r="G335" s="1" t="s">
        <v>5034</v>
      </c>
      <c r="H335" s="1" t="s">
        <v>7628</v>
      </c>
      <c r="I335" s="33" t="s">
        <v>213</v>
      </c>
      <c r="K335" s="10">
        <f t="shared" si="5"/>
        <v>0</v>
      </c>
    </row>
    <row r="336" spans="1:11">
      <c r="A336" s="1" t="s">
        <v>373</v>
      </c>
      <c r="B336" s="1" t="s">
        <v>1609</v>
      </c>
      <c r="C336" s="1" t="s">
        <v>651</v>
      </c>
      <c r="D336" s="1" t="s">
        <v>7629</v>
      </c>
      <c r="E336" s="1" t="s">
        <v>394</v>
      </c>
      <c r="F336" s="1" t="s">
        <v>7278</v>
      </c>
      <c r="G336" s="1" t="s">
        <v>5034</v>
      </c>
      <c r="H336" s="1" t="s">
        <v>6196</v>
      </c>
      <c r="I336" s="33" t="s">
        <v>213</v>
      </c>
      <c r="K336" s="10">
        <f t="shared" si="5"/>
        <v>0</v>
      </c>
    </row>
    <row r="337" spans="1:11">
      <c r="A337" s="1" t="s">
        <v>373</v>
      </c>
      <c r="B337" s="1" t="s">
        <v>1609</v>
      </c>
      <c r="C337" s="1" t="s">
        <v>651</v>
      </c>
      <c r="D337" s="1" t="s">
        <v>5270</v>
      </c>
      <c r="E337" s="1" t="s">
        <v>394</v>
      </c>
      <c r="F337" s="1" t="s">
        <v>7278</v>
      </c>
      <c r="G337" s="1" t="s">
        <v>5034</v>
      </c>
      <c r="H337" s="1" t="s">
        <v>6197</v>
      </c>
      <c r="I337" s="33" t="s">
        <v>213</v>
      </c>
      <c r="K337" s="10">
        <f t="shared" si="5"/>
        <v>0</v>
      </c>
    </row>
    <row r="338" spans="1:11">
      <c r="A338" s="1" t="s">
        <v>373</v>
      </c>
      <c r="B338" s="1" t="s">
        <v>1609</v>
      </c>
      <c r="C338" s="1" t="s">
        <v>651</v>
      </c>
      <c r="D338" s="1" t="s">
        <v>7630</v>
      </c>
      <c r="E338" s="1" t="s">
        <v>394</v>
      </c>
      <c r="F338" s="1" t="s">
        <v>7278</v>
      </c>
      <c r="G338" s="1" t="s">
        <v>5034</v>
      </c>
      <c r="H338" s="1" t="s">
        <v>7631</v>
      </c>
      <c r="I338" s="33" t="s">
        <v>213</v>
      </c>
      <c r="K338" s="10">
        <f t="shared" si="5"/>
        <v>0</v>
      </c>
    </row>
    <row r="339" spans="1:11">
      <c r="A339" s="1" t="s">
        <v>373</v>
      </c>
      <c r="B339" s="1" t="s">
        <v>1609</v>
      </c>
      <c r="C339" s="1" t="s">
        <v>651</v>
      </c>
      <c r="D339" s="1" t="s">
        <v>7632</v>
      </c>
      <c r="E339" s="1" t="s">
        <v>394</v>
      </c>
      <c r="F339" s="1" t="s">
        <v>7278</v>
      </c>
      <c r="G339" s="1" t="s">
        <v>5034</v>
      </c>
      <c r="H339" s="1" t="s">
        <v>6244</v>
      </c>
      <c r="I339" s="33" t="s">
        <v>213</v>
      </c>
      <c r="K339" s="10">
        <f t="shared" si="5"/>
        <v>0</v>
      </c>
    </row>
    <row r="340" spans="1:11">
      <c r="A340" s="1" t="s">
        <v>373</v>
      </c>
      <c r="B340" s="1" t="s">
        <v>1609</v>
      </c>
      <c r="C340" s="1" t="s">
        <v>651</v>
      </c>
      <c r="D340" s="1" t="s">
        <v>7632</v>
      </c>
      <c r="E340" s="1" t="s">
        <v>394</v>
      </c>
      <c r="F340" s="1" t="s">
        <v>7278</v>
      </c>
      <c r="G340" s="1" t="s">
        <v>5034</v>
      </c>
      <c r="H340" s="1" t="s">
        <v>6199</v>
      </c>
      <c r="I340" s="33" t="s">
        <v>213</v>
      </c>
      <c r="K340" s="10">
        <f t="shared" si="5"/>
        <v>0</v>
      </c>
    </row>
    <row r="341" spans="1:11">
      <c r="A341" s="1" t="s">
        <v>373</v>
      </c>
      <c r="B341" s="1" t="s">
        <v>1609</v>
      </c>
      <c r="C341" s="1" t="s">
        <v>651</v>
      </c>
      <c r="D341" s="1" t="s">
        <v>7633</v>
      </c>
      <c r="E341" s="1" t="s">
        <v>394</v>
      </c>
      <c r="F341" s="1" t="s">
        <v>7278</v>
      </c>
      <c r="G341" s="1" t="s">
        <v>5034</v>
      </c>
      <c r="H341" s="1" t="s">
        <v>6295</v>
      </c>
      <c r="I341" s="33" t="s">
        <v>213</v>
      </c>
      <c r="K341" s="10">
        <f t="shared" si="5"/>
        <v>0</v>
      </c>
    </row>
    <row r="342" spans="1:11">
      <c r="A342" s="1" t="s">
        <v>373</v>
      </c>
      <c r="B342" s="1" t="s">
        <v>1609</v>
      </c>
      <c r="C342" s="1" t="s">
        <v>651</v>
      </c>
      <c r="D342" s="1" t="s">
        <v>7634</v>
      </c>
      <c r="E342" s="1" t="s">
        <v>394</v>
      </c>
      <c r="F342" s="1" t="s">
        <v>7278</v>
      </c>
      <c r="G342" s="1" t="s">
        <v>5034</v>
      </c>
      <c r="H342" s="1" t="s">
        <v>6202</v>
      </c>
      <c r="I342" s="33" t="s">
        <v>213</v>
      </c>
      <c r="K342" s="10">
        <f t="shared" si="5"/>
        <v>0</v>
      </c>
    </row>
    <row r="343" spans="1:11">
      <c r="A343" s="1" t="s">
        <v>373</v>
      </c>
      <c r="B343" s="1" t="s">
        <v>1609</v>
      </c>
      <c r="C343" s="1" t="s">
        <v>651</v>
      </c>
      <c r="D343" s="1" t="s">
        <v>7635</v>
      </c>
      <c r="E343" s="1" t="s">
        <v>684</v>
      </c>
      <c r="F343" s="1" t="s">
        <v>685</v>
      </c>
      <c r="G343" s="1" t="s">
        <v>267</v>
      </c>
      <c r="H343" s="1" t="s">
        <v>6296</v>
      </c>
      <c r="I343" s="33" t="s">
        <v>213</v>
      </c>
      <c r="K343" s="10">
        <f t="shared" si="5"/>
        <v>0</v>
      </c>
    </row>
    <row r="344" spans="1:11">
      <c r="A344" s="1" t="s">
        <v>373</v>
      </c>
      <c r="B344" s="1" t="s">
        <v>1609</v>
      </c>
      <c r="C344" s="1" t="s">
        <v>651</v>
      </c>
      <c r="D344" s="1" t="s">
        <v>7636</v>
      </c>
      <c r="E344" s="1" t="s">
        <v>394</v>
      </c>
      <c r="F344" s="1" t="s">
        <v>7278</v>
      </c>
      <c r="G344" s="1" t="s">
        <v>5034</v>
      </c>
      <c r="H344" s="1" t="s">
        <v>6204</v>
      </c>
      <c r="I344" s="33" t="s">
        <v>213</v>
      </c>
      <c r="K344" s="10">
        <f t="shared" si="5"/>
        <v>0</v>
      </c>
    </row>
    <row r="345" spans="1:11">
      <c r="A345" s="1" t="s">
        <v>373</v>
      </c>
      <c r="B345" s="1" t="s">
        <v>1609</v>
      </c>
      <c r="C345" s="1" t="s">
        <v>651</v>
      </c>
      <c r="D345" s="1" t="s">
        <v>7637</v>
      </c>
      <c r="E345" s="1" t="s">
        <v>394</v>
      </c>
      <c r="F345" s="1" t="s">
        <v>7278</v>
      </c>
      <c r="G345" s="1" t="s">
        <v>5034</v>
      </c>
      <c r="H345" s="1" t="s">
        <v>6297</v>
      </c>
      <c r="I345" s="33" t="s">
        <v>213</v>
      </c>
      <c r="K345" s="10">
        <f t="shared" si="5"/>
        <v>0</v>
      </c>
    </row>
    <row r="346" spans="1:11">
      <c r="A346" s="1" t="s">
        <v>373</v>
      </c>
      <c r="B346" s="1" t="s">
        <v>1609</v>
      </c>
      <c r="C346" s="1" t="s">
        <v>651</v>
      </c>
      <c r="D346" s="1" t="s">
        <v>7638</v>
      </c>
      <c r="E346" s="1" t="s">
        <v>394</v>
      </c>
      <c r="F346" s="1" t="s">
        <v>7278</v>
      </c>
      <c r="G346" s="1" t="s">
        <v>5034</v>
      </c>
      <c r="H346" s="1" t="s">
        <v>6205</v>
      </c>
      <c r="I346" s="33" t="s">
        <v>213</v>
      </c>
      <c r="K346" s="10">
        <f t="shared" si="5"/>
        <v>0</v>
      </c>
    </row>
    <row r="347" spans="1:11">
      <c r="A347" s="1" t="s">
        <v>373</v>
      </c>
      <c r="B347" s="1" t="s">
        <v>1609</v>
      </c>
      <c r="C347" s="1" t="s">
        <v>651</v>
      </c>
      <c r="D347" s="1" t="s">
        <v>7639</v>
      </c>
      <c r="E347" s="1" t="s">
        <v>394</v>
      </c>
      <c r="F347" s="1" t="s">
        <v>7278</v>
      </c>
      <c r="G347" s="1" t="s">
        <v>5034</v>
      </c>
      <c r="H347" s="1" t="s">
        <v>5118</v>
      </c>
      <c r="I347" s="33" t="s">
        <v>213</v>
      </c>
      <c r="K347" s="10">
        <f t="shared" si="5"/>
        <v>0</v>
      </c>
    </row>
    <row r="348" spans="1:11">
      <c r="A348" s="1" t="s">
        <v>373</v>
      </c>
      <c r="B348" s="1" t="s">
        <v>1609</v>
      </c>
      <c r="C348" s="1" t="s">
        <v>651</v>
      </c>
      <c r="D348" s="1" t="s">
        <v>7640</v>
      </c>
      <c r="E348" s="1" t="s">
        <v>394</v>
      </c>
      <c r="F348" s="1" t="s">
        <v>7278</v>
      </c>
      <c r="G348" s="1" t="s">
        <v>5034</v>
      </c>
      <c r="H348" s="1" t="s">
        <v>5120</v>
      </c>
      <c r="I348" s="33" t="s">
        <v>213</v>
      </c>
      <c r="K348" s="10">
        <f t="shared" si="5"/>
        <v>0</v>
      </c>
    </row>
    <row r="349" spans="1:11">
      <c r="A349" s="1" t="s">
        <v>373</v>
      </c>
      <c r="B349" s="1" t="s">
        <v>1609</v>
      </c>
      <c r="C349" s="1" t="s">
        <v>1734</v>
      </c>
      <c r="D349" s="1" t="s">
        <v>7641</v>
      </c>
      <c r="E349" s="1" t="s">
        <v>394</v>
      </c>
      <c r="F349" s="1" t="s">
        <v>7278</v>
      </c>
      <c r="G349" s="1" t="s">
        <v>5034</v>
      </c>
      <c r="H349" s="1" t="s">
        <v>3067</v>
      </c>
      <c r="I349" s="33" t="s">
        <v>213</v>
      </c>
      <c r="K349" s="10">
        <f t="shared" si="5"/>
        <v>0</v>
      </c>
    </row>
    <row r="350" spans="1:11">
      <c r="A350" s="1" t="s">
        <v>373</v>
      </c>
      <c r="B350" s="1" t="s">
        <v>7642</v>
      </c>
      <c r="C350" s="1" t="s">
        <v>651</v>
      </c>
      <c r="D350" s="1" t="s">
        <v>7614</v>
      </c>
      <c r="E350" s="1" t="s">
        <v>684</v>
      </c>
      <c r="F350" s="1" t="s">
        <v>685</v>
      </c>
      <c r="G350" s="1" t="s">
        <v>267</v>
      </c>
      <c r="H350" s="1" t="s">
        <v>6214</v>
      </c>
      <c r="I350" s="33" t="s">
        <v>213</v>
      </c>
      <c r="K350" s="10">
        <f t="shared" si="5"/>
        <v>0</v>
      </c>
    </row>
    <row r="351" spans="1:11">
      <c r="A351" s="1" t="s">
        <v>373</v>
      </c>
      <c r="B351" s="1" t="s">
        <v>7643</v>
      </c>
      <c r="C351" s="1" t="s">
        <v>651</v>
      </c>
      <c r="D351" s="1" t="s">
        <v>7644</v>
      </c>
      <c r="E351" s="1" t="s">
        <v>394</v>
      </c>
      <c r="F351" s="1" t="s">
        <v>7278</v>
      </c>
      <c r="G351" s="1" t="s">
        <v>5034</v>
      </c>
      <c r="H351" s="1" t="s">
        <v>7645</v>
      </c>
      <c r="I351" s="33" t="s">
        <v>213</v>
      </c>
      <c r="K351" s="10">
        <f t="shared" si="5"/>
        <v>0</v>
      </c>
    </row>
    <row r="352" spans="1:11">
      <c r="A352" s="1" t="s">
        <v>373</v>
      </c>
      <c r="B352" s="1" t="s">
        <v>7646</v>
      </c>
      <c r="C352" s="1" t="s">
        <v>651</v>
      </c>
      <c r="D352" s="1" t="s">
        <v>7647</v>
      </c>
      <c r="E352" s="1" t="s">
        <v>394</v>
      </c>
      <c r="F352" s="1" t="s">
        <v>7278</v>
      </c>
      <c r="G352" s="1" t="s">
        <v>5034</v>
      </c>
      <c r="H352" s="1" t="s">
        <v>7648</v>
      </c>
      <c r="I352" s="33" t="s">
        <v>213</v>
      </c>
      <c r="K352" s="10">
        <f t="shared" si="5"/>
        <v>0</v>
      </c>
    </row>
    <row r="353" spans="1:11">
      <c r="A353" s="1" t="s">
        <v>373</v>
      </c>
      <c r="B353" s="1" t="s">
        <v>7646</v>
      </c>
      <c r="C353" s="1" t="s">
        <v>651</v>
      </c>
      <c r="D353" s="1" t="s">
        <v>7649</v>
      </c>
      <c r="E353" s="1" t="s">
        <v>394</v>
      </c>
      <c r="F353" s="1" t="s">
        <v>7278</v>
      </c>
      <c r="G353" s="1" t="s">
        <v>5034</v>
      </c>
      <c r="H353" s="1" t="s">
        <v>7650</v>
      </c>
      <c r="I353" s="33" t="s">
        <v>213</v>
      </c>
      <c r="K353" s="10">
        <f t="shared" si="5"/>
        <v>0</v>
      </c>
    </row>
    <row r="354" spans="1:11">
      <c r="A354" s="1" t="s">
        <v>373</v>
      </c>
      <c r="B354" s="1" t="s">
        <v>7646</v>
      </c>
      <c r="C354" s="1" t="s">
        <v>651</v>
      </c>
      <c r="D354" s="1" t="s">
        <v>7651</v>
      </c>
      <c r="E354" s="1" t="s">
        <v>394</v>
      </c>
      <c r="F354" s="1" t="s">
        <v>7278</v>
      </c>
      <c r="G354" s="1" t="s">
        <v>5034</v>
      </c>
      <c r="H354" s="1" t="s">
        <v>7652</v>
      </c>
      <c r="I354" s="33" t="s">
        <v>213</v>
      </c>
      <c r="K354" s="10">
        <f t="shared" si="5"/>
        <v>0</v>
      </c>
    </row>
    <row r="355" spans="1:11">
      <c r="A355" s="1" t="s">
        <v>373</v>
      </c>
      <c r="B355" s="1" t="s">
        <v>7653</v>
      </c>
      <c r="C355" s="1" t="s">
        <v>651</v>
      </c>
      <c r="D355" s="1" t="s">
        <v>7654</v>
      </c>
      <c r="E355" s="1" t="s">
        <v>394</v>
      </c>
      <c r="F355" s="1" t="s">
        <v>7278</v>
      </c>
      <c r="G355" s="1" t="s">
        <v>5034</v>
      </c>
      <c r="H355" s="1" t="s">
        <v>1956</v>
      </c>
      <c r="I355" s="33" t="s">
        <v>213</v>
      </c>
      <c r="K355" s="10">
        <f t="shared" si="5"/>
        <v>0</v>
      </c>
    </row>
    <row r="356" spans="1:11">
      <c r="A356" s="1" t="s">
        <v>373</v>
      </c>
      <c r="B356" s="1" t="s">
        <v>4410</v>
      </c>
      <c r="C356" s="1" t="s">
        <v>651</v>
      </c>
      <c r="D356" s="1" t="s">
        <v>1126</v>
      </c>
      <c r="E356" s="1" t="s">
        <v>1386</v>
      </c>
      <c r="F356" s="1" t="s">
        <v>1387</v>
      </c>
      <c r="G356" s="1" t="s">
        <v>5034</v>
      </c>
      <c r="H356" s="1" t="s">
        <v>305</v>
      </c>
      <c r="I356" s="33">
        <v>0</v>
      </c>
      <c r="K356" s="10">
        <f t="shared" si="5"/>
        <v>0</v>
      </c>
    </row>
    <row r="357" spans="1:11">
      <c r="A357" s="1" t="s">
        <v>373</v>
      </c>
      <c r="B357" s="1" t="s">
        <v>4410</v>
      </c>
      <c r="C357" s="1" t="s">
        <v>651</v>
      </c>
      <c r="D357" s="1" t="s">
        <v>1126</v>
      </c>
      <c r="E357" s="1" t="s">
        <v>1386</v>
      </c>
      <c r="F357" s="1" t="s">
        <v>1387</v>
      </c>
      <c r="G357" s="1" t="s">
        <v>5034</v>
      </c>
      <c r="H357" s="1" t="s">
        <v>305</v>
      </c>
      <c r="I357" s="33">
        <v>0</v>
      </c>
      <c r="K357" s="10">
        <f t="shared" si="5"/>
        <v>0</v>
      </c>
    </row>
    <row r="358" spans="1:11">
      <c r="A358" s="1" t="s">
        <v>373</v>
      </c>
      <c r="B358" s="1" t="s">
        <v>4410</v>
      </c>
      <c r="C358" s="1" t="s">
        <v>651</v>
      </c>
      <c r="D358" s="1" t="s">
        <v>1126</v>
      </c>
      <c r="E358" s="1" t="s">
        <v>1386</v>
      </c>
      <c r="F358" s="1" t="s">
        <v>1387</v>
      </c>
      <c r="G358" s="1" t="s">
        <v>5034</v>
      </c>
      <c r="H358" s="1" t="s">
        <v>305</v>
      </c>
      <c r="I358" s="33">
        <v>0</v>
      </c>
      <c r="K358" s="10">
        <f t="shared" si="5"/>
        <v>0</v>
      </c>
    </row>
    <row r="359" spans="1:11">
      <c r="A359" s="1" t="s">
        <v>373</v>
      </c>
      <c r="B359" s="1" t="s">
        <v>4410</v>
      </c>
      <c r="C359" s="1" t="s">
        <v>263</v>
      </c>
      <c r="D359" s="1" t="s">
        <v>1126</v>
      </c>
      <c r="E359" s="1" t="s">
        <v>1386</v>
      </c>
      <c r="F359" s="1" t="s">
        <v>1387</v>
      </c>
      <c r="G359" s="1" t="s">
        <v>5034</v>
      </c>
      <c r="H359" s="1" t="s">
        <v>305</v>
      </c>
      <c r="I359" s="33">
        <v>0</v>
      </c>
      <c r="K359" s="10">
        <f t="shared" si="5"/>
        <v>0</v>
      </c>
    </row>
    <row r="360" spans="1:11">
      <c r="A360" s="1" t="s">
        <v>373</v>
      </c>
      <c r="B360" s="1" t="s">
        <v>4410</v>
      </c>
      <c r="C360" s="1" t="s">
        <v>263</v>
      </c>
      <c r="D360" s="1" t="s">
        <v>1126</v>
      </c>
      <c r="E360" s="1" t="s">
        <v>1386</v>
      </c>
      <c r="F360" s="1" t="s">
        <v>1387</v>
      </c>
      <c r="G360" s="1" t="s">
        <v>5034</v>
      </c>
      <c r="H360" s="1" t="s">
        <v>305</v>
      </c>
      <c r="I360" s="33">
        <v>0</v>
      </c>
      <c r="K360" s="10">
        <f t="shared" si="5"/>
        <v>0</v>
      </c>
    </row>
    <row r="361" spans="1:11">
      <c r="A361" s="1" t="s">
        <v>373</v>
      </c>
      <c r="B361" s="1" t="s">
        <v>4410</v>
      </c>
      <c r="C361" s="1" t="s">
        <v>1734</v>
      </c>
      <c r="D361" s="1" t="s">
        <v>1126</v>
      </c>
      <c r="E361" s="1" t="s">
        <v>1386</v>
      </c>
      <c r="F361" s="1" t="s">
        <v>1387</v>
      </c>
      <c r="G361" s="1" t="s">
        <v>5034</v>
      </c>
      <c r="H361" s="1" t="s">
        <v>305</v>
      </c>
      <c r="I361" s="33">
        <v>0</v>
      </c>
      <c r="K361" s="10">
        <f t="shared" si="5"/>
        <v>0</v>
      </c>
    </row>
    <row r="362" spans="1:11">
      <c r="A362" s="1" t="s">
        <v>373</v>
      </c>
      <c r="B362" s="1" t="s">
        <v>4410</v>
      </c>
      <c r="C362" s="1" t="s">
        <v>1734</v>
      </c>
      <c r="D362" s="1" t="s">
        <v>1126</v>
      </c>
      <c r="E362" s="1" t="s">
        <v>1386</v>
      </c>
      <c r="F362" s="1" t="s">
        <v>1387</v>
      </c>
      <c r="G362" s="1" t="s">
        <v>5034</v>
      </c>
      <c r="H362" s="1" t="s">
        <v>305</v>
      </c>
      <c r="I362" s="33">
        <v>0</v>
      </c>
      <c r="K362" s="10">
        <f t="shared" si="5"/>
        <v>0</v>
      </c>
    </row>
    <row r="363" spans="1:11">
      <c r="A363" s="1" t="s">
        <v>373</v>
      </c>
      <c r="B363" s="1" t="s">
        <v>4410</v>
      </c>
      <c r="C363" s="1" t="s">
        <v>1734</v>
      </c>
      <c r="D363" s="1" t="s">
        <v>1126</v>
      </c>
      <c r="E363" s="1" t="s">
        <v>1386</v>
      </c>
      <c r="F363" s="1" t="s">
        <v>1387</v>
      </c>
      <c r="G363" s="1" t="s">
        <v>5034</v>
      </c>
      <c r="H363" s="1" t="s">
        <v>305</v>
      </c>
      <c r="I363" s="33">
        <v>0</v>
      </c>
      <c r="K363" s="10">
        <f t="shared" si="5"/>
        <v>0</v>
      </c>
    </row>
    <row r="364" spans="1:11">
      <c r="A364" s="1" t="s">
        <v>373</v>
      </c>
      <c r="B364" s="1" t="s">
        <v>7655</v>
      </c>
      <c r="C364" s="1" t="s">
        <v>651</v>
      </c>
      <c r="D364" s="1" t="s">
        <v>7656</v>
      </c>
      <c r="G364" s="1" t="s">
        <v>259</v>
      </c>
      <c r="H364" s="1" t="s">
        <v>7657</v>
      </c>
      <c r="I364" s="33" t="s">
        <v>213</v>
      </c>
      <c r="K364" s="10">
        <f t="shared" si="5"/>
        <v>0</v>
      </c>
    </row>
    <row r="365" spans="1:11">
      <c r="A365" s="1" t="s">
        <v>373</v>
      </c>
      <c r="B365" s="1" t="s">
        <v>7655</v>
      </c>
      <c r="C365" s="1" t="s">
        <v>651</v>
      </c>
      <c r="D365" s="1" t="s">
        <v>7658</v>
      </c>
      <c r="G365" s="1" t="s">
        <v>259</v>
      </c>
      <c r="H365" s="1" t="s">
        <v>7659</v>
      </c>
      <c r="I365" s="33" t="s">
        <v>213</v>
      </c>
      <c r="K365" s="10">
        <f t="shared" si="5"/>
        <v>0</v>
      </c>
    </row>
    <row r="366" spans="1:11">
      <c r="A366" s="1" t="s">
        <v>373</v>
      </c>
      <c r="B366" s="1" t="s">
        <v>7660</v>
      </c>
      <c r="G366" s="1" t="s">
        <v>259</v>
      </c>
      <c r="I366" s="33" t="s">
        <v>213</v>
      </c>
      <c r="K366" s="10">
        <f t="shared" si="5"/>
        <v>0</v>
      </c>
    </row>
    <row r="367" spans="1:11">
      <c r="A367" s="1" t="s">
        <v>373</v>
      </c>
      <c r="B367" s="1" t="s">
        <v>7661</v>
      </c>
      <c r="C367" s="1" t="s">
        <v>651</v>
      </c>
      <c r="D367" s="1" t="s">
        <v>7524</v>
      </c>
      <c r="E367" s="1" t="s">
        <v>394</v>
      </c>
      <c r="F367" s="1" t="s">
        <v>7662</v>
      </c>
      <c r="G367" s="1" t="s">
        <v>5034</v>
      </c>
      <c r="H367" s="1" t="s">
        <v>7535</v>
      </c>
      <c r="I367" s="33">
        <v>0</v>
      </c>
      <c r="K367" s="10">
        <f t="shared" si="5"/>
        <v>0</v>
      </c>
    </row>
    <row r="368" spans="1:11">
      <c r="A368" s="1" t="s">
        <v>373</v>
      </c>
      <c r="B368" s="1" t="s">
        <v>7663</v>
      </c>
      <c r="G368" s="1" t="s">
        <v>259</v>
      </c>
      <c r="I368" s="33" t="s">
        <v>213</v>
      </c>
      <c r="K368" s="10">
        <f t="shared" si="5"/>
        <v>0</v>
      </c>
    </row>
    <row r="369" spans="1:11">
      <c r="A369" s="1" t="s">
        <v>373</v>
      </c>
      <c r="B369" s="1" t="s">
        <v>7664</v>
      </c>
      <c r="C369" s="1" t="s">
        <v>651</v>
      </c>
      <c r="D369" s="1" t="s">
        <v>7665</v>
      </c>
      <c r="E369" s="1" t="s">
        <v>394</v>
      </c>
      <c r="F369" s="1" t="s">
        <v>7662</v>
      </c>
      <c r="G369" s="1" t="s">
        <v>5034</v>
      </c>
      <c r="H369" s="1" t="s">
        <v>7573</v>
      </c>
      <c r="I369" s="33">
        <v>0</v>
      </c>
      <c r="K369" s="10">
        <f t="shared" si="5"/>
        <v>0</v>
      </c>
    </row>
    <row r="370" spans="1:11">
      <c r="A370" s="1" t="s">
        <v>373</v>
      </c>
      <c r="B370" s="1" t="s">
        <v>7666</v>
      </c>
      <c r="G370" s="1" t="s">
        <v>259</v>
      </c>
      <c r="I370" s="33" t="s">
        <v>213</v>
      </c>
      <c r="K370" s="10">
        <f t="shared" si="5"/>
        <v>0</v>
      </c>
    </row>
    <row r="371" spans="1:11">
      <c r="A371" s="1" t="s">
        <v>373</v>
      </c>
      <c r="B371" s="1" t="s">
        <v>7667</v>
      </c>
      <c r="C371" s="1" t="s">
        <v>651</v>
      </c>
      <c r="D371" s="1" t="s">
        <v>7532</v>
      </c>
      <c r="E371" s="1" t="s">
        <v>394</v>
      </c>
      <c r="F371" s="1" t="s">
        <v>7662</v>
      </c>
      <c r="G371" s="1" t="s">
        <v>5034</v>
      </c>
      <c r="H371" s="1" t="s">
        <v>7575</v>
      </c>
      <c r="I371" s="33">
        <v>0</v>
      </c>
      <c r="K371" s="10">
        <f t="shared" si="5"/>
        <v>0</v>
      </c>
    </row>
    <row r="372" spans="1:11">
      <c r="A372" s="1" t="s">
        <v>373</v>
      </c>
      <c r="B372" s="1" t="s">
        <v>7668</v>
      </c>
      <c r="G372" s="1" t="s">
        <v>259</v>
      </c>
      <c r="I372" s="33" t="s">
        <v>213</v>
      </c>
      <c r="K372" s="10">
        <f t="shared" si="5"/>
        <v>0</v>
      </c>
    </row>
    <row r="373" spans="1:11">
      <c r="A373" s="1" t="s">
        <v>356</v>
      </c>
      <c r="B373" s="1" t="s">
        <v>7669</v>
      </c>
      <c r="C373" s="1" t="s">
        <v>287</v>
      </c>
      <c r="D373" s="1" t="s">
        <v>7670</v>
      </c>
      <c r="G373" s="1" t="s">
        <v>259</v>
      </c>
      <c r="H373" s="1" t="s">
        <v>259</v>
      </c>
      <c r="I373" s="33">
        <v>0</v>
      </c>
      <c r="K373" s="10">
        <f t="shared" si="5"/>
        <v>0</v>
      </c>
    </row>
    <row r="374" spans="1:11">
      <c r="A374" s="1" t="s">
        <v>356</v>
      </c>
      <c r="B374" s="1" t="s">
        <v>3522</v>
      </c>
      <c r="C374" s="1" t="s">
        <v>208</v>
      </c>
      <c r="D374" s="1" t="s">
        <v>7670</v>
      </c>
      <c r="G374" s="1" t="s">
        <v>259</v>
      </c>
      <c r="H374" s="1" t="s">
        <v>259</v>
      </c>
      <c r="I374" s="33">
        <v>0</v>
      </c>
      <c r="K374" s="10">
        <f t="shared" si="5"/>
        <v>0</v>
      </c>
    </row>
    <row r="375" spans="1:11">
      <c r="A375" s="1" t="s">
        <v>356</v>
      </c>
      <c r="B375" s="1" t="s">
        <v>3522</v>
      </c>
      <c r="C375" s="1" t="s">
        <v>208</v>
      </c>
      <c r="D375" s="1" t="s">
        <v>2787</v>
      </c>
      <c r="G375" s="1" t="s">
        <v>259</v>
      </c>
      <c r="H375" s="1" t="s">
        <v>259</v>
      </c>
      <c r="I375" s="33">
        <v>0</v>
      </c>
      <c r="K375" s="10">
        <f t="shared" si="5"/>
        <v>0</v>
      </c>
    </row>
    <row r="376" spans="1:11">
      <c r="A376" s="1" t="s">
        <v>356</v>
      </c>
      <c r="B376" s="1" t="s">
        <v>3522</v>
      </c>
      <c r="C376" s="1" t="s">
        <v>208</v>
      </c>
      <c r="D376" s="1" t="s">
        <v>2787</v>
      </c>
      <c r="G376" s="1" t="s">
        <v>259</v>
      </c>
      <c r="H376" s="1" t="s">
        <v>259</v>
      </c>
      <c r="I376" s="33">
        <v>0</v>
      </c>
      <c r="K376" s="10">
        <f t="shared" si="5"/>
        <v>0</v>
      </c>
    </row>
    <row r="377" spans="1:11">
      <c r="A377" s="1" t="s">
        <v>356</v>
      </c>
      <c r="B377" s="1" t="s">
        <v>3522</v>
      </c>
      <c r="C377" s="1" t="s">
        <v>208</v>
      </c>
      <c r="D377" s="1" t="s">
        <v>4936</v>
      </c>
      <c r="G377" s="1" t="s">
        <v>259</v>
      </c>
      <c r="H377" s="1" t="s">
        <v>259</v>
      </c>
      <c r="I377" s="33">
        <v>0</v>
      </c>
      <c r="K377" s="10">
        <f t="shared" si="5"/>
        <v>0</v>
      </c>
    </row>
    <row r="378" spans="1:11">
      <c r="A378" s="1" t="s">
        <v>356</v>
      </c>
      <c r="B378" s="1" t="s">
        <v>3522</v>
      </c>
      <c r="C378" s="1" t="s">
        <v>275</v>
      </c>
      <c r="D378" s="1" t="s">
        <v>7671</v>
      </c>
      <c r="G378" s="1" t="s">
        <v>259</v>
      </c>
      <c r="H378" s="1" t="s">
        <v>259</v>
      </c>
      <c r="I378" s="33">
        <v>0</v>
      </c>
      <c r="K378" s="10">
        <f t="shared" si="5"/>
        <v>0</v>
      </c>
    </row>
    <row r="379" spans="1:11">
      <c r="A379" s="1" t="s">
        <v>356</v>
      </c>
      <c r="B379" s="1" t="s">
        <v>3522</v>
      </c>
      <c r="C379" s="1" t="s">
        <v>275</v>
      </c>
      <c r="D379" s="1" t="s">
        <v>7672</v>
      </c>
      <c r="G379" s="1" t="s">
        <v>259</v>
      </c>
      <c r="H379" s="1" t="s">
        <v>259</v>
      </c>
      <c r="I379" s="33">
        <v>0</v>
      </c>
      <c r="K379" s="10">
        <f t="shared" si="5"/>
        <v>0</v>
      </c>
    </row>
    <row r="380" spans="1:11">
      <c r="A380" s="1" t="s">
        <v>356</v>
      </c>
      <c r="B380" s="1" t="s">
        <v>3522</v>
      </c>
      <c r="C380" s="1" t="s">
        <v>321</v>
      </c>
      <c r="D380" s="1" t="s">
        <v>7673</v>
      </c>
      <c r="G380" s="1" t="s">
        <v>259</v>
      </c>
      <c r="H380" s="1" t="s">
        <v>259</v>
      </c>
      <c r="I380" s="33">
        <v>0</v>
      </c>
      <c r="K380" s="10">
        <f t="shared" si="5"/>
        <v>0</v>
      </c>
    </row>
    <row r="381" spans="1:11">
      <c r="A381" s="1" t="s">
        <v>356</v>
      </c>
      <c r="B381" s="1" t="s">
        <v>3522</v>
      </c>
      <c r="C381" s="1" t="s">
        <v>321</v>
      </c>
      <c r="D381" s="1" t="s">
        <v>7673</v>
      </c>
      <c r="G381" s="1" t="s">
        <v>259</v>
      </c>
      <c r="H381" s="1" t="s">
        <v>259</v>
      </c>
      <c r="I381" s="33">
        <v>0</v>
      </c>
      <c r="K381" s="10">
        <f t="shared" si="5"/>
        <v>0</v>
      </c>
    </row>
    <row r="382" spans="1:11">
      <c r="A382" s="1" t="s">
        <v>356</v>
      </c>
      <c r="B382" s="1" t="s">
        <v>3522</v>
      </c>
      <c r="C382" s="1" t="s">
        <v>321</v>
      </c>
      <c r="D382" s="1" t="s">
        <v>7674</v>
      </c>
      <c r="G382" s="1" t="s">
        <v>259</v>
      </c>
      <c r="H382" s="1" t="s">
        <v>259</v>
      </c>
      <c r="I382" s="33">
        <v>0</v>
      </c>
      <c r="K382" s="10">
        <f t="shared" si="5"/>
        <v>0</v>
      </c>
    </row>
    <row r="383" spans="1:11">
      <c r="A383" s="1" t="s">
        <v>356</v>
      </c>
      <c r="B383" s="1" t="s">
        <v>7675</v>
      </c>
      <c r="C383" s="1" t="s">
        <v>208</v>
      </c>
      <c r="D383" s="1" t="s">
        <v>4936</v>
      </c>
      <c r="G383" s="1" t="s">
        <v>259</v>
      </c>
      <c r="H383" s="1" t="s">
        <v>259</v>
      </c>
      <c r="I383" s="33">
        <v>0</v>
      </c>
      <c r="K383" s="10">
        <f t="shared" si="5"/>
        <v>0</v>
      </c>
    </row>
    <row r="384" spans="1:11">
      <c r="A384" s="1" t="s">
        <v>356</v>
      </c>
      <c r="B384" s="1" t="s">
        <v>7676</v>
      </c>
      <c r="C384" s="1" t="s">
        <v>208</v>
      </c>
      <c r="D384" s="1" t="s">
        <v>7677</v>
      </c>
      <c r="G384" s="1" t="s">
        <v>259</v>
      </c>
      <c r="H384" s="1" t="s">
        <v>259</v>
      </c>
      <c r="I384" s="33">
        <v>0</v>
      </c>
      <c r="K384" s="10">
        <f t="shared" si="5"/>
        <v>0</v>
      </c>
    </row>
    <row r="385" spans="1:11">
      <c r="A385" s="1" t="s">
        <v>356</v>
      </c>
      <c r="B385" s="1" t="s">
        <v>7676</v>
      </c>
      <c r="C385" s="1" t="s">
        <v>275</v>
      </c>
      <c r="D385" s="1" t="s">
        <v>7671</v>
      </c>
      <c r="G385" s="1" t="s">
        <v>259</v>
      </c>
      <c r="H385" s="1" t="s">
        <v>259</v>
      </c>
      <c r="I385" s="33">
        <v>0</v>
      </c>
      <c r="K385" s="10">
        <f t="shared" si="5"/>
        <v>0</v>
      </c>
    </row>
    <row r="386" spans="1:11">
      <c r="A386" s="1" t="s">
        <v>356</v>
      </c>
      <c r="B386" s="1" t="s">
        <v>3524</v>
      </c>
      <c r="C386" s="1" t="s">
        <v>275</v>
      </c>
      <c r="D386" s="1" t="s">
        <v>7678</v>
      </c>
      <c r="G386" s="1" t="s">
        <v>259</v>
      </c>
      <c r="H386" s="1" t="s">
        <v>259</v>
      </c>
      <c r="I386" s="33">
        <v>0</v>
      </c>
      <c r="K386" s="10">
        <f t="shared" si="5"/>
        <v>0</v>
      </c>
    </row>
    <row r="387" spans="1:11">
      <c r="A387" s="1" t="s">
        <v>356</v>
      </c>
      <c r="B387" s="1" t="s">
        <v>7679</v>
      </c>
      <c r="C387" s="1" t="s">
        <v>208</v>
      </c>
      <c r="D387" s="1" t="s">
        <v>7670</v>
      </c>
      <c r="G387" s="1" t="s">
        <v>259</v>
      </c>
      <c r="H387" s="1" t="s">
        <v>259</v>
      </c>
      <c r="I387" s="33">
        <v>0</v>
      </c>
      <c r="K387" s="10">
        <f t="shared" ref="K387:K404" si="6">I387*J387</f>
        <v>0</v>
      </c>
    </row>
    <row r="388" spans="1:11">
      <c r="A388" s="1" t="s">
        <v>356</v>
      </c>
      <c r="B388" s="1" t="s">
        <v>7679</v>
      </c>
      <c r="C388" s="1" t="s">
        <v>208</v>
      </c>
      <c r="D388" s="1" t="s">
        <v>7680</v>
      </c>
      <c r="G388" s="1" t="s">
        <v>259</v>
      </c>
      <c r="H388" s="1" t="s">
        <v>259</v>
      </c>
      <c r="I388" s="33">
        <v>0</v>
      </c>
      <c r="K388" s="10">
        <f t="shared" si="6"/>
        <v>0</v>
      </c>
    </row>
    <row r="389" spans="1:11">
      <c r="A389" s="1" t="s">
        <v>356</v>
      </c>
      <c r="B389" s="1" t="s">
        <v>7679</v>
      </c>
      <c r="C389" s="1" t="s">
        <v>275</v>
      </c>
      <c r="D389" s="1" t="s">
        <v>7672</v>
      </c>
      <c r="G389" s="1" t="s">
        <v>259</v>
      </c>
      <c r="H389" s="1" t="s">
        <v>259</v>
      </c>
      <c r="I389" s="33">
        <v>0</v>
      </c>
      <c r="K389" s="10">
        <f t="shared" si="6"/>
        <v>0</v>
      </c>
    </row>
    <row r="390" spans="1:11">
      <c r="A390" s="1" t="s">
        <v>713</v>
      </c>
      <c r="B390" s="1" t="s">
        <v>3021</v>
      </c>
      <c r="C390" s="1" t="s">
        <v>651</v>
      </c>
      <c r="D390" s="1" t="s">
        <v>7681</v>
      </c>
      <c r="E390" s="1" t="s">
        <v>5836</v>
      </c>
      <c r="F390" s="1" t="s">
        <v>1521</v>
      </c>
      <c r="G390" s="1" t="s">
        <v>5034</v>
      </c>
      <c r="H390" s="1" t="s">
        <v>7682</v>
      </c>
      <c r="I390" s="33" t="s">
        <v>213</v>
      </c>
      <c r="K390" s="10">
        <f t="shared" si="6"/>
        <v>0</v>
      </c>
    </row>
    <row r="391" spans="1:11">
      <c r="A391" s="1" t="s">
        <v>713</v>
      </c>
      <c r="B391" s="1" t="s">
        <v>7683</v>
      </c>
      <c r="C391" s="1" t="s">
        <v>1734</v>
      </c>
      <c r="D391" s="1" t="s">
        <v>7684</v>
      </c>
      <c r="E391" s="1" t="s">
        <v>5836</v>
      </c>
      <c r="F391" s="1" t="s">
        <v>1521</v>
      </c>
      <c r="G391" s="1" t="s">
        <v>5034</v>
      </c>
      <c r="H391" s="1" t="s">
        <v>7685</v>
      </c>
      <c r="I391" s="33" t="s">
        <v>213</v>
      </c>
      <c r="K391" s="10">
        <f t="shared" si="6"/>
        <v>0</v>
      </c>
    </row>
    <row r="392" spans="1:11">
      <c r="A392" s="1" t="s">
        <v>713</v>
      </c>
      <c r="B392" s="1" t="s">
        <v>7686</v>
      </c>
      <c r="C392" s="1" t="s">
        <v>321</v>
      </c>
      <c r="D392" s="1" t="s">
        <v>7687</v>
      </c>
      <c r="E392" s="1" t="s">
        <v>5836</v>
      </c>
      <c r="F392" s="1" t="s">
        <v>1521</v>
      </c>
      <c r="G392" s="1" t="s">
        <v>5034</v>
      </c>
      <c r="H392" s="1" t="s">
        <v>7688</v>
      </c>
      <c r="I392" s="33" t="s">
        <v>213</v>
      </c>
      <c r="K392" s="10">
        <f t="shared" si="6"/>
        <v>0</v>
      </c>
    </row>
    <row r="393" spans="1:11">
      <c r="A393" s="1" t="s">
        <v>713</v>
      </c>
      <c r="B393" s="1" t="s">
        <v>7689</v>
      </c>
      <c r="C393" s="1" t="s">
        <v>651</v>
      </c>
      <c r="D393" s="1" t="s">
        <v>7690</v>
      </c>
      <c r="E393" s="1" t="s">
        <v>5836</v>
      </c>
      <c r="F393" s="1" t="s">
        <v>1521</v>
      </c>
      <c r="G393" s="1" t="s">
        <v>5034</v>
      </c>
      <c r="H393" s="1" t="s">
        <v>7691</v>
      </c>
      <c r="I393" s="33" t="s">
        <v>213</v>
      </c>
      <c r="K393" s="10">
        <f t="shared" si="6"/>
        <v>0</v>
      </c>
    </row>
    <row r="394" spans="1:11">
      <c r="A394" s="1" t="s">
        <v>713</v>
      </c>
      <c r="B394" s="1" t="s">
        <v>7692</v>
      </c>
      <c r="C394" s="1" t="s">
        <v>651</v>
      </c>
      <c r="D394" s="1" t="s">
        <v>7693</v>
      </c>
      <c r="E394" s="1" t="s">
        <v>5836</v>
      </c>
      <c r="F394" s="1" t="s">
        <v>1521</v>
      </c>
      <c r="G394" s="1" t="s">
        <v>5034</v>
      </c>
      <c r="H394" s="1" t="s">
        <v>7694</v>
      </c>
      <c r="I394" s="33" t="s">
        <v>213</v>
      </c>
      <c r="K394" s="10">
        <f t="shared" si="6"/>
        <v>0</v>
      </c>
    </row>
    <row r="395" spans="1:11">
      <c r="A395" s="1" t="s">
        <v>713</v>
      </c>
      <c r="B395" s="1" t="s">
        <v>7695</v>
      </c>
      <c r="C395" s="1" t="s">
        <v>208</v>
      </c>
      <c r="D395" s="1" t="s">
        <v>7696</v>
      </c>
      <c r="E395" s="1" t="s">
        <v>5836</v>
      </c>
      <c r="F395" s="1" t="s">
        <v>1521</v>
      </c>
      <c r="G395" s="1" t="s">
        <v>5034</v>
      </c>
      <c r="H395" s="1" t="s">
        <v>7697</v>
      </c>
      <c r="I395" s="33" t="s">
        <v>213</v>
      </c>
      <c r="K395" s="10">
        <f t="shared" si="6"/>
        <v>0</v>
      </c>
    </row>
    <row r="396" spans="1:11">
      <c r="A396" s="1" t="s">
        <v>713</v>
      </c>
      <c r="B396" s="1" t="s">
        <v>7698</v>
      </c>
      <c r="C396" s="1" t="s">
        <v>651</v>
      </c>
      <c r="D396" s="1" t="s">
        <v>7699</v>
      </c>
      <c r="E396" s="1" t="s">
        <v>5836</v>
      </c>
      <c r="F396" s="1" t="s">
        <v>1521</v>
      </c>
      <c r="G396" s="1" t="s">
        <v>5034</v>
      </c>
      <c r="H396" s="1" t="s">
        <v>7700</v>
      </c>
      <c r="I396" s="33" t="s">
        <v>213</v>
      </c>
      <c r="K396" s="10">
        <f t="shared" si="6"/>
        <v>0</v>
      </c>
    </row>
    <row r="397" spans="1:11">
      <c r="A397" s="1" t="s">
        <v>713</v>
      </c>
      <c r="B397" s="1" t="s">
        <v>7701</v>
      </c>
      <c r="C397" s="1" t="s">
        <v>263</v>
      </c>
      <c r="D397" s="1" t="s">
        <v>7702</v>
      </c>
      <c r="E397" s="1" t="s">
        <v>5836</v>
      </c>
      <c r="F397" s="1" t="s">
        <v>1521</v>
      </c>
      <c r="G397" s="1" t="s">
        <v>5034</v>
      </c>
      <c r="H397" s="1" t="s">
        <v>7703</v>
      </c>
      <c r="I397" s="33" t="s">
        <v>213</v>
      </c>
      <c r="K397" s="10">
        <f t="shared" si="6"/>
        <v>0</v>
      </c>
    </row>
    <row r="398" spans="1:11">
      <c r="A398" s="1" t="s">
        <v>713</v>
      </c>
      <c r="B398" s="1" t="s">
        <v>7704</v>
      </c>
      <c r="C398" s="1" t="s">
        <v>263</v>
      </c>
      <c r="D398" s="1" t="s">
        <v>7705</v>
      </c>
      <c r="E398" s="1" t="s">
        <v>5836</v>
      </c>
      <c r="F398" s="1" t="s">
        <v>1521</v>
      </c>
      <c r="G398" s="1" t="s">
        <v>5034</v>
      </c>
      <c r="H398" s="1" t="s">
        <v>7706</v>
      </c>
      <c r="I398" s="33" t="s">
        <v>213</v>
      </c>
      <c r="K398" s="10">
        <f t="shared" si="6"/>
        <v>0</v>
      </c>
    </row>
    <row r="399" spans="1:11">
      <c r="A399" s="1" t="s">
        <v>713</v>
      </c>
      <c r="B399" s="1" t="s">
        <v>7707</v>
      </c>
      <c r="C399" s="1" t="s">
        <v>263</v>
      </c>
      <c r="D399" s="1" t="s">
        <v>7708</v>
      </c>
      <c r="E399" s="1" t="s">
        <v>5836</v>
      </c>
      <c r="F399" s="1" t="s">
        <v>1521</v>
      </c>
      <c r="G399" s="1" t="s">
        <v>5034</v>
      </c>
      <c r="H399" s="1" t="s">
        <v>7709</v>
      </c>
      <c r="I399" s="33" t="s">
        <v>213</v>
      </c>
      <c r="K399" s="10">
        <f t="shared" si="6"/>
        <v>0</v>
      </c>
    </row>
    <row r="400" spans="1:11">
      <c r="A400" s="1" t="s">
        <v>713</v>
      </c>
      <c r="B400" s="1" t="s">
        <v>7710</v>
      </c>
      <c r="C400" s="1" t="s">
        <v>1734</v>
      </c>
      <c r="D400" s="1" t="s">
        <v>7711</v>
      </c>
      <c r="E400" s="1" t="s">
        <v>5836</v>
      </c>
      <c r="F400" s="1" t="s">
        <v>1521</v>
      </c>
      <c r="G400" s="1" t="s">
        <v>5034</v>
      </c>
      <c r="H400" s="1" t="s">
        <v>7712</v>
      </c>
      <c r="I400" s="33" t="s">
        <v>213</v>
      </c>
      <c r="K400" s="10">
        <f t="shared" si="6"/>
        <v>0</v>
      </c>
    </row>
    <row r="401" spans="1:11">
      <c r="A401" s="1" t="s">
        <v>373</v>
      </c>
      <c r="B401" s="1" t="s">
        <v>7713</v>
      </c>
      <c r="C401" s="1" t="s">
        <v>259</v>
      </c>
      <c r="D401" s="1" t="s">
        <v>259</v>
      </c>
      <c r="G401" s="1" t="s">
        <v>259</v>
      </c>
      <c r="H401" s="1" t="s">
        <v>259</v>
      </c>
      <c r="I401" s="33" t="s">
        <v>213</v>
      </c>
      <c r="K401" s="10">
        <f t="shared" si="6"/>
        <v>0</v>
      </c>
    </row>
    <row r="402" spans="1:11">
      <c r="A402" s="1" t="s">
        <v>631</v>
      </c>
      <c r="B402" s="1" t="s">
        <v>657</v>
      </c>
      <c r="G402" s="1" t="s">
        <v>259</v>
      </c>
      <c r="I402" s="33" t="s">
        <v>213</v>
      </c>
      <c r="K402" s="10">
        <f t="shared" si="6"/>
        <v>0</v>
      </c>
    </row>
    <row r="403" spans="1:11">
      <c r="A403" s="1" t="s">
        <v>356</v>
      </c>
      <c r="B403" s="1" t="s">
        <v>7714</v>
      </c>
      <c r="C403" s="1" t="s">
        <v>321</v>
      </c>
      <c r="D403" s="1" t="s">
        <v>7275</v>
      </c>
      <c r="G403" s="1" t="s">
        <v>259</v>
      </c>
      <c r="H403" s="1" t="s">
        <v>259</v>
      </c>
      <c r="I403" s="33">
        <v>0</v>
      </c>
      <c r="K403" s="10">
        <f t="shared" si="6"/>
        <v>0</v>
      </c>
    </row>
    <row r="404" spans="1:11">
      <c r="A404" s="1" t="s">
        <v>356</v>
      </c>
      <c r="B404" s="1" t="s">
        <v>2967</v>
      </c>
      <c r="C404" s="1" t="s">
        <v>321</v>
      </c>
      <c r="D404" s="1" t="s">
        <v>7275</v>
      </c>
      <c r="G404" s="1" t="s">
        <v>259</v>
      </c>
      <c r="H404" s="1" t="s">
        <v>259</v>
      </c>
      <c r="I404" s="33">
        <v>0</v>
      </c>
      <c r="K404" s="10">
        <f t="shared" si="6"/>
        <v>0</v>
      </c>
    </row>
    <row r="405" spans="1:11">
      <c r="A405" s="25" t="s">
        <v>7715</v>
      </c>
      <c r="B405" s="16"/>
      <c r="C405" s="16"/>
      <c r="D405" s="16"/>
      <c r="E405" s="16"/>
      <c r="F405" s="16"/>
      <c r="G405" s="16"/>
      <c r="H405" s="16"/>
      <c r="I405" s="34"/>
      <c r="J405" s="16"/>
      <c r="K405" s="14">
        <f>SUM(K3:K404)</f>
        <v>5</v>
      </c>
    </row>
  </sheetData>
  <autoFilter ref="A2:K2" xr:uid="{C7EF1208-FE13-4228-AD38-115C067A1229}">
    <sortState xmlns:xlrd2="http://schemas.microsoft.com/office/spreadsheetml/2017/richdata2" ref="A3:K405">
      <sortCondition ref="B2"/>
    </sortState>
  </autoFilter>
  <hyperlinks>
    <hyperlink ref="A1" location="'Overzicht scholen'!A1" display="Overzicht" xr:uid="{3DD608C3-F71B-4A06-866D-28C8CA6575CF}"/>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5A024-373F-4852-9246-5179FB5E9732}">
  <sheetPr codeName="Blad25"/>
  <dimension ref="A1:L347"/>
  <sheetViews>
    <sheetView zoomScale="90" zoomScaleNormal="90" workbookViewId="0">
      <pane ySplit="2" topLeftCell="A3" activePane="bottomLeft" state="frozen"/>
      <selection pane="bottomLeft"/>
    </sheetView>
  </sheetViews>
  <sheetFormatPr defaultColWidth="18.85546875" defaultRowHeight="15"/>
  <cols>
    <col min="1" max="1" width="18.85546875" style="1"/>
    <col min="2" max="2" width="32.42578125" style="1" bestFit="1" customWidth="1"/>
    <col min="3" max="10" width="18.85546875" style="1"/>
    <col min="11" max="12" width="36.7109375" style="1" customWidth="1"/>
    <col min="13" max="16384" width="18.85546875" style="1"/>
  </cols>
  <sheetData>
    <row r="1" spans="1:12">
      <c r="A1" s="44" t="s">
        <v>191</v>
      </c>
    </row>
    <row r="2" spans="1:12">
      <c r="A2" s="9" t="s">
        <v>192</v>
      </c>
      <c r="B2" s="9" t="s">
        <v>193</v>
      </c>
      <c r="C2" s="9" t="s">
        <v>194</v>
      </c>
      <c r="D2" s="9" t="s">
        <v>195</v>
      </c>
      <c r="E2" s="9" t="s">
        <v>196</v>
      </c>
      <c r="F2" s="9" t="s">
        <v>197</v>
      </c>
      <c r="G2" s="9" t="s">
        <v>4</v>
      </c>
      <c r="H2" s="9" t="s">
        <v>198</v>
      </c>
      <c r="I2" s="9"/>
      <c r="J2" s="9" t="s">
        <v>199</v>
      </c>
      <c r="K2" s="9" t="s">
        <v>200</v>
      </c>
      <c r="L2" s="9" t="s">
        <v>3345</v>
      </c>
    </row>
    <row r="3" spans="1:12">
      <c r="A3" s="1" t="s">
        <v>373</v>
      </c>
      <c r="B3" s="1" t="s">
        <v>6331</v>
      </c>
      <c r="C3" s="1" t="s">
        <v>651</v>
      </c>
      <c r="D3" s="1" t="s">
        <v>7716</v>
      </c>
      <c r="E3" s="1" t="s">
        <v>932</v>
      </c>
      <c r="F3" s="1" t="s">
        <v>948</v>
      </c>
      <c r="G3" s="1" t="s">
        <v>1536</v>
      </c>
      <c r="J3" s="1" t="s">
        <v>213</v>
      </c>
      <c r="L3" s="10">
        <f t="shared" ref="L3:L66" si="0">J3*K3</f>
        <v>0</v>
      </c>
    </row>
    <row r="4" spans="1:12">
      <c r="A4" s="1" t="s">
        <v>373</v>
      </c>
      <c r="B4" s="1" t="s">
        <v>7717</v>
      </c>
      <c r="C4" s="1" t="s">
        <v>651</v>
      </c>
      <c r="D4" s="1" t="s">
        <v>7718</v>
      </c>
      <c r="E4" s="1" t="s">
        <v>932</v>
      </c>
      <c r="F4" s="1" t="s">
        <v>948</v>
      </c>
      <c r="G4" s="1" t="s">
        <v>436</v>
      </c>
      <c r="J4" s="1" t="s">
        <v>213</v>
      </c>
      <c r="L4" s="10">
        <f t="shared" si="0"/>
        <v>0</v>
      </c>
    </row>
    <row r="5" spans="1:12">
      <c r="A5" s="1" t="s">
        <v>373</v>
      </c>
      <c r="B5" s="1" t="s">
        <v>7717</v>
      </c>
      <c r="C5" s="1" t="s">
        <v>651</v>
      </c>
      <c r="D5" s="1" t="s">
        <v>7719</v>
      </c>
      <c r="E5" s="1" t="s">
        <v>932</v>
      </c>
      <c r="F5" s="1" t="s">
        <v>948</v>
      </c>
      <c r="G5" s="1" t="s">
        <v>436</v>
      </c>
      <c r="J5" s="1" t="s">
        <v>213</v>
      </c>
      <c r="L5" s="10">
        <f t="shared" si="0"/>
        <v>0</v>
      </c>
    </row>
    <row r="6" spans="1:12">
      <c r="A6" s="1" t="s">
        <v>261</v>
      </c>
      <c r="B6" s="1" t="s">
        <v>4458</v>
      </c>
      <c r="C6" s="1" t="s">
        <v>651</v>
      </c>
      <c r="D6" s="1" t="s">
        <v>399</v>
      </c>
      <c r="E6" s="1" t="s">
        <v>932</v>
      </c>
      <c r="F6" s="1" t="s">
        <v>7720</v>
      </c>
      <c r="G6" s="1" t="s">
        <v>436</v>
      </c>
      <c r="J6" s="1" t="s">
        <v>268</v>
      </c>
      <c r="L6" s="10">
        <f t="shared" si="0"/>
        <v>0</v>
      </c>
    </row>
    <row r="7" spans="1:12">
      <c r="A7" s="1" t="s">
        <v>373</v>
      </c>
      <c r="B7" s="1" t="s">
        <v>7721</v>
      </c>
      <c r="C7" s="1" t="s">
        <v>263</v>
      </c>
      <c r="D7" s="1" t="s">
        <v>7722</v>
      </c>
      <c r="E7" s="1" t="s">
        <v>684</v>
      </c>
      <c r="F7" s="1" t="s">
        <v>685</v>
      </c>
      <c r="G7" s="1" t="s">
        <v>953</v>
      </c>
      <c r="J7" s="1" t="s">
        <v>213</v>
      </c>
      <c r="L7" s="10">
        <f t="shared" si="0"/>
        <v>0</v>
      </c>
    </row>
    <row r="8" spans="1:12">
      <c r="A8" s="1" t="s">
        <v>373</v>
      </c>
      <c r="B8" s="1" t="s">
        <v>7723</v>
      </c>
      <c r="C8" s="1" t="s">
        <v>263</v>
      </c>
      <c r="D8" s="1" t="s">
        <v>7724</v>
      </c>
      <c r="E8" s="1" t="s">
        <v>684</v>
      </c>
      <c r="F8" s="1" t="s">
        <v>685</v>
      </c>
      <c r="G8" s="1" t="s">
        <v>953</v>
      </c>
      <c r="J8" s="1" t="s">
        <v>213</v>
      </c>
      <c r="L8" s="10">
        <f t="shared" si="0"/>
        <v>0</v>
      </c>
    </row>
    <row r="9" spans="1:12">
      <c r="A9" s="1" t="s">
        <v>373</v>
      </c>
      <c r="B9" s="1" t="s">
        <v>7725</v>
      </c>
      <c r="C9" s="1" t="s">
        <v>263</v>
      </c>
      <c r="D9" s="1" t="s">
        <v>7726</v>
      </c>
      <c r="E9" s="1" t="s">
        <v>684</v>
      </c>
      <c r="F9" s="1" t="s">
        <v>685</v>
      </c>
      <c r="G9" s="1" t="s">
        <v>953</v>
      </c>
      <c r="J9" s="1" t="s">
        <v>213</v>
      </c>
      <c r="L9" s="10">
        <f t="shared" si="0"/>
        <v>0</v>
      </c>
    </row>
    <row r="10" spans="1:12">
      <c r="A10" s="1" t="s">
        <v>373</v>
      </c>
      <c r="B10" s="1" t="s">
        <v>7727</v>
      </c>
      <c r="C10" s="1" t="s">
        <v>263</v>
      </c>
      <c r="D10" s="1" t="s">
        <v>7728</v>
      </c>
      <c r="E10" s="1" t="s">
        <v>684</v>
      </c>
      <c r="F10" s="1" t="s">
        <v>685</v>
      </c>
      <c r="G10" s="1" t="s">
        <v>953</v>
      </c>
      <c r="J10" s="1" t="s">
        <v>213</v>
      </c>
      <c r="L10" s="10">
        <f t="shared" si="0"/>
        <v>0</v>
      </c>
    </row>
    <row r="11" spans="1:12">
      <c r="A11" s="1" t="s">
        <v>373</v>
      </c>
      <c r="B11" s="1" t="s">
        <v>7729</v>
      </c>
      <c r="C11" s="1" t="s">
        <v>263</v>
      </c>
      <c r="D11" s="1" t="s">
        <v>7730</v>
      </c>
      <c r="E11" s="1" t="s">
        <v>684</v>
      </c>
      <c r="F11" s="1" t="s">
        <v>685</v>
      </c>
      <c r="G11" s="1" t="s">
        <v>953</v>
      </c>
      <c r="J11" s="1" t="s">
        <v>213</v>
      </c>
      <c r="L11" s="10">
        <f t="shared" si="0"/>
        <v>0</v>
      </c>
    </row>
    <row r="12" spans="1:12">
      <c r="A12" s="1" t="s">
        <v>373</v>
      </c>
      <c r="B12" s="1" t="s">
        <v>7731</v>
      </c>
      <c r="C12" s="1" t="s">
        <v>263</v>
      </c>
      <c r="D12" s="1" t="s">
        <v>7732</v>
      </c>
      <c r="E12" s="1" t="s">
        <v>684</v>
      </c>
      <c r="F12" s="1" t="s">
        <v>685</v>
      </c>
      <c r="G12" s="1" t="s">
        <v>953</v>
      </c>
      <c r="J12" s="1" t="s">
        <v>213</v>
      </c>
      <c r="L12" s="10">
        <f t="shared" si="0"/>
        <v>0</v>
      </c>
    </row>
    <row r="13" spans="1:12">
      <c r="A13" s="1" t="s">
        <v>373</v>
      </c>
      <c r="B13" s="1" t="s">
        <v>7733</v>
      </c>
      <c r="C13" s="1" t="s">
        <v>263</v>
      </c>
      <c r="D13" s="1" t="s">
        <v>7734</v>
      </c>
      <c r="E13" s="1" t="s">
        <v>684</v>
      </c>
      <c r="F13" s="1" t="s">
        <v>685</v>
      </c>
      <c r="G13" s="1" t="s">
        <v>953</v>
      </c>
      <c r="J13" s="1" t="s">
        <v>213</v>
      </c>
      <c r="L13" s="10">
        <f t="shared" si="0"/>
        <v>0</v>
      </c>
    </row>
    <row r="14" spans="1:12">
      <c r="A14" s="1" t="s">
        <v>373</v>
      </c>
      <c r="B14" s="1" t="s">
        <v>7735</v>
      </c>
      <c r="C14" s="1" t="s">
        <v>263</v>
      </c>
      <c r="D14" s="1" t="s">
        <v>7734</v>
      </c>
      <c r="E14" s="1" t="s">
        <v>684</v>
      </c>
      <c r="F14" s="1" t="s">
        <v>685</v>
      </c>
      <c r="G14" s="1" t="s">
        <v>953</v>
      </c>
      <c r="J14" s="1" t="s">
        <v>213</v>
      </c>
      <c r="L14" s="10">
        <f t="shared" si="0"/>
        <v>0</v>
      </c>
    </row>
    <row r="15" spans="1:12">
      <c r="A15" s="1" t="s">
        <v>373</v>
      </c>
      <c r="B15" s="1" t="s">
        <v>7736</v>
      </c>
      <c r="C15" s="1" t="s">
        <v>263</v>
      </c>
      <c r="D15" s="1" t="s">
        <v>7737</v>
      </c>
      <c r="E15" s="1" t="s">
        <v>684</v>
      </c>
      <c r="F15" s="1" t="s">
        <v>685</v>
      </c>
      <c r="G15" s="1" t="s">
        <v>953</v>
      </c>
      <c r="J15" s="1" t="s">
        <v>213</v>
      </c>
      <c r="L15" s="10">
        <f t="shared" si="0"/>
        <v>0</v>
      </c>
    </row>
    <row r="16" spans="1:12">
      <c r="A16" s="1" t="s">
        <v>373</v>
      </c>
      <c r="B16" s="1" t="s">
        <v>7738</v>
      </c>
      <c r="C16" s="1" t="s">
        <v>1734</v>
      </c>
      <c r="D16" s="1" t="s">
        <v>7739</v>
      </c>
      <c r="E16" s="1" t="s">
        <v>684</v>
      </c>
      <c r="F16" s="1" t="s">
        <v>685</v>
      </c>
      <c r="G16" s="1" t="s">
        <v>953</v>
      </c>
      <c r="J16" s="1" t="s">
        <v>213</v>
      </c>
      <c r="L16" s="10">
        <f t="shared" si="0"/>
        <v>0</v>
      </c>
    </row>
    <row r="17" spans="1:12">
      <c r="A17" s="1" t="s">
        <v>373</v>
      </c>
      <c r="B17" s="1" t="s">
        <v>7740</v>
      </c>
      <c r="C17" s="1" t="s">
        <v>1734</v>
      </c>
      <c r="D17" s="1" t="s">
        <v>7741</v>
      </c>
      <c r="E17" s="1" t="s">
        <v>684</v>
      </c>
      <c r="F17" s="1" t="s">
        <v>685</v>
      </c>
      <c r="G17" s="1" t="s">
        <v>953</v>
      </c>
      <c r="J17" s="1" t="s">
        <v>213</v>
      </c>
      <c r="L17" s="10">
        <f t="shared" si="0"/>
        <v>0</v>
      </c>
    </row>
    <row r="18" spans="1:12">
      <c r="A18" s="1" t="s">
        <v>373</v>
      </c>
      <c r="B18" s="1" t="s">
        <v>7742</v>
      </c>
      <c r="C18" s="1" t="s">
        <v>1734</v>
      </c>
      <c r="D18" s="1" t="s">
        <v>7743</v>
      </c>
      <c r="E18" s="1" t="s">
        <v>684</v>
      </c>
      <c r="F18" s="1" t="s">
        <v>685</v>
      </c>
      <c r="G18" s="1" t="s">
        <v>953</v>
      </c>
      <c r="J18" s="1" t="s">
        <v>213</v>
      </c>
      <c r="L18" s="10">
        <f t="shared" si="0"/>
        <v>0</v>
      </c>
    </row>
    <row r="19" spans="1:12">
      <c r="A19" s="1" t="s">
        <v>373</v>
      </c>
      <c r="B19" s="1" t="s">
        <v>7744</v>
      </c>
      <c r="C19" s="1" t="s">
        <v>1734</v>
      </c>
      <c r="D19" s="1" t="s">
        <v>7745</v>
      </c>
      <c r="E19" s="1" t="s">
        <v>684</v>
      </c>
      <c r="F19" s="1" t="s">
        <v>685</v>
      </c>
      <c r="G19" s="1" t="s">
        <v>953</v>
      </c>
      <c r="J19" s="1" t="s">
        <v>213</v>
      </c>
      <c r="L19" s="10">
        <f t="shared" si="0"/>
        <v>0</v>
      </c>
    </row>
    <row r="20" spans="1:12">
      <c r="A20" s="1" t="s">
        <v>373</v>
      </c>
      <c r="B20" s="1" t="s">
        <v>7746</v>
      </c>
      <c r="C20" s="1" t="s">
        <v>4833</v>
      </c>
      <c r="D20" s="1" t="s">
        <v>7747</v>
      </c>
      <c r="E20" s="1" t="s">
        <v>684</v>
      </c>
      <c r="F20" s="1" t="s">
        <v>685</v>
      </c>
      <c r="G20" s="1" t="s">
        <v>953</v>
      </c>
      <c r="J20" s="1" t="s">
        <v>213</v>
      </c>
      <c r="L20" s="10">
        <f t="shared" si="0"/>
        <v>0</v>
      </c>
    </row>
    <row r="21" spans="1:12">
      <c r="A21" s="1" t="s">
        <v>373</v>
      </c>
      <c r="B21" s="1" t="s">
        <v>7748</v>
      </c>
      <c r="C21" s="1" t="s">
        <v>4833</v>
      </c>
      <c r="D21" s="1" t="s">
        <v>7749</v>
      </c>
      <c r="E21" s="1" t="s">
        <v>684</v>
      </c>
      <c r="F21" s="1" t="s">
        <v>685</v>
      </c>
      <c r="G21" s="1" t="s">
        <v>953</v>
      </c>
      <c r="J21" s="1" t="s">
        <v>213</v>
      </c>
      <c r="L21" s="10">
        <f t="shared" si="0"/>
        <v>0</v>
      </c>
    </row>
    <row r="22" spans="1:12">
      <c r="A22" s="1" t="s">
        <v>373</v>
      </c>
      <c r="B22" s="1" t="s">
        <v>7750</v>
      </c>
      <c r="C22" s="1" t="s">
        <v>4833</v>
      </c>
      <c r="D22" s="1" t="s">
        <v>7751</v>
      </c>
      <c r="E22" s="1" t="s">
        <v>684</v>
      </c>
      <c r="F22" s="1" t="s">
        <v>685</v>
      </c>
      <c r="G22" s="1" t="s">
        <v>953</v>
      </c>
      <c r="J22" s="1" t="s">
        <v>213</v>
      </c>
      <c r="L22" s="10">
        <f t="shared" si="0"/>
        <v>0</v>
      </c>
    </row>
    <row r="23" spans="1:12">
      <c r="A23" s="1" t="s">
        <v>373</v>
      </c>
      <c r="B23" s="1" t="s">
        <v>7752</v>
      </c>
      <c r="C23" s="1" t="s">
        <v>4833</v>
      </c>
      <c r="D23" s="1" t="s">
        <v>7753</v>
      </c>
      <c r="E23" s="1" t="s">
        <v>684</v>
      </c>
      <c r="F23" s="1" t="s">
        <v>7754</v>
      </c>
      <c r="G23" s="1" t="s">
        <v>953</v>
      </c>
      <c r="J23" s="1" t="s">
        <v>213</v>
      </c>
      <c r="L23" s="10">
        <f t="shared" si="0"/>
        <v>0</v>
      </c>
    </row>
    <row r="24" spans="1:12">
      <c r="A24" s="1" t="s">
        <v>373</v>
      </c>
      <c r="B24" s="1" t="s">
        <v>7755</v>
      </c>
      <c r="C24" s="1" t="s">
        <v>651</v>
      </c>
      <c r="D24" s="1" t="s">
        <v>7756</v>
      </c>
      <c r="E24" s="1" t="s">
        <v>684</v>
      </c>
      <c r="F24" s="1" t="s">
        <v>685</v>
      </c>
      <c r="G24" s="1" t="s">
        <v>953</v>
      </c>
      <c r="J24" s="1" t="s">
        <v>213</v>
      </c>
      <c r="L24" s="10">
        <f t="shared" si="0"/>
        <v>0</v>
      </c>
    </row>
    <row r="25" spans="1:12">
      <c r="A25" s="1" t="s">
        <v>373</v>
      </c>
      <c r="B25" s="1" t="s">
        <v>7757</v>
      </c>
      <c r="C25" s="1" t="s">
        <v>651</v>
      </c>
      <c r="D25" s="1" t="s">
        <v>7758</v>
      </c>
      <c r="E25" s="1" t="s">
        <v>684</v>
      </c>
      <c r="F25" s="1" t="s">
        <v>685</v>
      </c>
      <c r="G25" s="1" t="s">
        <v>953</v>
      </c>
      <c r="J25" s="1" t="s">
        <v>213</v>
      </c>
      <c r="L25" s="10">
        <f t="shared" si="0"/>
        <v>0</v>
      </c>
    </row>
    <row r="26" spans="1:12">
      <c r="A26" s="1" t="s">
        <v>373</v>
      </c>
      <c r="B26" s="1" t="s">
        <v>7759</v>
      </c>
      <c r="C26" s="1" t="s">
        <v>651</v>
      </c>
      <c r="D26" s="1" t="s">
        <v>7760</v>
      </c>
      <c r="E26" s="1" t="s">
        <v>684</v>
      </c>
      <c r="F26" s="1" t="s">
        <v>685</v>
      </c>
      <c r="G26" s="1" t="s">
        <v>953</v>
      </c>
      <c r="J26" s="1" t="s">
        <v>213</v>
      </c>
      <c r="L26" s="10">
        <f t="shared" si="0"/>
        <v>0</v>
      </c>
    </row>
    <row r="27" spans="1:12">
      <c r="A27" s="1" t="s">
        <v>373</v>
      </c>
      <c r="B27" s="1" t="s">
        <v>7761</v>
      </c>
      <c r="C27" s="1" t="s">
        <v>651</v>
      </c>
      <c r="D27" s="1" t="s">
        <v>7762</v>
      </c>
      <c r="E27" s="1" t="s">
        <v>684</v>
      </c>
      <c r="F27" s="1" t="s">
        <v>685</v>
      </c>
      <c r="G27" s="1" t="s">
        <v>953</v>
      </c>
      <c r="J27" s="1" t="s">
        <v>213</v>
      </c>
      <c r="L27" s="10">
        <f t="shared" si="0"/>
        <v>0</v>
      </c>
    </row>
    <row r="28" spans="1:12">
      <c r="A28" s="1" t="s">
        <v>373</v>
      </c>
      <c r="B28" s="1" t="s">
        <v>7763</v>
      </c>
      <c r="C28" s="1" t="s">
        <v>651</v>
      </c>
      <c r="D28" s="1" t="s">
        <v>7764</v>
      </c>
      <c r="E28" s="1" t="s">
        <v>684</v>
      </c>
      <c r="F28" s="1" t="s">
        <v>685</v>
      </c>
      <c r="G28" s="1" t="s">
        <v>953</v>
      </c>
      <c r="J28" s="1" t="s">
        <v>213</v>
      </c>
      <c r="L28" s="10">
        <f t="shared" si="0"/>
        <v>0</v>
      </c>
    </row>
    <row r="29" spans="1:12">
      <c r="A29" s="1" t="s">
        <v>373</v>
      </c>
      <c r="B29" s="1" t="s">
        <v>7765</v>
      </c>
      <c r="C29" s="1" t="s">
        <v>651</v>
      </c>
      <c r="D29" s="1" t="s">
        <v>7766</v>
      </c>
      <c r="E29" s="1" t="s">
        <v>684</v>
      </c>
      <c r="F29" s="1" t="s">
        <v>685</v>
      </c>
      <c r="G29" s="1" t="s">
        <v>953</v>
      </c>
      <c r="J29" s="1" t="s">
        <v>213</v>
      </c>
      <c r="L29" s="10">
        <f t="shared" si="0"/>
        <v>0</v>
      </c>
    </row>
    <row r="30" spans="1:12">
      <c r="A30" s="1" t="s">
        <v>373</v>
      </c>
      <c r="B30" s="1" t="s">
        <v>7767</v>
      </c>
      <c r="C30" s="1" t="s">
        <v>651</v>
      </c>
      <c r="D30" s="1" t="s">
        <v>7768</v>
      </c>
      <c r="E30" s="1" t="s">
        <v>684</v>
      </c>
      <c r="F30" s="1" t="s">
        <v>685</v>
      </c>
      <c r="G30" s="1" t="s">
        <v>953</v>
      </c>
      <c r="J30" s="1" t="s">
        <v>213</v>
      </c>
      <c r="L30" s="10">
        <f t="shared" si="0"/>
        <v>0</v>
      </c>
    </row>
    <row r="31" spans="1:12">
      <c r="A31" s="1" t="s">
        <v>373</v>
      </c>
      <c r="B31" s="1" t="s">
        <v>7769</v>
      </c>
      <c r="C31" s="1" t="s">
        <v>651</v>
      </c>
      <c r="D31" s="1" t="s">
        <v>7770</v>
      </c>
      <c r="E31" s="1" t="s">
        <v>684</v>
      </c>
      <c r="F31" s="1" t="s">
        <v>685</v>
      </c>
      <c r="G31" s="1" t="s">
        <v>953</v>
      </c>
      <c r="J31" s="1" t="s">
        <v>213</v>
      </c>
      <c r="L31" s="10">
        <f t="shared" si="0"/>
        <v>0</v>
      </c>
    </row>
    <row r="32" spans="1:12">
      <c r="A32" s="1" t="s">
        <v>373</v>
      </c>
      <c r="B32" s="1" t="s">
        <v>7771</v>
      </c>
      <c r="C32" s="1" t="s">
        <v>651</v>
      </c>
      <c r="D32" s="1" t="s">
        <v>7772</v>
      </c>
      <c r="E32" s="1" t="s">
        <v>684</v>
      </c>
      <c r="F32" s="1" t="s">
        <v>685</v>
      </c>
      <c r="G32" s="1" t="s">
        <v>953</v>
      </c>
      <c r="J32" s="1" t="s">
        <v>213</v>
      </c>
      <c r="L32" s="10">
        <f t="shared" si="0"/>
        <v>0</v>
      </c>
    </row>
    <row r="33" spans="1:12">
      <c r="A33" s="1" t="s">
        <v>373</v>
      </c>
      <c r="B33" s="1" t="s">
        <v>7773</v>
      </c>
      <c r="C33" s="1" t="s">
        <v>651</v>
      </c>
      <c r="D33" s="1" t="s">
        <v>7774</v>
      </c>
      <c r="E33" s="1" t="s">
        <v>684</v>
      </c>
      <c r="F33" s="1" t="s">
        <v>685</v>
      </c>
      <c r="G33" s="1" t="s">
        <v>953</v>
      </c>
      <c r="J33" s="1" t="s">
        <v>213</v>
      </c>
      <c r="L33" s="10">
        <f t="shared" si="0"/>
        <v>0</v>
      </c>
    </row>
    <row r="34" spans="1:12">
      <c r="A34" s="1" t="s">
        <v>373</v>
      </c>
      <c r="B34" s="1" t="s">
        <v>7775</v>
      </c>
      <c r="C34" s="1" t="s">
        <v>651</v>
      </c>
      <c r="D34" s="1" t="s">
        <v>7776</v>
      </c>
      <c r="E34" s="1" t="s">
        <v>684</v>
      </c>
      <c r="F34" s="1" t="s">
        <v>685</v>
      </c>
      <c r="G34" s="1" t="s">
        <v>953</v>
      </c>
      <c r="J34" s="1" t="s">
        <v>213</v>
      </c>
      <c r="L34" s="10">
        <f t="shared" si="0"/>
        <v>0</v>
      </c>
    </row>
    <row r="35" spans="1:12">
      <c r="A35" s="1" t="s">
        <v>373</v>
      </c>
      <c r="B35" s="1" t="s">
        <v>7777</v>
      </c>
      <c r="C35" s="1" t="s">
        <v>651</v>
      </c>
      <c r="D35" s="1" t="s">
        <v>1949</v>
      </c>
      <c r="E35" s="1" t="s">
        <v>684</v>
      </c>
      <c r="F35" s="1" t="s">
        <v>685</v>
      </c>
      <c r="G35" s="1" t="s">
        <v>953</v>
      </c>
      <c r="J35" s="1" t="s">
        <v>213</v>
      </c>
      <c r="L35" s="10">
        <f t="shared" si="0"/>
        <v>0</v>
      </c>
    </row>
    <row r="36" spans="1:12">
      <c r="A36" s="1" t="s">
        <v>373</v>
      </c>
      <c r="B36" s="1" t="s">
        <v>7778</v>
      </c>
      <c r="C36" s="1" t="s">
        <v>651</v>
      </c>
      <c r="D36" s="1" t="s">
        <v>7779</v>
      </c>
      <c r="E36" s="1" t="s">
        <v>684</v>
      </c>
      <c r="F36" s="1" t="s">
        <v>685</v>
      </c>
      <c r="G36" s="1" t="s">
        <v>953</v>
      </c>
      <c r="J36" s="1" t="s">
        <v>213</v>
      </c>
      <c r="L36" s="10">
        <f t="shared" si="0"/>
        <v>0</v>
      </c>
    </row>
    <row r="37" spans="1:12">
      <c r="A37" s="1" t="s">
        <v>373</v>
      </c>
      <c r="B37" s="1" t="s">
        <v>7780</v>
      </c>
      <c r="C37" s="1" t="s">
        <v>651</v>
      </c>
      <c r="D37" s="1" t="s">
        <v>7781</v>
      </c>
      <c r="E37" s="1" t="s">
        <v>684</v>
      </c>
      <c r="F37" s="1" t="s">
        <v>685</v>
      </c>
      <c r="G37" s="1" t="s">
        <v>953</v>
      </c>
      <c r="J37" s="1" t="s">
        <v>213</v>
      </c>
      <c r="L37" s="10">
        <f t="shared" si="0"/>
        <v>0</v>
      </c>
    </row>
    <row r="38" spans="1:12">
      <c r="A38" s="1" t="s">
        <v>373</v>
      </c>
      <c r="B38" s="1" t="s">
        <v>7782</v>
      </c>
      <c r="C38" s="1" t="s">
        <v>651</v>
      </c>
      <c r="D38" s="1" t="s">
        <v>7783</v>
      </c>
      <c r="E38" s="1" t="s">
        <v>684</v>
      </c>
      <c r="F38" s="1" t="s">
        <v>685</v>
      </c>
      <c r="G38" s="1" t="s">
        <v>953</v>
      </c>
      <c r="J38" s="1" t="s">
        <v>213</v>
      </c>
      <c r="L38" s="10">
        <f t="shared" si="0"/>
        <v>0</v>
      </c>
    </row>
    <row r="39" spans="1:12">
      <c r="A39" s="1" t="s">
        <v>373</v>
      </c>
      <c r="B39" s="1" t="s">
        <v>7784</v>
      </c>
      <c r="C39" s="1" t="s">
        <v>3033</v>
      </c>
      <c r="D39" s="1" t="s">
        <v>7785</v>
      </c>
      <c r="E39" s="1" t="s">
        <v>684</v>
      </c>
      <c r="F39" s="1" t="s">
        <v>685</v>
      </c>
      <c r="G39" s="1" t="s">
        <v>953</v>
      </c>
      <c r="J39" s="1" t="s">
        <v>213</v>
      </c>
      <c r="L39" s="10">
        <f t="shared" si="0"/>
        <v>0</v>
      </c>
    </row>
    <row r="40" spans="1:12">
      <c r="A40" s="1" t="s">
        <v>373</v>
      </c>
      <c r="B40" s="1" t="s">
        <v>7786</v>
      </c>
      <c r="C40" s="1" t="s">
        <v>651</v>
      </c>
      <c r="D40" s="1" t="s">
        <v>7787</v>
      </c>
      <c r="E40" s="1" t="s">
        <v>684</v>
      </c>
      <c r="F40" s="1" t="s">
        <v>685</v>
      </c>
      <c r="G40" s="1" t="s">
        <v>953</v>
      </c>
      <c r="J40" s="1" t="s">
        <v>213</v>
      </c>
      <c r="L40" s="10">
        <f t="shared" si="0"/>
        <v>0</v>
      </c>
    </row>
    <row r="41" spans="1:12">
      <c r="A41" s="1" t="s">
        <v>373</v>
      </c>
      <c r="B41" s="1" t="s">
        <v>7788</v>
      </c>
      <c r="C41" s="1" t="s">
        <v>651</v>
      </c>
      <c r="D41" s="1" t="s">
        <v>7789</v>
      </c>
      <c r="E41" s="1" t="s">
        <v>684</v>
      </c>
      <c r="F41" s="1" t="s">
        <v>685</v>
      </c>
      <c r="G41" s="1" t="s">
        <v>953</v>
      </c>
      <c r="J41" s="1" t="s">
        <v>213</v>
      </c>
      <c r="L41" s="10">
        <f t="shared" si="0"/>
        <v>0</v>
      </c>
    </row>
    <row r="42" spans="1:12">
      <c r="A42" s="1" t="s">
        <v>373</v>
      </c>
      <c r="B42" s="1" t="s">
        <v>7790</v>
      </c>
      <c r="C42" s="1" t="s">
        <v>651</v>
      </c>
      <c r="D42" s="1" t="s">
        <v>7791</v>
      </c>
      <c r="E42" s="1" t="s">
        <v>684</v>
      </c>
      <c r="F42" s="1" t="s">
        <v>685</v>
      </c>
      <c r="G42" s="1" t="s">
        <v>953</v>
      </c>
      <c r="J42" s="1" t="s">
        <v>213</v>
      </c>
      <c r="L42" s="10">
        <f t="shared" si="0"/>
        <v>0</v>
      </c>
    </row>
    <row r="43" spans="1:12">
      <c r="A43" s="1" t="s">
        <v>373</v>
      </c>
      <c r="B43" s="1" t="s">
        <v>7792</v>
      </c>
      <c r="C43" s="1" t="s">
        <v>651</v>
      </c>
      <c r="D43" s="1" t="s">
        <v>7793</v>
      </c>
      <c r="E43" s="1" t="s">
        <v>684</v>
      </c>
      <c r="F43" s="1" t="s">
        <v>685</v>
      </c>
      <c r="G43" s="1" t="s">
        <v>953</v>
      </c>
      <c r="J43" s="1" t="s">
        <v>213</v>
      </c>
      <c r="L43" s="10">
        <f t="shared" si="0"/>
        <v>0</v>
      </c>
    </row>
    <row r="44" spans="1:12">
      <c r="A44" s="1" t="s">
        <v>373</v>
      </c>
      <c r="B44" s="1" t="s">
        <v>7794</v>
      </c>
      <c r="C44" s="1" t="s">
        <v>651</v>
      </c>
      <c r="D44" s="1" t="s">
        <v>7795</v>
      </c>
      <c r="E44" s="1" t="s">
        <v>684</v>
      </c>
      <c r="F44" s="1" t="s">
        <v>685</v>
      </c>
      <c r="G44" s="1" t="s">
        <v>953</v>
      </c>
      <c r="J44" s="1" t="s">
        <v>213</v>
      </c>
      <c r="L44" s="10">
        <f t="shared" si="0"/>
        <v>0</v>
      </c>
    </row>
    <row r="45" spans="1:12">
      <c r="A45" s="1" t="s">
        <v>373</v>
      </c>
      <c r="B45" s="1" t="s">
        <v>7796</v>
      </c>
      <c r="C45" s="1" t="s">
        <v>651</v>
      </c>
      <c r="D45" s="1" t="s">
        <v>7797</v>
      </c>
      <c r="E45" s="1" t="s">
        <v>684</v>
      </c>
      <c r="F45" s="1" t="s">
        <v>685</v>
      </c>
      <c r="G45" s="1" t="s">
        <v>953</v>
      </c>
      <c r="J45" s="1" t="s">
        <v>213</v>
      </c>
      <c r="L45" s="10">
        <f t="shared" si="0"/>
        <v>0</v>
      </c>
    </row>
    <row r="46" spans="1:12">
      <c r="A46" s="1" t="s">
        <v>373</v>
      </c>
      <c r="B46" s="1" t="s">
        <v>7798</v>
      </c>
      <c r="C46" s="1" t="s">
        <v>651</v>
      </c>
      <c r="D46" s="1" t="s">
        <v>289</v>
      </c>
      <c r="E46" s="1" t="s">
        <v>684</v>
      </c>
      <c r="F46" s="1" t="s">
        <v>685</v>
      </c>
      <c r="G46" s="1" t="s">
        <v>953</v>
      </c>
      <c r="J46" s="1" t="s">
        <v>213</v>
      </c>
      <c r="L46" s="10">
        <f t="shared" si="0"/>
        <v>0</v>
      </c>
    </row>
    <row r="47" spans="1:12">
      <c r="A47" s="1" t="s">
        <v>373</v>
      </c>
      <c r="B47" s="1" t="s">
        <v>7799</v>
      </c>
      <c r="C47" s="1" t="s">
        <v>3033</v>
      </c>
      <c r="D47" s="1" t="s">
        <v>7800</v>
      </c>
      <c r="E47" s="1" t="s">
        <v>684</v>
      </c>
      <c r="F47" s="1" t="s">
        <v>685</v>
      </c>
      <c r="G47" s="1" t="s">
        <v>953</v>
      </c>
      <c r="J47" s="1" t="s">
        <v>213</v>
      </c>
      <c r="L47" s="10">
        <f t="shared" si="0"/>
        <v>0</v>
      </c>
    </row>
    <row r="48" spans="1:12">
      <c r="A48" s="1" t="s">
        <v>373</v>
      </c>
      <c r="B48" s="1" t="s">
        <v>7801</v>
      </c>
      <c r="C48" s="1" t="s">
        <v>651</v>
      </c>
      <c r="D48" s="1" t="s">
        <v>7802</v>
      </c>
      <c r="E48" s="1" t="s">
        <v>684</v>
      </c>
      <c r="F48" s="1" t="s">
        <v>685</v>
      </c>
      <c r="G48" s="1" t="s">
        <v>953</v>
      </c>
      <c r="J48" s="1" t="s">
        <v>213</v>
      </c>
      <c r="L48" s="10">
        <f t="shared" si="0"/>
        <v>0</v>
      </c>
    </row>
    <row r="49" spans="1:12">
      <c r="A49" s="1" t="s">
        <v>373</v>
      </c>
      <c r="B49" s="1" t="s">
        <v>7803</v>
      </c>
      <c r="C49" s="1" t="s">
        <v>3033</v>
      </c>
      <c r="D49" s="1" t="s">
        <v>3033</v>
      </c>
      <c r="E49" s="1" t="s">
        <v>684</v>
      </c>
      <c r="F49" s="1" t="s">
        <v>685</v>
      </c>
      <c r="G49" s="1" t="s">
        <v>953</v>
      </c>
      <c r="J49" s="1" t="s">
        <v>213</v>
      </c>
      <c r="L49" s="10">
        <f t="shared" si="0"/>
        <v>0</v>
      </c>
    </row>
    <row r="50" spans="1:12">
      <c r="A50" s="1" t="s">
        <v>373</v>
      </c>
      <c r="B50" s="1" t="s">
        <v>7804</v>
      </c>
      <c r="C50" s="1" t="s">
        <v>651</v>
      </c>
      <c r="D50" s="1" t="s">
        <v>7805</v>
      </c>
      <c r="E50" s="1" t="s">
        <v>684</v>
      </c>
      <c r="F50" s="1" t="s">
        <v>685</v>
      </c>
      <c r="G50" s="1" t="s">
        <v>953</v>
      </c>
      <c r="J50" s="1" t="s">
        <v>213</v>
      </c>
      <c r="L50" s="10">
        <f t="shared" si="0"/>
        <v>0</v>
      </c>
    </row>
    <row r="51" spans="1:12">
      <c r="A51" s="1" t="s">
        <v>373</v>
      </c>
      <c r="B51" s="1" t="s">
        <v>7806</v>
      </c>
      <c r="C51" s="1" t="s">
        <v>651</v>
      </c>
      <c r="D51" s="1" t="s">
        <v>7807</v>
      </c>
      <c r="E51" s="1" t="s">
        <v>684</v>
      </c>
      <c r="F51" s="1" t="s">
        <v>685</v>
      </c>
      <c r="G51" s="1" t="s">
        <v>953</v>
      </c>
      <c r="J51" s="1" t="s">
        <v>213</v>
      </c>
      <c r="L51" s="10">
        <f t="shared" si="0"/>
        <v>0</v>
      </c>
    </row>
    <row r="52" spans="1:12">
      <c r="A52" s="1" t="s">
        <v>373</v>
      </c>
      <c r="B52" s="1" t="s">
        <v>7808</v>
      </c>
      <c r="C52" s="1" t="s">
        <v>651</v>
      </c>
      <c r="D52" s="1" t="s">
        <v>7809</v>
      </c>
      <c r="E52" s="1" t="s">
        <v>684</v>
      </c>
      <c r="F52" s="1" t="s">
        <v>685</v>
      </c>
      <c r="G52" s="1" t="s">
        <v>953</v>
      </c>
      <c r="J52" s="1" t="s">
        <v>213</v>
      </c>
      <c r="L52" s="10">
        <f t="shared" si="0"/>
        <v>0</v>
      </c>
    </row>
    <row r="53" spans="1:12">
      <c r="A53" s="1" t="s">
        <v>373</v>
      </c>
      <c r="B53" s="1" t="s">
        <v>7810</v>
      </c>
      <c r="C53" s="1" t="s">
        <v>263</v>
      </c>
      <c r="D53" s="1" t="s">
        <v>7811</v>
      </c>
      <c r="E53" s="1" t="s">
        <v>684</v>
      </c>
      <c r="F53" s="1" t="s">
        <v>685</v>
      </c>
      <c r="G53" s="1" t="s">
        <v>953</v>
      </c>
      <c r="J53" s="1" t="s">
        <v>213</v>
      </c>
      <c r="L53" s="10">
        <f t="shared" si="0"/>
        <v>0</v>
      </c>
    </row>
    <row r="54" spans="1:12">
      <c r="A54" s="1" t="s">
        <v>261</v>
      </c>
      <c r="B54" s="1" t="s">
        <v>2755</v>
      </c>
      <c r="C54" s="1" t="s">
        <v>651</v>
      </c>
      <c r="D54" s="1" t="s">
        <v>399</v>
      </c>
      <c r="E54" s="1" t="s">
        <v>742</v>
      </c>
      <c r="F54" s="1" t="s">
        <v>1074</v>
      </c>
      <c r="G54" s="1" t="s">
        <v>953</v>
      </c>
      <c r="J54" s="1" t="s">
        <v>213</v>
      </c>
      <c r="L54" s="10">
        <f t="shared" si="0"/>
        <v>0</v>
      </c>
    </row>
    <row r="55" spans="1:12">
      <c r="A55" s="1" t="s">
        <v>373</v>
      </c>
      <c r="B55" s="1" t="s">
        <v>2226</v>
      </c>
      <c r="C55" s="1" t="s">
        <v>651</v>
      </c>
      <c r="D55" s="1" t="s">
        <v>7812</v>
      </c>
      <c r="E55" s="1" t="s">
        <v>394</v>
      </c>
      <c r="F55" s="1" t="s">
        <v>810</v>
      </c>
      <c r="G55" s="1" t="s">
        <v>953</v>
      </c>
      <c r="J55" s="1" t="s">
        <v>213</v>
      </c>
      <c r="L55" s="10">
        <f t="shared" si="0"/>
        <v>0</v>
      </c>
    </row>
    <row r="56" spans="1:12">
      <c r="A56" s="1" t="s">
        <v>373</v>
      </c>
      <c r="B56" s="1" t="s">
        <v>2757</v>
      </c>
      <c r="C56" s="1" t="s">
        <v>651</v>
      </c>
      <c r="D56" s="1" t="s">
        <v>276</v>
      </c>
      <c r="E56" s="1" t="s">
        <v>394</v>
      </c>
      <c r="F56" s="1" t="s">
        <v>7813</v>
      </c>
      <c r="G56" s="1" t="s">
        <v>953</v>
      </c>
      <c r="H56" s="1" t="s">
        <v>259</v>
      </c>
      <c r="J56" s="1" t="s">
        <v>213</v>
      </c>
      <c r="L56" s="10">
        <f t="shared" si="0"/>
        <v>0</v>
      </c>
    </row>
    <row r="57" spans="1:12">
      <c r="A57" s="1" t="s">
        <v>373</v>
      </c>
      <c r="B57" s="1" t="s">
        <v>2757</v>
      </c>
      <c r="C57" s="1" t="s">
        <v>651</v>
      </c>
      <c r="D57" s="1" t="s">
        <v>7814</v>
      </c>
      <c r="E57" s="1" t="s">
        <v>394</v>
      </c>
      <c r="F57" s="1" t="s">
        <v>7813</v>
      </c>
      <c r="G57" s="1" t="s">
        <v>953</v>
      </c>
      <c r="J57" s="1" t="s">
        <v>213</v>
      </c>
      <c r="L57" s="10">
        <f t="shared" si="0"/>
        <v>0</v>
      </c>
    </row>
    <row r="58" spans="1:12">
      <c r="A58" s="1" t="s">
        <v>373</v>
      </c>
      <c r="B58" s="1" t="s">
        <v>2757</v>
      </c>
      <c r="C58" s="1" t="s">
        <v>651</v>
      </c>
      <c r="D58" s="1" t="s">
        <v>276</v>
      </c>
      <c r="E58" s="1" t="s">
        <v>394</v>
      </c>
      <c r="F58" s="1" t="s">
        <v>7815</v>
      </c>
      <c r="G58" s="1" t="s">
        <v>205</v>
      </c>
      <c r="H58" s="1" t="s">
        <v>259</v>
      </c>
      <c r="J58" s="1" t="s">
        <v>213</v>
      </c>
      <c r="L58" s="10">
        <f t="shared" si="0"/>
        <v>0</v>
      </c>
    </row>
    <row r="59" spans="1:12">
      <c r="A59" s="1" t="s">
        <v>373</v>
      </c>
      <c r="B59" s="1" t="s">
        <v>2760</v>
      </c>
      <c r="G59" s="1" t="s">
        <v>259</v>
      </c>
      <c r="J59" s="1" t="s">
        <v>213</v>
      </c>
      <c r="L59" s="10">
        <f t="shared" si="0"/>
        <v>0</v>
      </c>
    </row>
    <row r="60" spans="1:12">
      <c r="A60" s="1" t="s">
        <v>373</v>
      </c>
      <c r="B60" s="1" t="s">
        <v>7816</v>
      </c>
      <c r="C60" s="1" t="s">
        <v>651</v>
      </c>
      <c r="D60" s="1" t="s">
        <v>7817</v>
      </c>
      <c r="E60" s="1" t="s">
        <v>7818</v>
      </c>
      <c r="F60" s="1" t="s">
        <v>7818</v>
      </c>
      <c r="G60" s="1" t="s">
        <v>953</v>
      </c>
      <c r="J60" s="1" t="s">
        <v>213</v>
      </c>
      <c r="L60" s="10">
        <f t="shared" si="0"/>
        <v>0</v>
      </c>
    </row>
    <row r="61" spans="1:12">
      <c r="A61" s="1" t="s">
        <v>261</v>
      </c>
      <c r="B61" s="1" t="s">
        <v>7819</v>
      </c>
      <c r="C61" s="1" t="s">
        <v>651</v>
      </c>
      <c r="D61" s="1" t="s">
        <v>7812</v>
      </c>
      <c r="E61" s="1" t="s">
        <v>1079</v>
      </c>
      <c r="G61" s="1" t="s">
        <v>259</v>
      </c>
      <c r="J61" s="1" t="s">
        <v>213</v>
      </c>
      <c r="L61" s="10">
        <f t="shared" si="0"/>
        <v>0</v>
      </c>
    </row>
    <row r="62" spans="1:12">
      <c r="A62" s="1" t="s">
        <v>373</v>
      </c>
      <c r="B62" s="1" t="s">
        <v>1892</v>
      </c>
      <c r="C62" s="1" t="s">
        <v>651</v>
      </c>
      <c r="D62" s="1" t="s">
        <v>5641</v>
      </c>
      <c r="E62" s="1" t="s">
        <v>2766</v>
      </c>
      <c r="F62" s="1" t="s">
        <v>7820</v>
      </c>
      <c r="G62" s="1" t="s">
        <v>953</v>
      </c>
      <c r="J62" s="1" t="s">
        <v>213</v>
      </c>
      <c r="L62" s="10">
        <f t="shared" si="0"/>
        <v>0</v>
      </c>
    </row>
    <row r="63" spans="1:12">
      <c r="A63" s="1" t="s">
        <v>261</v>
      </c>
      <c r="B63" s="1" t="s">
        <v>7821</v>
      </c>
      <c r="C63" s="1" t="s">
        <v>3033</v>
      </c>
      <c r="D63" s="1" t="s">
        <v>7822</v>
      </c>
      <c r="E63" s="1" t="s">
        <v>742</v>
      </c>
      <c r="F63" s="1" t="s">
        <v>7823</v>
      </c>
      <c r="G63" s="1" t="s">
        <v>953</v>
      </c>
      <c r="J63" s="1" t="s">
        <v>213</v>
      </c>
      <c r="L63" s="10">
        <f t="shared" si="0"/>
        <v>0</v>
      </c>
    </row>
    <row r="64" spans="1:12">
      <c r="A64" s="1" t="s">
        <v>261</v>
      </c>
      <c r="B64" s="1" t="s">
        <v>7824</v>
      </c>
      <c r="C64" s="1" t="s">
        <v>3033</v>
      </c>
      <c r="D64" s="1" t="s">
        <v>7822</v>
      </c>
      <c r="E64" s="1" t="s">
        <v>742</v>
      </c>
      <c r="F64" s="1" t="s">
        <v>7823</v>
      </c>
      <c r="G64" s="1" t="s">
        <v>953</v>
      </c>
      <c r="J64" s="1" t="s">
        <v>213</v>
      </c>
      <c r="L64" s="10">
        <f t="shared" si="0"/>
        <v>0</v>
      </c>
    </row>
    <row r="65" spans="1:12">
      <c r="A65" s="1" t="s">
        <v>261</v>
      </c>
      <c r="B65" s="1" t="s">
        <v>7825</v>
      </c>
      <c r="C65" s="1" t="s">
        <v>3033</v>
      </c>
      <c r="D65" s="1" t="s">
        <v>7826</v>
      </c>
      <c r="E65" s="1" t="s">
        <v>742</v>
      </c>
      <c r="F65" s="1" t="s">
        <v>7827</v>
      </c>
      <c r="G65" s="1" t="s">
        <v>953</v>
      </c>
      <c r="J65" s="1" t="s">
        <v>213</v>
      </c>
      <c r="L65" s="10">
        <f t="shared" si="0"/>
        <v>0</v>
      </c>
    </row>
    <row r="66" spans="1:12">
      <c r="A66" s="1" t="s">
        <v>261</v>
      </c>
      <c r="B66" s="1" t="s">
        <v>7828</v>
      </c>
      <c r="C66" s="1" t="s">
        <v>3033</v>
      </c>
      <c r="D66" s="1" t="s">
        <v>7829</v>
      </c>
      <c r="E66" s="1" t="s">
        <v>742</v>
      </c>
      <c r="F66" s="1" t="s">
        <v>7827</v>
      </c>
      <c r="G66" s="1" t="s">
        <v>953</v>
      </c>
      <c r="J66" s="1" t="s">
        <v>213</v>
      </c>
      <c r="L66" s="10">
        <f t="shared" si="0"/>
        <v>0</v>
      </c>
    </row>
    <row r="67" spans="1:12">
      <c r="A67" s="1" t="s">
        <v>261</v>
      </c>
      <c r="B67" s="1" t="s">
        <v>7830</v>
      </c>
      <c r="C67" s="1" t="s">
        <v>3033</v>
      </c>
      <c r="D67" s="1" t="s">
        <v>7829</v>
      </c>
      <c r="E67" s="1" t="s">
        <v>742</v>
      </c>
      <c r="F67" s="1" t="s">
        <v>7827</v>
      </c>
      <c r="G67" s="1" t="s">
        <v>953</v>
      </c>
      <c r="J67" s="1" t="s">
        <v>213</v>
      </c>
      <c r="L67" s="10">
        <f t="shared" ref="L67:L130" si="1">J67*K67</f>
        <v>0</v>
      </c>
    </row>
    <row r="68" spans="1:12">
      <c r="A68" s="1" t="s">
        <v>261</v>
      </c>
      <c r="B68" s="1" t="s">
        <v>7831</v>
      </c>
      <c r="C68" s="1" t="s">
        <v>3033</v>
      </c>
      <c r="D68" s="1" t="s">
        <v>7829</v>
      </c>
      <c r="E68" s="1" t="s">
        <v>742</v>
      </c>
      <c r="F68" s="1" t="s">
        <v>7827</v>
      </c>
      <c r="G68" s="1" t="s">
        <v>953</v>
      </c>
      <c r="J68" s="1" t="s">
        <v>213</v>
      </c>
      <c r="L68" s="10">
        <f t="shared" si="1"/>
        <v>0</v>
      </c>
    </row>
    <row r="69" spans="1:12">
      <c r="A69" s="1" t="s">
        <v>261</v>
      </c>
      <c r="B69" s="1" t="s">
        <v>7832</v>
      </c>
      <c r="C69" s="1" t="s">
        <v>3033</v>
      </c>
      <c r="D69" s="1" t="s">
        <v>7829</v>
      </c>
      <c r="E69" s="1" t="s">
        <v>742</v>
      </c>
      <c r="F69" s="1" t="s">
        <v>7827</v>
      </c>
      <c r="G69" s="1" t="s">
        <v>953</v>
      </c>
      <c r="J69" s="1" t="s">
        <v>213</v>
      </c>
      <c r="L69" s="10">
        <f t="shared" si="1"/>
        <v>0</v>
      </c>
    </row>
    <row r="70" spans="1:12">
      <c r="A70" s="1" t="s">
        <v>261</v>
      </c>
      <c r="B70" s="1" t="s">
        <v>7833</v>
      </c>
      <c r="C70" s="1" t="s">
        <v>3033</v>
      </c>
      <c r="D70" s="1" t="s">
        <v>7826</v>
      </c>
      <c r="E70" s="1" t="s">
        <v>742</v>
      </c>
      <c r="F70" s="1" t="s">
        <v>7827</v>
      </c>
      <c r="G70" s="1" t="s">
        <v>953</v>
      </c>
      <c r="J70" s="1" t="s">
        <v>213</v>
      </c>
      <c r="L70" s="10">
        <f t="shared" si="1"/>
        <v>0</v>
      </c>
    </row>
    <row r="71" spans="1:12">
      <c r="A71" s="1" t="s">
        <v>261</v>
      </c>
      <c r="B71" s="1" t="s">
        <v>7834</v>
      </c>
      <c r="C71" s="1" t="s">
        <v>3033</v>
      </c>
      <c r="D71" s="1" t="s">
        <v>7835</v>
      </c>
      <c r="E71" s="1" t="s">
        <v>742</v>
      </c>
      <c r="F71" s="1" t="s">
        <v>7827</v>
      </c>
      <c r="G71" s="1" t="s">
        <v>953</v>
      </c>
      <c r="J71" s="1" t="s">
        <v>213</v>
      </c>
      <c r="L71" s="10">
        <f t="shared" si="1"/>
        <v>0</v>
      </c>
    </row>
    <row r="72" spans="1:12">
      <c r="A72" s="1" t="s">
        <v>261</v>
      </c>
      <c r="B72" s="1" t="s">
        <v>7836</v>
      </c>
      <c r="C72" s="1" t="s">
        <v>651</v>
      </c>
      <c r="D72" s="1" t="s">
        <v>7837</v>
      </c>
      <c r="E72" s="1" t="s">
        <v>742</v>
      </c>
      <c r="F72" s="1" t="s">
        <v>7827</v>
      </c>
      <c r="G72" s="1" t="s">
        <v>953</v>
      </c>
      <c r="J72" s="1" t="s">
        <v>213</v>
      </c>
      <c r="L72" s="10">
        <f t="shared" si="1"/>
        <v>0</v>
      </c>
    </row>
    <row r="73" spans="1:12">
      <c r="A73" s="1" t="s">
        <v>261</v>
      </c>
      <c r="B73" s="1" t="s">
        <v>7838</v>
      </c>
      <c r="C73" s="1" t="s">
        <v>651</v>
      </c>
      <c r="D73" s="1" t="s">
        <v>7839</v>
      </c>
      <c r="E73" s="1" t="s">
        <v>742</v>
      </c>
      <c r="F73" s="1" t="s">
        <v>7827</v>
      </c>
      <c r="G73" s="1" t="s">
        <v>953</v>
      </c>
      <c r="J73" s="1" t="s">
        <v>213</v>
      </c>
      <c r="L73" s="10">
        <f t="shared" si="1"/>
        <v>0</v>
      </c>
    </row>
    <row r="74" spans="1:12">
      <c r="A74" s="1" t="s">
        <v>261</v>
      </c>
      <c r="B74" s="1" t="s">
        <v>7840</v>
      </c>
      <c r="C74" s="1" t="s">
        <v>651</v>
      </c>
      <c r="D74" s="1" t="s">
        <v>7841</v>
      </c>
      <c r="E74" s="1" t="s">
        <v>742</v>
      </c>
      <c r="F74" s="1" t="s">
        <v>7827</v>
      </c>
      <c r="G74" s="1" t="s">
        <v>953</v>
      </c>
      <c r="J74" s="1" t="s">
        <v>213</v>
      </c>
      <c r="L74" s="10">
        <f t="shared" si="1"/>
        <v>0</v>
      </c>
    </row>
    <row r="75" spans="1:12">
      <c r="A75" s="1" t="s">
        <v>261</v>
      </c>
      <c r="B75" s="1" t="s">
        <v>7842</v>
      </c>
      <c r="C75" s="1" t="s">
        <v>651</v>
      </c>
      <c r="D75" s="1" t="s">
        <v>7843</v>
      </c>
      <c r="E75" s="1" t="s">
        <v>742</v>
      </c>
      <c r="F75" s="1" t="s">
        <v>7827</v>
      </c>
      <c r="G75" s="1" t="s">
        <v>953</v>
      </c>
      <c r="J75" s="1" t="s">
        <v>213</v>
      </c>
      <c r="L75" s="10">
        <f t="shared" si="1"/>
        <v>0</v>
      </c>
    </row>
    <row r="76" spans="1:12">
      <c r="A76" s="1" t="s">
        <v>261</v>
      </c>
      <c r="B76" s="1" t="s">
        <v>7844</v>
      </c>
      <c r="C76" s="1" t="s">
        <v>651</v>
      </c>
      <c r="D76" s="1" t="s">
        <v>7845</v>
      </c>
      <c r="E76" s="1" t="s">
        <v>742</v>
      </c>
      <c r="F76" s="1" t="s">
        <v>7827</v>
      </c>
      <c r="G76" s="1" t="s">
        <v>953</v>
      </c>
      <c r="J76" s="1" t="s">
        <v>213</v>
      </c>
      <c r="L76" s="10">
        <f t="shared" si="1"/>
        <v>0</v>
      </c>
    </row>
    <row r="77" spans="1:12">
      <c r="A77" s="1" t="s">
        <v>261</v>
      </c>
      <c r="B77" s="1" t="s">
        <v>7846</v>
      </c>
      <c r="C77" s="1" t="s">
        <v>651</v>
      </c>
      <c r="D77" s="1" t="s">
        <v>7847</v>
      </c>
      <c r="E77" s="1" t="s">
        <v>742</v>
      </c>
      <c r="F77" s="1" t="s">
        <v>7827</v>
      </c>
      <c r="G77" s="1" t="s">
        <v>953</v>
      </c>
      <c r="J77" s="1" t="s">
        <v>213</v>
      </c>
      <c r="L77" s="10">
        <f t="shared" si="1"/>
        <v>0</v>
      </c>
    </row>
    <row r="78" spans="1:12">
      <c r="A78" s="1" t="s">
        <v>261</v>
      </c>
      <c r="B78" s="1" t="s">
        <v>7848</v>
      </c>
      <c r="C78" s="1" t="s">
        <v>263</v>
      </c>
      <c r="D78" s="1" t="s">
        <v>7849</v>
      </c>
      <c r="E78" s="1" t="s">
        <v>742</v>
      </c>
      <c r="F78" s="1" t="s">
        <v>7827</v>
      </c>
      <c r="G78" s="1" t="s">
        <v>953</v>
      </c>
      <c r="J78" s="1" t="s">
        <v>213</v>
      </c>
      <c r="L78" s="10">
        <f t="shared" si="1"/>
        <v>0</v>
      </c>
    </row>
    <row r="79" spans="1:12">
      <c r="A79" s="1" t="s">
        <v>261</v>
      </c>
      <c r="B79" s="1" t="s">
        <v>7850</v>
      </c>
      <c r="C79" s="1" t="s">
        <v>651</v>
      </c>
      <c r="D79" s="1" t="s">
        <v>7851</v>
      </c>
      <c r="E79" s="1" t="s">
        <v>742</v>
      </c>
      <c r="F79" s="1" t="s">
        <v>7827</v>
      </c>
      <c r="G79" s="1" t="s">
        <v>953</v>
      </c>
      <c r="J79" s="1" t="s">
        <v>213</v>
      </c>
      <c r="L79" s="10">
        <f t="shared" si="1"/>
        <v>0</v>
      </c>
    </row>
    <row r="80" spans="1:12">
      <c r="A80" s="1" t="s">
        <v>261</v>
      </c>
      <c r="B80" s="1" t="s">
        <v>7852</v>
      </c>
      <c r="C80" s="1" t="s">
        <v>263</v>
      </c>
      <c r="D80" s="1" t="s">
        <v>7853</v>
      </c>
      <c r="E80" s="1" t="s">
        <v>742</v>
      </c>
      <c r="F80" s="1" t="s">
        <v>7827</v>
      </c>
      <c r="G80" s="1" t="s">
        <v>953</v>
      </c>
      <c r="J80" s="1" t="s">
        <v>213</v>
      </c>
      <c r="L80" s="10">
        <f t="shared" si="1"/>
        <v>0</v>
      </c>
    </row>
    <row r="81" spans="1:12">
      <c r="A81" s="1" t="s">
        <v>261</v>
      </c>
      <c r="B81" s="1" t="s">
        <v>7854</v>
      </c>
      <c r="C81" s="1" t="s">
        <v>263</v>
      </c>
      <c r="D81" s="1" t="s">
        <v>7855</v>
      </c>
      <c r="E81" s="1" t="s">
        <v>742</v>
      </c>
      <c r="F81" s="1" t="s">
        <v>7827</v>
      </c>
      <c r="G81" s="1" t="s">
        <v>953</v>
      </c>
      <c r="J81" s="1" t="s">
        <v>213</v>
      </c>
      <c r="L81" s="10">
        <f t="shared" si="1"/>
        <v>0</v>
      </c>
    </row>
    <row r="82" spans="1:12">
      <c r="A82" s="1" t="s">
        <v>261</v>
      </c>
      <c r="B82" s="1" t="s">
        <v>7856</v>
      </c>
      <c r="C82" s="1" t="s">
        <v>263</v>
      </c>
      <c r="D82" s="1" t="s">
        <v>7855</v>
      </c>
      <c r="E82" s="1" t="s">
        <v>742</v>
      </c>
      <c r="F82" s="1" t="s">
        <v>7827</v>
      </c>
      <c r="G82" s="1" t="s">
        <v>953</v>
      </c>
      <c r="J82" s="1" t="s">
        <v>213</v>
      </c>
      <c r="L82" s="10">
        <f t="shared" si="1"/>
        <v>0</v>
      </c>
    </row>
    <row r="83" spans="1:12">
      <c r="A83" s="1" t="s">
        <v>261</v>
      </c>
      <c r="B83" s="1" t="s">
        <v>7857</v>
      </c>
      <c r="C83" s="1" t="s">
        <v>651</v>
      </c>
      <c r="D83" s="1" t="s">
        <v>7858</v>
      </c>
      <c r="E83" s="1" t="s">
        <v>742</v>
      </c>
      <c r="F83" s="1" t="s">
        <v>7827</v>
      </c>
      <c r="G83" s="1" t="s">
        <v>953</v>
      </c>
      <c r="J83" s="1" t="s">
        <v>213</v>
      </c>
      <c r="L83" s="10">
        <f t="shared" si="1"/>
        <v>0</v>
      </c>
    </row>
    <row r="84" spans="1:12">
      <c r="A84" s="1" t="s">
        <v>261</v>
      </c>
      <c r="B84" s="1" t="s">
        <v>7859</v>
      </c>
      <c r="C84" s="1" t="s">
        <v>1734</v>
      </c>
      <c r="D84" s="1" t="s">
        <v>7860</v>
      </c>
      <c r="E84" s="1" t="s">
        <v>742</v>
      </c>
      <c r="F84" s="1" t="s">
        <v>7827</v>
      </c>
      <c r="G84" s="1" t="s">
        <v>953</v>
      </c>
      <c r="J84" s="1" t="s">
        <v>213</v>
      </c>
      <c r="L84" s="10">
        <f t="shared" si="1"/>
        <v>0</v>
      </c>
    </row>
    <row r="85" spans="1:12">
      <c r="A85" s="1" t="s">
        <v>261</v>
      </c>
      <c r="B85" s="1" t="s">
        <v>7861</v>
      </c>
      <c r="C85" s="1" t="s">
        <v>1734</v>
      </c>
      <c r="D85" s="1" t="s">
        <v>7862</v>
      </c>
      <c r="E85" s="1" t="s">
        <v>742</v>
      </c>
      <c r="F85" s="1" t="s">
        <v>7827</v>
      </c>
      <c r="G85" s="1" t="s">
        <v>953</v>
      </c>
      <c r="J85" s="1" t="s">
        <v>213</v>
      </c>
      <c r="L85" s="10">
        <f t="shared" si="1"/>
        <v>0</v>
      </c>
    </row>
    <row r="86" spans="1:12">
      <c r="A86" s="1" t="s">
        <v>261</v>
      </c>
      <c r="B86" s="1" t="s">
        <v>7863</v>
      </c>
      <c r="C86" s="1" t="s">
        <v>1734</v>
      </c>
      <c r="D86" s="1" t="s">
        <v>7862</v>
      </c>
      <c r="E86" s="1" t="s">
        <v>742</v>
      </c>
      <c r="F86" s="1" t="s">
        <v>7827</v>
      </c>
      <c r="G86" s="1" t="s">
        <v>953</v>
      </c>
      <c r="J86" s="1" t="s">
        <v>213</v>
      </c>
      <c r="L86" s="10">
        <f t="shared" si="1"/>
        <v>0</v>
      </c>
    </row>
    <row r="87" spans="1:12">
      <c r="A87" s="1" t="s">
        <v>261</v>
      </c>
      <c r="B87" s="1" t="s">
        <v>7864</v>
      </c>
      <c r="C87" s="1" t="s">
        <v>4833</v>
      </c>
      <c r="D87" s="1" t="s">
        <v>7865</v>
      </c>
      <c r="E87" s="1" t="s">
        <v>742</v>
      </c>
      <c r="F87" s="1" t="s">
        <v>7827</v>
      </c>
      <c r="G87" s="1" t="s">
        <v>953</v>
      </c>
      <c r="J87" s="1" t="s">
        <v>213</v>
      </c>
      <c r="L87" s="10">
        <f t="shared" si="1"/>
        <v>0</v>
      </c>
    </row>
    <row r="88" spans="1:12">
      <c r="A88" s="1" t="s">
        <v>261</v>
      </c>
      <c r="B88" s="1" t="s">
        <v>7866</v>
      </c>
      <c r="C88" s="1" t="s">
        <v>4833</v>
      </c>
      <c r="D88" s="1" t="s">
        <v>7867</v>
      </c>
      <c r="E88" s="1" t="s">
        <v>742</v>
      </c>
      <c r="F88" s="1" t="s">
        <v>7827</v>
      </c>
      <c r="G88" s="1" t="s">
        <v>953</v>
      </c>
      <c r="J88" s="1" t="s">
        <v>213</v>
      </c>
      <c r="L88" s="10">
        <f t="shared" si="1"/>
        <v>0</v>
      </c>
    </row>
    <row r="89" spans="1:12">
      <c r="A89" s="1" t="s">
        <v>261</v>
      </c>
      <c r="B89" s="1" t="s">
        <v>7868</v>
      </c>
      <c r="C89" s="1" t="s">
        <v>263</v>
      </c>
      <c r="D89" s="1" t="s">
        <v>7869</v>
      </c>
      <c r="E89" s="1" t="s">
        <v>742</v>
      </c>
      <c r="F89" s="1" t="s">
        <v>7827</v>
      </c>
      <c r="G89" s="1" t="s">
        <v>953</v>
      </c>
      <c r="H89" s="1" t="s">
        <v>259</v>
      </c>
      <c r="J89" s="1" t="s">
        <v>213</v>
      </c>
      <c r="L89" s="10">
        <f t="shared" si="1"/>
        <v>0</v>
      </c>
    </row>
    <row r="90" spans="1:12">
      <c r="A90" s="1" t="s">
        <v>261</v>
      </c>
      <c r="B90" s="1" t="s">
        <v>7870</v>
      </c>
      <c r="C90" s="1" t="s">
        <v>263</v>
      </c>
      <c r="D90" s="1" t="s">
        <v>7869</v>
      </c>
      <c r="E90" s="1" t="s">
        <v>742</v>
      </c>
      <c r="F90" s="1" t="s">
        <v>7827</v>
      </c>
      <c r="G90" s="1" t="s">
        <v>953</v>
      </c>
      <c r="H90" s="1" t="s">
        <v>259</v>
      </c>
      <c r="J90" s="1" t="s">
        <v>213</v>
      </c>
      <c r="L90" s="10">
        <f t="shared" si="1"/>
        <v>0</v>
      </c>
    </row>
    <row r="91" spans="1:12">
      <c r="A91" s="1" t="s">
        <v>261</v>
      </c>
      <c r="B91" s="1" t="s">
        <v>7871</v>
      </c>
      <c r="C91" s="1" t="s">
        <v>4833</v>
      </c>
      <c r="D91" s="1" t="s">
        <v>7865</v>
      </c>
      <c r="E91" s="1" t="s">
        <v>742</v>
      </c>
      <c r="F91" s="1" t="s">
        <v>7827</v>
      </c>
      <c r="G91" s="1" t="s">
        <v>953</v>
      </c>
      <c r="J91" s="1" t="s">
        <v>213</v>
      </c>
      <c r="L91" s="10">
        <f t="shared" si="1"/>
        <v>0</v>
      </c>
    </row>
    <row r="92" spans="1:12">
      <c r="A92" s="1" t="s">
        <v>373</v>
      </c>
      <c r="B92" s="1" t="s">
        <v>1136</v>
      </c>
      <c r="G92" s="1" t="s">
        <v>259</v>
      </c>
      <c r="J92" s="1" t="s">
        <v>213</v>
      </c>
      <c r="L92" s="10">
        <f t="shared" si="1"/>
        <v>0</v>
      </c>
    </row>
    <row r="93" spans="1:12">
      <c r="A93" s="1" t="s">
        <v>373</v>
      </c>
      <c r="B93" s="1" t="s">
        <v>426</v>
      </c>
      <c r="G93" s="1" t="s">
        <v>259</v>
      </c>
      <c r="J93" s="1" t="s">
        <v>213</v>
      </c>
      <c r="L93" s="10">
        <f t="shared" si="1"/>
        <v>0</v>
      </c>
    </row>
    <row r="94" spans="1:12">
      <c r="A94" s="1" t="s">
        <v>261</v>
      </c>
      <c r="B94" s="1" t="s">
        <v>2247</v>
      </c>
      <c r="G94" s="1" t="s">
        <v>259</v>
      </c>
      <c r="J94" s="1" t="s">
        <v>213</v>
      </c>
      <c r="L94" s="10">
        <f t="shared" si="1"/>
        <v>0</v>
      </c>
    </row>
    <row r="95" spans="1:12">
      <c r="A95" s="1" t="s">
        <v>373</v>
      </c>
      <c r="B95" s="1" t="s">
        <v>7872</v>
      </c>
      <c r="C95" s="1" t="s">
        <v>651</v>
      </c>
      <c r="D95" s="1" t="s">
        <v>7873</v>
      </c>
      <c r="E95" s="1" t="s">
        <v>2729</v>
      </c>
      <c r="F95" s="1" t="s">
        <v>7874</v>
      </c>
      <c r="G95" s="1" t="s">
        <v>953</v>
      </c>
      <c r="J95" s="1" t="s">
        <v>213</v>
      </c>
      <c r="L95" s="10">
        <f t="shared" si="1"/>
        <v>0</v>
      </c>
    </row>
    <row r="96" spans="1:12">
      <c r="A96" s="1" t="s">
        <v>373</v>
      </c>
      <c r="B96" s="1" t="s">
        <v>7875</v>
      </c>
      <c r="C96" s="1" t="s">
        <v>651</v>
      </c>
      <c r="D96" s="1" t="s">
        <v>7876</v>
      </c>
      <c r="E96" s="1" t="s">
        <v>2729</v>
      </c>
      <c r="F96" s="1" t="s">
        <v>7877</v>
      </c>
      <c r="G96" s="1" t="s">
        <v>953</v>
      </c>
      <c r="J96" s="1" t="s">
        <v>213</v>
      </c>
      <c r="L96" s="10">
        <f t="shared" si="1"/>
        <v>0</v>
      </c>
    </row>
    <row r="97" spans="1:12">
      <c r="A97" s="1" t="s">
        <v>373</v>
      </c>
      <c r="B97" s="1" t="s">
        <v>7878</v>
      </c>
      <c r="C97" s="1" t="s">
        <v>651</v>
      </c>
      <c r="D97" s="1" t="s">
        <v>7879</v>
      </c>
      <c r="E97" s="1" t="s">
        <v>2729</v>
      </c>
      <c r="F97" s="1" t="s">
        <v>7874</v>
      </c>
      <c r="G97" s="1" t="s">
        <v>953</v>
      </c>
      <c r="J97" s="1" t="s">
        <v>213</v>
      </c>
      <c r="L97" s="10">
        <f t="shared" si="1"/>
        <v>0</v>
      </c>
    </row>
    <row r="98" spans="1:12">
      <c r="A98" s="1" t="s">
        <v>373</v>
      </c>
      <c r="B98" s="1" t="s">
        <v>7880</v>
      </c>
      <c r="C98" s="1" t="s">
        <v>651</v>
      </c>
      <c r="D98" s="1" t="s">
        <v>7881</v>
      </c>
      <c r="E98" s="1" t="s">
        <v>2729</v>
      </c>
      <c r="F98" s="1" t="s">
        <v>7874</v>
      </c>
      <c r="G98" s="1" t="s">
        <v>953</v>
      </c>
      <c r="J98" s="1" t="s">
        <v>213</v>
      </c>
      <c r="L98" s="10">
        <f t="shared" si="1"/>
        <v>0</v>
      </c>
    </row>
    <row r="99" spans="1:12">
      <c r="A99" s="1" t="s">
        <v>373</v>
      </c>
      <c r="B99" s="1" t="s">
        <v>7882</v>
      </c>
      <c r="C99" s="1" t="s">
        <v>651</v>
      </c>
      <c r="D99" s="1" t="s">
        <v>1583</v>
      </c>
      <c r="E99" s="1" t="s">
        <v>2729</v>
      </c>
      <c r="F99" s="1" t="s">
        <v>7874</v>
      </c>
      <c r="G99" s="1" t="s">
        <v>953</v>
      </c>
      <c r="J99" s="1" t="s">
        <v>213</v>
      </c>
      <c r="L99" s="10">
        <f t="shared" si="1"/>
        <v>0</v>
      </c>
    </row>
    <row r="100" spans="1:12">
      <c r="A100" s="1" t="s">
        <v>373</v>
      </c>
      <c r="B100" s="1" t="s">
        <v>7883</v>
      </c>
      <c r="C100" s="1" t="s">
        <v>651</v>
      </c>
      <c r="D100" s="1" t="s">
        <v>7884</v>
      </c>
      <c r="E100" s="1" t="s">
        <v>2729</v>
      </c>
      <c r="F100" s="1" t="s">
        <v>7874</v>
      </c>
      <c r="G100" s="1" t="s">
        <v>953</v>
      </c>
      <c r="J100" s="1" t="s">
        <v>213</v>
      </c>
      <c r="L100" s="10">
        <f t="shared" si="1"/>
        <v>0</v>
      </c>
    </row>
    <row r="101" spans="1:12">
      <c r="A101" s="1" t="s">
        <v>373</v>
      </c>
      <c r="B101" s="1" t="s">
        <v>7885</v>
      </c>
      <c r="C101" s="1" t="s">
        <v>3033</v>
      </c>
      <c r="D101" s="1" t="s">
        <v>7886</v>
      </c>
      <c r="E101" s="1" t="s">
        <v>2729</v>
      </c>
      <c r="F101" s="1" t="s">
        <v>7874</v>
      </c>
      <c r="G101" s="1" t="s">
        <v>953</v>
      </c>
      <c r="J101" s="1" t="s">
        <v>213</v>
      </c>
      <c r="L101" s="10">
        <f t="shared" si="1"/>
        <v>0</v>
      </c>
    </row>
    <row r="102" spans="1:12">
      <c r="A102" s="1" t="s">
        <v>373</v>
      </c>
      <c r="B102" s="1" t="s">
        <v>7887</v>
      </c>
      <c r="C102" s="1" t="s">
        <v>3033</v>
      </c>
      <c r="D102" s="1" t="s">
        <v>7888</v>
      </c>
      <c r="E102" s="1" t="s">
        <v>2729</v>
      </c>
      <c r="F102" s="1" t="s">
        <v>7874</v>
      </c>
      <c r="G102" s="1" t="s">
        <v>953</v>
      </c>
      <c r="J102" s="1" t="s">
        <v>213</v>
      </c>
      <c r="L102" s="10">
        <f t="shared" si="1"/>
        <v>0</v>
      </c>
    </row>
    <row r="103" spans="1:12">
      <c r="A103" s="1" t="s">
        <v>373</v>
      </c>
      <c r="B103" s="1" t="s">
        <v>7889</v>
      </c>
      <c r="C103" s="1" t="s">
        <v>3033</v>
      </c>
      <c r="D103" s="1" t="s">
        <v>7890</v>
      </c>
      <c r="E103" s="1" t="s">
        <v>2729</v>
      </c>
      <c r="F103" s="1" t="s">
        <v>7874</v>
      </c>
      <c r="G103" s="1" t="s">
        <v>953</v>
      </c>
      <c r="J103" s="1" t="s">
        <v>213</v>
      </c>
      <c r="L103" s="10">
        <f t="shared" si="1"/>
        <v>0</v>
      </c>
    </row>
    <row r="104" spans="1:12">
      <c r="A104" s="1" t="s">
        <v>373</v>
      </c>
      <c r="B104" s="1" t="s">
        <v>7891</v>
      </c>
      <c r="C104" s="1" t="s">
        <v>3033</v>
      </c>
      <c r="D104" s="1" t="s">
        <v>7892</v>
      </c>
      <c r="E104" s="1" t="s">
        <v>2729</v>
      </c>
      <c r="F104" s="1" t="s">
        <v>7874</v>
      </c>
      <c r="G104" s="1" t="s">
        <v>953</v>
      </c>
      <c r="J104" s="1" t="s">
        <v>213</v>
      </c>
      <c r="L104" s="10">
        <f t="shared" si="1"/>
        <v>0</v>
      </c>
    </row>
    <row r="105" spans="1:12">
      <c r="A105" s="1" t="s">
        <v>373</v>
      </c>
      <c r="B105" s="1" t="s">
        <v>7893</v>
      </c>
      <c r="C105" s="1" t="s">
        <v>651</v>
      </c>
      <c r="D105" s="1" t="s">
        <v>7894</v>
      </c>
      <c r="E105" s="1" t="s">
        <v>2729</v>
      </c>
      <c r="F105" s="1" t="s">
        <v>7874</v>
      </c>
      <c r="G105" s="1" t="s">
        <v>953</v>
      </c>
      <c r="J105" s="1" t="s">
        <v>213</v>
      </c>
      <c r="L105" s="10">
        <f t="shared" si="1"/>
        <v>0</v>
      </c>
    </row>
    <row r="106" spans="1:12">
      <c r="A106" s="1" t="s">
        <v>373</v>
      </c>
      <c r="B106" s="1" t="s">
        <v>7895</v>
      </c>
      <c r="C106" s="1" t="s">
        <v>651</v>
      </c>
      <c r="D106" s="1" t="s">
        <v>7896</v>
      </c>
      <c r="E106" s="1" t="s">
        <v>2729</v>
      </c>
      <c r="F106" s="1" t="s">
        <v>7874</v>
      </c>
      <c r="G106" s="1" t="s">
        <v>953</v>
      </c>
      <c r="J106" s="1" t="s">
        <v>213</v>
      </c>
      <c r="L106" s="10">
        <f t="shared" si="1"/>
        <v>0</v>
      </c>
    </row>
    <row r="107" spans="1:12">
      <c r="A107" s="1" t="s">
        <v>373</v>
      </c>
      <c r="B107" s="1" t="s">
        <v>7897</v>
      </c>
      <c r="C107" s="1" t="s">
        <v>651</v>
      </c>
      <c r="D107" s="1" t="s">
        <v>7898</v>
      </c>
      <c r="E107" s="1" t="s">
        <v>2729</v>
      </c>
      <c r="F107" s="1" t="s">
        <v>7874</v>
      </c>
      <c r="G107" s="1" t="s">
        <v>953</v>
      </c>
      <c r="J107" s="1" t="s">
        <v>213</v>
      </c>
      <c r="L107" s="10">
        <f t="shared" si="1"/>
        <v>0</v>
      </c>
    </row>
    <row r="108" spans="1:12">
      <c r="A108" s="1" t="s">
        <v>373</v>
      </c>
      <c r="B108" s="1" t="s">
        <v>7899</v>
      </c>
      <c r="C108" s="1" t="s">
        <v>3033</v>
      </c>
      <c r="D108" s="1" t="s">
        <v>7900</v>
      </c>
      <c r="E108" s="1" t="s">
        <v>2729</v>
      </c>
      <c r="F108" s="1" t="s">
        <v>7874</v>
      </c>
      <c r="G108" s="1" t="s">
        <v>953</v>
      </c>
      <c r="J108" s="1" t="s">
        <v>213</v>
      </c>
      <c r="L108" s="10">
        <f t="shared" si="1"/>
        <v>0</v>
      </c>
    </row>
    <row r="109" spans="1:12">
      <c r="A109" s="1" t="s">
        <v>373</v>
      </c>
      <c r="B109" s="1" t="s">
        <v>7901</v>
      </c>
      <c r="C109" s="1" t="s">
        <v>651</v>
      </c>
      <c r="D109" s="1" t="s">
        <v>7902</v>
      </c>
      <c r="E109" s="1" t="s">
        <v>2729</v>
      </c>
      <c r="F109" s="1" t="s">
        <v>7874</v>
      </c>
      <c r="G109" s="1" t="s">
        <v>953</v>
      </c>
      <c r="J109" s="1" t="s">
        <v>213</v>
      </c>
      <c r="L109" s="10">
        <f t="shared" si="1"/>
        <v>0</v>
      </c>
    </row>
    <row r="110" spans="1:12">
      <c r="A110" s="1" t="s">
        <v>373</v>
      </c>
      <c r="B110" s="1" t="s">
        <v>7903</v>
      </c>
      <c r="C110" s="1" t="s">
        <v>651</v>
      </c>
      <c r="D110" s="1" t="s">
        <v>7904</v>
      </c>
      <c r="E110" s="1" t="s">
        <v>2729</v>
      </c>
      <c r="F110" s="1" t="s">
        <v>7874</v>
      </c>
      <c r="G110" s="1" t="s">
        <v>953</v>
      </c>
      <c r="J110" s="1" t="s">
        <v>213</v>
      </c>
      <c r="L110" s="10">
        <f t="shared" si="1"/>
        <v>0</v>
      </c>
    </row>
    <row r="111" spans="1:12">
      <c r="A111" s="1" t="s">
        <v>373</v>
      </c>
      <c r="B111" s="1" t="s">
        <v>7905</v>
      </c>
      <c r="C111" s="1" t="s">
        <v>651</v>
      </c>
      <c r="D111" s="1" t="s">
        <v>7906</v>
      </c>
      <c r="E111" s="1" t="s">
        <v>2729</v>
      </c>
      <c r="F111" s="1" t="s">
        <v>7874</v>
      </c>
      <c r="G111" s="1" t="s">
        <v>953</v>
      </c>
      <c r="J111" s="1" t="s">
        <v>213</v>
      </c>
      <c r="L111" s="10">
        <f t="shared" si="1"/>
        <v>0</v>
      </c>
    </row>
    <row r="112" spans="1:12">
      <c r="A112" s="1" t="s">
        <v>373</v>
      </c>
      <c r="B112" s="1" t="s">
        <v>7907</v>
      </c>
      <c r="C112" s="1" t="s">
        <v>3033</v>
      </c>
      <c r="D112" s="1" t="s">
        <v>7908</v>
      </c>
      <c r="E112" s="1" t="s">
        <v>2729</v>
      </c>
      <c r="F112" s="1" t="s">
        <v>7874</v>
      </c>
      <c r="G112" s="1" t="s">
        <v>953</v>
      </c>
      <c r="J112" s="1" t="s">
        <v>213</v>
      </c>
      <c r="L112" s="10">
        <f t="shared" si="1"/>
        <v>0</v>
      </c>
    </row>
    <row r="113" spans="1:12">
      <c r="A113" s="1" t="s">
        <v>373</v>
      </c>
      <c r="B113" s="1" t="s">
        <v>7909</v>
      </c>
      <c r="C113" s="1" t="s">
        <v>3033</v>
      </c>
      <c r="D113" s="1" t="s">
        <v>7910</v>
      </c>
      <c r="E113" s="1" t="s">
        <v>2729</v>
      </c>
      <c r="F113" s="1" t="s">
        <v>7874</v>
      </c>
      <c r="G113" s="1" t="s">
        <v>953</v>
      </c>
      <c r="J113" s="1" t="s">
        <v>213</v>
      </c>
      <c r="L113" s="10">
        <f t="shared" si="1"/>
        <v>0</v>
      </c>
    </row>
    <row r="114" spans="1:12">
      <c r="A114" s="1" t="s">
        <v>373</v>
      </c>
      <c r="B114" s="1" t="s">
        <v>7911</v>
      </c>
      <c r="C114" s="1" t="s">
        <v>651</v>
      </c>
      <c r="D114" s="1" t="s">
        <v>7912</v>
      </c>
      <c r="E114" s="1" t="s">
        <v>2729</v>
      </c>
      <c r="F114" s="1" t="s">
        <v>7874</v>
      </c>
      <c r="G114" s="1" t="s">
        <v>953</v>
      </c>
      <c r="J114" s="1" t="s">
        <v>213</v>
      </c>
      <c r="L114" s="10">
        <f t="shared" si="1"/>
        <v>0</v>
      </c>
    </row>
    <row r="115" spans="1:12">
      <c r="A115" s="1" t="s">
        <v>631</v>
      </c>
      <c r="B115" s="1" t="s">
        <v>657</v>
      </c>
      <c r="G115" s="1" t="s">
        <v>259</v>
      </c>
      <c r="J115" s="1" t="s">
        <v>213</v>
      </c>
      <c r="L115" s="10">
        <f t="shared" si="1"/>
        <v>0</v>
      </c>
    </row>
    <row r="116" spans="1:12">
      <c r="A116" s="1" t="s">
        <v>261</v>
      </c>
      <c r="B116" s="1" t="s">
        <v>1222</v>
      </c>
      <c r="C116" s="1" t="s">
        <v>3033</v>
      </c>
      <c r="D116" s="1" t="s">
        <v>7913</v>
      </c>
      <c r="E116" s="1" t="s">
        <v>742</v>
      </c>
      <c r="F116" s="1" t="s">
        <v>1221</v>
      </c>
      <c r="G116" s="1" t="s">
        <v>953</v>
      </c>
      <c r="J116" s="1" t="s">
        <v>213</v>
      </c>
      <c r="L116" s="10">
        <f t="shared" si="1"/>
        <v>0</v>
      </c>
    </row>
    <row r="117" spans="1:12">
      <c r="A117" s="1" t="s">
        <v>261</v>
      </c>
      <c r="B117" s="1" t="s">
        <v>7914</v>
      </c>
      <c r="C117" s="1" t="s">
        <v>3033</v>
      </c>
      <c r="D117" s="1" t="s">
        <v>7913</v>
      </c>
      <c r="E117" s="1" t="s">
        <v>742</v>
      </c>
      <c r="F117" s="1" t="s">
        <v>1221</v>
      </c>
      <c r="G117" s="1" t="s">
        <v>953</v>
      </c>
      <c r="J117" s="1" t="s">
        <v>213</v>
      </c>
      <c r="L117" s="10">
        <f t="shared" si="1"/>
        <v>0</v>
      </c>
    </row>
    <row r="118" spans="1:12">
      <c r="A118" s="1" t="s">
        <v>261</v>
      </c>
      <c r="B118" s="1" t="s">
        <v>7915</v>
      </c>
      <c r="C118" s="1" t="s">
        <v>3033</v>
      </c>
      <c r="D118" s="1" t="s">
        <v>7913</v>
      </c>
      <c r="E118" s="1" t="s">
        <v>742</v>
      </c>
      <c r="F118" s="1" t="s">
        <v>1221</v>
      </c>
      <c r="G118" s="1" t="s">
        <v>953</v>
      </c>
      <c r="J118" s="1" t="s">
        <v>213</v>
      </c>
      <c r="L118" s="10">
        <f t="shared" si="1"/>
        <v>0</v>
      </c>
    </row>
    <row r="119" spans="1:12">
      <c r="A119" s="1" t="s">
        <v>261</v>
      </c>
      <c r="B119" s="1" t="s">
        <v>1242</v>
      </c>
      <c r="C119" s="1" t="s">
        <v>3033</v>
      </c>
      <c r="D119" s="1" t="s">
        <v>7916</v>
      </c>
      <c r="E119" s="1" t="s">
        <v>742</v>
      </c>
      <c r="F119" s="1" t="s">
        <v>1221</v>
      </c>
      <c r="G119" s="1" t="s">
        <v>953</v>
      </c>
      <c r="J119" s="1" t="s">
        <v>213</v>
      </c>
      <c r="L119" s="10">
        <f t="shared" si="1"/>
        <v>0</v>
      </c>
    </row>
    <row r="120" spans="1:12">
      <c r="A120" s="1" t="s">
        <v>261</v>
      </c>
      <c r="B120" s="1" t="s">
        <v>7917</v>
      </c>
      <c r="C120" s="1" t="s">
        <v>3033</v>
      </c>
      <c r="D120" s="1" t="s">
        <v>7916</v>
      </c>
      <c r="E120" s="1" t="s">
        <v>742</v>
      </c>
      <c r="F120" s="1" t="s">
        <v>1221</v>
      </c>
      <c r="G120" s="1" t="s">
        <v>953</v>
      </c>
      <c r="J120" s="1" t="s">
        <v>213</v>
      </c>
      <c r="L120" s="10">
        <f t="shared" si="1"/>
        <v>0</v>
      </c>
    </row>
    <row r="121" spans="1:12">
      <c r="A121" s="1" t="s">
        <v>261</v>
      </c>
      <c r="B121" s="1" t="s">
        <v>1244</v>
      </c>
      <c r="C121" s="1" t="s">
        <v>3033</v>
      </c>
      <c r="D121" s="1" t="s">
        <v>7913</v>
      </c>
      <c r="E121" s="1" t="s">
        <v>742</v>
      </c>
      <c r="F121" s="1" t="s">
        <v>1221</v>
      </c>
      <c r="G121" s="1" t="s">
        <v>953</v>
      </c>
      <c r="J121" s="1" t="s">
        <v>213</v>
      </c>
      <c r="L121" s="10">
        <f t="shared" si="1"/>
        <v>0</v>
      </c>
    </row>
    <row r="122" spans="1:12">
      <c r="A122" s="1" t="s">
        <v>261</v>
      </c>
      <c r="B122" s="1" t="s">
        <v>7918</v>
      </c>
      <c r="C122" s="1" t="s">
        <v>3033</v>
      </c>
      <c r="D122" s="1" t="s">
        <v>7913</v>
      </c>
      <c r="E122" s="1" t="s">
        <v>742</v>
      </c>
      <c r="F122" s="1" t="s">
        <v>1221</v>
      </c>
      <c r="G122" s="1" t="s">
        <v>953</v>
      </c>
      <c r="J122" s="1" t="s">
        <v>213</v>
      </c>
      <c r="L122" s="10">
        <f t="shared" si="1"/>
        <v>0</v>
      </c>
    </row>
    <row r="123" spans="1:12">
      <c r="A123" s="1" t="s">
        <v>261</v>
      </c>
      <c r="B123" s="1" t="s">
        <v>7919</v>
      </c>
      <c r="C123" s="1" t="s">
        <v>3033</v>
      </c>
      <c r="D123" s="1" t="s">
        <v>7913</v>
      </c>
      <c r="E123" s="1" t="s">
        <v>742</v>
      </c>
      <c r="F123" s="1" t="s">
        <v>1221</v>
      </c>
      <c r="G123" s="1" t="s">
        <v>953</v>
      </c>
      <c r="J123" s="1" t="s">
        <v>213</v>
      </c>
      <c r="L123" s="10">
        <f t="shared" si="1"/>
        <v>0</v>
      </c>
    </row>
    <row r="124" spans="1:12">
      <c r="A124" s="1" t="s">
        <v>261</v>
      </c>
      <c r="B124" s="1" t="s">
        <v>1279</v>
      </c>
      <c r="C124" s="1" t="s">
        <v>3033</v>
      </c>
      <c r="D124" s="1" t="s">
        <v>7913</v>
      </c>
      <c r="E124" s="1" t="s">
        <v>742</v>
      </c>
      <c r="F124" s="1" t="s">
        <v>1221</v>
      </c>
      <c r="G124" s="1" t="s">
        <v>953</v>
      </c>
      <c r="J124" s="1" t="s">
        <v>213</v>
      </c>
      <c r="L124" s="10">
        <f t="shared" si="1"/>
        <v>0</v>
      </c>
    </row>
    <row r="125" spans="1:12">
      <c r="A125" s="1" t="s">
        <v>261</v>
      </c>
      <c r="B125" s="1" t="s">
        <v>7920</v>
      </c>
      <c r="C125" s="1" t="s">
        <v>3033</v>
      </c>
      <c r="D125" s="1" t="s">
        <v>7913</v>
      </c>
      <c r="E125" s="1" t="s">
        <v>742</v>
      </c>
      <c r="F125" s="1" t="s">
        <v>1221</v>
      </c>
      <c r="G125" s="1" t="s">
        <v>953</v>
      </c>
      <c r="J125" s="1" t="s">
        <v>213</v>
      </c>
      <c r="L125" s="10">
        <f t="shared" si="1"/>
        <v>0</v>
      </c>
    </row>
    <row r="126" spans="1:12">
      <c r="A126" s="1" t="s">
        <v>261</v>
      </c>
      <c r="B126" s="1" t="s">
        <v>7921</v>
      </c>
      <c r="C126" s="1" t="s">
        <v>651</v>
      </c>
      <c r="D126" s="1" t="s">
        <v>7922</v>
      </c>
      <c r="E126" s="1" t="s">
        <v>742</v>
      </c>
      <c r="F126" s="1" t="s">
        <v>1221</v>
      </c>
      <c r="G126" s="1" t="s">
        <v>953</v>
      </c>
      <c r="J126" s="1" t="s">
        <v>213</v>
      </c>
      <c r="L126" s="10">
        <f t="shared" si="1"/>
        <v>0</v>
      </c>
    </row>
    <row r="127" spans="1:12">
      <c r="A127" s="1" t="s">
        <v>261</v>
      </c>
      <c r="B127" s="1" t="s">
        <v>7923</v>
      </c>
      <c r="C127" s="1" t="s">
        <v>651</v>
      </c>
      <c r="D127" s="1" t="s">
        <v>7841</v>
      </c>
      <c r="E127" s="1" t="s">
        <v>742</v>
      </c>
      <c r="F127" s="1" t="s">
        <v>1221</v>
      </c>
      <c r="G127" s="1" t="s">
        <v>953</v>
      </c>
      <c r="J127" s="1" t="s">
        <v>213</v>
      </c>
      <c r="L127" s="10">
        <f t="shared" si="1"/>
        <v>0</v>
      </c>
    </row>
    <row r="128" spans="1:12">
      <c r="A128" s="1" t="s">
        <v>261</v>
      </c>
      <c r="B128" s="1" t="s">
        <v>1289</v>
      </c>
      <c r="C128" s="1" t="s">
        <v>651</v>
      </c>
      <c r="D128" s="1" t="s">
        <v>7837</v>
      </c>
      <c r="E128" s="1" t="s">
        <v>742</v>
      </c>
      <c r="F128" s="1" t="s">
        <v>1221</v>
      </c>
      <c r="G128" s="1" t="s">
        <v>953</v>
      </c>
      <c r="J128" s="1" t="s">
        <v>213</v>
      </c>
      <c r="L128" s="10">
        <f t="shared" si="1"/>
        <v>0</v>
      </c>
    </row>
    <row r="129" spans="1:12">
      <c r="A129" s="1" t="s">
        <v>261</v>
      </c>
      <c r="B129" s="1" t="s">
        <v>1295</v>
      </c>
      <c r="C129" s="1" t="s">
        <v>651</v>
      </c>
      <c r="D129" s="1" t="s">
        <v>7841</v>
      </c>
      <c r="E129" s="1" t="s">
        <v>742</v>
      </c>
      <c r="F129" s="1" t="s">
        <v>1221</v>
      </c>
      <c r="G129" s="1" t="s">
        <v>953</v>
      </c>
      <c r="J129" s="1" t="s">
        <v>213</v>
      </c>
      <c r="L129" s="10">
        <f t="shared" si="1"/>
        <v>0</v>
      </c>
    </row>
    <row r="130" spans="1:12">
      <c r="A130" s="1" t="s">
        <v>261</v>
      </c>
      <c r="B130" s="1" t="s">
        <v>7924</v>
      </c>
      <c r="C130" s="1" t="s">
        <v>651</v>
      </c>
      <c r="D130" s="1" t="s">
        <v>7925</v>
      </c>
      <c r="E130" s="1" t="s">
        <v>742</v>
      </c>
      <c r="F130" s="1" t="s">
        <v>1221</v>
      </c>
      <c r="G130" s="1" t="s">
        <v>953</v>
      </c>
      <c r="J130" s="1" t="s">
        <v>213</v>
      </c>
      <c r="L130" s="10">
        <f t="shared" si="1"/>
        <v>0</v>
      </c>
    </row>
    <row r="131" spans="1:12">
      <c r="A131" s="1" t="s">
        <v>261</v>
      </c>
      <c r="B131" s="1" t="s">
        <v>1303</v>
      </c>
      <c r="C131" s="1" t="s">
        <v>651</v>
      </c>
      <c r="D131" s="1" t="s">
        <v>7926</v>
      </c>
      <c r="E131" s="1" t="s">
        <v>742</v>
      </c>
      <c r="F131" s="1" t="s">
        <v>1221</v>
      </c>
      <c r="G131" s="1" t="s">
        <v>953</v>
      </c>
      <c r="J131" s="1" t="s">
        <v>213</v>
      </c>
      <c r="L131" s="10">
        <f t="shared" ref="L131:L194" si="2">J131*K131</f>
        <v>0</v>
      </c>
    </row>
    <row r="132" spans="1:12">
      <c r="A132" s="1" t="s">
        <v>261</v>
      </c>
      <c r="B132" s="1" t="s">
        <v>1314</v>
      </c>
      <c r="C132" s="1" t="s">
        <v>651</v>
      </c>
      <c r="D132" s="1" t="s">
        <v>7839</v>
      </c>
      <c r="E132" s="1" t="s">
        <v>742</v>
      </c>
      <c r="F132" s="1" t="s">
        <v>1221</v>
      </c>
      <c r="G132" s="1" t="s">
        <v>953</v>
      </c>
      <c r="J132" s="1" t="s">
        <v>213</v>
      </c>
      <c r="L132" s="10">
        <f t="shared" si="2"/>
        <v>0</v>
      </c>
    </row>
    <row r="133" spans="1:12">
      <c r="A133" s="1" t="s">
        <v>261</v>
      </c>
      <c r="B133" s="1" t="s">
        <v>7927</v>
      </c>
      <c r="C133" s="1" t="s">
        <v>651</v>
      </c>
      <c r="D133" s="1" t="s">
        <v>7928</v>
      </c>
      <c r="E133" s="1" t="s">
        <v>742</v>
      </c>
      <c r="F133" s="1" t="s">
        <v>1221</v>
      </c>
      <c r="G133" s="1" t="s">
        <v>953</v>
      </c>
      <c r="J133" s="1" t="s">
        <v>213</v>
      </c>
      <c r="L133" s="10">
        <f t="shared" si="2"/>
        <v>0</v>
      </c>
    </row>
    <row r="134" spans="1:12">
      <c r="A134" s="1" t="s">
        <v>261</v>
      </c>
      <c r="B134" s="1" t="s">
        <v>7929</v>
      </c>
      <c r="C134" s="1" t="s">
        <v>651</v>
      </c>
      <c r="D134" s="1" t="s">
        <v>7841</v>
      </c>
      <c r="E134" s="1" t="s">
        <v>742</v>
      </c>
      <c r="F134" s="1" t="s">
        <v>1221</v>
      </c>
      <c r="G134" s="1" t="s">
        <v>953</v>
      </c>
      <c r="J134" s="1" t="s">
        <v>213</v>
      </c>
      <c r="L134" s="10">
        <f t="shared" si="2"/>
        <v>0</v>
      </c>
    </row>
    <row r="135" spans="1:12">
      <c r="A135" s="1" t="s">
        <v>261</v>
      </c>
      <c r="B135" s="1" t="s">
        <v>1318</v>
      </c>
      <c r="C135" s="1" t="s">
        <v>263</v>
      </c>
      <c r="D135" s="1" t="s">
        <v>7855</v>
      </c>
      <c r="E135" s="1" t="s">
        <v>742</v>
      </c>
      <c r="F135" s="1" t="s">
        <v>1221</v>
      </c>
      <c r="G135" s="1" t="s">
        <v>953</v>
      </c>
      <c r="J135" s="1" t="s">
        <v>213</v>
      </c>
      <c r="L135" s="10">
        <f t="shared" si="2"/>
        <v>0</v>
      </c>
    </row>
    <row r="136" spans="1:12">
      <c r="A136" s="1" t="s">
        <v>261</v>
      </c>
      <c r="B136" s="1" t="s">
        <v>7930</v>
      </c>
      <c r="C136" s="1" t="s">
        <v>263</v>
      </c>
      <c r="D136" s="1" t="s">
        <v>7931</v>
      </c>
      <c r="E136" s="1" t="s">
        <v>742</v>
      </c>
      <c r="F136" s="1" t="s">
        <v>1221</v>
      </c>
      <c r="G136" s="1" t="s">
        <v>953</v>
      </c>
      <c r="J136" s="1" t="s">
        <v>213</v>
      </c>
      <c r="L136" s="10">
        <f t="shared" si="2"/>
        <v>0</v>
      </c>
    </row>
    <row r="137" spans="1:12">
      <c r="A137" s="1" t="s">
        <v>261</v>
      </c>
      <c r="B137" s="1" t="s">
        <v>7932</v>
      </c>
      <c r="C137" s="1" t="s">
        <v>263</v>
      </c>
      <c r="D137" s="1" t="s">
        <v>7933</v>
      </c>
      <c r="E137" s="1" t="s">
        <v>742</v>
      </c>
      <c r="F137" s="1" t="s">
        <v>1221</v>
      </c>
      <c r="G137" s="1" t="s">
        <v>953</v>
      </c>
      <c r="J137" s="1" t="s">
        <v>213</v>
      </c>
      <c r="L137" s="10">
        <f t="shared" si="2"/>
        <v>0</v>
      </c>
    </row>
    <row r="138" spans="1:12">
      <c r="A138" s="1" t="s">
        <v>261</v>
      </c>
      <c r="B138" s="1" t="s">
        <v>7934</v>
      </c>
      <c r="C138" s="1" t="s">
        <v>263</v>
      </c>
      <c r="D138" s="1" t="s">
        <v>7855</v>
      </c>
      <c r="E138" s="1" t="s">
        <v>742</v>
      </c>
      <c r="F138" s="1" t="s">
        <v>1221</v>
      </c>
      <c r="G138" s="1" t="s">
        <v>953</v>
      </c>
      <c r="J138" s="1" t="s">
        <v>213</v>
      </c>
      <c r="L138" s="10">
        <f t="shared" si="2"/>
        <v>0</v>
      </c>
    </row>
    <row r="139" spans="1:12">
      <c r="A139" s="1" t="s">
        <v>261</v>
      </c>
      <c r="B139" s="1" t="s">
        <v>1346</v>
      </c>
      <c r="C139" s="1" t="s">
        <v>263</v>
      </c>
      <c r="D139" s="1" t="s">
        <v>7931</v>
      </c>
      <c r="E139" s="1" t="s">
        <v>742</v>
      </c>
      <c r="F139" s="1" t="s">
        <v>1221</v>
      </c>
      <c r="G139" s="1" t="s">
        <v>953</v>
      </c>
      <c r="J139" s="1" t="s">
        <v>213</v>
      </c>
      <c r="L139" s="10">
        <f t="shared" si="2"/>
        <v>0</v>
      </c>
    </row>
    <row r="140" spans="1:12">
      <c r="A140" s="1" t="s">
        <v>261</v>
      </c>
      <c r="B140" s="1" t="s">
        <v>7935</v>
      </c>
      <c r="C140" s="1" t="s">
        <v>263</v>
      </c>
      <c r="D140" s="1" t="s">
        <v>7855</v>
      </c>
      <c r="E140" s="1" t="s">
        <v>742</v>
      </c>
      <c r="F140" s="1" t="s">
        <v>1221</v>
      </c>
      <c r="G140" s="1" t="s">
        <v>953</v>
      </c>
      <c r="J140" s="1" t="s">
        <v>213</v>
      </c>
      <c r="L140" s="10">
        <f t="shared" si="2"/>
        <v>0</v>
      </c>
    </row>
    <row r="141" spans="1:12">
      <c r="A141" s="1" t="s">
        <v>261</v>
      </c>
      <c r="B141" s="1" t="s">
        <v>7936</v>
      </c>
      <c r="C141" s="1" t="s">
        <v>263</v>
      </c>
      <c r="D141" s="1" t="s">
        <v>7855</v>
      </c>
      <c r="E141" s="1" t="s">
        <v>742</v>
      </c>
      <c r="F141" s="1" t="s">
        <v>1221</v>
      </c>
      <c r="G141" s="1" t="s">
        <v>953</v>
      </c>
      <c r="J141" s="1" t="s">
        <v>213</v>
      </c>
      <c r="L141" s="10">
        <f t="shared" si="2"/>
        <v>0</v>
      </c>
    </row>
    <row r="142" spans="1:12">
      <c r="A142" s="1" t="s">
        <v>261</v>
      </c>
      <c r="B142" s="1" t="s">
        <v>7937</v>
      </c>
      <c r="C142" s="1" t="s">
        <v>263</v>
      </c>
      <c r="D142" s="1" t="s">
        <v>7931</v>
      </c>
      <c r="E142" s="1" t="s">
        <v>742</v>
      </c>
      <c r="F142" s="1" t="s">
        <v>1221</v>
      </c>
      <c r="G142" s="1" t="s">
        <v>953</v>
      </c>
      <c r="J142" s="1" t="s">
        <v>213</v>
      </c>
      <c r="L142" s="10">
        <f t="shared" si="2"/>
        <v>0</v>
      </c>
    </row>
    <row r="143" spans="1:12">
      <c r="A143" s="1" t="s">
        <v>261</v>
      </c>
      <c r="B143" s="1" t="s">
        <v>7938</v>
      </c>
      <c r="C143" s="1" t="s">
        <v>263</v>
      </c>
      <c r="D143" s="1" t="s">
        <v>7939</v>
      </c>
      <c r="E143" s="1" t="s">
        <v>742</v>
      </c>
      <c r="F143" s="1" t="s">
        <v>1221</v>
      </c>
      <c r="G143" s="1" t="s">
        <v>953</v>
      </c>
      <c r="J143" s="1" t="s">
        <v>213</v>
      </c>
      <c r="L143" s="10">
        <f t="shared" si="2"/>
        <v>0</v>
      </c>
    </row>
    <row r="144" spans="1:12">
      <c r="A144" s="1" t="s">
        <v>261</v>
      </c>
      <c r="B144" s="1" t="s">
        <v>1347</v>
      </c>
      <c r="C144" s="1" t="s">
        <v>263</v>
      </c>
      <c r="D144" s="1" t="s">
        <v>7853</v>
      </c>
      <c r="E144" s="1" t="s">
        <v>742</v>
      </c>
      <c r="F144" s="1" t="s">
        <v>1221</v>
      </c>
      <c r="G144" s="1" t="s">
        <v>953</v>
      </c>
      <c r="J144" s="1" t="s">
        <v>213</v>
      </c>
      <c r="L144" s="10">
        <f t="shared" si="2"/>
        <v>0</v>
      </c>
    </row>
    <row r="145" spans="1:12">
      <c r="A145" s="1" t="s">
        <v>261</v>
      </c>
      <c r="B145" s="1" t="s">
        <v>1351</v>
      </c>
      <c r="C145" s="1" t="s">
        <v>263</v>
      </c>
      <c r="D145" s="1" t="s">
        <v>7853</v>
      </c>
      <c r="E145" s="1" t="s">
        <v>742</v>
      </c>
      <c r="F145" s="1" t="s">
        <v>1221</v>
      </c>
      <c r="G145" s="1" t="s">
        <v>953</v>
      </c>
      <c r="J145" s="1" t="s">
        <v>213</v>
      </c>
      <c r="L145" s="10">
        <f t="shared" si="2"/>
        <v>0</v>
      </c>
    </row>
    <row r="146" spans="1:12">
      <c r="A146" s="1" t="s">
        <v>261</v>
      </c>
      <c r="B146" s="1" t="s">
        <v>1352</v>
      </c>
      <c r="C146" s="1" t="s">
        <v>263</v>
      </c>
      <c r="D146" s="1" t="s">
        <v>7849</v>
      </c>
      <c r="E146" s="1" t="s">
        <v>742</v>
      </c>
      <c r="F146" s="1" t="s">
        <v>1221</v>
      </c>
      <c r="G146" s="1" t="s">
        <v>953</v>
      </c>
      <c r="J146" s="1" t="s">
        <v>213</v>
      </c>
      <c r="L146" s="10">
        <f t="shared" si="2"/>
        <v>0</v>
      </c>
    </row>
    <row r="147" spans="1:12">
      <c r="A147" s="1" t="s">
        <v>261</v>
      </c>
      <c r="B147" s="1" t="s">
        <v>1353</v>
      </c>
      <c r="C147" s="1" t="s">
        <v>1734</v>
      </c>
      <c r="D147" s="1" t="s">
        <v>7862</v>
      </c>
      <c r="E147" s="1" t="s">
        <v>742</v>
      </c>
      <c r="F147" s="1" t="s">
        <v>1221</v>
      </c>
      <c r="G147" s="1" t="s">
        <v>953</v>
      </c>
      <c r="J147" s="1" t="s">
        <v>213</v>
      </c>
      <c r="L147" s="10">
        <f t="shared" si="2"/>
        <v>0</v>
      </c>
    </row>
    <row r="148" spans="1:12">
      <c r="A148" s="1" t="s">
        <v>261</v>
      </c>
      <c r="B148" s="1" t="s">
        <v>1354</v>
      </c>
      <c r="C148" s="1" t="s">
        <v>1734</v>
      </c>
      <c r="D148" s="1" t="s">
        <v>7860</v>
      </c>
      <c r="E148" s="1" t="s">
        <v>742</v>
      </c>
      <c r="F148" s="1" t="s">
        <v>1221</v>
      </c>
      <c r="G148" s="1" t="s">
        <v>953</v>
      </c>
      <c r="J148" s="1" t="s">
        <v>213</v>
      </c>
      <c r="L148" s="10">
        <f t="shared" si="2"/>
        <v>0</v>
      </c>
    </row>
    <row r="149" spans="1:12">
      <c r="A149" s="1" t="s">
        <v>261</v>
      </c>
      <c r="B149" s="1" t="s">
        <v>1357</v>
      </c>
      <c r="C149" s="1" t="s">
        <v>1734</v>
      </c>
      <c r="D149" s="1" t="s">
        <v>7940</v>
      </c>
      <c r="E149" s="1" t="s">
        <v>742</v>
      </c>
      <c r="F149" s="1" t="s">
        <v>1221</v>
      </c>
      <c r="G149" s="1" t="s">
        <v>953</v>
      </c>
      <c r="J149" s="1" t="s">
        <v>213</v>
      </c>
      <c r="L149" s="10">
        <f t="shared" si="2"/>
        <v>0</v>
      </c>
    </row>
    <row r="150" spans="1:12">
      <c r="A150" s="1" t="s">
        <v>261</v>
      </c>
      <c r="B150" s="1" t="s">
        <v>7941</v>
      </c>
      <c r="C150" s="1" t="s">
        <v>1734</v>
      </c>
      <c r="D150" s="1" t="s">
        <v>7942</v>
      </c>
      <c r="E150" s="1" t="s">
        <v>742</v>
      </c>
      <c r="F150" s="1" t="s">
        <v>1221</v>
      </c>
      <c r="G150" s="1" t="s">
        <v>953</v>
      </c>
      <c r="J150" s="1" t="s">
        <v>213</v>
      </c>
      <c r="L150" s="10">
        <f t="shared" si="2"/>
        <v>0</v>
      </c>
    </row>
    <row r="151" spans="1:12">
      <c r="A151" s="1" t="s">
        <v>261</v>
      </c>
      <c r="B151" s="1" t="s">
        <v>7943</v>
      </c>
      <c r="C151" s="1" t="s">
        <v>1734</v>
      </c>
      <c r="D151" s="1" t="s">
        <v>7944</v>
      </c>
      <c r="E151" s="1" t="s">
        <v>742</v>
      </c>
      <c r="F151" s="1" t="s">
        <v>1221</v>
      </c>
      <c r="G151" s="1" t="s">
        <v>953</v>
      </c>
      <c r="J151" s="1" t="s">
        <v>213</v>
      </c>
      <c r="L151" s="10">
        <f t="shared" si="2"/>
        <v>0</v>
      </c>
    </row>
    <row r="152" spans="1:12">
      <c r="A152" s="1" t="s">
        <v>261</v>
      </c>
      <c r="B152" s="1" t="s">
        <v>7945</v>
      </c>
      <c r="C152" s="1" t="s">
        <v>1734</v>
      </c>
      <c r="D152" s="1" t="s">
        <v>7946</v>
      </c>
      <c r="E152" s="1" t="s">
        <v>742</v>
      </c>
      <c r="F152" s="1" t="s">
        <v>1221</v>
      </c>
      <c r="G152" s="1" t="s">
        <v>953</v>
      </c>
      <c r="J152" s="1" t="s">
        <v>213</v>
      </c>
      <c r="L152" s="10">
        <f t="shared" si="2"/>
        <v>0</v>
      </c>
    </row>
    <row r="153" spans="1:12">
      <c r="A153" s="1" t="s">
        <v>261</v>
      </c>
      <c r="B153" s="1" t="s">
        <v>7947</v>
      </c>
      <c r="C153" s="1" t="s">
        <v>1734</v>
      </c>
      <c r="D153" s="1" t="s">
        <v>7948</v>
      </c>
      <c r="E153" s="1" t="s">
        <v>742</v>
      </c>
      <c r="F153" s="1" t="s">
        <v>1221</v>
      </c>
      <c r="G153" s="1" t="s">
        <v>953</v>
      </c>
      <c r="J153" s="1" t="s">
        <v>213</v>
      </c>
      <c r="L153" s="10">
        <f t="shared" si="2"/>
        <v>0</v>
      </c>
    </row>
    <row r="154" spans="1:12">
      <c r="A154" s="1" t="s">
        <v>261</v>
      </c>
      <c r="B154" s="1" t="s">
        <v>1361</v>
      </c>
      <c r="C154" s="1" t="s">
        <v>1734</v>
      </c>
      <c r="D154" s="1" t="s">
        <v>7949</v>
      </c>
      <c r="E154" s="1" t="s">
        <v>742</v>
      </c>
      <c r="F154" s="1" t="s">
        <v>1221</v>
      </c>
      <c r="G154" s="1" t="s">
        <v>953</v>
      </c>
      <c r="J154" s="1" t="s">
        <v>213</v>
      </c>
      <c r="L154" s="10">
        <f t="shared" si="2"/>
        <v>0</v>
      </c>
    </row>
    <row r="155" spans="1:12">
      <c r="A155" s="1" t="s">
        <v>261</v>
      </c>
      <c r="B155" s="1" t="s">
        <v>7950</v>
      </c>
      <c r="C155" s="1" t="s">
        <v>1734</v>
      </c>
      <c r="D155" s="1" t="s">
        <v>7862</v>
      </c>
      <c r="E155" s="1" t="s">
        <v>742</v>
      </c>
      <c r="F155" s="1" t="s">
        <v>1221</v>
      </c>
      <c r="G155" s="1" t="s">
        <v>953</v>
      </c>
      <c r="J155" s="1" t="s">
        <v>213</v>
      </c>
      <c r="L155" s="10">
        <f t="shared" si="2"/>
        <v>0</v>
      </c>
    </row>
    <row r="156" spans="1:12">
      <c r="A156" s="1" t="s">
        <v>261</v>
      </c>
      <c r="B156" s="1" t="s">
        <v>7951</v>
      </c>
      <c r="C156" s="1" t="s">
        <v>1734</v>
      </c>
      <c r="D156" s="1" t="s">
        <v>7952</v>
      </c>
      <c r="E156" s="1" t="s">
        <v>742</v>
      </c>
      <c r="F156" s="1" t="s">
        <v>1221</v>
      </c>
      <c r="G156" s="1" t="s">
        <v>953</v>
      </c>
      <c r="J156" s="1" t="s">
        <v>213</v>
      </c>
      <c r="L156" s="10">
        <f t="shared" si="2"/>
        <v>0</v>
      </c>
    </row>
    <row r="157" spans="1:12">
      <c r="A157" s="1" t="s">
        <v>261</v>
      </c>
      <c r="B157" s="1" t="s">
        <v>7953</v>
      </c>
      <c r="C157" s="1" t="s">
        <v>4833</v>
      </c>
      <c r="D157" s="1" t="s">
        <v>7865</v>
      </c>
      <c r="E157" s="1" t="s">
        <v>742</v>
      </c>
      <c r="F157" s="1" t="s">
        <v>1221</v>
      </c>
      <c r="G157" s="1" t="s">
        <v>953</v>
      </c>
      <c r="J157" s="1" t="s">
        <v>213</v>
      </c>
      <c r="L157" s="10">
        <f t="shared" si="2"/>
        <v>0</v>
      </c>
    </row>
    <row r="158" spans="1:12">
      <c r="A158" s="1" t="s">
        <v>261</v>
      </c>
      <c r="B158" s="1" t="s">
        <v>7954</v>
      </c>
      <c r="C158" s="1" t="s">
        <v>4833</v>
      </c>
      <c r="D158" s="1" t="s">
        <v>7865</v>
      </c>
      <c r="E158" s="1" t="s">
        <v>742</v>
      </c>
      <c r="F158" s="1" t="s">
        <v>1221</v>
      </c>
      <c r="G158" s="1" t="s">
        <v>953</v>
      </c>
      <c r="J158" s="1" t="s">
        <v>213</v>
      </c>
      <c r="L158" s="10">
        <f t="shared" si="2"/>
        <v>0</v>
      </c>
    </row>
    <row r="159" spans="1:12">
      <c r="A159" s="1" t="s">
        <v>261</v>
      </c>
      <c r="B159" s="1" t="s">
        <v>7955</v>
      </c>
      <c r="C159" s="1" t="s">
        <v>4833</v>
      </c>
      <c r="D159" s="1" t="s">
        <v>7865</v>
      </c>
      <c r="E159" s="1" t="s">
        <v>742</v>
      </c>
      <c r="F159" s="1" t="s">
        <v>1221</v>
      </c>
      <c r="G159" s="1" t="s">
        <v>953</v>
      </c>
      <c r="J159" s="1" t="s">
        <v>213</v>
      </c>
      <c r="L159" s="10">
        <f t="shared" si="2"/>
        <v>0</v>
      </c>
    </row>
    <row r="160" spans="1:12">
      <c r="A160" s="1" t="s">
        <v>261</v>
      </c>
      <c r="B160" s="1" t="s">
        <v>7956</v>
      </c>
      <c r="C160" s="1" t="s">
        <v>4833</v>
      </c>
      <c r="D160" s="1" t="s">
        <v>7865</v>
      </c>
      <c r="E160" s="1" t="s">
        <v>742</v>
      </c>
      <c r="F160" s="1" t="s">
        <v>1221</v>
      </c>
      <c r="G160" s="1" t="s">
        <v>953</v>
      </c>
      <c r="J160" s="1" t="s">
        <v>213</v>
      </c>
      <c r="L160" s="10">
        <f t="shared" si="2"/>
        <v>0</v>
      </c>
    </row>
    <row r="161" spans="1:12">
      <c r="A161" s="1" t="s">
        <v>261</v>
      </c>
      <c r="B161" s="1" t="s">
        <v>7957</v>
      </c>
      <c r="C161" s="1" t="s">
        <v>4833</v>
      </c>
      <c r="D161" s="1" t="s">
        <v>7867</v>
      </c>
      <c r="E161" s="1" t="s">
        <v>742</v>
      </c>
      <c r="F161" s="1" t="s">
        <v>1221</v>
      </c>
      <c r="G161" s="1" t="s">
        <v>953</v>
      </c>
      <c r="J161" s="1" t="s">
        <v>213</v>
      </c>
      <c r="L161" s="10">
        <f t="shared" si="2"/>
        <v>0</v>
      </c>
    </row>
    <row r="162" spans="1:12">
      <c r="A162" s="1" t="s">
        <v>261</v>
      </c>
      <c r="B162" s="1" t="s">
        <v>7958</v>
      </c>
      <c r="C162" s="1" t="s">
        <v>4833</v>
      </c>
      <c r="D162" s="1" t="s">
        <v>7867</v>
      </c>
      <c r="E162" s="1" t="s">
        <v>742</v>
      </c>
      <c r="F162" s="1" t="s">
        <v>1221</v>
      </c>
      <c r="G162" s="1" t="s">
        <v>953</v>
      </c>
      <c r="J162" s="1" t="s">
        <v>213</v>
      </c>
      <c r="L162" s="10">
        <f t="shared" si="2"/>
        <v>0</v>
      </c>
    </row>
    <row r="163" spans="1:12">
      <c r="A163" s="1" t="s">
        <v>261</v>
      </c>
      <c r="B163" s="1" t="s">
        <v>7959</v>
      </c>
      <c r="C163" s="1" t="s">
        <v>2446</v>
      </c>
      <c r="D163" s="1" t="s">
        <v>7960</v>
      </c>
      <c r="E163" s="1" t="s">
        <v>742</v>
      </c>
      <c r="F163" s="1" t="s">
        <v>1221</v>
      </c>
      <c r="G163" s="1" t="s">
        <v>953</v>
      </c>
      <c r="J163" s="1" t="s">
        <v>213</v>
      </c>
      <c r="L163" s="10">
        <f t="shared" si="2"/>
        <v>0</v>
      </c>
    </row>
    <row r="164" spans="1:12">
      <c r="A164" s="1" t="s">
        <v>261</v>
      </c>
      <c r="B164" s="1" t="s">
        <v>7961</v>
      </c>
      <c r="C164" s="1" t="s">
        <v>2446</v>
      </c>
      <c r="D164" s="1" t="s">
        <v>7960</v>
      </c>
      <c r="E164" s="1" t="s">
        <v>742</v>
      </c>
      <c r="F164" s="1" t="s">
        <v>1221</v>
      </c>
      <c r="G164" s="1" t="s">
        <v>953</v>
      </c>
      <c r="J164" s="1" t="s">
        <v>213</v>
      </c>
      <c r="L164" s="10">
        <f t="shared" si="2"/>
        <v>0</v>
      </c>
    </row>
    <row r="165" spans="1:12">
      <c r="A165" s="1" t="s">
        <v>261</v>
      </c>
      <c r="B165" s="1" t="s">
        <v>7962</v>
      </c>
      <c r="C165" s="1" t="s">
        <v>2446</v>
      </c>
      <c r="D165" s="1" t="s">
        <v>7960</v>
      </c>
      <c r="E165" s="1" t="s">
        <v>742</v>
      </c>
      <c r="F165" s="1" t="s">
        <v>1221</v>
      </c>
      <c r="G165" s="1" t="s">
        <v>953</v>
      </c>
      <c r="J165" s="1" t="s">
        <v>213</v>
      </c>
      <c r="L165" s="10">
        <f t="shared" si="2"/>
        <v>0</v>
      </c>
    </row>
    <row r="166" spans="1:12">
      <c r="A166" s="1" t="s">
        <v>261</v>
      </c>
      <c r="B166" s="1" t="s">
        <v>7963</v>
      </c>
      <c r="C166" s="1" t="s">
        <v>2446</v>
      </c>
      <c r="D166" s="1" t="s">
        <v>7960</v>
      </c>
      <c r="E166" s="1" t="s">
        <v>742</v>
      </c>
      <c r="F166" s="1" t="s">
        <v>1221</v>
      </c>
      <c r="G166" s="1" t="s">
        <v>953</v>
      </c>
      <c r="J166" s="1" t="s">
        <v>213</v>
      </c>
      <c r="L166" s="10">
        <f t="shared" si="2"/>
        <v>0</v>
      </c>
    </row>
    <row r="167" spans="1:12">
      <c r="A167" s="1" t="s">
        <v>261</v>
      </c>
      <c r="B167" s="1" t="s">
        <v>7964</v>
      </c>
      <c r="C167" s="1" t="s">
        <v>2446</v>
      </c>
      <c r="D167" s="1" t="s">
        <v>7960</v>
      </c>
      <c r="E167" s="1" t="s">
        <v>742</v>
      </c>
      <c r="F167" s="1" t="s">
        <v>1221</v>
      </c>
      <c r="G167" s="1" t="s">
        <v>953</v>
      </c>
      <c r="J167" s="1" t="s">
        <v>213</v>
      </c>
      <c r="L167" s="10">
        <f t="shared" si="2"/>
        <v>0</v>
      </c>
    </row>
    <row r="168" spans="1:12">
      <c r="A168" s="1" t="s">
        <v>261</v>
      </c>
      <c r="B168" s="1" t="s">
        <v>1365</v>
      </c>
      <c r="C168" s="1" t="s">
        <v>1734</v>
      </c>
      <c r="D168" s="1" t="s">
        <v>7949</v>
      </c>
      <c r="E168" s="1" t="s">
        <v>742</v>
      </c>
      <c r="F168" s="1" t="s">
        <v>1221</v>
      </c>
      <c r="G168" s="1" t="s">
        <v>953</v>
      </c>
      <c r="J168" s="1" t="s">
        <v>213</v>
      </c>
      <c r="L168" s="10">
        <f t="shared" si="2"/>
        <v>0</v>
      </c>
    </row>
    <row r="169" spans="1:12">
      <c r="A169" s="1" t="s">
        <v>261</v>
      </c>
      <c r="B169" s="1" t="s">
        <v>7965</v>
      </c>
      <c r="C169" s="1" t="s">
        <v>2446</v>
      </c>
      <c r="D169" s="1" t="s">
        <v>7960</v>
      </c>
      <c r="E169" s="1" t="s">
        <v>742</v>
      </c>
      <c r="F169" s="1" t="s">
        <v>1221</v>
      </c>
      <c r="G169" s="1" t="s">
        <v>953</v>
      </c>
      <c r="J169" s="1" t="s">
        <v>213</v>
      </c>
      <c r="L169" s="10">
        <f t="shared" si="2"/>
        <v>0</v>
      </c>
    </row>
    <row r="170" spans="1:12">
      <c r="A170" s="1" t="s">
        <v>261</v>
      </c>
      <c r="B170" s="1" t="s">
        <v>7966</v>
      </c>
      <c r="C170" s="1" t="s">
        <v>2446</v>
      </c>
      <c r="D170" s="1" t="s">
        <v>7960</v>
      </c>
      <c r="E170" s="1" t="s">
        <v>742</v>
      </c>
      <c r="F170" s="1" t="s">
        <v>1221</v>
      </c>
      <c r="G170" s="1" t="s">
        <v>953</v>
      </c>
      <c r="J170" s="1" t="s">
        <v>213</v>
      </c>
      <c r="L170" s="10">
        <f t="shared" si="2"/>
        <v>0</v>
      </c>
    </row>
    <row r="171" spans="1:12">
      <c r="A171" s="1" t="s">
        <v>261</v>
      </c>
      <c r="B171" s="1" t="s">
        <v>7967</v>
      </c>
      <c r="C171" s="1" t="s">
        <v>4833</v>
      </c>
      <c r="D171" s="1" t="s">
        <v>7867</v>
      </c>
      <c r="E171" s="1" t="s">
        <v>742</v>
      </c>
      <c r="F171" s="1" t="s">
        <v>1221</v>
      </c>
      <c r="G171" s="1" t="s">
        <v>953</v>
      </c>
      <c r="J171" s="1" t="s">
        <v>213</v>
      </c>
      <c r="L171" s="10">
        <f t="shared" si="2"/>
        <v>0</v>
      </c>
    </row>
    <row r="172" spans="1:12">
      <c r="A172" s="1" t="s">
        <v>261</v>
      </c>
      <c r="B172" s="1" t="s">
        <v>7968</v>
      </c>
      <c r="C172" s="1" t="s">
        <v>2446</v>
      </c>
      <c r="D172" s="1" t="s">
        <v>7960</v>
      </c>
      <c r="E172" s="1" t="s">
        <v>742</v>
      </c>
      <c r="F172" s="1" t="s">
        <v>1221</v>
      </c>
      <c r="G172" s="1" t="s">
        <v>953</v>
      </c>
      <c r="J172" s="1" t="s">
        <v>213</v>
      </c>
      <c r="L172" s="10">
        <f t="shared" si="2"/>
        <v>0</v>
      </c>
    </row>
    <row r="173" spans="1:12">
      <c r="A173" s="1" t="s">
        <v>261</v>
      </c>
      <c r="B173" s="1" t="s">
        <v>7969</v>
      </c>
      <c r="C173" s="1" t="s">
        <v>4833</v>
      </c>
      <c r="D173" s="1" t="s">
        <v>7867</v>
      </c>
      <c r="E173" s="1" t="s">
        <v>742</v>
      </c>
      <c r="F173" s="1" t="s">
        <v>1221</v>
      </c>
      <c r="G173" s="1" t="s">
        <v>953</v>
      </c>
      <c r="J173" s="1" t="s">
        <v>213</v>
      </c>
      <c r="L173" s="10">
        <f t="shared" si="2"/>
        <v>0</v>
      </c>
    </row>
    <row r="174" spans="1:12">
      <c r="A174" s="1" t="s">
        <v>261</v>
      </c>
      <c r="B174" s="1" t="s">
        <v>7970</v>
      </c>
      <c r="C174" s="1" t="s">
        <v>4833</v>
      </c>
      <c r="D174" s="1" t="s">
        <v>7867</v>
      </c>
      <c r="E174" s="1" t="s">
        <v>742</v>
      </c>
      <c r="F174" s="1" t="s">
        <v>1221</v>
      </c>
      <c r="G174" s="1" t="s">
        <v>953</v>
      </c>
      <c r="J174" s="1" t="s">
        <v>213</v>
      </c>
      <c r="L174" s="10">
        <f t="shared" si="2"/>
        <v>0</v>
      </c>
    </row>
    <row r="175" spans="1:12">
      <c r="A175" s="1" t="s">
        <v>261</v>
      </c>
      <c r="B175" s="1" t="s">
        <v>1366</v>
      </c>
      <c r="C175" s="1" t="s">
        <v>1734</v>
      </c>
      <c r="D175" s="1" t="s">
        <v>7860</v>
      </c>
      <c r="E175" s="1" t="s">
        <v>742</v>
      </c>
      <c r="F175" s="1" t="s">
        <v>1221</v>
      </c>
      <c r="G175" s="1" t="s">
        <v>953</v>
      </c>
      <c r="J175" s="1" t="s">
        <v>213</v>
      </c>
      <c r="L175" s="10">
        <f t="shared" si="2"/>
        <v>0</v>
      </c>
    </row>
    <row r="176" spans="1:12">
      <c r="A176" s="1" t="s">
        <v>261</v>
      </c>
      <c r="B176" s="1" t="s">
        <v>7971</v>
      </c>
      <c r="C176" s="1" t="s">
        <v>4833</v>
      </c>
      <c r="D176" s="1" t="s">
        <v>7867</v>
      </c>
      <c r="E176" s="1" t="s">
        <v>742</v>
      </c>
      <c r="F176" s="1" t="s">
        <v>1221</v>
      </c>
      <c r="G176" s="1" t="s">
        <v>953</v>
      </c>
      <c r="J176" s="1" t="s">
        <v>213</v>
      </c>
      <c r="L176" s="10">
        <f t="shared" si="2"/>
        <v>0</v>
      </c>
    </row>
    <row r="177" spans="1:12">
      <c r="A177" s="1" t="s">
        <v>261</v>
      </c>
      <c r="B177" s="1" t="s">
        <v>7972</v>
      </c>
      <c r="C177" s="1" t="s">
        <v>4833</v>
      </c>
      <c r="D177" s="1" t="s">
        <v>7867</v>
      </c>
      <c r="E177" s="1" t="s">
        <v>742</v>
      </c>
      <c r="F177" s="1" t="s">
        <v>1221</v>
      </c>
      <c r="G177" s="1" t="s">
        <v>953</v>
      </c>
      <c r="J177" s="1" t="s">
        <v>213</v>
      </c>
      <c r="L177" s="10">
        <f t="shared" si="2"/>
        <v>0</v>
      </c>
    </row>
    <row r="178" spans="1:12">
      <c r="A178" s="1" t="s">
        <v>373</v>
      </c>
      <c r="B178" s="1" t="s">
        <v>7973</v>
      </c>
      <c r="C178" s="1" t="s">
        <v>263</v>
      </c>
      <c r="D178" s="1" t="s">
        <v>7974</v>
      </c>
      <c r="E178" s="1" t="s">
        <v>7818</v>
      </c>
      <c r="F178" s="1" t="s">
        <v>7818</v>
      </c>
      <c r="G178" s="1" t="s">
        <v>953</v>
      </c>
      <c r="J178" s="1" t="s">
        <v>213</v>
      </c>
      <c r="L178" s="10">
        <f t="shared" si="2"/>
        <v>0</v>
      </c>
    </row>
    <row r="179" spans="1:12">
      <c r="A179" s="1" t="s">
        <v>373</v>
      </c>
      <c r="B179" s="1" t="s">
        <v>7975</v>
      </c>
      <c r="C179" s="1" t="s">
        <v>263</v>
      </c>
      <c r="D179" s="1" t="s">
        <v>7976</v>
      </c>
      <c r="E179" s="1" t="s">
        <v>7818</v>
      </c>
      <c r="F179" s="1" t="s">
        <v>7818</v>
      </c>
      <c r="G179" s="1" t="s">
        <v>953</v>
      </c>
      <c r="J179" s="1" t="s">
        <v>213</v>
      </c>
      <c r="L179" s="10">
        <f t="shared" si="2"/>
        <v>0</v>
      </c>
    </row>
    <row r="180" spans="1:12">
      <c r="A180" s="1" t="s">
        <v>373</v>
      </c>
      <c r="B180" s="1" t="s">
        <v>7977</v>
      </c>
      <c r="C180" s="1" t="s">
        <v>1734</v>
      </c>
      <c r="D180" s="1" t="s">
        <v>7978</v>
      </c>
      <c r="E180" s="1" t="s">
        <v>7818</v>
      </c>
      <c r="F180" s="1" t="s">
        <v>7818</v>
      </c>
      <c r="G180" s="1" t="s">
        <v>953</v>
      </c>
      <c r="J180" s="1" t="s">
        <v>213</v>
      </c>
      <c r="L180" s="10">
        <f t="shared" si="2"/>
        <v>0</v>
      </c>
    </row>
    <row r="181" spans="1:12">
      <c r="A181" s="1" t="s">
        <v>373</v>
      </c>
      <c r="B181" s="1" t="s">
        <v>7979</v>
      </c>
      <c r="C181" s="1" t="s">
        <v>1734</v>
      </c>
      <c r="D181" s="1" t="s">
        <v>7980</v>
      </c>
      <c r="E181" s="1" t="s">
        <v>7818</v>
      </c>
      <c r="F181" s="1" t="s">
        <v>7818</v>
      </c>
      <c r="G181" s="1" t="s">
        <v>953</v>
      </c>
      <c r="J181" s="1" t="s">
        <v>213</v>
      </c>
      <c r="L181" s="10">
        <f t="shared" si="2"/>
        <v>0</v>
      </c>
    </row>
    <row r="182" spans="1:12">
      <c r="A182" s="1" t="s">
        <v>373</v>
      </c>
      <c r="B182" s="1" t="s">
        <v>7981</v>
      </c>
      <c r="C182" s="1" t="s">
        <v>1734</v>
      </c>
      <c r="D182" s="1" t="s">
        <v>7982</v>
      </c>
      <c r="E182" s="1" t="s">
        <v>7818</v>
      </c>
      <c r="F182" s="1" t="s">
        <v>7818</v>
      </c>
      <c r="G182" s="1" t="s">
        <v>953</v>
      </c>
      <c r="J182" s="1" t="s">
        <v>213</v>
      </c>
      <c r="L182" s="10">
        <f t="shared" si="2"/>
        <v>0</v>
      </c>
    </row>
    <row r="183" spans="1:12">
      <c r="A183" s="1" t="s">
        <v>373</v>
      </c>
      <c r="B183" s="1" t="s">
        <v>7983</v>
      </c>
      <c r="C183" s="1" t="s">
        <v>4833</v>
      </c>
      <c r="D183" s="1" t="s">
        <v>7984</v>
      </c>
      <c r="E183" s="1" t="s">
        <v>7818</v>
      </c>
      <c r="F183" s="1" t="s">
        <v>7818</v>
      </c>
      <c r="G183" s="1" t="s">
        <v>953</v>
      </c>
      <c r="J183" s="1" t="s">
        <v>213</v>
      </c>
      <c r="L183" s="10">
        <f t="shared" si="2"/>
        <v>0</v>
      </c>
    </row>
    <row r="184" spans="1:12">
      <c r="A184" s="1" t="s">
        <v>373</v>
      </c>
      <c r="B184" s="1" t="s">
        <v>7985</v>
      </c>
      <c r="C184" s="1" t="s">
        <v>651</v>
      </c>
      <c r="D184" s="1" t="s">
        <v>7986</v>
      </c>
      <c r="E184" s="1" t="s">
        <v>7818</v>
      </c>
      <c r="F184" s="1" t="s">
        <v>7818</v>
      </c>
      <c r="G184" s="1" t="s">
        <v>953</v>
      </c>
      <c r="J184" s="1" t="s">
        <v>213</v>
      </c>
      <c r="L184" s="10">
        <f t="shared" si="2"/>
        <v>0</v>
      </c>
    </row>
    <row r="185" spans="1:12">
      <c r="A185" s="1" t="s">
        <v>373</v>
      </c>
      <c r="B185" s="1" t="s">
        <v>7987</v>
      </c>
      <c r="C185" s="1" t="s">
        <v>4833</v>
      </c>
      <c r="D185" s="1" t="s">
        <v>7988</v>
      </c>
      <c r="E185" s="1" t="s">
        <v>7818</v>
      </c>
      <c r="F185" s="1" t="s">
        <v>7818</v>
      </c>
      <c r="G185" s="1" t="s">
        <v>953</v>
      </c>
      <c r="J185" s="1" t="s">
        <v>213</v>
      </c>
      <c r="L185" s="10">
        <f t="shared" si="2"/>
        <v>0</v>
      </c>
    </row>
    <row r="186" spans="1:12">
      <c r="A186" s="1" t="s">
        <v>373</v>
      </c>
      <c r="B186" s="1" t="s">
        <v>7989</v>
      </c>
      <c r="C186" s="1" t="s">
        <v>651</v>
      </c>
      <c r="D186" s="1" t="s">
        <v>7990</v>
      </c>
      <c r="E186" s="1" t="s">
        <v>7818</v>
      </c>
      <c r="F186" s="1" t="s">
        <v>7818</v>
      </c>
      <c r="G186" s="1" t="s">
        <v>953</v>
      </c>
      <c r="J186" s="1" t="s">
        <v>213</v>
      </c>
      <c r="L186" s="10">
        <f t="shared" si="2"/>
        <v>0</v>
      </c>
    </row>
    <row r="187" spans="1:12">
      <c r="A187" s="1" t="s">
        <v>373</v>
      </c>
      <c r="B187" s="1" t="s">
        <v>7991</v>
      </c>
      <c r="C187" s="1" t="s">
        <v>651</v>
      </c>
      <c r="D187" s="1" t="s">
        <v>7992</v>
      </c>
      <c r="E187" s="1" t="s">
        <v>7818</v>
      </c>
      <c r="F187" s="1" t="s">
        <v>7818</v>
      </c>
      <c r="G187" s="1" t="s">
        <v>953</v>
      </c>
      <c r="J187" s="1" t="s">
        <v>213</v>
      </c>
      <c r="L187" s="10">
        <f t="shared" si="2"/>
        <v>0</v>
      </c>
    </row>
    <row r="188" spans="1:12">
      <c r="A188" s="1" t="s">
        <v>373</v>
      </c>
      <c r="B188" s="1" t="s">
        <v>7993</v>
      </c>
      <c r="C188" s="1" t="s">
        <v>651</v>
      </c>
      <c r="D188" s="1" t="s">
        <v>7994</v>
      </c>
      <c r="E188" s="1" t="s">
        <v>7818</v>
      </c>
      <c r="F188" s="1" t="s">
        <v>7818</v>
      </c>
      <c r="G188" s="1" t="s">
        <v>953</v>
      </c>
      <c r="J188" s="1" t="s">
        <v>213</v>
      </c>
      <c r="L188" s="10">
        <f t="shared" si="2"/>
        <v>0</v>
      </c>
    </row>
    <row r="189" spans="1:12">
      <c r="A189" s="1" t="s">
        <v>373</v>
      </c>
      <c r="B189" s="1" t="s">
        <v>7995</v>
      </c>
      <c r="C189" s="1" t="s">
        <v>651</v>
      </c>
      <c r="D189" s="1" t="s">
        <v>7996</v>
      </c>
      <c r="E189" s="1" t="s">
        <v>7818</v>
      </c>
      <c r="F189" s="1" t="s">
        <v>7818</v>
      </c>
      <c r="G189" s="1" t="s">
        <v>953</v>
      </c>
      <c r="J189" s="1" t="s">
        <v>213</v>
      </c>
      <c r="L189" s="10">
        <f t="shared" si="2"/>
        <v>0</v>
      </c>
    </row>
    <row r="190" spans="1:12">
      <c r="A190" s="1" t="s">
        <v>373</v>
      </c>
      <c r="B190" s="1" t="s">
        <v>7997</v>
      </c>
      <c r="C190" s="1" t="s">
        <v>3033</v>
      </c>
      <c r="D190" s="1" t="s">
        <v>7998</v>
      </c>
      <c r="E190" s="1" t="s">
        <v>7818</v>
      </c>
      <c r="F190" s="1" t="s">
        <v>7818</v>
      </c>
      <c r="G190" s="1" t="s">
        <v>953</v>
      </c>
      <c r="J190" s="1" t="s">
        <v>213</v>
      </c>
      <c r="L190" s="10">
        <f t="shared" si="2"/>
        <v>0</v>
      </c>
    </row>
    <row r="191" spans="1:12">
      <c r="A191" s="1" t="s">
        <v>373</v>
      </c>
      <c r="B191" s="1" t="s">
        <v>7999</v>
      </c>
      <c r="C191" s="1" t="s">
        <v>651</v>
      </c>
      <c r="D191" s="1" t="s">
        <v>8000</v>
      </c>
      <c r="E191" s="1" t="s">
        <v>7818</v>
      </c>
      <c r="F191" s="1" t="s">
        <v>7818</v>
      </c>
      <c r="G191" s="1" t="s">
        <v>953</v>
      </c>
      <c r="J191" s="1" t="s">
        <v>213</v>
      </c>
      <c r="L191" s="10">
        <f t="shared" si="2"/>
        <v>0</v>
      </c>
    </row>
    <row r="192" spans="1:12">
      <c r="A192" s="1" t="s">
        <v>373</v>
      </c>
      <c r="B192" s="1" t="s">
        <v>8001</v>
      </c>
      <c r="C192" s="1" t="s">
        <v>263</v>
      </c>
      <c r="D192" s="1" t="s">
        <v>8002</v>
      </c>
      <c r="E192" s="1" t="s">
        <v>7818</v>
      </c>
      <c r="F192" s="1" t="s">
        <v>7818</v>
      </c>
      <c r="G192" s="1" t="s">
        <v>953</v>
      </c>
      <c r="J192" s="1" t="s">
        <v>213</v>
      </c>
      <c r="L192" s="10">
        <f t="shared" si="2"/>
        <v>0</v>
      </c>
    </row>
    <row r="193" spans="1:12">
      <c r="A193" s="1" t="s">
        <v>373</v>
      </c>
      <c r="B193" s="1" t="s">
        <v>8003</v>
      </c>
      <c r="C193" s="1" t="s">
        <v>263</v>
      </c>
      <c r="D193" s="1" t="s">
        <v>8004</v>
      </c>
      <c r="E193" s="1" t="s">
        <v>7818</v>
      </c>
      <c r="F193" s="1" t="s">
        <v>7818</v>
      </c>
      <c r="G193" s="1" t="s">
        <v>953</v>
      </c>
      <c r="J193" s="1" t="s">
        <v>213</v>
      </c>
      <c r="L193" s="10">
        <f t="shared" si="2"/>
        <v>0</v>
      </c>
    </row>
    <row r="194" spans="1:12">
      <c r="A194" s="1" t="s">
        <v>373</v>
      </c>
      <c r="B194" s="1" t="s">
        <v>1721</v>
      </c>
      <c r="C194" s="1" t="s">
        <v>263</v>
      </c>
      <c r="D194" s="1" t="s">
        <v>7974</v>
      </c>
      <c r="E194" s="1" t="s">
        <v>1386</v>
      </c>
      <c r="F194" s="1" t="s">
        <v>2556</v>
      </c>
      <c r="G194" s="1" t="s">
        <v>953</v>
      </c>
      <c r="J194" s="1" t="s">
        <v>213</v>
      </c>
      <c r="L194" s="10">
        <f t="shared" si="2"/>
        <v>0</v>
      </c>
    </row>
    <row r="195" spans="1:12">
      <c r="A195" s="1" t="s">
        <v>373</v>
      </c>
      <c r="B195" s="1" t="s">
        <v>1721</v>
      </c>
      <c r="C195" s="1" t="s">
        <v>263</v>
      </c>
      <c r="D195" s="1" t="s">
        <v>7976</v>
      </c>
      <c r="E195" s="1" t="s">
        <v>1386</v>
      </c>
      <c r="F195" s="1" t="s">
        <v>2556</v>
      </c>
      <c r="G195" s="1" t="s">
        <v>953</v>
      </c>
      <c r="J195" s="1" t="s">
        <v>213</v>
      </c>
      <c r="L195" s="10">
        <f t="shared" ref="L195:L258" si="3">J195*K195</f>
        <v>0</v>
      </c>
    </row>
    <row r="196" spans="1:12">
      <c r="A196" s="1" t="s">
        <v>373</v>
      </c>
      <c r="B196" s="1" t="s">
        <v>1721</v>
      </c>
      <c r="C196" s="1" t="s">
        <v>1734</v>
      </c>
      <c r="D196" s="1" t="s">
        <v>7978</v>
      </c>
      <c r="E196" s="1" t="s">
        <v>1386</v>
      </c>
      <c r="F196" s="1" t="s">
        <v>2556</v>
      </c>
      <c r="G196" s="1" t="s">
        <v>953</v>
      </c>
      <c r="J196" s="1" t="s">
        <v>213</v>
      </c>
      <c r="L196" s="10">
        <f t="shared" si="3"/>
        <v>0</v>
      </c>
    </row>
    <row r="197" spans="1:12">
      <c r="A197" s="1" t="s">
        <v>373</v>
      </c>
      <c r="B197" s="1" t="s">
        <v>1721</v>
      </c>
      <c r="C197" s="1" t="s">
        <v>1734</v>
      </c>
      <c r="D197" s="1" t="s">
        <v>7980</v>
      </c>
      <c r="E197" s="1" t="s">
        <v>1386</v>
      </c>
      <c r="F197" s="1" t="s">
        <v>2556</v>
      </c>
      <c r="G197" s="1" t="s">
        <v>953</v>
      </c>
      <c r="J197" s="1" t="s">
        <v>213</v>
      </c>
      <c r="L197" s="10">
        <f t="shared" si="3"/>
        <v>0</v>
      </c>
    </row>
    <row r="198" spans="1:12">
      <c r="A198" s="1" t="s">
        <v>373</v>
      </c>
      <c r="B198" s="1" t="s">
        <v>1721</v>
      </c>
      <c r="C198" s="1" t="s">
        <v>1734</v>
      </c>
      <c r="D198" s="1" t="s">
        <v>7982</v>
      </c>
      <c r="E198" s="1" t="s">
        <v>1386</v>
      </c>
      <c r="F198" s="1" t="s">
        <v>2556</v>
      </c>
      <c r="G198" s="1" t="s">
        <v>953</v>
      </c>
      <c r="J198" s="1" t="s">
        <v>213</v>
      </c>
      <c r="L198" s="10">
        <f t="shared" si="3"/>
        <v>0</v>
      </c>
    </row>
    <row r="199" spans="1:12">
      <c r="A199" s="1" t="s">
        <v>373</v>
      </c>
      <c r="B199" s="1" t="s">
        <v>1721</v>
      </c>
      <c r="C199" s="1" t="s">
        <v>4833</v>
      </c>
      <c r="D199" s="1" t="s">
        <v>7984</v>
      </c>
      <c r="E199" s="1" t="s">
        <v>1386</v>
      </c>
      <c r="F199" s="1" t="s">
        <v>2556</v>
      </c>
      <c r="G199" s="1" t="s">
        <v>953</v>
      </c>
      <c r="J199" s="1" t="s">
        <v>213</v>
      </c>
      <c r="L199" s="10">
        <f t="shared" si="3"/>
        <v>0</v>
      </c>
    </row>
    <row r="200" spans="1:12">
      <c r="A200" s="1" t="s">
        <v>373</v>
      </c>
      <c r="B200" s="1" t="s">
        <v>1721</v>
      </c>
      <c r="C200" s="1" t="s">
        <v>651</v>
      </c>
      <c r="D200" s="1" t="s">
        <v>8005</v>
      </c>
      <c r="E200" s="1" t="s">
        <v>1386</v>
      </c>
      <c r="F200" s="1" t="s">
        <v>2556</v>
      </c>
      <c r="G200" s="1" t="s">
        <v>953</v>
      </c>
      <c r="J200" s="1" t="s">
        <v>213</v>
      </c>
      <c r="L200" s="10">
        <f t="shared" si="3"/>
        <v>0</v>
      </c>
    </row>
    <row r="201" spans="1:12">
      <c r="A201" s="1" t="s">
        <v>373</v>
      </c>
      <c r="B201" s="1" t="s">
        <v>1721</v>
      </c>
      <c r="C201" s="1" t="s">
        <v>4833</v>
      </c>
      <c r="D201" s="1" t="s">
        <v>7988</v>
      </c>
      <c r="E201" s="1" t="s">
        <v>1386</v>
      </c>
      <c r="F201" s="1" t="s">
        <v>2556</v>
      </c>
      <c r="G201" s="1" t="s">
        <v>953</v>
      </c>
      <c r="J201" s="1" t="s">
        <v>213</v>
      </c>
      <c r="L201" s="10">
        <f t="shared" si="3"/>
        <v>0</v>
      </c>
    </row>
    <row r="202" spans="1:12">
      <c r="A202" s="1" t="s">
        <v>373</v>
      </c>
      <c r="B202" s="1" t="s">
        <v>1721</v>
      </c>
      <c r="C202" s="1" t="s">
        <v>651</v>
      </c>
      <c r="D202" s="1" t="s">
        <v>8006</v>
      </c>
      <c r="E202" s="1" t="s">
        <v>1386</v>
      </c>
      <c r="F202" s="1" t="s">
        <v>2556</v>
      </c>
      <c r="G202" s="1" t="s">
        <v>953</v>
      </c>
      <c r="J202" s="1" t="s">
        <v>213</v>
      </c>
      <c r="L202" s="10">
        <f t="shared" si="3"/>
        <v>0</v>
      </c>
    </row>
    <row r="203" spans="1:12">
      <c r="A203" s="1" t="s">
        <v>373</v>
      </c>
      <c r="B203" s="1" t="s">
        <v>1721</v>
      </c>
      <c r="C203" s="1" t="s">
        <v>651</v>
      </c>
      <c r="D203" s="1" t="s">
        <v>8007</v>
      </c>
      <c r="E203" s="1" t="s">
        <v>1386</v>
      </c>
      <c r="F203" s="1" t="s">
        <v>2556</v>
      </c>
      <c r="G203" s="1" t="s">
        <v>953</v>
      </c>
      <c r="J203" s="1" t="s">
        <v>213</v>
      </c>
      <c r="L203" s="10">
        <f t="shared" si="3"/>
        <v>0</v>
      </c>
    </row>
    <row r="204" spans="1:12">
      <c r="A204" s="1" t="s">
        <v>373</v>
      </c>
      <c r="B204" s="1" t="s">
        <v>1721</v>
      </c>
      <c r="C204" s="1" t="s">
        <v>651</v>
      </c>
      <c r="D204" s="1" t="s">
        <v>8008</v>
      </c>
      <c r="E204" s="1" t="s">
        <v>1386</v>
      </c>
      <c r="F204" s="1" t="s">
        <v>2556</v>
      </c>
      <c r="G204" s="1" t="s">
        <v>953</v>
      </c>
      <c r="J204" s="1" t="s">
        <v>213</v>
      </c>
      <c r="L204" s="10">
        <f t="shared" si="3"/>
        <v>0</v>
      </c>
    </row>
    <row r="205" spans="1:12">
      <c r="A205" s="1" t="s">
        <v>373</v>
      </c>
      <c r="B205" s="1" t="s">
        <v>1721</v>
      </c>
      <c r="C205" s="1" t="s">
        <v>651</v>
      </c>
      <c r="D205" s="1" t="s">
        <v>8009</v>
      </c>
      <c r="E205" s="1" t="s">
        <v>1386</v>
      </c>
      <c r="F205" s="1" t="s">
        <v>2556</v>
      </c>
      <c r="G205" s="1" t="s">
        <v>953</v>
      </c>
      <c r="J205" s="1" t="s">
        <v>213</v>
      </c>
      <c r="L205" s="10">
        <f t="shared" si="3"/>
        <v>0</v>
      </c>
    </row>
    <row r="206" spans="1:12">
      <c r="A206" s="1" t="s">
        <v>373</v>
      </c>
      <c r="B206" s="1" t="s">
        <v>1721</v>
      </c>
      <c r="C206" s="1" t="s">
        <v>3033</v>
      </c>
      <c r="D206" s="1" t="s">
        <v>7998</v>
      </c>
      <c r="E206" s="1" t="s">
        <v>1386</v>
      </c>
      <c r="F206" s="1" t="s">
        <v>2556</v>
      </c>
      <c r="G206" s="1" t="s">
        <v>953</v>
      </c>
      <c r="J206" s="1" t="s">
        <v>213</v>
      </c>
      <c r="L206" s="10">
        <f t="shared" si="3"/>
        <v>0</v>
      </c>
    </row>
    <row r="207" spans="1:12">
      <c r="A207" s="1" t="s">
        <v>373</v>
      </c>
      <c r="B207" s="1" t="s">
        <v>1721</v>
      </c>
      <c r="C207" s="1" t="s">
        <v>651</v>
      </c>
      <c r="D207" s="1" t="s">
        <v>8000</v>
      </c>
      <c r="E207" s="1" t="s">
        <v>1386</v>
      </c>
      <c r="F207" s="1" t="s">
        <v>2556</v>
      </c>
      <c r="G207" s="1" t="s">
        <v>953</v>
      </c>
      <c r="J207" s="1" t="s">
        <v>213</v>
      </c>
      <c r="L207" s="10">
        <f t="shared" si="3"/>
        <v>0</v>
      </c>
    </row>
    <row r="208" spans="1:12">
      <c r="A208" s="1" t="s">
        <v>373</v>
      </c>
      <c r="B208" s="1" t="s">
        <v>1721</v>
      </c>
      <c r="C208" s="1" t="s">
        <v>263</v>
      </c>
      <c r="D208" s="1" t="s">
        <v>8002</v>
      </c>
      <c r="E208" s="1" t="s">
        <v>1386</v>
      </c>
      <c r="F208" s="1" t="s">
        <v>2556</v>
      </c>
      <c r="G208" s="1" t="s">
        <v>953</v>
      </c>
      <c r="J208" s="1" t="s">
        <v>213</v>
      </c>
      <c r="L208" s="10">
        <f t="shared" si="3"/>
        <v>0</v>
      </c>
    </row>
    <row r="209" spans="1:12">
      <c r="A209" s="1" t="s">
        <v>373</v>
      </c>
      <c r="B209" s="1" t="s">
        <v>1721</v>
      </c>
      <c r="C209" s="1" t="s">
        <v>263</v>
      </c>
      <c r="D209" s="1" t="s">
        <v>8004</v>
      </c>
      <c r="E209" s="1" t="s">
        <v>1386</v>
      </c>
      <c r="F209" s="1" t="s">
        <v>2556</v>
      </c>
      <c r="G209" s="1" t="s">
        <v>953</v>
      </c>
      <c r="J209" s="1" t="s">
        <v>213</v>
      </c>
      <c r="L209" s="10">
        <f t="shared" si="3"/>
        <v>0</v>
      </c>
    </row>
    <row r="210" spans="1:12">
      <c r="A210" s="1" t="s">
        <v>631</v>
      </c>
      <c r="B210" s="1" t="s">
        <v>8010</v>
      </c>
      <c r="C210" s="1" t="s">
        <v>3033</v>
      </c>
      <c r="D210" s="1" t="s">
        <v>8011</v>
      </c>
      <c r="E210" s="1" t="s">
        <v>742</v>
      </c>
      <c r="F210" s="1" t="s">
        <v>3028</v>
      </c>
      <c r="G210" s="1" t="s">
        <v>953</v>
      </c>
      <c r="J210" s="1" t="s">
        <v>213</v>
      </c>
      <c r="L210" s="10">
        <f t="shared" si="3"/>
        <v>0</v>
      </c>
    </row>
    <row r="211" spans="1:12">
      <c r="A211" s="1" t="s">
        <v>631</v>
      </c>
      <c r="B211" s="1" t="s">
        <v>8012</v>
      </c>
      <c r="C211" s="1" t="s">
        <v>3033</v>
      </c>
      <c r="D211" s="1" t="s">
        <v>8011</v>
      </c>
      <c r="E211" s="1" t="s">
        <v>742</v>
      </c>
      <c r="F211" s="1" t="s">
        <v>3028</v>
      </c>
      <c r="G211" s="1" t="s">
        <v>953</v>
      </c>
      <c r="J211" s="1" t="s">
        <v>213</v>
      </c>
      <c r="L211" s="10">
        <f t="shared" si="3"/>
        <v>0</v>
      </c>
    </row>
    <row r="212" spans="1:12">
      <c r="A212" s="1" t="s">
        <v>631</v>
      </c>
      <c r="B212" s="1" t="s">
        <v>8013</v>
      </c>
      <c r="C212" s="1" t="s">
        <v>3033</v>
      </c>
      <c r="D212" s="1" t="s">
        <v>8011</v>
      </c>
      <c r="E212" s="1" t="s">
        <v>742</v>
      </c>
      <c r="F212" s="1" t="s">
        <v>3028</v>
      </c>
      <c r="G212" s="1" t="s">
        <v>953</v>
      </c>
      <c r="J212" s="1" t="s">
        <v>213</v>
      </c>
      <c r="L212" s="10">
        <f t="shared" si="3"/>
        <v>0</v>
      </c>
    </row>
    <row r="213" spans="1:12">
      <c r="A213" s="1" t="s">
        <v>631</v>
      </c>
      <c r="B213" s="1" t="s">
        <v>8014</v>
      </c>
      <c r="C213" s="1" t="s">
        <v>3033</v>
      </c>
      <c r="D213" s="1" t="s">
        <v>8011</v>
      </c>
      <c r="E213" s="1" t="s">
        <v>742</v>
      </c>
      <c r="F213" s="1" t="s">
        <v>3028</v>
      </c>
      <c r="G213" s="1" t="s">
        <v>953</v>
      </c>
      <c r="J213" s="1" t="s">
        <v>213</v>
      </c>
      <c r="L213" s="10">
        <f t="shared" si="3"/>
        <v>0</v>
      </c>
    </row>
    <row r="214" spans="1:12">
      <c r="A214" s="1" t="s">
        <v>631</v>
      </c>
      <c r="B214" s="1" t="s">
        <v>8015</v>
      </c>
      <c r="C214" s="1" t="s">
        <v>3033</v>
      </c>
      <c r="D214" s="1" t="s">
        <v>8016</v>
      </c>
      <c r="E214" s="1" t="s">
        <v>742</v>
      </c>
      <c r="F214" s="1" t="s">
        <v>3028</v>
      </c>
      <c r="G214" s="1" t="s">
        <v>953</v>
      </c>
      <c r="J214" s="1" t="s">
        <v>213</v>
      </c>
      <c r="L214" s="10">
        <f t="shared" si="3"/>
        <v>0</v>
      </c>
    </row>
    <row r="215" spans="1:12">
      <c r="A215" s="1" t="s">
        <v>631</v>
      </c>
      <c r="B215" s="1" t="s">
        <v>8017</v>
      </c>
      <c r="C215" s="1" t="s">
        <v>3033</v>
      </c>
      <c r="D215" s="1" t="s">
        <v>8016</v>
      </c>
      <c r="E215" s="1" t="s">
        <v>742</v>
      </c>
      <c r="F215" s="1" t="s">
        <v>3028</v>
      </c>
      <c r="G215" s="1" t="s">
        <v>953</v>
      </c>
      <c r="J215" s="1" t="s">
        <v>213</v>
      </c>
      <c r="L215" s="10">
        <f t="shared" si="3"/>
        <v>0</v>
      </c>
    </row>
    <row r="216" spans="1:12">
      <c r="A216" s="1" t="s">
        <v>631</v>
      </c>
      <c r="B216" s="1" t="s">
        <v>8018</v>
      </c>
      <c r="C216" s="1" t="s">
        <v>3033</v>
      </c>
      <c r="D216" s="1" t="s">
        <v>8016</v>
      </c>
      <c r="E216" s="1" t="s">
        <v>742</v>
      </c>
      <c r="F216" s="1" t="s">
        <v>3028</v>
      </c>
      <c r="G216" s="1" t="s">
        <v>953</v>
      </c>
      <c r="J216" s="1" t="s">
        <v>213</v>
      </c>
      <c r="L216" s="10">
        <f t="shared" si="3"/>
        <v>0</v>
      </c>
    </row>
    <row r="217" spans="1:12">
      <c r="A217" s="1" t="s">
        <v>631</v>
      </c>
      <c r="B217" s="1" t="s">
        <v>8019</v>
      </c>
      <c r="C217" s="1" t="s">
        <v>3033</v>
      </c>
      <c r="D217" s="1" t="s">
        <v>8016</v>
      </c>
      <c r="E217" s="1" t="s">
        <v>742</v>
      </c>
      <c r="F217" s="1" t="s">
        <v>3028</v>
      </c>
      <c r="G217" s="1" t="s">
        <v>953</v>
      </c>
      <c r="J217" s="1" t="s">
        <v>213</v>
      </c>
      <c r="L217" s="10">
        <f t="shared" si="3"/>
        <v>0</v>
      </c>
    </row>
    <row r="218" spans="1:12">
      <c r="A218" s="1" t="s">
        <v>631</v>
      </c>
      <c r="B218" s="1" t="s">
        <v>8020</v>
      </c>
      <c r="C218" s="1" t="s">
        <v>3033</v>
      </c>
      <c r="D218" s="1" t="s">
        <v>8016</v>
      </c>
      <c r="E218" s="1" t="s">
        <v>742</v>
      </c>
      <c r="F218" s="1" t="s">
        <v>3028</v>
      </c>
      <c r="G218" s="1" t="s">
        <v>953</v>
      </c>
      <c r="J218" s="1" t="s">
        <v>213</v>
      </c>
      <c r="L218" s="10">
        <f t="shared" si="3"/>
        <v>0</v>
      </c>
    </row>
    <row r="219" spans="1:12">
      <c r="A219" s="1" t="s">
        <v>631</v>
      </c>
      <c r="B219" s="1" t="s">
        <v>8021</v>
      </c>
      <c r="C219" s="1" t="s">
        <v>3033</v>
      </c>
      <c r="D219" s="1" t="s">
        <v>8016</v>
      </c>
      <c r="E219" s="1" t="s">
        <v>742</v>
      </c>
      <c r="F219" s="1" t="s">
        <v>3028</v>
      </c>
      <c r="G219" s="1" t="s">
        <v>953</v>
      </c>
      <c r="J219" s="1" t="s">
        <v>213</v>
      </c>
      <c r="L219" s="10">
        <f t="shared" si="3"/>
        <v>0</v>
      </c>
    </row>
    <row r="220" spans="1:12">
      <c r="A220" s="1" t="s">
        <v>631</v>
      </c>
      <c r="B220" s="1" t="s">
        <v>8022</v>
      </c>
      <c r="C220" s="1" t="s">
        <v>3033</v>
      </c>
      <c r="D220" s="1" t="s">
        <v>8016</v>
      </c>
      <c r="E220" s="1" t="s">
        <v>742</v>
      </c>
      <c r="F220" s="1" t="s">
        <v>3028</v>
      </c>
      <c r="G220" s="1" t="s">
        <v>953</v>
      </c>
      <c r="J220" s="1" t="s">
        <v>213</v>
      </c>
      <c r="L220" s="10">
        <f t="shared" si="3"/>
        <v>0</v>
      </c>
    </row>
    <row r="221" spans="1:12">
      <c r="A221" s="1" t="s">
        <v>631</v>
      </c>
      <c r="B221" s="1" t="s">
        <v>8023</v>
      </c>
      <c r="C221" s="1" t="s">
        <v>3033</v>
      </c>
      <c r="D221" s="1" t="s">
        <v>8011</v>
      </c>
      <c r="E221" s="1" t="s">
        <v>742</v>
      </c>
      <c r="F221" s="1" t="s">
        <v>3028</v>
      </c>
      <c r="G221" s="1" t="s">
        <v>953</v>
      </c>
      <c r="J221" s="1" t="s">
        <v>213</v>
      </c>
      <c r="L221" s="10">
        <f t="shared" si="3"/>
        <v>0</v>
      </c>
    </row>
    <row r="222" spans="1:12">
      <c r="A222" s="1" t="s">
        <v>631</v>
      </c>
      <c r="B222" s="1" t="s">
        <v>8024</v>
      </c>
      <c r="C222" s="1" t="s">
        <v>3033</v>
      </c>
      <c r="D222" s="1" t="s">
        <v>8011</v>
      </c>
      <c r="E222" s="1" t="s">
        <v>742</v>
      </c>
      <c r="F222" s="1" t="s">
        <v>3028</v>
      </c>
      <c r="G222" s="1" t="s">
        <v>953</v>
      </c>
      <c r="J222" s="1" t="s">
        <v>213</v>
      </c>
      <c r="L222" s="10">
        <f t="shared" si="3"/>
        <v>0</v>
      </c>
    </row>
    <row r="223" spans="1:12">
      <c r="A223" s="1" t="s">
        <v>631</v>
      </c>
      <c r="B223" s="1" t="s">
        <v>8025</v>
      </c>
      <c r="C223" s="1" t="s">
        <v>3033</v>
      </c>
      <c r="D223" s="1" t="s">
        <v>8016</v>
      </c>
      <c r="E223" s="1" t="s">
        <v>742</v>
      </c>
      <c r="F223" s="1" t="s">
        <v>3028</v>
      </c>
      <c r="G223" s="1" t="s">
        <v>953</v>
      </c>
      <c r="J223" s="1" t="s">
        <v>213</v>
      </c>
      <c r="L223" s="10">
        <f t="shared" si="3"/>
        <v>0</v>
      </c>
    </row>
    <row r="224" spans="1:12">
      <c r="A224" s="1" t="s">
        <v>631</v>
      </c>
      <c r="B224" s="1" t="s">
        <v>8026</v>
      </c>
      <c r="C224" s="1" t="s">
        <v>3033</v>
      </c>
      <c r="D224" s="1" t="s">
        <v>8016</v>
      </c>
      <c r="E224" s="1" t="s">
        <v>742</v>
      </c>
      <c r="F224" s="1" t="s">
        <v>3028</v>
      </c>
      <c r="G224" s="1" t="s">
        <v>953</v>
      </c>
      <c r="J224" s="1" t="s">
        <v>213</v>
      </c>
      <c r="L224" s="10">
        <f t="shared" si="3"/>
        <v>0</v>
      </c>
    </row>
    <row r="225" spans="1:12">
      <c r="A225" s="1" t="s">
        <v>631</v>
      </c>
      <c r="B225" s="1" t="s">
        <v>8027</v>
      </c>
      <c r="C225" s="1" t="s">
        <v>3033</v>
      </c>
      <c r="D225" s="1" t="s">
        <v>8016</v>
      </c>
      <c r="E225" s="1" t="s">
        <v>742</v>
      </c>
      <c r="F225" s="1" t="s">
        <v>3028</v>
      </c>
      <c r="G225" s="1" t="s">
        <v>953</v>
      </c>
      <c r="J225" s="1" t="s">
        <v>213</v>
      </c>
      <c r="L225" s="10">
        <f t="shared" si="3"/>
        <v>0</v>
      </c>
    </row>
    <row r="226" spans="1:12">
      <c r="A226" s="1" t="s">
        <v>631</v>
      </c>
      <c r="B226" s="1" t="s">
        <v>8028</v>
      </c>
      <c r="C226" s="1" t="s">
        <v>3033</v>
      </c>
      <c r="D226" s="1" t="s">
        <v>8016</v>
      </c>
      <c r="E226" s="1" t="s">
        <v>742</v>
      </c>
      <c r="F226" s="1" t="s">
        <v>3028</v>
      </c>
      <c r="G226" s="1" t="s">
        <v>953</v>
      </c>
      <c r="J226" s="1" t="s">
        <v>213</v>
      </c>
      <c r="L226" s="10">
        <f t="shared" si="3"/>
        <v>0</v>
      </c>
    </row>
    <row r="227" spans="1:12">
      <c r="A227" s="1" t="s">
        <v>631</v>
      </c>
      <c r="B227" s="1" t="s">
        <v>8029</v>
      </c>
      <c r="C227" s="1" t="s">
        <v>3033</v>
      </c>
      <c r="D227" s="1" t="s">
        <v>8011</v>
      </c>
      <c r="E227" s="1" t="s">
        <v>742</v>
      </c>
      <c r="F227" s="1" t="s">
        <v>3028</v>
      </c>
      <c r="G227" s="1" t="s">
        <v>953</v>
      </c>
      <c r="J227" s="1" t="s">
        <v>213</v>
      </c>
      <c r="L227" s="10">
        <f t="shared" si="3"/>
        <v>0</v>
      </c>
    </row>
    <row r="228" spans="1:12">
      <c r="A228" s="1" t="s">
        <v>631</v>
      </c>
      <c r="B228" s="1" t="s">
        <v>8030</v>
      </c>
      <c r="C228" s="1" t="s">
        <v>651</v>
      </c>
      <c r="D228" s="1" t="s">
        <v>7841</v>
      </c>
      <c r="E228" s="1" t="s">
        <v>742</v>
      </c>
      <c r="F228" s="1" t="s">
        <v>3028</v>
      </c>
      <c r="G228" s="1" t="s">
        <v>953</v>
      </c>
      <c r="J228" s="1" t="s">
        <v>213</v>
      </c>
      <c r="L228" s="10">
        <f t="shared" si="3"/>
        <v>0</v>
      </c>
    </row>
    <row r="229" spans="1:12">
      <c r="A229" s="1" t="s">
        <v>631</v>
      </c>
      <c r="B229" s="1" t="s">
        <v>8031</v>
      </c>
      <c r="C229" s="1" t="s">
        <v>651</v>
      </c>
      <c r="D229" s="1" t="s">
        <v>8032</v>
      </c>
      <c r="E229" s="1" t="s">
        <v>742</v>
      </c>
      <c r="F229" s="1" t="s">
        <v>3028</v>
      </c>
      <c r="G229" s="1" t="s">
        <v>953</v>
      </c>
      <c r="J229" s="1" t="s">
        <v>213</v>
      </c>
      <c r="L229" s="10">
        <f t="shared" si="3"/>
        <v>0</v>
      </c>
    </row>
    <row r="230" spans="1:12">
      <c r="A230" s="1" t="s">
        <v>631</v>
      </c>
      <c r="B230" s="1" t="s">
        <v>8033</v>
      </c>
      <c r="C230" s="1" t="s">
        <v>651</v>
      </c>
      <c r="D230" s="1" t="s">
        <v>8034</v>
      </c>
      <c r="E230" s="1" t="s">
        <v>742</v>
      </c>
      <c r="F230" s="1" t="s">
        <v>3028</v>
      </c>
      <c r="G230" s="1" t="s">
        <v>953</v>
      </c>
      <c r="J230" s="1" t="s">
        <v>213</v>
      </c>
      <c r="L230" s="10">
        <f t="shared" si="3"/>
        <v>0</v>
      </c>
    </row>
    <row r="231" spans="1:12">
      <c r="A231" s="1" t="s">
        <v>631</v>
      </c>
      <c r="B231" s="1" t="s">
        <v>8035</v>
      </c>
      <c r="C231" s="1" t="s">
        <v>651</v>
      </c>
      <c r="D231" s="1" t="s">
        <v>7837</v>
      </c>
      <c r="E231" s="1" t="s">
        <v>742</v>
      </c>
      <c r="F231" s="1" t="s">
        <v>3028</v>
      </c>
      <c r="G231" s="1" t="s">
        <v>953</v>
      </c>
      <c r="J231" s="1" t="s">
        <v>213</v>
      </c>
      <c r="L231" s="10">
        <f t="shared" si="3"/>
        <v>0</v>
      </c>
    </row>
    <row r="232" spans="1:12">
      <c r="A232" s="1" t="s">
        <v>631</v>
      </c>
      <c r="B232" s="1" t="s">
        <v>8036</v>
      </c>
      <c r="C232" s="1" t="s">
        <v>651</v>
      </c>
      <c r="D232" s="1" t="s">
        <v>8037</v>
      </c>
      <c r="E232" s="1" t="s">
        <v>742</v>
      </c>
      <c r="F232" s="1" t="s">
        <v>3028</v>
      </c>
      <c r="G232" s="1" t="s">
        <v>953</v>
      </c>
      <c r="J232" s="1" t="s">
        <v>213</v>
      </c>
      <c r="L232" s="10">
        <f t="shared" si="3"/>
        <v>0</v>
      </c>
    </row>
    <row r="233" spans="1:12">
      <c r="A233" s="1" t="s">
        <v>631</v>
      </c>
      <c r="B233" s="1" t="s">
        <v>8038</v>
      </c>
      <c r="C233" s="1" t="s">
        <v>651</v>
      </c>
      <c r="D233" s="1" t="s">
        <v>8039</v>
      </c>
      <c r="E233" s="1" t="s">
        <v>742</v>
      </c>
      <c r="F233" s="1" t="s">
        <v>3028</v>
      </c>
      <c r="G233" s="1" t="s">
        <v>953</v>
      </c>
      <c r="J233" s="1" t="s">
        <v>213</v>
      </c>
      <c r="L233" s="10">
        <f t="shared" si="3"/>
        <v>0</v>
      </c>
    </row>
    <row r="234" spans="1:12">
      <c r="A234" s="1" t="s">
        <v>631</v>
      </c>
      <c r="B234" s="1" t="s">
        <v>8040</v>
      </c>
      <c r="C234" s="1" t="s">
        <v>651</v>
      </c>
      <c r="D234" s="1" t="s">
        <v>8041</v>
      </c>
      <c r="E234" s="1" t="s">
        <v>742</v>
      </c>
      <c r="F234" s="1" t="s">
        <v>3028</v>
      </c>
      <c r="G234" s="1" t="s">
        <v>953</v>
      </c>
      <c r="J234" s="1" t="s">
        <v>213</v>
      </c>
      <c r="L234" s="10">
        <f t="shared" si="3"/>
        <v>0</v>
      </c>
    </row>
    <row r="235" spans="1:12">
      <c r="A235" s="1" t="s">
        <v>631</v>
      </c>
      <c r="B235" s="1" t="s">
        <v>8042</v>
      </c>
      <c r="C235" s="1" t="s">
        <v>651</v>
      </c>
      <c r="D235" s="1" t="s">
        <v>7843</v>
      </c>
      <c r="E235" s="1" t="s">
        <v>742</v>
      </c>
      <c r="F235" s="1" t="s">
        <v>3028</v>
      </c>
      <c r="G235" s="1" t="s">
        <v>953</v>
      </c>
      <c r="J235" s="1" t="s">
        <v>213</v>
      </c>
      <c r="L235" s="10">
        <f t="shared" si="3"/>
        <v>0</v>
      </c>
    </row>
    <row r="236" spans="1:12">
      <c r="A236" s="1" t="s">
        <v>631</v>
      </c>
      <c r="B236" s="1" t="s">
        <v>8043</v>
      </c>
      <c r="C236" s="1" t="s">
        <v>651</v>
      </c>
      <c r="D236" s="1" t="s">
        <v>8044</v>
      </c>
      <c r="E236" s="1" t="s">
        <v>742</v>
      </c>
      <c r="F236" s="1" t="s">
        <v>3028</v>
      </c>
      <c r="G236" s="1" t="s">
        <v>953</v>
      </c>
      <c r="J236" s="1" t="s">
        <v>213</v>
      </c>
      <c r="L236" s="10">
        <f t="shared" si="3"/>
        <v>0</v>
      </c>
    </row>
    <row r="237" spans="1:12">
      <c r="A237" s="1" t="s">
        <v>631</v>
      </c>
      <c r="B237" s="1" t="s">
        <v>8045</v>
      </c>
      <c r="C237" s="1" t="s">
        <v>651</v>
      </c>
      <c r="D237" s="1" t="s">
        <v>8046</v>
      </c>
      <c r="E237" s="1" t="s">
        <v>742</v>
      </c>
      <c r="F237" s="1" t="s">
        <v>3028</v>
      </c>
      <c r="G237" s="1" t="s">
        <v>953</v>
      </c>
      <c r="J237" s="1" t="s">
        <v>213</v>
      </c>
      <c r="L237" s="10">
        <f t="shared" si="3"/>
        <v>0</v>
      </c>
    </row>
    <row r="238" spans="1:12">
      <c r="A238" s="1" t="s">
        <v>631</v>
      </c>
      <c r="B238" s="1" t="s">
        <v>8047</v>
      </c>
      <c r="C238" s="1" t="s">
        <v>651</v>
      </c>
      <c r="D238" s="1" t="s">
        <v>7925</v>
      </c>
      <c r="E238" s="1" t="s">
        <v>742</v>
      </c>
      <c r="F238" s="1" t="s">
        <v>3028</v>
      </c>
      <c r="G238" s="1" t="s">
        <v>953</v>
      </c>
      <c r="J238" s="1" t="s">
        <v>213</v>
      </c>
      <c r="L238" s="10">
        <f t="shared" si="3"/>
        <v>0</v>
      </c>
    </row>
    <row r="239" spans="1:12">
      <c r="A239" s="1" t="s">
        <v>631</v>
      </c>
      <c r="B239" s="1" t="s">
        <v>8048</v>
      </c>
      <c r="C239" s="1" t="s">
        <v>651</v>
      </c>
      <c r="D239" s="1" t="s">
        <v>8049</v>
      </c>
      <c r="E239" s="1" t="s">
        <v>742</v>
      </c>
      <c r="F239" s="1" t="s">
        <v>3028</v>
      </c>
      <c r="G239" s="1" t="s">
        <v>953</v>
      </c>
      <c r="J239" s="1" t="s">
        <v>213</v>
      </c>
      <c r="L239" s="10">
        <f t="shared" si="3"/>
        <v>0</v>
      </c>
    </row>
    <row r="240" spans="1:12">
      <c r="A240" s="1" t="s">
        <v>631</v>
      </c>
      <c r="B240" s="1" t="s">
        <v>8050</v>
      </c>
      <c r="C240" s="1" t="s">
        <v>651</v>
      </c>
      <c r="D240" s="1" t="s">
        <v>8051</v>
      </c>
      <c r="E240" s="1" t="s">
        <v>742</v>
      </c>
      <c r="F240" s="1" t="s">
        <v>3028</v>
      </c>
      <c r="G240" s="1" t="s">
        <v>953</v>
      </c>
      <c r="J240" s="1" t="s">
        <v>213</v>
      </c>
      <c r="L240" s="10">
        <f t="shared" si="3"/>
        <v>0</v>
      </c>
    </row>
    <row r="241" spans="1:12">
      <c r="A241" s="1" t="s">
        <v>631</v>
      </c>
      <c r="B241" s="1" t="s">
        <v>8052</v>
      </c>
      <c r="C241" s="1" t="s">
        <v>651</v>
      </c>
      <c r="D241" s="1" t="s">
        <v>8053</v>
      </c>
      <c r="E241" s="1" t="s">
        <v>742</v>
      </c>
      <c r="F241" s="1" t="s">
        <v>3028</v>
      </c>
      <c r="G241" s="1" t="s">
        <v>953</v>
      </c>
      <c r="J241" s="1" t="s">
        <v>213</v>
      </c>
      <c r="L241" s="10">
        <f t="shared" si="3"/>
        <v>0</v>
      </c>
    </row>
    <row r="242" spans="1:12">
      <c r="A242" s="1" t="s">
        <v>631</v>
      </c>
      <c r="B242" s="1" t="s">
        <v>8054</v>
      </c>
      <c r="C242" s="1" t="s">
        <v>651</v>
      </c>
      <c r="D242" s="1" t="s">
        <v>7841</v>
      </c>
      <c r="E242" s="1" t="s">
        <v>742</v>
      </c>
      <c r="F242" s="1" t="s">
        <v>3028</v>
      </c>
      <c r="G242" s="1" t="s">
        <v>953</v>
      </c>
      <c r="J242" s="1" t="s">
        <v>213</v>
      </c>
      <c r="L242" s="10">
        <f t="shared" si="3"/>
        <v>0</v>
      </c>
    </row>
    <row r="243" spans="1:12">
      <c r="A243" s="1" t="s">
        <v>631</v>
      </c>
      <c r="B243" s="1" t="s">
        <v>8055</v>
      </c>
      <c r="C243" s="1" t="s">
        <v>651</v>
      </c>
      <c r="D243" s="1" t="s">
        <v>8056</v>
      </c>
      <c r="E243" s="1" t="s">
        <v>742</v>
      </c>
      <c r="F243" s="1" t="s">
        <v>3028</v>
      </c>
      <c r="G243" s="1" t="s">
        <v>953</v>
      </c>
      <c r="J243" s="1" t="s">
        <v>213</v>
      </c>
      <c r="L243" s="10">
        <f t="shared" si="3"/>
        <v>0</v>
      </c>
    </row>
    <row r="244" spans="1:12">
      <c r="A244" s="1" t="s">
        <v>631</v>
      </c>
      <c r="B244" s="1" t="s">
        <v>8057</v>
      </c>
      <c r="C244" s="1" t="s">
        <v>651</v>
      </c>
      <c r="D244" s="1" t="s">
        <v>8056</v>
      </c>
      <c r="E244" s="1" t="s">
        <v>742</v>
      </c>
      <c r="F244" s="1" t="s">
        <v>3028</v>
      </c>
      <c r="G244" s="1" t="s">
        <v>953</v>
      </c>
      <c r="J244" s="1" t="s">
        <v>213</v>
      </c>
      <c r="L244" s="10">
        <f t="shared" si="3"/>
        <v>0</v>
      </c>
    </row>
    <row r="245" spans="1:12">
      <c r="A245" s="1" t="s">
        <v>631</v>
      </c>
      <c r="B245" s="1" t="s">
        <v>8058</v>
      </c>
      <c r="C245" s="1" t="s">
        <v>651</v>
      </c>
      <c r="D245" s="1" t="s">
        <v>8059</v>
      </c>
      <c r="E245" s="1" t="s">
        <v>742</v>
      </c>
      <c r="F245" s="1" t="s">
        <v>3028</v>
      </c>
      <c r="G245" s="1" t="s">
        <v>953</v>
      </c>
      <c r="J245" s="1" t="s">
        <v>213</v>
      </c>
      <c r="L245" s="10">
        <f t="shared" si="3"/>
        <v>0</v>
      </c>
    </row>
    <row r="246" spans="1:12">
      <c r="A246" s="1" t="s">
        <v>631</v>
      </c>
      <c r="B246" s="1" t="s">
        <v>8060</v>
      </c>
      <c r="C246" s="1" t="s">
        <v>651</v>
      </c>
      <c r="D246" s="1" t="s">
        <v>8061</v>
      </c>
      <c r="E246" s="1" t="s">
        <v>742</v>
      </c>
      <c r="F246" s="1" t="s">
        <v>3028</v>
      </c>
      <c r="G246" s="1" t="s">
        <v>953</v>
      </c>
      <c r="J246" s="1" t="s">
        <v>213</v>
      </c>
      <c r="L246" s="10">
        <f t="shared" si="3"/>
        <v>0</v>
      </c>
    </row>
    <row r="247" spans="1:12">
      <c r="A247" s="1" t="s">
        <v>631</v>
      </c>
      <c r="B247" s="1" t="s">
        <v>8062</v>
      </c>
      <c r="C247" s="1" t="s">
        <v>651</v>
      </c>
      <c r="D247" s="1" t="s">
        <v>8063</v>
      </c>
      <c r="E247" s="1" t="s">
        <v>742</v>
      </c>
      <c r="F247" s="1" t="s">
        <v>3028</v>
      </c>
      <c r="G247" s="1" t="s">
        <v>953</v>
      </c>
      <c r="J247" s="1" t="s">
        <v>213</v>
      </c>
      <c r="L247" s="10">
        <f t="shared" si="3"/>
        <v>0</v>
      </c>
    </row>
    <row r="248" spans="1:12">
      <c r="A248" s="1" t="s">
        <v>631</v>
      </c>
      <c r="B248" s="1" t="s">
        <v>8064</v>
      </c>
      <c r="C248" s="1" t="s">
        <v>651</v>
      </c>
      <c r="D248" s="1" t="s">
        <v>8065</v>
      </c>
      <c r="E248" s="1" t="s">
        <v>742</v>
      </c>
      <c r="F248" s="1" t="s">
        <v>3028</v>
      </c>
      <c r="G248" s="1" t="s">
        <v>953</v>
      </c>
      <c r="J248" s="1" t="s">
        <v>213</v>
      </c>
      <c r="L248" s="10">
        <f t="shared" si="3"/>
        <v>0</v>
      </c>
    </row>
    <row r="249" spans="1:12">
      <c r="A249" s="1" t="s">
        <v>631</v>
      </c>
      <c r="B249" s="1" t="s">
        <v>8066</v>
      </c>
      <c r="C249" s="1" t="s">
        <v>651</v>
      </c>
      <c r="D249" s="1" t="s">
        <v>8067</v>
      </c>
      <c r="E249" s="1" t="s">
        <v>742</v>
      </c>
      <c r="F249" s="1" t="s">
        <v>3028</v>
      </c>
      <c r="G249" s="1" t="s">
        <v>953</v>
      </c>
      <c r="J249" s="1" t="s">
        <v>213</v>
      </c>
      <c r="L249" s="10">
        <f t="shared" si="3"/>
        <v>0</v>
      </c>
    </row>
    <row r="250" spans="1:12">
      <c r="A250" s="1" t="s">
        <v>631</v>
      </c>
      <c r="B250" s="1" t="s">
        <v>8068</v>
      </c>
      <c r="C250" s="1" t="s">
        <v>651</v>
      </c>
      <c r="D250" s="1" t="s">
        <v>8069</v>
      </c>
      <c r="E250" s="1" t="s">
        <v>742</v>
      </c>
      <c r="F250" s="1" t="s">
        <v>3028</v>
      </c>
      <c r="G250" s="1" t="s">
        <v>953</v>
      </c>
      <c r="J250" s="1" t="s">
        <v>213</v>
      </c>
      <c r="L250" s="10">
        <f t="shared" si="3"/>
        <v>0</v>
      </c>
    </row>
    <row r="251" spans="1:12">
      <c r="A251" s="1" t="s">
        <v>631</v>
      </c>
      <c r="B251" s="1" t="s">
        <v>8070</v>
      </c>
      <c r="C251" s="1" t="s">
        <v>651</v>
      </c>
      <c r="D251" s="1" t="s">
        <v>8071</v>
      </c>
      <c r="E251" s="1" t="s">
        <v>742</v>
      </c>
      <c r="F251" s="1" t="s">
        <v>3028</v>
      </c>
      <c r="G251" s="1" t="s">
        <v>953</v>
      </c>
      <c r="J251" s="1" t="s">
        <v>213</v>
      </c>
      <c r="L251" s="10">
        <f t="shared" si="3"/>
        <v>0</v>
      </c>
    </row>
    <row r="252" spans="1:12">
      <c r="A252" s="1" t="s">
        <v>631</v>
      </c>
      <c r="B252" s="1" t="s">
        <v>8072</v>
      </c>
      <c r="C252" s="1" t="s">
        <v>651</v>
      </c>
      <c r="D252" s="1" t="s">
        <v>8073</v>
      </c>
      <c r="E252" s="1" t="s">
        <v>742</v>
      </c>
      <c r="F252" s="1" t="s">
        <v>3028</v>
      </c>
      <c r="G252" s="1" t="s">
        <v>953</v>
      </c>
      <c r="J252" s="1" t="s">
        <v>213</v>
      </c>
      <c r="L252" s="10">
        <f t="shared" si="3"/>
        <v>0</v>
      </c>
    </row>
    <row r="253" spans="1:12">
      <c r="A253" s="1" t="s">
        <v>631</v>
      </c>
      <c r="B253" s="1" t="s">
        <v>8074</v>
      </c>
      <c r="C253" s="1" t="s">
        <v>651</v>
      </c>
      <c r="D253" s="1" t="s">
        <v>8075</v>
      </c>
      <c r="E253" s="1" t="s">
        <v>742</v>
      </c>
      <c r="F253" s="1" t="s">
        <v>3028</v>
      </c>
      <c r="G253" s="1" t="s">
        <v>953</v>
      </c>
      <c r="J253" s="1" t="s">
        <v>213</v>
      </c>
      <c r="L253" s="10">
        <f t="shared" si="3"/>
        <v>0</v>
      </c>
    </row>
    <row r="254" spans="1:12">
      <c r="A254" s="1" t="s">
        <v>631</v>
      </c>
      <c r="B254" s="1" t="s">
        <v>8076</v>
      </c>
      <c r="C254" s="1" t="s">
        <v>651</v>
      </c>
      <c r="D254" s="1" t="s">
        <v>8067</v>
      </c>
      <c r="E254" s="1" t="s">
        <v>742</v>
      </c>
      <c r="F254" s="1" t="s">
        <v>3028</v>
      </c>
      <c r="G254" s="1" t="s">
        <v>953</v>
      </c>
      <c r="J254" s="1" t="s">
        <v>213</v>
      </c>
      <c r="L254" s="10">
        <f t="shared" si="3"/>
        <v>0</v>
      </c>
    </row>
    <row r="255" spans="1:12">
      <c r="A255" s="1" t="s">
        <v>631</v>
      </c>
      <c r="B255" s="1" t="s">
        <v>8077</v>
      </c>
      <c r="C255" s="1" t="s">
        <v>651</v>
      </c>
      <c r="D255" s="1" t="s">
        <v>8078</v>
      </c>
      <c r="E255" s="1" t="s">
        <v>742</v>
      </c>
      <c r="F255" s="1" t="s">
        <v>3028</v>
      </c>
      <c r="G255" s="1" t="s">
        <v>953</v>
      </c>
      <c r="J255" s="1" t="s">
        <v>213</v>
      </c>
      <c r="L255" s="10">
        <f t="shared" si="3"/>
        <v>0</v>
      </c>
    </row>
    <row r="256" spans="1:12">
      <c r="A256" s="1" t="s">
        <v>631</v>
      </c>
      <c r="B256" s="1" t="s">
        <v>8079</v>
      </c>
      <c r="C256" s="1" t="s">
        <v>651</v>
      </c>
      <c r="D256" s="1" t="s">
        <v>8080</v>
      </c>
      <c r="E256" s="1" t="s">
        <v>742</v>
      </c>
      <c r="F256" s="1" t="s">
        <v>3028</v>
      </c>
      <c r="G256" s="1" t="s">
        <v>953</v>
      </c>
      <c r="J256" s="1" t="s">
        <v>213</v>
      </c>
      <c r="L256" s="10">
        <f t="shared" si="3"/>
        <v>0</v>
      </c>
    </row>
    <row r="257" spans="1:12">
      <c r="A257" s="1" t="s">
        <v>631</v>
      </c>
      <c r="B257" s="1" t="s">
        <v>8081</v>
      </c>
      <c r="C257" s="1" t="s">
        <v>651</v>
      </c>
      <c r="D257" s="1" t="s">
        <v>7839</v>
      </c>
      <c r="E257" s="1" t="s">
        <v>742</v>
      </c>
      <c r="F257" s="1" t="s">
        <v>3028</v>
      </c>
      <c r="G257" s="1" t="s">
        <v>953</v>
      </c>
      <c r="J257" s="1" t="s">
        <v>213</v>
      </c>
      <c r="L257" s="10">
        <f t="shared" si="3"/>
        <v>0</v>
      </c>
    </row>
    <row r="258" spans="1:12">
      <c r="A258" s="1" t="s">
        <v>631</v>
      </c>
      <c r="B258" s="1" t="s">
        <v>8082</v>
      </c>
      <c r="C258" s="1" t="s">
        <v>651</v>
      </c>
      <c r="D258" s="1" t="s">
        <v>7928</v>
      </c>
      <c r="E258" s="1" t="s">
        <v>742</v>
      </c>
      <c r="F258" s="1" t="s">
        <v>3028</v>
      </c>
      <c r="G258" s="1" t="s">
        <v>953</v>
      </c>
      <c r="J258" s="1" t="s">
        <v>213</v>
      </c>
      <c r="L258" s="10">
        <f t="shared" si="3"/>
        <v>0</v>
      </c>
    </row>
    <row r="259" spans="1:12">
      <c r="A259" s="1" t="s">
        <v>631</v>
      </c>
      <c r="B259" s="1" t="s">
        <v>8083</v>
      </c>
      <c r="C259" s="1" t="s">
        <v>651</v>
      </c>
      <c r="D259" s="1" t="s">
        <v>8084</v>
      </c>
      <c r="E259" s="1" t="s">
        <v>742</v>
      </c>
      <c r="F259" s="1" t="s">
        <v>3028</v>
      </c>
      <c r="G259" s="1" t="s">
        <v>953</v>
      </c>
      <c r="J259" s="1" t="s">
        <v>213</v>
      </c>
      <c r="L259" s="10">
        <f t="shared" ref="L259:L322" si="4">J259*K259</f>
        <v>0</v>
      </c>
    </row>
    <row r="260" spans="1:12">
      <c r="A260" s="1" t="s">
        <v>631</v>
      </c>
      <c r="B260" s="1" t="s">
        <v>8085</v>
      </c>
      <c r="C260" s="1" t="s">
        <v>651</v>
      </c>
      <c r="D260" s="1" t="s">
        <v>8086</v>
      </c>
      <c r="E260" s="1" t="s">
        <v>742</v>
      </c>
      <c r="F260" s="1" t="s">
        <v>3028</v>
      </c>
      <c r="G260" s="1" t="s">
        <v>953</v>
      </c>
      <c r="J260" s="1" t="s">
        <v>213</v>
      </c>
      <c r="L260" s="10">
        <f t="shared" si="4"/>
        <v>0</v>
      </c>
    </row>
    <row r="261" spans="1:12">
      <c r="A261" s="1" t="s">
        <v>631</v>
      </c>
      <c r="B261" s="1" t="s">
        <v>8087</v>
      </c>
      <c r="C261" s="1" t="s">
        <v>651</v>
      </c>
      <c r="D261" s="1" t="s">
        <v>8088</v>
      </c>
      <c r="E261" s="1" t="s">
        <v>742</v>
      </c>
      <c r="F261" s="1" t="s">
        <v>3028</v>
      </c>
      <c r="G261" s="1" t="s">
        <v>953</v>
      </c>
      <c r="J261" s="1" t="s">
        <v>213</v>
      </c>
      <c r="L261" s="10">
        <f t="shared" si="4"/>
        <v>0</v>
      </c>
    </row>
    <row r="262" spans="1:12">
      <c r="A262" s="1" t="s">
        <v>631</v>
      </c>
      <c r="B262" s="1" t="s">
        <v>8089</v>
      </c>
      <c r="C262" s="1" t="s">
        <v>651</v>
      </c>
      <c r="D262" s="1" t="s">
        <v>8090</v>
      </c>
      <c r="E262" s="1" t="s">
        <v>742</v>
      </c>
      <c r="F262" s="1" t="s">
        <v>3028</v>
      </c>
      <c r="G262" s="1" t="s">
        <v>953</v>
      </c>
      <c r="J262" s="1" t="s">
        <v>213</v>
      </c>
      <c r="L262" s="10">
        <f t="shared" si="4"/>
        <v>0</v>
      </c>
    </row>
    <row r="263" spans="1:12">
      <c r="A263" s="1" t="s">
        <v>631</v>
      </c>
      <c r="B263" s="1" t="s">
        <v>8091</v>
      </c>
      <c r="C263" s="1" t="s">
        <v>263</v>
      </c>
      <c r="D263" s="1" t="s">
        <v>7849</v>
      </c>
      <c r="E263" s="1" t="s">
        <v>742</v>
      </c>
      <c r="F263" s="1" t="s">
        <v>3028</v>
      </c>
      <c r="G263" s="1" t="s">
        <v>953</v>
      </c>
      <c r="J263" s="1" t="s">
        <v>213</v>
      </c>
      <c r="L263" s="10">
        <f t="shared" si="4"/>
        <v>0</v>
      </c>
    </row>
    <row r="264" spans="1:12">
      <c r="A264" s="1" t="s">
        <v>631</v>
      </c>
      <c r="B264" s="1" t="s">
        <v>8092</v>
      </c>
      <c r="C264" s="1" t="s">
        <v>263</v>
      </c>
      <c r="D264" s="1" t="s">
        <v>8093</v>
      </c>
      <c r="E264" s="1" t="s">
        <v>742</v>
      </c>
      <c r="F264" s="1" t="s">
        <v>3028</v>
      </c>
      <c r="G264" s="1" t="s">
        <v>953</v>
      </c>
      <c r="J264" s="1" t="s">
        <v>213</v>
      </c>
      <c r="L264" s="10">
        <f t="shared" si="4"/>
        <v>0</v>
      </c>
    </row>
    <row r="265" spans="1:12">
      <c r="A265" s="1" t="s">
        <v>631</v>
      </c>
      <c r="B265" s="1" t="s">
        <v>8094</v>
      </c>
      <c r="C265" s="1" t="s">
        <v>263</v>
      </c>
      <c r="D265" s="1" t="s">
        <v>8095</v>
      </c>
      <c r="E265" s="1" t="s">
        <v>742</v>
      </c>
      <c r="F265" s="1" t="s">
        <v>3028</v>
      </c>
      <c r="G265" s="1" t="s">
        <v>953</v>
      </c>
      <c r="J265" s="1" t="s">
        <v>213</v>
      </c>
      <c r="L265" s="10">
        <f t="shared" si="4"/>
        <v>0</v>
      </c>
    </row>
    <row r="266" spans="1:12">
      <c r="A266" s="1" t="s">
        <v>631</v>
      </c>
      <c r="B266" s="1" t="s">
        <v>8096</v>
      </c>
      <c r="C266" s="1" t="s">
        <v>263</v>
      </c>
      <c r="D266" s="1" t="s">
        <v>8097</v>
      </c>
      <c r="E266" s="1" t="s">
        <v>742</v>
      </c>
      <c r="F266" s="1" t="s">
        <v>3028</v>
      </c>
      <c r="G266" s="1" t="s">
        <v>953</v>
      </c>
      <c r="J266" s="1" t="s">
        <v>213</v>
      </c>
      <c r="L266" s="10">
        <f t="shared" si="4"/>
        <v>0</v>
      </c>
    </row>
    <row r="267" spans="1:12">
      <c r="A267" s="1" t="s">
        <v>631</v>
      </c>
      <c r="B267" s="1" t="s">
        <v>8098</v>
      </c>
      <c r="C267" s="1" t="s">
        <v>263</v>
      </c>
      <c r="D267" s="1" t="s">
        <v>8099</v>
      </c>
      <c r="E267" s="1" t="s">
        <v>742</v>
      </c>
      <c r="F267" s="1" t="s">
        <v>3028</v>
      </c>
      <c r="G267" s="1" t="s">
        <v>953</v>
      </c>
      <c r="J267" s="1" t="s">
        <v>213</v>
      </c>
      <c r="L267" s="10">
        <f t="shared" si="4"/>
        <v>0</v>
      </c>
    </row>
    <row r="268" spans="1:12">
      <c r="A268" s="1" t="s">
        <v>631</v>
      </c>
      <c r="B268" s="1" t="s">
        <v>8100</v>
      </c>
      <c r="C268" s="1" t="s">
        <v>263</v>
      </c>
      <c r="D268" s="1" t="s">
        <v>8101</v>
      </c>
      <c r="E268" s="1" t="s">
        <v>742</v>
      </c>
      <c r="F268" s="1" t="s">
        <v>3028</v>
      </c>
      <c r="G268" s="1" t="s">
        <v>953</v>
      </c>
      <c r="J268" s="1" t="s">
        <v>213</v>
      </c>
      <c r="L268" s="10">
        <f t="shared" si="4"/>
        <v>0</v>
      </c>
    </row>
    <row r="269" spans="1:12">
      <c r="A269" s="1" t="s">
        <v>631</v>
      </c>
      <c r="B269" s="1" t="s">
        <v>8102</v>
      </c>
      <c r="C269" s="1" t="s">
        <v>263</v>
      </c>
      <c r="D269" s="1" t="s">
        <v>8103</v>
      </c>
      <c r="E269" s="1" t="s">
        <v>742</v>
      </c>
      <c r="F269" s="1" t="s">
        <v>3028</v>
      </c>
      <c r="G269" s="1" t="s">
        <v>953</v>
      </c>
      <c r="J269" s="1" t="s">
        <v>213</v>
      </c>
      <c r="L269" s="10">
        <f t="shared" si="4"/>
        <v>0</v>
      </c>
    </row>
    <row r="270" spans="1:12">
      <c r="A270" s="1" t="s">
        <v>631</v>
      </c>
      <c r="B270" s="1" t="s">
        <v>8104</v>
      </c>
      <c r="C270" s="1" t="s">
        <v>263</v>
      </c>
      <c r="D270" s="1" t="s">
        <v>8105</v>
      </c>
      <c r="E270" s="1" t="s">
        <v>742</v>
      </c>
      <c r="F270" s="1" t="s">
        <v>3028</v>
      </c>
      <c r="G270" s="1" t="s">
        <v>953</v>
      </c>
      <c r="J270" s="1" t="s">
        <v>213</v>
      </c>
      <c r="L270" s="10">
        <f t="shared" si="4"/>
        <v>0</v>
      </c>
    </row>
    <row r="271" spans="1:12">
      <c r="A271" s="1" t="s">
        <v>631</v>
      </c>
      <c r="B271" s="1" t="s">
        <v>8106</v>
      </c>
      <c r="C271" s="1" t="s">
        <v>263</v>
      </c>
      <c r="D271" s="1" t="s">
        <v>8107</v>
      </c>
      <c r="E271" s="1" t="s">
        <v>742</v>
      </c>
      <c r="F271" s="1" t="s">
        <v>3028</v>
      </c>
      <c r="G271" s="1" t="s">
        <v>953</v>
      </c>
      <c r="J271" s="1" t="s">
        <v>213</v>
      </c>
      <c r="L271" s="10">
        <f t="shared" si="4"/>
        <v>0</v>
      </c>
    </row>
    <row r="272" spans="1:12">
      <c r="A272" s="1" t="s">
        <v>631</v>
      </c>
      <c r="B272" s="1" t="s">
        <v>8108</v>
      </c>
      <c r="C272" s="1" t="s">
        <v>263</v>
      </c>
      <c r="D272" s="1" t="s">
        <v>8109</v>
      </c>
      <c r="E272" s="1" t="s">
        <v>742</v>
      </c>
      <c r="F272" s="1" t="s">
        <v>3028</v>
      </c>
      <c r="G272" s="1" t="s">
        <v>953</v>
      </c>
      <c r="J272" s="1" t="s">
        <v>213</v>
      </c>
      <c r="L272" s="10">
        <f t="shared" si="4"/>
        <v>0</v>
      </c>
    </row>
    <row r="273" spans="1:12">
      <c r="A273" s="1" t="s">
        <v>631</v>
      </c>
      <c r="B273" s="1" t="s">
        <v>8110</v>
      </c>
      <c r="C273" s="1" t="s">
        <v>263</v>
      </c>
      <c r="D273" s="1" t="s">
        <v>8111</v>
      </c>
      <c r="E273" s="1" t="s">
        <v>742</v>
      </c>
      <c r="F273" s="1" t="s">
        <v>3028</v>
      </c>
      <c r="G273" s="1" t="s">
        <v>953</v>
      </c>
      <c r="J273" s="1" t="s">
        <v>213</v>
      </c>
      <c r="L273" s="10">
        <f t="shared" si="4"/>
        <v>0</v>
      </c>
    </row>
    <row r="274" spans="1:12">
      <c r="A274" s="1" t="s">
        <v>631</v>
      </c>
      <c r="B274" s="1" t="s">
        <v>8112</v>
      </c>
      <c r="C274" s="1" t="s">
        <v>263</v>
      </c>
      <c r="D274" s="1" t="s">
        <v>8113</v>
      </c>
      <c r="E274" s="1" t="s">
        <v>742</v>
      </c>
      <c r="F274" s="1" t="s">
        <v>3028</v>
      </c>
      <c r="G274" s="1" t="s">
        <v>953</v>
      </c>
      <c r="J274" s="1" t="s">
        <v>213</v>
      </c>
      <c r="L274" s="10">
        <f t="shared" si="4"/>
        <v>0</v>
      </c>
    </row>
    <row r="275" spans="1:12">
      <c r="A275" s="1" t="s">
        <v>631</v>
      </c>
      <c r="B275" s="1" t="s">
        <v>8114</v>
      </c>
      <c r="C275" s="1" t="s">
        <v>263</v>
      </c>
      <c r="D275" s="1" t="s">
        <v>8115</v>
      </c>
      <c r="E275" s="1" t="s">
        <v>742</v>
      </c>
      <c r="F275" s="1" t="s">
        <v>3028</v>
      </c>
      <c r="G275" s="1" t="s">
        <v>953</v>
      </c>
      <c r="J275" s="1" t="s">
        <v>213</v>
      </c>
      <c r="L275" s="10">
        <f t="shared" si="4"/>
        <v>0</v>
      </c>
    </row>
    <row r="276" spans="1:12">
      <c r="A276" s="1" t="s">
        <v>631</v>
      </c>
      <c r="B276" s="1" t="s">
        <v>8116</v>
      </c>
      <c r="C276" s="1" t="s">
        <v>263</v>
      </c>
      <c r="D276" s="1" t="s">
        <v>8117</v>
      </c>
      <c r="E276" s="1" t="s">
        <v>742</v>
      </c>
      <c r="F276" s="1" t="s">
        <v>3028</v>
      </c>
      <c r="G276" s="1" t="s">
        <v>953</v>
      </c>
      <c r="J276" s="1" t="s">
        <v>213</v>
      </c>
      <c r="L276" s="10">
        <f t="shared" si="4"/>
        <v>0</v>
      </c>
    </row>
    <row r="277" spans="1:12">
      <c r="A277" s="1" t="s">
        <v>631</v>
      </c>
      <c r="B277" s="1" t="s">
        <v>8118</v>
      </c>
      <c r="C277" s="1" t="s">
        <v>263</v>
      </c>
      <c r="D277" s="1" t="s">
        <v>8119</v>
      </c>
      <c r="E277" s="1" t="s">
        <v>742</v>
      </c>
      <c r="F277" s="1" t="s">
        <v>3028</v>
      </c>
      <c r="G277" s="1" t="s">
        <v>953</v>
      </c>
      <c r="J277" s="1" t="s">
        <v>213</v>
      </c>
      <c r="L277" s="10">
        <f t="shared" si="4"/>
        <v>0</v>
      </c>
    </row>
    <row r="278" spans="1:12">
      <c r="A278" s="1" t="s">
        <v>631</v>
      </c>
      <c r="B278" s="1" t="s">
        <v>8120</v>
      </c>
      <c r="C278" s="1" t="s">
        <v>263</v>
      </c>
      <c r="D278" s="1" t="s">
        <v>8121</v>
      </c>
      <c r="E278" s="1" t="s">
        <v>742</v>
      </c>
      <c r="F278" s="1" t="s">
        <v>3028</v>
      </c>
      <c r="G278" s="1" t="s">
        <v>953</v>
      </c>
      <c r="J278" s="1" t="s">
        <v>213</v>
      </c>
      <c r="L278" s="10">
        <f t="shared" si="4"/>
        <v>0</v>
      </c>
    </row>
    <row r="279" spans="1:12">
      <c r="A279" s="1" t="s">
        <v>631</v>
      </c>
      <c r="B279" s="1" t="s">
        <v>8122</v>
      </c>
      <c r="C279" s="1" t="s">
        <v>263</v>
      </c>
      <c r="D279" s="1" t="s">
        <v>8123</v>
      </c>
      <c r="E279" s="1" t="s">
        <v>742</v>
      </c>
      <c r="F279" s="1" t="s">
        <v>3028</v>
      </c>
      <c r="G279" s="1" t="s">
        <v>953</v>
      </c>
      <c r="J279" s="1" t="s">
        <v>213</v>
      </c>
      <c r="L279" s="10">
        <f t="shared" si="4"/>
        <v>0</v>
      </c>
    </row>
    <row r="280" spans="1:12">
      <c r="A280" s="1" t="s">
        <v>631</v>
      </c>
      <c r="B280" s="1" t="s">
        <v>8124</v>
      </c>
      <c r="C280" s="1" t="s">
        <v>263</v>
      </c>
      <c r="D280" s="1" t="s">
        <v>8125</v>
      </c>
      <c r="E280" s="1" t="s">
        <v>742</v>
      </c>
      <c r="F280" s="1" t="s">
        <v>3028</v>
      </c>
      <c r="G280" s="1" t="s">
        <v>953</v>
      </c>
      <c r="J280" s="1" t="s">
        <v>213</v>
      </c>
      <c r="L280" s="10">
        <f t="shared" si="4"/>
        <v>0</v>
      </c>
    </row>
    <row r="281" spans="1:12">
      <c r="A281" s="1" t="s">
        <v>631</v>
      </c>
      <c r="B281" s="1" t="s">
        <v>8126</v>
      </c>
      <c r="C281" s="1" t="s">
        <v>263</v>
      </c>
      <c r="D281" s="1" t="s">
        <v>8127</v>
      </c>
      <c r="E281" s="1" t="s">
        <v>742</v>
      </c>
      <c r="F281" s="1" t="s">
        <v>3028</v>
      </c>
      <c r="G281" s="1" t="s">
        <v>953</v>
      </c>
      <c r="J281" s="1" t="s">
        <v>213</v>
      </c>
      <c r="L281" s="10">
        <f t="shared" si="4"/>
        <v>0</v>
      </c>
    </row>
    <row r="282" spans="1:12">
      <c r="A282" s="1" t="s">
        <v>631</v>
      </c>
      <c r="B282" s="1" t="s">
        <v>8128</v>
      </c>
      <c r="C282" s="1" t="s">
        <v>263</v>
      </c>
      <c r="D282" s="1" t="s">
        <v>8129</v>
      </c>
      <c r="E282" s="1" t="s">
        <v>742</v>
      </c>
      <c r="F282" s="1" t="s">
        <v>3028</v>
      </c>
      <c r="G282" s="1" t="s">
        <v>953</v>
      </c>
      <c r="J282" s="1" t="s">
        <v>213</v>
      </c>
      <c r="L282" s="10">
        <f t="shared" si="4"/>
        <v>0</v>
      </c>
    </row>
    <row r="283" spans="1:12">
      <c r="A283" s="1" t="s">
        <v>631</v>
      </c>
      <c r="B283" s="1" t="s">
        <v>8130</v>
      </c>
      <c r="C283" s="1" t="s">
        <v>263</v>
      </c>
      <c r="D283" s="1" t="s">
        <v>8131</v>
      </c>
      <c r="E283" s="1" t="s">
        <v>742</v>
      </c>
      <c r="F283" s="1" t="s">
        <v>3028</v>
      </c>
      <c r="G283" s="1" t="s">
        <v>953</v>
      </c>
      <c r="J283" s="1" t="s">
        <v>213</v>
      </c>
      <c r="L283" s="10">
        <f t="shared" si="4"/>
        <v>0</v>
      </c>
    </row>
    <row r="284" spans="1:12">
      <c r="A284" s="1" t="s">
        <v>631</v>
      </c>
      <c r="B284" s="1" t="s">
        <v>8132</v>
      </c>
      <c r="C284" s="1" t="s">
        <v>263</v>
      </c>
      <c r="D284" s="1" t="s">
        <v>8131</v>
      </c>
      <c r="E284" s="1" t="s">
        <v>742</v>
      </c>
      <c r="F284" s="1" t="s">
        <v>3028</v>
      </c>
      <c r="G284" s="1" t="s">
        <v>953</v>
      </c>
      <c r="J284" s="1" t="s">
        <v>213</v>
      </c>
      <c r="L284" s="10">
        <f t="shared" si="4"/>
        <v>0</v>
      </c>
    </row>
    <row r="285" spans="1:12">
      <c r="A285" s="1" t="s">
        <v>631</v>
      </c>
      <c r="B285" s="1" t="s">
        <v>8133</v>
      </c>
      <c r="C285" s="1" t="s">
        <v>263</v>
      </c>
      <c r="D285" s="1" t="s">
        <v>8134</v>
      </c>
      <c r="E285" s="1" t="s">
        <v>742</v>
      </c>
      <c r="F285" s="1" t="s">
        <v>3028</v>
      </c>
      <c r="G285" s="1" t="s">
        <v>953</v>
      </c>
      <c r="J285" s="1" t="s">
        <v>213</v>
      </c>
      <c r="L285" s="10">
        <f t="shared" si="4"/>
        <v>0</v>
      </c>
    </row>
    <row r="286" spans="1:12">
      <c r="A286" s="1" t="s">
        <v>631</v>
      </c>
      <c r="B286" s="1" t="s">
        <v>8135</v>
      </c>
      <c r="C286" s="1" t="s">
        <v>263</v>
      </c>
      <c r="D286" s="1" t="s">
        <v>8136</v>
      </c>
      <c r="E286" s="1" t="s">
        <v>742</v>
      </c>
      <c r="F286" s="1" t="s">
        <v>3028</v>
      </c>
      <c r="G286" s="1" t="s">
        <v>953</v>
      </c>
      <c r="J286" s="1" t="s">
        <v>213</v>
      </c>
      <c r="L286" s="10">
        <f t="shared" si="4"/>
        <v>0</v>
      </c>
    </row>
    <row r="287" spans="1:12">
      <c r="A287" s="1" t="s">
        <v>631</v>
      </c>
      <c r="B287" s="1" t="s">
        <v>8137</v>
      </c>
      <c r="C287" s="1" t="s">
        <v>263</v>
      </c>
      <c r="D287" s="1" t="s">
        <v>7933</v>
      </c>
      <c r="E287" s="1" t="s">
        <v>742</v>
      </c>
      <c r="F287" s="1" t="s">
        <v>3028</v>
      </c>
      <c r="G287" s="1" t="s">
        <v>953</v>
      </c>
      <c r="J287" s="1" t="s">
        <v>213</v>
      </c>
      <c r="L287" s="10">
        <f t="shared" si="4"/>
        <v>0</v>
      </c>
    </row>
    <row r="288" spans="1:12">
      <c r="A288" s="1" t="s">
        <v>631</v>
      </c>
      <c r="B288" s="1" t="s">
        <v>8138</v>
      </c>
      <c r="C288" s="1" t="s">
        <v>263</v>
      </c>
      <c r="D288" s="1" t="s">
        <v>8139</v>
      </c>
      <c r="E288" s="1" t="s">
        <v>742</v>
      </c>
      <c r="F288" s="1" t="s">
        <v>3028</v>
      </c>
      <c r="G288" s="1" t="s">
        <v>953</v>
      </c>
      <c r="J288" s="1" t="s">
        <v>213</v>
      </c>
      <c r="L288" s="10">
        <f t="shared" si="4"/>
        <v>0</v>
      </c>
    </row>
    <row r="289" spans="1:12">
      <c r="A289" s="1" t="s">
        <v>631</v>
      </c>
      <c r="B289" s="1" t="s">
        <v>8140</v>
      </c>
      <c r="C289" s="1" t="s">
        <v>263</v>
      </c>
      <c r="D289" s="1" t="s">
        <v>8139</v>
      </c>
      <c r="E289" s="1" t="s">
        <v>742</v>
      </c>
      <c r="F289" s="1" t="s">
        <v>3028</v>
      </c>
      <c r="G289" s="1" t="s">
        <v>953</v>
      </c>
      <c r="J289" s="1" t="s">
        <v>213</v>
      </c>
      <c r="L289" s="10">
        <f t="shared" si="4"/>
        <v>0</v>
      </c>
    </row>
    <row r="290" spans="1:12">
      <c r="A290" s="1" t="s">
        <v>631</v>
      </c>
      <c r="B290" s="1" t="s">
        <v>8141</v>
      </c>
      <c r="C290" s="1" t="s">
        <v>263</v>
      </c>
      <c r="D290" s="1" t="s">
        <v>7869</v>
      </c>
      <c r="E290" s="1" t="s">
        <v>742</v>
      </c>
      <c r="F290" s="1" t="s">
        <v>3028</v>
      </c>
      <c r="G290" s="1" t="s">
        <v>953</v>
      </c>
      <c r="J290" s="1" t="s">
        <v>213</v>
      </c>
      <c r="L290" s="10">
        <f t="shared" si="4"/>
        <v>0</v>
      </c>
    </row>
    <row r="291" spans="1:12">
      <c r="A291" s="1" t="s">
        <v>631</v>
      </c>
      <c r="B291" s="1" t="s">
        <v>8142</v>
      </c>
      <c r="C291" s="1" t="s">
        <v>263</v>
      </c>
      <c r="D291" s="1" t="s">
        <v>8143</v>
      </c>
      <c r="E291" s="1" t="s">
        <v>742</v>
      </c>
      <c r="F291" s="1" t="s">
        <v>3028</v>
      </c>
      <c r="G291" s="1" t="s">
        <v>953</v>
      </c>
      <c r="J291" s="1" t="s">
        <v>213</v>
      </c>
      <c r="L291" s="10">
        <f t="shared" si="4"/>
        <v>0</v>
      </c>
    </row>
    <row r="292" spans="1:12">
      <c r="A292" s="1" t="s">
        <v>631</v>
      </c>
      <c r="B292" s="1" t="s">
        <v>8144</v>
      </c>
      <c r="C292" s="1" t="s">
        <v>651</v>
      </c>
      <c r="D292" s="1" t="s">
        <v>7851</v>
      </c>
      <c r="E292" s="1" t="s">
        <v>742</v>
      </c>
      <c r="F292" s="1" t="s">
        <v>3028</v>
      </c>
      <c r="G292" s="1" t="s">
        <v>953</v>
      </c>
      <c r="J292" s="1" t="s">
        <v>213</v>
      </c>
      <c r="L292" s="10">
        <f t="shared" si="4"/>
        <v>0</v>
      </c>
    </row>
    <row r="293" spans="1:12">
      <c r="A293" s="1" t="s">
        <v>631</v>
      </c>
      <c r="B293" s="1" t="s">
        <v>8145</v>
      </c>
      <c r="C293" s="1" t="s">
        <v>651</v>
      </c>
      <c r="D293" s="1" t="s">
        <v>7851</v>
      </c>
      <c r="E293" s="1" t="s">
        <v>742</v>
      </c>
      <c r="F293" s="1" t="s">
        <v>3028</v>
      </c>
      <c r="G293" s="1" t="s">
        <v>953</v>
      </c>
      <c r="J293" s="1" t="s">
        <v>213</v>
      </c>
      <c r="L293" s="10">
        <f t="shared" si="4"/>
        <v>0</v>
      </c>
    </row>
    <row r="294" spans="1:12">
      <c r="A294" s="1" t="s">
        <v>631</v>
      </c>
      <c r="B294" s="1" t="s">
        <v>8146</v>
      </c>
      <c r="C294" s="1" t="s">
        <v>263</v>
      </c>
      <c r="D294" s="1" t="s">
        <v>7931</v>
      </c>
      <c r="E294" s="1" t="s">
        <v>742</v>
      </c>
      <c r="F294" s="1" t="s">
        <v>3028</v>
      </c>
      <c r="G294" s="1" t="s">
        <v>953</v>
      </c>
      <c r="J294" s="1" t="s">
        <v>213</v>
      </c>
      <c r="L294" s="10">
        <f t="shared" si="4"/>
        <v>0</v>
      </c>
    </row>
    <row r="295" spans="1:12">
      <c r="A295" s="1" t="s">
        <v>631</v>
      </c>
      <c r="B295" s="1" t="s">
        <v>8147</v>
      </c>
      <c r="C295" s="1" t="s">
        <v>263</v>
      </c>
      <c r="D295" s="1" t="s">
        <v>7853</v>
      </c>
      <c r="E295" s="1" t="s">
        <v>742</v>
      </c>
      <c r="F295" s="1" t="s">
        <v>3028</v>
      </c>
      <c r="G295" s="1" t="s">
        <v>953</v>
      </c>
      <c r="J295" s="1" t="s">
        <v>213</v>
      </c>
      <c r="L295" s="10">
        <f t="shared" si="4"/>
        <v>0</v>
      </c>
    </row>
    <row r="296" spans="1:12">
      <c r="A296" s="1" t="s">
        <v>631</v>
      </c>
      <c r="B296" s="1" t="s">
        <v>8148</v>
      </c>
      <c r="C296" s="1" t="s">
        <v>263</v>
      </c>
      <c r="D296" s="1" t="s">
        <v>7855</v>
      </c>
      <c r="E296" s="1" t="s">
        <v>742</v>
      </c>
      <c r="F296" s="1" t="s">
        <v>3028</v>
      </c>
      <c r="G296" s="1" t="s">
        <v>953</v>
      </c>
      <c r="J296" s="1" t="s">
        <v>213</v>
      </c>
      <c r="L296" s="10">
        <f t="shared" si="4"/>
        <v>0</v>
      </c>
    </row>
    <row r="297" spans="1:12">
      <c r="A297" s="1" t="s">
        <v>631</v>
      </c>
      <c r="B297" s="1" t="s">
        <v>8149</v>
      </c>
      <c r="C297" s="1" t="s">
        <v>263</v>
      </c>
      <c r="D297" s="1" t="s">
        <v>8150</v>
      </c>
      <c r="E297" s="1" t="s">
        <v>742</v>
      </c>
      <c r="F297" s="1" t="s">
        <v>3028</v>
      </c>
      <c r="G297" s="1" t="s">
        <v>953</v>
      </c>
      <c r="J297" s="1" t="s">
        <v>213</v>
      </c>
      <c r="L297" s="10">
        <f t="shared" si="4"/>
        <v>0</v>
      </c>
    </row>
    <row r="298" spans="1:12">
      <c r="A298" s="1" t="s">
        <v>631</v>
      </c>
      <c r="B298" s="1" t="s">
        <v>8151</v>
      </c>
      <c r="C298" s="1" t="s">
        <v>263</v>
      </c>
      <c r="D298" s="1" t="s">
        <v>8152</v>
      </c>
      <c r="E298" s="1" t="s">
        <v>742</v>
      </c>
      <c r="F298" s="1" t="s">
        <v>3028</v>
      </c>
      <c r="G298" s="1" t="s">
        <v>953</v>
      </c>
      <c r="J298" s="1" t="s">
        <v>213</v>
      </c>
      <c r="L298" s="10">
        <f t="shared" si="4"/>
        <v>0</v>
      </c>
    </row>
    <row r="299" spans="1:12">
      <c r="A299" s="1" t="s">
        <v>631</v>
      </c>
      <c r="B299" s="1" t="s">
        <v>8153</v>
      </c>
      <c r="C299" s="1" t="s">
        <v>263</v>
      </c>
      <c r="D299" s="1" t="s">
        <v>8154</v>
      </c>
      <c r="E299" s="1" t="s">
        <v>742</v>
      </c>
      <c r="F299" s="1" t="s">
        <v>3028</v>
      </c>
      <c r="G299" s="1" t="s">
        <v>953</v>
      </c>
      <c r="J299" s="1" t="s">
        <v>213</v>
      </c>
      <c r="L299" s="10">
        <f t="shared" si="4"/>
        <v>0</v>
      </c>
    </row>
    <row r="300" spans="1:12">
      <c r="A300" s="1" t="s">
        <v>631</v>
      </c>
      <c r="B300" s="1" t="s">
        <v>8155</v>
      </c>
      <c r="C300" s="1" t="s">
        <v>1734</v>
      </c>
      <c r="D300" s="1" t="s">
        <v>7940</v>
      </c>
      <c r="E300" s="1" t="s">
        <v>742</v>
      </c>
      <c r="F300" s="1" t="s">
        <v>3028</v>
      </c>
      <c r="G300" s="1" t="s">
        <v>953</v>
      </c>
      <c r="J300" s="1" t="s">
        <v>213</v>
      </c>
      <c r="L300" s="10">
        <f t="shared" si="4"/>
        <v>0</v>
      </c>
    </row>
    <row r="301" spans="1:12">
      <c r="A301" s="1" t="s">
        <v>631</v>
      </c>
      <c r="B301" s="1" t="s">
        <v>8156</v>
      </c>
      <c r="C301" s="1" t="s">
        <v>1734</v>
      </c>
      <c r="D301" s="1" t="s">
        <v>7942</v>
      </c>
      <c r="E301" s="1" t="s">
        <v>742</v>
      </c>
      <c r="F301" s="1" t="s">
        <v>3028</v>
      </c>
      <c r="G301" s="1" t="s">
        <v>953</v>
      </c>
      <c r="J301" s="1" t="s">
        <v>213</v>
      </c>
      <c r="L301" s="10">
        <f t="shared" si="4"/>
        <v>0</v>
      </c>
    </row>
    <row r="302" spans="1:12">
      <c r="A302" s="1" t="s">
        <v>631</v>
      </c>
      <c r="B302" s="1" t="s">
        <v>8157</v>
      </c>
      <c r="C302" s="1" t="s">
        <v>1734</v>
      </c>
      <c r="D302" s="1" t="s">
        <v>7944</v>
      </c>
      <c r="E302" s="1" t="s">
        <v>742</v>
      </c>
      <c r="F302" s="1" t="s">
        <v>3028</v>
      </c>
      <c r="G302" s="1" t="s">
        <v>953</v>
      </c>
      <c r="J302" s="1" t="s">
        <v>213</v>
      </c>
      <c r="L302" s="10">
        <f t="shared" si="4"/>
        <v>0</v>
      </c>
    </row>
    <row r="303" spans="1:12">
      <c r="A303" s="1" t="s">
        <v>631</v>
      </c>
      <c r="B303" s="1" t="s">
        <v>8158</v>
      </c>
      <c r="C303" s="1" t="s">
        <v>1734</v>
      </c>
      <c r="D303" s="1" t="s">
        <v>7946</v>
      </c>
      <c r="E303" s="1" t="s">
        <v>742</v>
      </c>
      <c r="F303" s="1" t="s">
        <v>3028</v>
      </c>
      <c r="G303" s="1" t="s">
        <v>953</v>
      </c>
      <c r="J303" s="1" t="s">
        <v>213</v>
      </c>
      <c r="L303" s="10">
        <f t="shared" si="4"/>
        <v>0</v>
      </c>
    </row>
    <row r="304" spans="1:12">
      <c r="A304" s="1" t="s">
        <v>631</v>
      </c>
      <c r="B304" s="1" t="s">
        <v>8159</v>
      </c>
      <c r="C304" s="1" t="s">
        <v>1734</v>
      </c>
      <c r="D304" s="1" t="s">
        <v>7948</v>
      </c>
      <c r="E304" s="1" t="s">
        <v>742</v>
      </c>
      <c r="F304" s="1" t="s">
        <v>3028</v>
      </c>
      <c r="G304" s="1" t="s">
        <v>953</v>
      </c>
      <c r="J304" s="1" t="s">
        <v>213</v>
      </c>
      <c r="L304" s="10">
        <f t="shared" si="4"/>
        <v>0</v>
      </c>
    </row>
    <row r="305" spans="1:12">
      <c r="A305" s="1" t="s">
        <v>631</v>
      </c>
      <c r="B305" s="1" t="s">
        <v>8160</v>
      </c>
      <c r="C305" s="1" t="s">
        <v>1734</v>
      </c>
      <c r="D305" s="1" t="s">
        <v>8161</v>
      </c>
      <c r="E305" s="1" t="s">
        <v>742</v>
      </c>
      <c r="F305" s="1" t="s">
        <v>3028</v>
      </c>
      <c r="G305" s="1" t="s">
        <v>953</v>
      </c>
      <c r="J305" s="1" t="s">
        <v>213</v>
      </c>
      <c r="L305" s="10">
        <f t="shared" si="4"/>
        <v>0</v>
      </c>
    </row>
    <row r="306" spans="1:12">
      <c r="A306" s="1" t="s">
        <v>631</v>
      </c>
      <c r="B306" s="1" t="s">
        <v>8162</v>
      </c>
      <c r="C306" s="1" t="s">
        <v>1734</v>
      </c>
      <c r="D306" s="1" t="s">
        <v>8163</v>
      </c>
      <c r="E306" s="1" t="s">
        <v>742</v>
      </c>
      <c r="F306" s="1" t="s">
        <v>3028</v>
      </c>
      <c r="G306" s="1" t="s">
        <v>953</v>
      </c>
      <c r="J306" s="1" t="s">
        <v>213</v>
      </c>
      <c r="L306" s="10">
        <f t="shared" si="4"/>
        <v>0</v>
      </c>
    </row>
    <row r="307" spans="1:12">
      <c r="A307" s="1" t="s">
        <v>631</v>
      </c>
      <c r="B307" s="1" t="s">
        <v>8164</v>
      </c>
      <c r="C307" s="1" t="s">
        <v>1734</v>
      </c>
      <c r="D307" s="1" t="s">
        <v>8165</v>
      </c>
      <c r="E307" s="1" t="s">
        <v>742</v>
      </c>
      <c r="F307" s="1" t="s">
        <v>3028</v>
      </c>
      <c r="G307" s="1" t="s">
        <v>953</v>
      </c>
      <c r="J307" s="1" t="s">
        <v>213</v>
      </c>
      <c r="L307" s="10">
        <f t="shared" si="4"/>
        <v>0</v>
      </c>
    </row>
    <row r="308" spans="1:12">
      <c r="A308" s="1" t="s">
        <v>631</v>
      </c>
      <c r="B308" s="1" t="s">
        <v>8166</v>
      </c>
      <c r="C308" s="1" t="s">
        <v>1734</v>
      </c>
      <c r="D308" s="1" t="s">
        <v>8167</v>
      </c>
      <c r="E308" s="1" t="s">
        <v>742</v>
      </c>
      <c r="F308" s="1" t="s">
        <v>3028</v>
      </c>
      <c r="G308" s="1" t="s">
        <v>953</v>
      </c>
      <c r="J308" s="1" t="s">
        <v>213</v>
      </c>
      <c r="L308" s="10">
        <f t="shared" si="4"/>
        <v>0</v>
      </c>
    </row>
    <row r="309" spans="1:12">
      <c r="A309" s="1" t="s">
        <v>631</v>
      </c>
      <c r="B309" s="1" t="s">
        <v>8168</v>
      </c>
      <c r="C309" s="1" t="s">
        <v>1734</v>
      </c>
      <c r="D309" s="1" t="s">
        <v>7862</v>
      </c>
      <c r="E309" s="1" t="s">
        <v>742</v>
      </c>
      <c r="F309" s="1" t="s">
        <v>3028</v>
      </c>
      <c r="G309" s="1" t="s">
        <v>953</v>
      </c>
      <c r="J309" s="1" t="s">
        <v>213</v>
      </c>
      <c r="L309" s="10">
        <f t="shared" si="4"/>
        <v>0</v>
      </c>
    </row>
    <row r="310" spans="1:12">
      <c r="A310" s="1" t="s">
        <v>631</v>
      </c>
      <c r="B310" s="1" t="s">
        <v>8169</v>
      </c>
      <c r="C310" s="1" t="s">
        <v>1734</v>
      </c>
      <c r="D310" s="1" t="s">
        <v>8170</v>
      </c>
      <c r="E310" s="1" t="s">
        <v>742</v>
      </c>
      <c r="F310" s="1" t="s">
        <v>3028</v>
      </c>
      <c r="G310" s="1" t="s">
        <v>953</v>
      </c>
      <c r="J310" s="1" t="s">
        <v>213</v>
      </c>
      <c r="L310" s="10">
        <f t="shared" si="4"/>
        <v>0</v>
      </c>
    </row>
    <row r="311" spans="1:12">
      <c r="A311" s="1" t="s">
        <v>631</v>
      </c>
      <c r="B311" s="1" t="s">
        <v>8171</v>
      </c>
      <c r="C311" s="1" t="s">
        <v>1734</v>
      </c>
      <c r="D311" s="1" t="s">
        <v>8172</v>
      </c>
      <c r="E311" s="1" t="s">
        <v>742</v>
      </c>
      <c r="F311" s="1" t="s">
        <v>3028</v>
      </c>
      <c r="G311" s="1" t="s">
        <v>953</v>
      </c>
      <c r="J311" s="1" t="s">
        <v>213</v>
      </c>
      <c r="L311" s="10">
        <f t="shared" si="4"/>
        <v>0</v>
      </c>
    </row>
    <row r="312" spans="1:12">
      <c r="A312" s="1" t="s">
        <v>631</v>
      </c>
      <c r="B312" s="1" t="s">
        <v>8173</v>
      </c>
      <c r="C312" s="1" t="s">
        <v>1734</v>
      </c>
      <c r="D312" s="1" t="s">
        <v>8174</v>
      </c>
      <c r="E312" s="1" t="s">
        <v>742</v>
      </c>
      <c r="F312" s="1" t="s">
        <v>3028</v>
      </c>
      <c r="G312" s="1" t="s">
        <v>953</v>
      </c>
      <c r="J312" s="1" t="s">
        <v>213</v>
      </c>
      <c r="L312" s="10">
        <f t="shared" si="4"/>
        <v>0</v>
      </c>
    </row>
    <row r="313" spans="1:12">
      <c r="A313" s="1" t="s">
        <v>631</v>
      </c>
      <c r="B313" s="1" t="s">
        <v>8175</v>
      </c>
      <c r="C313" s="1" t="s">
        <v>1734</v>
      </c>
      <c r="D313" s="1" t="s">
        <v>7952</v>
      </c>
      <c r="E313" s="1" t="s">
        <v>742</v>
      </c>
      <c r="F313" s="1" t="s">
        <v>3028</v>
      </c>
      <c r="G313" s="1" t="s">
        <v>953</v>
      </c>
      <c r="J313" s="1" t="s">
        <v>213</v>
      </c>
      <c r="L313" s="10">
        <f t="shared" si="4"/>
        <v>0</v>
      </c>
    </row>
    <row r="314" spans="1:12">
      <c r="A314" s="1" t="s">
        <v>631</v>
      </c>
      <c r="B314" s="1" t="s">
        <v>8176</v>
      </c>
      <c r="C314" s="1" t="s">
        <v>1734</v>
      </c>
      <c r="D314" s="1" t="s">
        <v>8177</v>
      </c>
      <c r="E314" s="1" t="s">
        <v>742</v>
      </c>
      <c r="F314" s="1" t="s">
        <v>3028</v>
      </c>
      <c r="G314" s="1" t="s">
        <v>953</v>
      </c>
      <c r="J314" s="1" t="s">
        <v>213</v>
      </c>
      <c r="L314" s="10">
        <f t="shared" si="4"/>
        <v>0</v>
      </c>
    </row>
    <row r="315" spans="1:12">
      <c r="A315" s="1" t="s">
        <v>631</v>
      </c>
      <c r="B315" s="1" t="s">
        <v>8178</v>
      </c>
      <c r="C315" s="1" t="s">
        <v>1734</v>
      </c>
      <c r="D315" s="1" t="s">
        <v>8179</v>
      </c>
      <c r="E315" s="1" t="s">
        <v>742</v>
      </c>
      <c r="F315" s="1" t="s">
        <v>3028</v>
      </c>
      <c r="G315" s="1" t="s">
        <v>953</v>
      </c>
      <c r="J315" s="1" t="s">
        <v>213</v>
      </c>
      <c r="L315" s="10">
        <f t="shared" si="4"/>
        <v>0</v>
      </c>
    </row>
    <row r="316" spans="1:12">
      <c r="A316" s="1" t="s">
        <v>631</v>
      </c>
      <c r="B316" s="1" t="s">
        <v>8180</v>
      </c>
      <c r="C316" s="1" t="s">
        <v>4833</v>
      </c>
      <c r="D316" s="1" t="s">
        <v>7865</v>
      </c>
      <c r="E316" s="1" t="s">
        <v>742</v>
      </c>
      <c r="F316" s="1" t="s">
        <v>3028</v>
      </c>
      <c r="G316" s="1" t="s">
        <v>953</v>
      </c>
      <c r="J316" s="1" t="s">
        <v>213</v>
      </c>
      <c r="L316" s="10">
        <f t="shared" si="4"/>
        <v>0</v>
      </c>
    </row>
    <row r="317" spans="1:12">
      <c r="A317" s="1" t="s">
        <v>631</v>
      </c>
      <c r="B317" s="1" t="s">
        <v>8181</v>
      </c>
      <c r="C317" s="1" t="s">
        <v>4833</v>
      </c>
      <c r="D317" s="1" t="s">
        <v>7865</v>
      </c>
      <c r="E317" s="1" t="s">
        <v>742</v>
      </c>
      <c r="F317" s="1" t="s">
        <v>3028</v>
      </c>
      <c r="G317" s="1" t="s">
        <v>953</v>
      </c>
      <c r="J317" s="1" t="s">
        <v>213</v>
      </c>
      <c r="L317" s="10">
        <f t="shared" si="4"/>
        <v>0</v>
      </c>
    </row>
    <row r="318" spans="1:12">
      <c r="A318" s="1" t="s">
        <v>631</v>
      </c>
      <c r="B318" s="1" t="s">
        <v>8182</v>
      </c>
      <c r="C318" s="1" t="s">
        <v>4833</v>
      </c>
      <c r="D318" s="1" t="s">
        <v>7865</v>
      </c>
      <c r="E318" s="1" t="s">
        <v>742</v>
      </c>
      <c r="F318" s="1" t="s">
        <v>3028</v>
      </c>
      <c r="G318" s="1" t="s">
        <v>953</v>
      </c>
      <c r="J318" s="1" t="s">
        <v>213</v>
      </c>
      <c r="L318" s="10">
        <f t="shared" si="4"/>
        <v>0</v>
      </c>
    </row>
    <row r="319" spans="1:12">
      <c r="A319" s="1" t="s">
        <v>631</v>
      </c>
      <c r="B319" s="1" t="s">
        <v>8183</v>
      </c>
      <c r="C319" s="1" t="s">
        <v>4833</v>
      </c>
      <c r="D319" s="1" t="s">
        <v>7865</v>
      </c>
      <c r="E319" s="1" t="s">
        <v>742</v>
      </c>
      <c r="F319" s="1" t="s">
        <v>3028</v>
      </c>
      <c r="G319" s="1" t="s">
        <v>953</v>
      </c>
      <c r="J319" s="1" t="s">
        <v>213</v>
      </c>
      <c r="L319" s="10">
        <f t="shared" si="4"/>
        <v>0</v>
      </c>
    </row>
    <row r="320" spans="1:12">
      <c r="A320" s="1" t="s">
        <v>631</v>
      </c>
      <c r="B320" s="1" t="s">
        <v>8184</v>
      </c>
      <c r="C320" s="1" t="s">
        <v>4833</v>
      </c>
      <c r="D320" s="1" t="s">
        <v>7865</v>
      </c>
      <c r="E320" s="1" t="s">
        <v>742</v>
      </c>
      <c r="F320" s="1" t="s">
        <v>3028</v>
      </c>
      <c r="G320" s="1" t="s">
        <v>953</v>
      </c>
      <c r="J320" s="1" t="s">
        <v>213</v>
      </c>
      <c r="L320" s="10">
        <f t="shared" si="4"/>
        <v>0</v>
      </c>
    </row>
    <row r="321" spans="1:12">
      <c r="A321" s="1" t="s">
        <v>631</v>
      </c>
      <c r="B321" s="1" t="s">
        <v>8185</v>
      </c>
      <c r="C321" s="1" t="s">
        <v>4833</v>
      </c>
      <c r="D321" s="1" t="s">
        <v>7865</v>
      </c>
      <c r="E321" s="1" t="s">
        <v>742</v>
      </c>
      <c r="F321" s="1" t="s">
        <v>3028</v>
      </c>
      <c r="G321" s="1" t="s">
        <v>953</v>
      </c>
      <c r="J321" s="1" t="s">
        <v>213</v>
      </c>
      <c r="L321" s="10">
        <f t="shared" si="4"/>
        <v>0</v>
      </c>
    </row>
    <row r="322" spans="1:12">
      <c r="A322" s="1" t="s">
        <v>631</v>
      </c>
      <c r="B322" s="1" t="s">
        <v>8186</v>
      </c>
      <c r="C322" s="1" t="s">
        <v>4833</v>
      </c>
      <c r="D322" s="1" t="s">
        <v>7865</v>
      </c>
      <c r="E322" s="1" t="s">
        <v>742</v>
      </c>
      <c r="F322" s="1" t="s">
        <v>3028</v>
      </c>
      <c r="G322" s="1" t="s">
        <v>953</v>
      </c>
      <c r="J322" s="1" t="s">
        <v>213</v>
      </c>
      <c r="L322" s="10">
        <f t="shared" si="4"/>
        <v>0</v>
      </c>
    </row>
    <row r="323" spans="1:12">
      <c r="A323" s="1" t="s">
        <v>631</v>
      </c>
      <c r="B323" s="1" t="s">
        <v>8187</v>
      </c>
      <c r="C323" s="1" t="s">
        <v>4833</v>
      </c>
      <c r="D323" s="1" t="s">
        <v>7865</v>
      </c>
      <c r="E323" s="1" t="s">
        <v>742</v>
      </c>
      <c r="F323" s="1" t="s">
        <v>3028</v>
      </c>
      <c r="G323" s="1" t="s">
        <v>953</v>
      </c>
      <c r="J323" s="1" t="s">
        <v>213</v>
      </c>
      <c r="L323" s="10">
        <f t="shared" ref="L323:L346" si="5">J323*K323</f>
        <v>0</v>
      </c>
    </row>
    <row r="324" spans="1:12">
      <c r="A324" s="1" t="s">
        <v>631</v>
      </c>
      <c r="B324" s="1" t="s">
        <v>8188</v>
      </c>
      <c r="C324" s="1" t="s">
        <v>1734</v>
      </c>
      <c r="D324" s="1" t="s">
        <v>8189</v>
      </c>
      <c r="E324" s="1" t="s">
        <v>742</v>
      </c>
      <c r="F324" s="1" t="s">
        <v>3028</v>
      </c>
      <c r="G324" s="1" t="s">
        <v>953</v>
      </c>
      <c r="J324" s="1" t="s">
        <v>213</v>
      </c>
      <c r="L324" s="10">
        <f t="shared" si="5"/>
        <v>0</v>
      </c>
    </row>
    <row r="325" spans="1:12">
      <c r="A325" s="1" t="s">
        <v>631</v>
      </c>
      <c r="B325" s="1" t="s">
        <v>8190</v>
      </c>
      <c r="C325" s="1" t="s">
        <v>4833</v>
      </c>
      <c r="D325" s="1" t="s">
        <v>7865</v>
      </c>
      <c r="E325" s="1" t="s">
        <v>742</v>
      </c>
      <c r="F325" s="1" t="s">
        <v>3028</v>
      </c>
      <c r="G325" s="1" t="s">
        <v>953</v>
      </c>
      <c r="J325" s="1" t="s">
        <v>213</v>
      </c>
      <c r="L325" s="10">
        <f t="shared" si="5"/>
        <v>0</v>
      </c>
    </row>
    <row r="326" spans="1:12">
      <c r="A326" s="1" t="s">
        <v>631</v>
      </c>
      <c r="B326" s="1" t="s">
        <v>8191</v>
      </c>
      <c r="C326" s="1" t="s">
        <v>4833</v>
      </c>
      <c r="D326" s="1" t="s">
        <v>7867</v>
      </c>
      <c r="E326" s="1" t="s">
        <v>742</v>
      </c>
      <c r="F326" s="1" t="s">
        <v>3028</v>
      </c>
      <c r="G326" s="1" t="s">
        <v>953</v>
      </c>
      <c r="J326" s="1" t="s">
        <v>213</v>
      </c>
      <c r="L326" s="10">
        <f t="shared" si="5"/>
        <v>0</v>
      </c>
    </row>
    <row r="327" spans="1:12">
      <c r="A327" s="1" t="s">
        <v>631</v>
      </c>
      <c r="B327" s="1" t="s">
        <v>8192</v>
      </c>
      <c r="C327" s="1" t="s">
        <v>4833</v>
      </c>
      <c r="D327" s="1" t="s">
        <v>7867</v>
      </c>
      <c r="E327" s="1" t="s">
        <v>742</v>
      </c>
      <c r="F327" s="1" t="s">
        <v>3028</v>
      </c>
      <c r="G327" s="1" t="s">
        <v>953</v>
      </c>
      <c r="J327" s="1" t="s">
        <v>213</v>
      </c>
      <c r="L327" s="10">
        <f t="shared" si="5"/>
        <v>0</v>
      </c>
    </row>
    <row r="328" spans="1:12">
      <c r="A328" s="1" t="s">
        <v>631</v>
      </c>
      <c r="B328" s="1" t="s">
        <v>8193</v>
      </c>
      <c r="C328" s="1" t="s">
        <v>1734</v>
      </c>
      <c r="D328" s="1" t="s">
        <v>7949</v>
      </c>
      <c r="E328" s="1" t="s">
        <v>742</v>
      </c>
      <c r="F328" s="1" t="s">
        <v>3028</v>
      </c>
      <c r="G328" s="1" t="s">
        <v>953</v>
      </c>
      <c r="J328" s="1" t="s">
        <v>213</v>
      </c>
      <c r="L328" s="10">
        <f t="shared" si="5"/>
        <v>0</v>
      </c>
    </row>
    <row r="329" spans="1:12">
      <c r="A329" s="1" t="s">
        <v>631</v>
      </c>
      <c r="B329" s="1" t="s">
        <v>8194</v>
      </c>
      <c r="C329" s="1" t="s">
        <v>4833</v>
      </c>
      <c r="D329" s="1" t="s">
        <v>7867</v>
      </c>
      <c r="E329" s="1" t="s">
        <v>742</v>
      </c>
      <c r="F329" s="1" t="s">
        <v>3028</v>
      </c>
      <c r="G329" s="1" t="s">
        <v>953</v>
      </c>
      <c r="J329" s="1" t="s">
        <v>213</v>
      </c>
      <c r="L329" s="10">
        <f t="shared" si="5"/>
        <v>0</v>
      </c>
    </row>
    <row r="330" spans="1:12">
      <c r="A330" s="1" t="s">
        <v>631</v>
      </c>
      <c r="B330" s="1" t="s">
        <v>8195</v>
      </c>
      <c r="C330" s="1" t="s">
        <v>2446</v>
      </c>
      <c r="D330" s="1" t="s">
        <v>7960</v>
      </c>
      <c r="E330" s="1" t="s">
        <v>742</v>
      </c>
      <c r="F330" s="1" t="s">
        <v>3028</v>
      </c>
      <c r="G330" s="1" t="s">
        <v>953</v>
      </c>
      <c r="J330" s="1" t="s">
        <v>213</v>
      </c>
      <c r="L330" s="10">
        <f t="shared" si="5"/>
        <v>0</v>
      </c>
    </row>
    <row r="331" spans="1:12">
      <c r="A331" s="1" t="s">
        <v>631</v>
      </c>
      <c r="B331" s="1" t="s">
        <v>8196</v>
      </c>
      <c r="C331" s="1" t="s">
        <v>2446</v>
      </c>
      <c r="D331" s="1" t="s">
        <v>7960</v>
      </c>
      <c r="E331" s="1" t="s">
        <v>742</v>
      </c>
      <c r="F331" s="1" t="s">
        <v>3028</v>
      </c>
      <c r="G331" s="1" t="s">
        <v>953</v>
      </c>
      <c r="J331" s="1" t="s">
        <v>213</v>
      </c>
      <c r="L331" s="10">
        <f t="shared" si="5"/>
        <v>0</v>
      </c>
    </row>
    <row r="332" spans="1:12">
      <c r="A332" s="1" t="s">
        <v>631</v>
      </c>
      <c r="B332" s="1" t="s">
        <v>8197</v>
      </c>
      <c r="C332" s="1" t="s">
        <v>2446</v>
      </c>
      <c r="D332" s="1" t="s">
        <v>7960</v>
      </c>
      <c r="E332" s="1" t="s">
        <v>742</v>
      </c>
      <c r="F332" s="1" t="s">
        <v>3028</v>
      </c>
      <c r="G332" s="1" t="s">
        <v>953</v>
      </c>
      <c r="J332" s="1" t="s">
        <v>213</v>
      </c>
      <c r="L332" s="10">
        <f t="shared" si="5"/>
        <v>0</v>
      </c>
    </row>
    <row r="333" spans="1:12">
      <c r="A333" s="1" t="s">
        <v>631</v>
      </c>
      <c r="B333" s="1" t="s">
        <v>8198</v>
      </c>
      <c r="C333" s="1" t="s">
        <v>4833</v>
      </c>
      <c r="D333" s="1" t="s">
        <v>7865</v>
      </c>
      <c r="E333" s="1" t="s">
        <v>742</v>
      </c>
      <c r="F333" s="1" t="s">
        <v>3028</v>
      </c>
      <c r="G333" s="1" t="s">
        <v>953</v>
      </c>
      <c r="J333" s="1" t="s">
        <v>213</v>
      </c>
      <c r="L333" s="10">
        <f t="shared" si="5"/>
        <v>0</v>
      </c>
    </row>
    <row r="334" spans="1:12">
      <c r="A334" s="1" t="s">
        <v>631</v>
      </c>
      <c r="B334" s="1" t="s">
        <v>8199</v>
      </c>
      <c r="C334" s="1" t="s">
        <v>4833</v>
      </c>
      <c r="D334" s="1" t="s">
        <v>7867</v>
      </c>
      <c r="E334" s="1" t="s">
        <v>742</v>
      </c>
      <c r="F334" s="1" t="s">
        <v>3028</v>
      </c>
      <c r="G334" s="1" t="s">
        <v>953</v>
      </c>
      <c r="J334" s="1" t="s">
        <v>213</v>
      </c>
      <c r="L334" s="10">
        <f t="shared" si="5"/>
        <v>0</v>
      </c>
    </row>
    <row r="335" spans="1:12">
      <c r="A335" s="1" t="s">
        <v>631</v>
      </c>
      <c r="B335" s="1" t="s">
        <v>8200</v>
      </c>
      <c r="C335" s="1" t="s">
        <v>1734</v>
      </c>
      <c r="D335" s="1" t="s">
        <v>8201</v>
      </c>
      <c r="E335" s="1" t="s">
        <v>742</v>
      </c>
      <c r="F335" s="1" t="s">
        <v>3028</v>
      </c>
      <c r="G335" s="1" t="s">
        <v>953</v>
      </c>
      <c r="J335" s="1" t="s">
        <v>213</v>
      </c>
      <c r="L335" s="10">
        <f t="shared" si="5"/>
        <v>0</v>
      </c>
    </row>
    <row r="336" spans="1:12">
      <c r="A336" s="1" t="s">
        <v>631</v>
      </c>
      <c r="B336" s="1" t="s">
        <v>8202</v>
      </c>
      <c r="C336" s="1" t="s">
        <v>1734</v>
      </c>
      <c r="D336" s="1" t="s">
        <v>7862</v>
      </c>
      <c r="E336" s="1" t="s">
        <v>742</v>
      </c>
      <c r="F336" s="1" t="s">
        <v>3028</v>
      </c>
      <c r="G336" s="1" t="s">
        <v>953</v>
      </c>
      <c r="J336" s="1" t="s">
        <v>213</v>
      </c>
      <c r="L336" s="10">
        <f t="shared" si="5"/>
        <v>0</v>
      </c>
    </row>
    <row r="337" spans="1:12">
      <c r="A337" s="1" t="s">
        <v>631</v>
      </c>
      <c r="B337" s="1" t="s">
        <v>8203</v>
      </c>
      <c r="C337" s="1" t="s">
        <v>2446</v>
      </c>
      <c r="D337" s="1" t="s">
        <v>7960</v>
      </c>
      <c r="E337" s="1" t="s">
        <v>742</v>
      </c>
      <c r="F337" s="1" t="s">
        <v>3028</v>
      </c>
      <c r="G337" s="1" t="s">
        <v>953</v>
      </c>
      <c r="J337" s="1" t="s">
        <v>213</v>
      </c>
      <c r="L337" s="10">
        <f t="shared" si="5"/>
        <v>0</v>
      </c>
    </row>
    <row r="338" spans="1:12">
      <c r="A338" s="1" t="s">
        <v>631</v>
      </c>
      <c r="B338" s="1" t="s">
        <v>8204</v>
      </c>
      <c r="C338" s="1" t="s">
        <v>2446</v>
      </c>
      <c r="D338" s="1" t="s">
        <v>7960</v>
      </c>
      <c r="E338" s="1" t="s">
        <v>742</v>
      </c>
      <c r="F338" s="1" t="s">
        <v>3028</v>
      </c>
      <c r="G338" s="1" t="s">
        <v>953</v>
      </c>
      <c r="J338" s="1" t="s">
        <v>213</v>
      </c>
      <c r="L338" s="10">
        <f t="shared" si="5"/>
        <v>0</v>
      </c>
    </row>
    <row r="339" spans="1:12">
      <c r="A339" s="1" t="s">
        <v>631</v>
      </c>
      <c r="B339" s="1" t="s">
        <v>8205</v>
      </c>
      <c r="C339" s="1" t="s">
        <v>1734</v>
      </c>
      <c r="D339" s="1" t="s">
        <v>7860</v>
      </c>
      <c r="E339" s="1" t="s">
        <v>742</v>
      </c>
      <c r="F339" s="1" t="s">
        <v>3028</v>
      </c>
      <c r="G339" s="1" t="s">
        <v>953</v>
      </c>
      <c r="J339" s="1" t="s">
        <v>213</v>
      </c>
      <c r="L339" s="10">
        <f t="shared" si="5"/>
        <v>0</v>
      </c>
    </row>
    <row r="340" spans="1:12">
      <c r="A340" s="1" t="s">
        <v>261</v>
      </c>
      <c r="B340" s="1" t="s">
        <v>8206</v>
      </c>
      <c r="C340" s="1" t="s">
        <v>651</v>
      </c>
      <c r="D340" s="1" t="s">
        <v>8207</v>
      </c>
      <c r="E340" s="1" t="s">
        <v>742</v>
      </c>
      <c r="F340" s="1" t="s">
        <v>1399</v>
      </c>
      <c r="G340" s="1" t="s">
        <v>953</v>
      </c>
      <c r="J340" s="1" t="s">
        <v>213</v>
      </c>
      <c r="L340" s="10">
        <f t="shared" si="5"/>
        <v>0</v>
      </c>
    </row>
    <row r="341" spans="1:12">
      <c r="A341" s="1" t="s">
        <v>261</v>
      </c>
      <c r="B341" s="1" t="s">
        <v>8208</v>
      </c>
      <c r="C341" s="1" t="s">
        <v>651</v>
      </c>
      <c r="D341" s="1" t="s">
        <v>8209</v>
      </c>
      <c r="E341" s="1" t="s">
        <v>742</v>
      </c>
      <c r="F341" s="1" t="s">
        <v>1399</v>
      </c>
      <c r="G341" s="1" t="s">
        <v>953</v>
      </c>
      <c r="J341" s="1" t="s">
        <v>213</v>
      </c>
      <c r="L341" s="10">
        <f t="shared" si="5"/>
        <v>0</v>
      </c>
    </row>
    <row r="342" spans="1:12">
      <c r="A342" s="1" t="s">
        <v>373</v>
      </c>
      <c r="B342" s="1" t="s">
        <v>8210</v>
      </c>
      <c r="C342" s="1" t="s">
        <v>651</v>
      </c>
      <c r="D342" s="1" t="s">
        <v>8211</v>
      </c>
      <c r="E342" s="1" t="s">
        <v>394</v>
      </c>
      <c r="F342" s="1" t="s">
        <v>5096</v>
      </c>
      <c r="G342" s="1" t="s">
        <v>953</v>
      </c>
      <c r="J342" s="1" t="s">
        <v>213</v>
      </c>
      <c r="L342" s="10">
        <f t="shared" si="5"/>
        <v>0</v>
      </c>
    </row>
    <row r="343" spans="1:12">
      <c r="A343" s="1" t="s">
        <v>373</v>
      </c>
      <c r="B343" s="1" t="s">
        <v>8212</v>
      </c>
      <c r="C343" s="1" t="s">
        <v>651</v>
      </c>
      <c r="D343" s="1" t="s">
        <v>7716</v>
      </c>
      <c r="E343" s="1" t="s">
        <v>394</v>
      </c>
      <c r="F343" s="1" t="s">
        <v>5096</v>
      </c>
      <c r="G343" s="1" t="s">
        <v>953</v>
      </c>
      <c r="J343" s="1" t="s">
        <v>213</v>
      </c>
      <c r="L343" s="10">
        <f t="shared" si="5"/>
        <v>0</v>
      </c>
    </row>
    <row r="344" spans="1:12">
      <c r="A344" s="1" t="s">
        <v>373</v>
      </c>
      <c r="B344" s="1" t="s">
        <v>8213</v>
      </c>
      <c r="C344" s="1" t="s">
        <v>651</v>
      </c>
      <c r="D344" s="1" t="s">
        <v>8214</v>
      </c>
      <c r="E344" s="1" t="s">
        <v>394</v>
      </c>
      <c r="F344" s="1" t="s">
        <v>5096</v>
      </c>
      <c r="G344" s="1" t="s">
        <v>953</v>
      </c>
      <c r="J344" s="1" t="s">
        <v>213</v>
      </c>
      <c r="L344" s="10">
        <f t="shared" si="5"/>
        <v>0</v>
      </c>
    </row>
    <row r="345" spans="1:12">
      <c r="A345" s="1" t="s">
        <v>373</v>
      </c>
      <c r="B345" s="1" t="s">
        <v>8215</v>
      </c>
      <c r="C345" s="1" t="s">
        <v>651</v>
      </c>
      <c r="D345" s="1" t="s">
        <v>8216</v>
      </c>
      <c r="E345" s="1" t="s">
        <v>394</v>
      </c>
      <c r="F345" s="1" t="s">
        <v>8217</v>
      </c>
      <c r="G345" s="1" t="s">
        <v>953</v>
      </c>
      <c r="J345" s="1" t="s">
        <v>213</v>
      </c>
      <c r="L345" s="10">
        <f t="shared" si="5"/>
        <v>0</v>
      </c>
    </row>
    <row r="346" spans="1:12">
      <c r="A346" s="1" t="s">
        <v>373</v>
      </c>
      <c r="B346" s="1" t="s">
        <v>8218</v>
      </c>
      <c r="C346" s="1" t="s">
        <v>651</v>
      </c>
      <c r="D346" s="1" t="s">
        <v>8219</v>
      </c>
      <c r="E346" s="1" t="s">
        <v>394</v>
      </c>
      <c r="F346" s="1" t="s">
        <v>8217</v>
      </c>
      <c r="G346" s="1" t="s">
        <v>953</v>
      </c>
      <c r="J346" s="1" t="s">
        <v>213</v>
      </c>
      <c r="L346" s="10">
        <f t="shared" si="5"/>
        <v>0</v>
      </c>
    </row>
    <row r="347" spans="1:12">
      <c r="A347" s="25" t="s">
        <v>190</v>
      </c>
      <c r="B347" s="16"/>
      <c r="C347" s="16"/>
      <c r="D347" s="16"/>
      <c r="E347" s="16"/>
      <c r="F347" s="16"/>
      <c r="G347" s="16"/>
      <c r="H347" s="16"/>
      <c r="I347" s="16"/>
      <c r="J347" s="16"/>
      <c r="K347" s="16"/>
      <c r="L347" s="14">
        <f>SUM(L3:L346)</f>
        <v>0</v>
      </c>
    </row>
  </sheetData>
  <autoFilter ref="A2:L2" xr:uid="{E805A024-373F-4852-9246-5179FB5E9732}">
    <sortState xmlns:xlrd2="http://schemas.microsoft.com/office/spreadsheetml/2017/richdata2" ref="A3:L347">
      <sortCondition ref="B2"/>
    </sortState>
  </autoFilter>
  <hyperlinks>
    <hyperlink ref="A1" location="'Overzicht scholen'!A1" display="Overzicht" xr:uid="{A3C0BA74-1682-4938-93C0-34286BCAFA98}"/>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85666-945C-42E1-9BCA-11F69FE7741D}">
  <sheetPr codeName="Blad14"/>
  <dimension ref="A1:K147"/>
  <sheetViews>
    <sheetView zoomScale="90" zoomScaleNormal="90" workbookViewId="0">
      <pane ySplit="2" topLeftCell="A3" activePane="bottomLeft" state="frozen"/>
      <selection pane="bottomLeft"/>
    </sheetView>
  </sheetViews>
  <sheetFormatPr defaultColWidth="19.140625" defaultRowHeight="15"/>
  <cols>
    <col min="1" max="1" width="19.140625" style="1"/>
    <col min="2" max="2" width="49.5703125" style="1" customWidth="1"/>
    <col min="3" max="3" width="19.140625" style="1"/>
    <col min="4" max="4" width="31.28515625" style="1" customWidth="1"/>
    <col min="5" max="7" width="19.140625" style="1"/>
    <col min="8" max="8" width="74.85546875" style="1" customWidth="1"/>
    <col min="9" max="9" width="19.140625" style="33"/>
    <col min="10" max="11" width="32.7109375" style="1" customWidth="1"/>
    <col min="12" max="16384" width="19.140625"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3345</v>
      </c>
    </row>
    <row r="3" spans="1:11">
      <c r="A3" s="1" t="s">
        <v>631</v>
      </c>
      <c r="B3" s="1" t="s">
        <v>7147</v>
      </c>
      <c r="C3" s="1" t="s">
        <v>651</v>
      </c>
      <c r="D3" s="1" t="s">
        <v>276</v>
      </c>
      <c r="E3" s="1" t="s">
        <v>2766</v>
      </c>
      <c r="F3" s="1" t="s">
        <v>8220</v>
      </c>
      <c r="G3" s="1" t="s">
        <v>259</v>
      </c>
      <c r="I3" s="33">
        <v>0</v>
      </c>
      <c r="K3" s="10">
        <f t="shared" ref="K3:K34" si="0">I3*J3</f>
        <v>0</v>
      </c>
    </row>
    <row r="4" spans="1:11">
      <c r="A4" s="1" t="s">
        <v>631</v>
      </c>
      <c r="B4" s="1" t="s">
        <v>7147</v>
      </c>
      <c r="C4" s="1" t="s">
        <v>651</v>
      </c>
      <c r="D4" s="1" t="s">
        <v>8221</v>
      </c>
      <c r="E4" s="1" t="s">
        <v>2766</v>
      </c>
      <c r="F4" s="1" t="s">
        <v>8220</v>
      </c>
      <c r="G4" s="1" t="s">
        <v>259</v>
      </c>
      <c r="I4" s="33">
        <v>0</v>
      </c>
      <c r="K4" s="10">
        <f t="shared" si="0"/>
        <v>0</v>
      </c>
    </row>
    <row r="5" spans="1:11">
      <c r="A5" s="1" t="s">
        <v>631</v>
      </c>
      <c r="B5" s="1" t="s">
        <v>7147</v>
      </c>
      <c r="C5" s="1" t="s">
        <v>651</v>
      </c>
      <c r="D5" s="1" t="s">
        <v>8222</v>
      </c>
      <c r="E5" s="1" t="s">
        <v>2766</v>
      </c>
      <c r="F5" s="1" t="s">
        <v>8220</v>
      </c>
      <c r="G5" s="1" t="s">
        <v>259</v>
      </c>
      <c r="I5" s="33">
        <v>0</v>
      </c>
      <c r="K5" s="10">
        <f t="shared" si="0"/>
        <v>0</v>
      </c>
    </row>
    <row r="6" spans="1:11">
      <c r="A6" s="1" t="s">
        <v>631</v>
      </c>
      <c r="B6" s="1" t="s">
        <v>7147</v>
      </c>
      <c r="C6" s="1" t="s">
        <v>651</v>
      </c>
      <c r="D6" s="1" t="s">
        <v>8223</v>
      </c>
      <c r="E6" s="1" t="s">
        <v>2766</v>
      </c>
      <c r="F6" s="1" t="s">
        <v>8220</v>
      </c>
      <c r="G6" s="1" t="s">
        <v>259</v>
      </c>
      <c r="I6" s="33">
        <v>0</v>
      </c>
      <c r="K6" s="10">
        <f t="shared" si="0"/>
        <v>0</v>
      </c>
    </row>
    <row r="7" spans="1:11">
      <c r="A7" s="1" t="s">
        <v>631</v>
      </c>
      <c r="B7" s="1" t="s">
        <v>7147</v>
      </c>
      <c r="C7" s="1" t="s">
        <v>651</v>
      </c>
      <c r="D7" s="1" t="s">
        <v>8224</v>
      </c>
      <c r="E7" s="1" t="s">
        <v>2766</v>
      </c>
      <c r="F7" s="1" t="s">
        <v>8220</v>
      </c>
      <c r="G7" s="1" t="s">
        <v>259</v>
      </c>
      <c r="I7" s="33">
        <v>0</v>
      </c>
      <c r="K7" s="10">
        <f t="shared" si="0"/>
        <v>0</v>
      </c>
    </row>
    <row r="8" spans="1:11">
      <c r="A8" s="1" t="s">
        <v>631</v>
      </c>
      <c r="B8" s="1" t="s">
        <v>7147</v>
      </c>
      <c r="C8" s="1" t="s">
        <v>651</v>
      </c>
      <c r="D8" s="1" t="s">
        <v>8225</v>
      </c>
      <c r="E8" s="1" t="s">
        <v>2766</v>
      </c>
      <c r="F8" s="1" t="s">
        <v>8220</v>
      </c>
      <c r="G8" s="1" t="s">
        <v>259</v>
      </c>
      <c r="I8" s="33">
        <v>0</v>
      </c>
      <c r="K8" s="10">
        <f t="shared" si="0"/>
        <v>0</v>
      </c>
    </row>
    <row r="9" spans="1:11">
      <c r="A9" s="1" t="s">
        <v>631</v>
      </c>
      <c r="B9" s="1" t="s">
        <v>7147</v>
      </c>
      <c r="C9" s="1" t="s">
        <v>8226</v>
      </c>
      <c r="D9" s="1" t="s">
        <v>8227</v>
      </c>
      <c r="E9" s="1" t="s">
        <v>2766</v>
      </c>
      <c r="F9" s="1" t="s">
        <v>8220</v>
      </c>
      <c r="G9" s="1" t="s">
        <v>259</v>
      </c>
      <c r="I9" s="33">
        <v>0</v>
      </c>
      <c r="K9" s="10">
        <f t="shared" si="0"/>
        <v>0</v>
      </c>
    </row>
    <row r="10" spans="1:11">
      <c r="A10" s="1" t="s">
        <v>631</v>
      </c>
      <c r="B10" s="1" t="s">
        <v>7147</v>
      </c>
      <c r="C10" s="1" t="s">
        <v>8226</v>
      </c>
      <c r="D10" s="1" t="s">
        <v>8228</v>
      </c>
      <c r="E10" s="1" t="s">
        <v>2766</v>
      </c>
      <c r="F10" s="1" t="s">
        <v>8220</v>
      </c>
      <c r="G10" s="1" t="s">
        <v>259</v>
      </c>
      <c r="I10" s="33">
        <v>0</v>
      </c>
      <c r="K10" s="10">
        <f t="shared" si="0"/>
        <v>0</v>
      </c>
    </row>
    <row r="11" spans="1:11">
      <c r="A11" s="1" t="s">
        <v>631</v>
      </c>
      <c r="B11" s="1" t="s">
        <v>7147</v>
      </c>
      <c r="C11" s="1" t="s">
        <v>358</v>
      </c>
      <c r="D11" s="1" t="s">
        <v>8229</v>
      </c>
      <c r="E11" s="1" t="s">
        <v>2766</v>
      </c>
      <c r="F11" s="1" t="s">
        <v>8220</v>
      </c>
      <c r="G11" s="1" t="s">
        <v>259</v>
      </c>
      <c r="I11" s="33">
        <v>0</v>
      </c>
      <c r="K11" s="10">
        <f t="shared" si="0"/>
        <v>0</v>
      </c>
    </row>
    <row r="12" spans="1:11">
      <c r="A12" s="1" t="s">
        <v>631</v>
      </c>
      <c r="B12" s="1" t="s">
        <v>7147</v>
      </c>
      <c r="C12" s="1" t="s">
        <v>358</v>
      </c>
      <c r="D12" s="1" t="s">
        <v>8230</v>
      </c>
      <c r="E12" s="1" t="s">
        <v>2766</v>
      </c>
      <c r="F12" s="1" t="s">
        <v>8220</v>
      </c>
      <c r="G12" s="1" t="s">
        <v>259</v>
      </c>
      <c r="I12" s="33">
        <v>0</v>
      </c>
      <c r="K12" s="10">
        <f t="shared" si="0"/>
        <v>0</v>
      </c>
    </row>
    <row r="13" spans="1:11">
      <c r="A13" s="1" t="s">
        <v>631</v>
      </c>
      <c r="B13" s="1" t="s">
        <v>7147</v>
      </c>
      <c r="C13" s="1" t="s">
        <v>358</v>
      </c>
      <c r="D13" s="1" t="s">
        <v>8231</v>
      </c>
      <c r="E13" s="1" t="s">
        <v>2766</v>
      </c>
      <c r="F13" s="1" t="s">
        <v>8220</v>
      </c>
      <c r="G13" s="1" t="s">
        <v>259</v>
      </c>
      <c r="I13" s="33">
        <v>0</v>
      </c>
      <c r="K13" s="10">
        <f t="shared" si="0"/>
        <v>0</v>
      </c>
    </row>
    <row r="14" spans="1:11">
      <c r="A14" s="1" t="s">
        <v>631</v>
      </c>
      <c r="B14" s="1" t="s">
        <v>7147</v>
      </c>
      <c r="C14" s="1" t="s">
        <v>358</v>
      </c>
      <c r="D14" s="1" t="s">
        <v>8232</v>
      </c>
      <c r="E14" s="1" t="s">
        <v>2766</v>
      </c>
      <c r="F14" s="1" t="s">
        <v>8220</v>
      </c>
      <c r="G14" s="1" t="s">
        <v>259</v>
      </c>
      <c r="I14" s="33">
        <v>0</v>
      </c>
      <c r="K14" s="10">
        <f t="shared" si="0"/>
        <v>0</v>
      </c>
    </row>
    <row r="15" spans="1:11">
      <c r="A15" s="1" t="s">
        <v>631</v>
      </c>
      <c r="B15" s="1" t="s">
        <v>7147</v>
      </c>
      <c r="C15" s="1" t="s">
        <v>4937</v>
      </c>
      <c r="D15" s="1" t="s">
        <v>8233</v>
      </c>
      <c r="E15" s="1" t="s">
        <v>2766</v>
      </c>
      <c r="F15" s="1" t="s">
        <v>8220</v>
      </c>
      <c r="G15" s="1" t="s">
        <v>259</v>
      </c>
      <c r="I15" s="33">
        <v>0</v>
      </c>
      <c r="K15" s="10">
        <f t="shared" si="0"/>
        <v>0</v>
      </c>
    </row>
    <row r="16" spans="1:11">
      <c r="A16" s="1" t="s">
        <v>631</v>
      </c>
      <c r="B16" s="1" t="s">
        <v>7147</v>
      </c>
      <c r="C16" s="1" t="s">
        <v>4937</v>
      </c>
      <c r="D16" s="1" t="s">
        <v>8234</v>
      </c>
      <c r="E16" s="1" t="s">
        <v>2766</v>
      </c>
      <c r="F16" s="1" t="s">
        <v>8220</v>
      </c>
      <c r="G16" s="1" t="s">
        <v>259</v>
      </c>
      <c r="I16" s="33">
        <v>0</v>
      </c>
      <c r="K16" s="10">
        <f t="shared" si="0"/>
        <v>0</v>
      </c>
    </row>
    <row r="17" spans="1:11">
      <c r="A17" s="1" t="s">
        <v>631</v>
      </c>
      <c r="B17" s="1" t="s">
        <v>7147</v>
      </c>
      <c r="C17" s="1" t="s">
        <v>4937</v>
      </c>
      <c r="D17" s="1" t="s">
        <v>8235</v>
      </c>
      <c r="E17" s="1" t="s">
        <v>2766</v>
      </c>
      <c r="F17" s="1" t="s">
        <v>8220</v>
      </c>
      <c r="G17" s="1" t="s">
        <v>259</v>
      </c>
      <c r="I17" s="33">
        <v>0</v>
      </c>
      <c r="K17" s="10">
        <f t="shared" si="0"/>
        <v>0</v>
      </c>
    </row>
    <row r="18" spans="1:11">
      <c r="A18" s="1" t="s">
        <v>631</v>
      </c>
      <c r="B18" s="1" t="s">
        <v>7147</v>
      </c>
      <c r="C18" s="1" t="s">
        <v>4937</v>
      </c>
      <c r="D18" s="1" t="s">
        <v>8236</v>
      </c>
      <c r="E18" s="1" t="s">
        <v>2766</v>
      </c>
      <c r="F18" s="1" t="s">
        <v>8220</v>
      </c>
      <c r="G18" s="1" t="s">
        <v>259</v>
      </c>
      <c r="I18" s="33">
        <v>0</v>
      </c>
      <c r="K18" s="10">
        <f t="shared" si="0"/>
        <v>0</v>
      </c>
    </row>
    <row r="19" spans="1:11">
      <c r="A19" s="1" t="s">
        <v>631</v>
      </c>
      <c r="B19" s="1" t="s">
        <v>7147</v>
      </c>
      <c r="C19" s="1" t="s">
        <v>4937</v>
      </c>
      <c r="D19" s="1" t="s">
        <v>8237</v>
      </c>
      <c r="E19" s="1" t="s">
        <v>2766</v>
      </c>
      <c r="F19" s="1" t="s">
        <v>8220</v>
      </c>
      <c r="G19" s="1" t="s">
        <v>259</v>
      </c>
      <c r="I19" s="33">
        <v>0</v>
      </c>
      <c r="K19" s="10">
        <f t="shared" si="0"/>
        <v>0</v>
      </c>
    </row>
    <row r="20" spans="1:11">
      <c r="A20" s="1" t="s">
        <v>631</v>
      </c>
      <c r="B20" s="1" t="s">
        <v>7147</v>
      </c>
      <c r="C20" s="1" t="s">
        <v>4937</v>
      </c>
      <c r="D20" s="1" t="s">
        <v>8238</v>
      </c>
      <c r="E20" s="1" t="s">
        <v>2766</v>
      </c>
      <c r="F20" s="1" t="s">
        <v>8220</v>
      </c>
      <c r="G20" s="1" t="s">
        <v>259</v>
      </c>
      <c r="I20" s="33">
        <v>0</v>
      </c>
      <c r="K20" s="10">
        <f t="shared" si="0"/>
        <v>0</v>
      </c>
    </row>
    <row r="21" spans="1:11">
      <c r="A21" s="1" t="s">
        <v>261</v>
      </c>
      <c r="B21" s="1" t="s">
        <v>2755</v>
      </c>
      <c r="C21" s="1" t="s">
        <v>651</v>
      </c>
      <c r="D21" s="1" t="s">
        <v>276</v>
      </c>
      <c r="E21" s="1" t="s">
        <v>2766</v>
      </c>
      <c r="F21" s="1" t="s">
        <v>8239</v>
      </c>
      <c r="G21" s="1" t="s">
        <v>259</v>
      </c>
      <c r="H21" s="1" t="s">
        <v>8240</v>
      </c>
      <c r="I21" s="33">
        <v>0</v>
      </c>
      <c r="K21" s="10">
        <f t="shared" si="0"/>
        <v>0</v>
      </c>
    </row>
    <row r="22" spans="1:11">
      <c r="A22" s="1" t="s">
        <v>261</v>
      </c>
      <c r="B22" s="1" t="s">
        <v>1874</v>
      </c>
      <c r="C22" s="1" t="s">
        <v>651</v>
      </c>
      <c r="D22" s="1" t="s">
        <v>5095</v>
      </c>
      <c r="E22" s="1" t="s">
        <v>376</v>
      </c>
      <c r="F22" s="1" t="s">
        <v>2140</v>
      </c>
      <c r="G22" s="1" t="s">
        <v>1536</v>
      </c>
      <c r="I22" s="33" t="s">
        <v>268</v>
      </c>
      <c r="K22" s="10">
        <f t="shared" si="0"/>
        <v>0</v>
      </c>
    </row>
    <row r="23" spans="1:11">
      <c r="A23" s="1" t="s">
        <v>261</v>
      </c>
      <c r="B23" s="1" t="s">
        <v>1876</v>
      </c>
      <c r="G23" s="1" t="s">
        <v>259</v>
      </c>
      <c r="I23" s="33">
        <v>0</v>
      </c>
      <c r="K23" s="10">
        <f t="shared" si="0"/>
        <v>0</v>
      </c>
    </row>
    <row r="24" spans="1:11">
      <c r="A24" s="1" t="s">
        <v>261</v>
      </c>
      <c r="B24" s="1" t="s">
        <v>8241</v>
      </c>
      <c r="C24" s="1" t="s">
        <v>651</v>
      </c>
      <c r="D24" s="1" t="s">
        <v>6006</v>
      </c>
      <c r="E24" s="1" t="s">
        <v>2766</v>
      </c>
      <c r="F24" s="1" t="s">
        <v>8242</v>
      </c>
      <c r="G24" s="1" t="s">
        <v>259</v>
      </c>
      <c r="H24" s="1" t="s">
        <v>259</v>
      </c>
      <c r="I24" s="33">
        <v>0</v>
      </c>
      <c r="K24" s="10">
        <f t="shared" si="0"/>
        <v>0</v>
      </c>
    </row>
    <row r="25" spans="1:11">
      <c r="A25" s="1" t="s">
        <v>261</v>
      </c>
      <c r="B25" s="1" t="s">
        <v>8243</v>
      </c>
      <c r="G25" s="1" t="s">
        <v>259</v>
      </c>
      <c r="I25" s="33">
        <v>0</v>
      </c>
      <c r="K25" s="10">
        <f t="shared" si="0"/>
        <v>0</v>
      </c>
    </row>
    <row r="26" spans="1:11">
      <c r="A26" s="1" t="s">
        <v>373</v>
      </c>
      <c r="B26" s="1" t="s">
        <v>3504</v>
      </c>
      <c r="G26" s="1" t="s">
        <v>259</v>
      </c>
      <c r="I26" s="33">
        <v>0</v>
      </c>
      <c r="K26" s="10">
        <f t="shared" si="0"/>
        <v>0</v>
      </c>
    </row>
    <row r="27" spans="1:11">
      <c r="A27" s="1" t="s">
        <v>373</v>
      </c>
      <c r="B27" s="1" t="s">
        <v>8244</v>
      </c>
      <c r="C27" s="1" t="s">
        <v>651</v>
      </c>
      <c r="D27" s="1" t="s">
        <v>8245</v>
      </c>
      <c r="E27" s="1" t="s">
        <v>3489</v>
      </c>
      <c r="F27" s="1" t="s">
        <v>8246</v>
      </c>
      <c r="G27" s="1" t="s">
        <v>259</v>
      </c>
      <c r="I27" s="33">
        <v>0</v>
      </c>
      <c r="K27" s="10">
        <f t="shared" si="0"/>
        <v>0</v>
      </c>
    </row>
    <row r="28" spans="1:11">
      <c r="A28" s="1" t="s">
        <v>261</v>
      </c>
      <c r="B28" s="1" t="s">
        <v>8247</v>
      </c>
      <c r="G28" s="1" t="s">
        <v>259</v>
      </c>
      <c r="H28" s="1" t="s">
        <v>259</v>
      </c>
      <c r="I28" s="33">
        <v>0</v>
      </c>
      <c r="K28" s="10">
        <f t="shared" si="0"/>
        <v>0</v>
      </c>
    </row>
    <row r="29" spans="1:11">
      <c r="A29" s="1" t="s">
        <v>261</v>
      </c>
      <c r="B29" s="1" t="s">
        <v>1895</v>
      </c>
      <c r="C29" s="1" t="s">
        <v>208</v>
      </c>
      <c r="D29" s="1" t="s">
        <v>8248</v>
      </c>
      <c r="E29" s="1" t="s">
        <v>2766</v>
      </c>
      <c r="F29" s="1" t="s">
        <v>8249</v>
      </c>
      <c r="G29" s="1" t="s">
        <v>259</v>
      </c>
      <c r="I29" s="33">
        <v>0</v>
      </c>
      <c r="K29" s="10">
        <f t="shared" si="0"/>
        <v>0</v>
      </c>
    </row>
    <row r="30" spans="1:11">
      <c r="A30" s="1" t="s">
        <v>261</v>
      </c>
      <c r="B30" s="1" t="s">
        <v>1895</v>
      </c>
      <c r="C30" s="1" t="s">
        <v>208</v>
      </c>
      <c r="D30" s="1" t="s">
        <v>1126</v>
      </c>
      <c r="E30" s="1" t="s">
        <v>2766</v>
      </c>
      <c r="F30" s="1" t="s">
        <v>8249</v>
      </c>
      <c r="G30" s="1" t="s">
        <v>259</v>
      </c>
      <c r="I30" s="33">
        <v>0</v>
      </c>
      <c r="K30" s="10">
        <f t="shared" si="0"/>
        <v>0</v>
      </c>
    </row>
    <row r="31" spans="1:11">
      <c r="A31" s="1" t="s">
        <v>261</v>
      </c>
      <c r="B31" s="1" t="s">
        <v>1895</v>
      </c>
      <c r="C31" s="1" t="s">
        <v>208</v>
      </c>
      <c r="D31" s="1" t="s">
        <v>8250</v>
      </c>
      <c r="E31" s="1" t="s">
        <v>2766</v>
      </c>
      <c r="F31" s="1" t="s">
        <v>8249</v>
      </c>
      <c r="G31" s="1" t="s">
        <v>259</v>
      </c>
      <c r="I31" s="33">
        <v>0</v>
      </c>
      <c r="K31" s="10">
        <f t="shared" si="0"/>
        <v>0</v>
      </c>
    </row>
    <row r="32" spans="1:11">
      <c r="A32" s="1" t="s">
        <v>261</v>
      </c>
      <c r="B32" s="1" t="s">
        <v>1895</v>
      </c>
      <c r="C32" s="1" t="s">
        <v>208</v>
      </c>
      <c r="D32" s="1" t="s">
        <v>8222</v>
      </c>
      <c r="E32" s="1" t="s">
        <v>2766</v>
      </c>
      <c r="F32" s="1" t="s">
        <v>8249</v>
      </c>
      <c r="G32" s="1" t="s">
        <v>259</v>
      </c>
      <c r="I32" s="33">
        <v>0</v>
      </c>
      <c r="K32" s="10">
        <f t="shared" si="0"/>
        <v>0</v>
      </c>
    </row>
    <row r="33" spans="1:11">
      <c r="A33" s="1" t="s">
        <v>261</v>
      </c>
      <c r="B33" s="1" t="s">
        <v>1895</v>
      </c>
      <c r="C33" s="1" t="s">
        <v>208</v>
      </c>
      <c r="D33" s="1" t="s">
        <v>8224</v>
      </c>
      <c r="E33" s="1" t="s">
        <v>2766</v>
      </c>
      <c r="F33" s="1" t="s">
        <v>8249</v>
      </c>
      <c r="G33" s="1" t="s">
        <v>259</v>
      </c>
      <c r="I33" s="33">
        <v>0</v>
      </c>
      <c r="K33" s="10">
        <f t="shared" si="0"/>
        <v>0</v>
      </c>
    </row>
    <row r="34" spans="1:11">
      <c r="A34" s="1" t="s">
        <v>261</v>
      </c>
      <c r="B34" s="1" t="s">
        <v>1895</v>
      </c>
      <c r="C34" s="1" t="s">
        <v>8226</v>
      </c>
      <c r="D34" s="1" t="s">
        <v>8251</v>
      </c>
      <c r="E34" s="1" t="s">
        <v>2766</v>
      </c>
      <c r="F34" s="1" t="s">
        <v>8249</v>
      </c>
      <c r="G34" s="1" t="s">
        <v>259</v>
      </c>
      <c r="I34" s="33">
        <v>0</v>
      </c>
      <c r="K34" s="10">
        <f t="shared" si="0"/>
        <v>0</v>
      </c>
    </row>
    <row r="35" spans="1:11">
      <c r="A35" s="1" t="s">
        <v>261</v>
      </c>
      <c r="B35" s="1" t="s">
        <v>1895</v>
      </c>
      <c r="C35" s="1" t="s">
        <v>8226</v>
      </c>
      <c r="D35" s="1" t="s">
        <v>8252</v>
      </c>
      <c r="E35" s="1" t="s">
        <v>2766</v>
      </c>
      <c r="F35" s="1" t="s">
        <v>8249</v>
      </c>
      <c r="G35" s="1" t="s">
        <v>259</v>
      </c>
      <c r="I35" s="33">
        <v>0</v>
      </c>
      <c r="K35" s="10">
        <f t="shared" ref="K35:K66" si="1">I35*J35</f>
        <v>0</v>
      </c>
    </row>
    <row r="36" spans="1:11">
      <c r="A36" s="1" t="s">
        <v>261</v>
      </c>
      <c r="B36" s="1" t="s">
        <v>1895</v>
      </c>
      <c r="C36" s="1" t="s">
        <v>8226</v>
      </c>
      <c r="D36" s="1" t="s">
        <v>8227</v>
      </c>
      <c r="E36" s="1" t="s">
        <v>2766</v>
      </c>
      <c r="F36" s="1" t="s">
        <v>8249</v>
      </c>
      <c r="G36" s="1" t="s">
        <v>259</v>
      </c>
      <c r="I36" s="33">
        <v>0</v>
      </c>
      <c r="K36" s="10">
        <f t="shared" si="1"/>
        <v>0</v>
      </c>
    </row>
    <row r="37" spans="1:11">
      <c r="A37" s="1" t="s">
        <v>261</v>
      </c>
      <c r="B37" s="1" t="s">
        <v>1895</v>
      </c>
      <c r="C37" s="1" t="s">
        <v>358</v>
      </c>
      <c r="D37" s="1" t="s">
        <v>8230</v>
      </c>
      <c r="E37" s="1" t="s">
        <v>2766</v>
      </c>
      <c r="F37" s="1" t="s">
        <v>8249</v>
      </c>
      <c r="G37" s="1" t="s">
        <v>259</v>
      </c>
      <c r="I37" s="33">
        <v>0</v>
      </c>
      <c r="K37" s="10">
        <f t="shared" si="1"/>
        <v>0</v>
      </c>
    </row>
    <row r="38" spans="1:11">
      <c r="A38" s="1" t="s">
        <v>261</v>
      </c>
      <c r="B38" s="1" t="s">
        <v>1895</v>
      </c>
      <c r="C38" s="1" t="s">
        <v>358</v>
      </c>
      <c r="D38" s="1" t="s">
        <v>8231</v>
      </c>
      <c r="E38" s="1" t="s">
        <v>2766</v>
      </c>
      <c r="F38" s="1" t="s">
        <v>8249</v>
      </c>
      <c r="G38" s="1" t="s">
        <v>259</v>
      </c>
      <c r="I38" s="33">
        <v>0</v>
      </c>
      <c r="K38" s="10">
        <f t="shared" si="1"/>
        <v>0</v>
      </c>
    </row>
    <row r="39" spans="1:11">
      <c r="A39" s="1" t="s">
        <v>373</v>
      </c>
      <c r="B39" s="1" t="s">
        <v>2222</v>
      </c>
      <c r="C39" s="1" t="s">
        <v>651</v>
      </c>
      <c r="D39" s="1" t="s">
        <v>2228</v>
      </c>
      <c r="E39" s="1" t="s">
        <v>906</v>
      </c>
      <c r="F39" s="1" t="s">
        <v>8253</v>
      </c>
      <c r="G39" s="1" t="s">
        <v>259</v>
      </c>
      <c r="I39" s="33">
        <v>0</v>
      </c>
      <c r="K39" s="10">
        <f t="shared" si="1"/>
        <v>0</v>
      </c>
    </row>
    <row r="40" spans="1:11">
      <c r="A40" s="1" t="s">
        <v>373</v>
      </c>
      <c r="B40" s="1" t="s">
        <v>374</v>
      </c>
      <c r="C40" s="1" t="s">
        <v>651</v>
      </c>
      <c r="D40" s="1" t="s">
        <v>5095</v>
      </c>
      <c r="E40" s="1" t="s">
        <v>376</v>
      </c>
      <c r="F40" s="1" t="s">
        <v>2140</v>
      </c>
      <c r="G40" s="1" t="s">
        <v>1536</v>
      </c>
      <c r="H40" s="1" t="s">
        <v>259</v>
      </c>
      <c r="I40" s="33" t="s">
        <v>213</v>
      </c>
      <c r="K40" s="10">
        <f t="shared" si="1"/>
        <v>0</v>
      </c>
    </row>
    <row r="41" spans="1:11">
      <c r="A41" s="1" t="s">
        <v>373</v>
      </c>
      <c r="B41" s="1" t="s">
        <v>379</v>
      </c>
      <c r="G41" s="1" t="s">
        <v>259</v>
      </c>
      <c r="I41" s="33">
        <v>0</v>
      </c>
      <c r="K41" s="10">
        <f t="shared" si="1"/>
        <v>0</v>
      </c>
    </row>
    <row r="42" spans="1:11">
      <c r="A42" s="1" t="s">
        <v>373</v>
      </c>
      <c r="B42" s="1" t="s">
        <v>6043</v>
      </c>
      <c r="C42" s="1" t="s">
        <v>651</v>
      </c>
      <c r="D42" s="1" t="s">
        <v>276</v>
      </c>
      <c r="E42" s="1" t="s">
        <v>906</v>
      </c>
      <c r="F42" s="1" t="s">
        <v>1881</v>
      </c>
      <c r="G42" s="1" t="s">
        <v>259</v>
      </c>
      <c r="I42" s="33">
        <v>0</v>
      </c>
      <c r="K42" s="10">
        <f t="shared" si="1"/>
        <v>0</v>
      </c>
    </row>
    <row r="43" spans="1:11">
      <c r="A43" s="1" t="s">
        <v>373</v>
      </c>
      <c r="B43" s="1" t="s">
        <v>386</v>
      </c>
      <c r="C43" s="1" t="s">
        <v>651</v>
      </c>
      <c r="D43" s="1" t="s">
        <v>5095</v>
      </c>
      <c r="E43" s="1" t="s">
        <v>8254</v>
      </c>
      <c r="F43" s="1" t="s">
        <v>8255</v>
      </c>
      <c r="G43" s="1" t="s">
        <v>259</v>
      </c>
      <c r="H43" s="1" t="s">
        <v>8256</v>
      </c>
      <c r="I43" s="33" t="s">
        <v>213</v>
      </c>
      <c r="K43" s="10">
        <f t="shared" si="1"/>
        <v>0</v>
      </c>
    </row>
    <row r="44" spans="1:11">
      <c r="A44" s="1" t="s">
        <v>373</v>
      </c>
      <c r="B44" s="1" t="s">
        <v>8257</v>
      </c>
      <c r="C44" s="1" t="s">
        <v>651</v>
      </c>
      <c r="D44" s="1" t="s">
        <v>276</v>
      </c>
      <c r="E44" s="1" t="s">
        <v>2764</v>
      </c>
      <c r="F44" s="1" t="s">
        <v>8258</v>
      </c>
      <c r="G44" s="1" t="s">
        <v>259</v>
      </c>
      <c r="I44" s="33">
        <v>0</v>
      </c>
      <c r="K44" s="10">
        <f t="shared" si="1"/>
        <v>0</v>
      </c>
    </row>
    <row r="45" spans="1:11">
      <c r="A45" s="1" t="s">
        <v>373</v>
      </c>
      <c r="B45" s="1" t="s">
        <v>2231</v>
      </c>
      <c r="G45" s="1" t="s">
        <v>259</v>
      </c>
      <c r="I45" s="33">
        <v>0</v>
      </c>
      <c r="K45" s="10">
        <f t="shared" si="1"/>
        <v>0</v>
      </c>
    </row>
    <row r="46" spans="1:11">
      <c r="A46" s="1" t="s">
        <v>373</v>
      </c>
      <c r="B46" s="1" t="s">
        <v>396</v>
      </c>
      <c r="C46" s="1" t="s">
        <v>651</v>
      </c>
      <c r="D46" s="1" t="s">
        <v>399</v>
      </c>
      <c r="E46" s="1" t="s">
        <v>362</v>
      </c>
      <c r="F46" s="1" t="s">
        <v>700</v>
      </c>
      <c r="G46" s="1" t="s">
        <v>259</v>
      </c>
      <c r="I46" s="33" t="s">
        <v>213</v>
      </c>
      <c r="K46" s="10">
        <f t="shared" si="1"/>
        <v>0</v>
      </c>
    </row>
    <row r="47" spans="1:11">
      <c r="A47" s="1" t="s">
        <v>373</v>
      </c>
      <c r="B47" s="1" t="s">
        <v>398</v>
      </c>
      <c r="C47" s="1" t="s">
        <v>651</v>
      </c>
      <c r="D47" s="1" t="s">
        <v>8259</v>
      </c>
      <c r="E47" s="1" t="s">
        <v>362</v>
      </c>
      <c r="F47" s="1" t="s">
        <v>700</v>
      </c>
      <c r="G47" s="1" t="s">
        <v>259</v>
      </c>
      <c r="I47" s="33" t="s">
        <v>213</v>
      </c>
      <c r="K47" s="10">
        <f t="shared" si="1"/>
        <v>0</v>
      </c>
    </row>
    <row r="48" spans="1:11">
      <c r="A48" s="1" t="s">
        <v>356</v>
      </c>
      <c r="B48" s="1" t="s">
        <v>3522</v>
      </c>
      <c r="C48" s="1" t="s">
        <v>208</v>
      </c>
      <c r="D48" s="1" t="s">
        <v>8260</v>
      </c>
      <c r="G48" s="1" t="s">
        <v>259</v>
      </c>
      <c r="I48" s="33">
        <v>0</v>
      </c>
      <c r="K48" s="10">
        <f t="shared" si="1"/>
        <v>0</v>
      </c>
    </row>
    <row r="49" spans="1:11">
      <c r="A49" s="1" t="s">
        <v>356</v>
      </c>
      <c r="B49" s="1" t="s">
        <v>3522</v>
      </c>
      <c r="C49" s="1" t="s">
        <v>208</v>
      </c>
      <c r="D49" s="1" t="s">
        <v>8261</v>
      </c>
      <c r="G49" s="1" t="s">
        <v>259</v>
      </c>
      <c r="H49" s="1" t="s">
        <v>259</v>
      </c>
      <c r="I49" s="33">
        <v>0</v>
      </c>
      <c r="K49" s="10">
        <f t="shared" si="1"/>
        <v>0</v>
      </c>
    </row>
    <row r="50" spans="1:11">
      <c r="A50" s="1" t="s">
        <v>356</v>
      </c>
      <c r="B50" s="1" t="s">
        <v>3522</v>
      </c>
      <c r="C50" s="1" t="s">
        <v>208</v>
      </c>
      <c r="D50" s="1" t="s">
        <v>8262</v>
      </c>
      <c r="G50" s="1" t="s">
        <v>259</v>
      </c>
      <c r="H50" s="1" t="s">
        <v>259</v>
      </c>
      <c r="I50" s="33">
        <v>0</v>
      </c>
      <c r="K50" s="10">
        <f t="shared" si="1"/>
        <v>0</v>
      </c>
    </row>
    <row r="51" spans="1:11">
      <c r="A51" s="1" t="s">
        <v>356</v>
      </c>
      <c r="B51" s="1" t="s">
        <v>8263</v>
      </c>
      <c r="G51" s="1" t="s">
        <v>259</v>
      </c>
      <c r="H51" s="1" t="s">
        <v>259</v>
      </c>
      <c r="I51" s="33">
        <v>0</v>
      </c>
      <c r="K51" s="10">
        <f t="shared" si="1"/>
        <v>0</v>
      </c>
    </row>
    <row r="52" spans="1:11">
      <c r="A52" s="1" t="s">
        <v>356</v>
      </c>
      <c r="B52" s="1" t="s">
        <v>8264</v>
      </c>
      <c r="G52" s="1" t="s">
        <v>259</v>
      </c>
      <c r="H52" s="1" t="s">
        <v>259</v>
      </c>
      <c r="I52" s="33">
        <v>0</v>
      </c>
      <c r="K52" s="10">
        <f t="shared" si="1"/>
        <v>0</v>
      </c>
    </row>
    <row r="53" spans="1:11">
      <c r="A53" s="1" t="s">
        <v>356</v>
      </c>
      <c r="B53" s="1" t="s">
        <v>8265</v>
      </c>
      <c r="G53" s="1" t="s">
        <v>259</v>
      </c>
      <c r="H53" s="1" t="s">
        <v>259</v>
      </c>
      <c r="I53" s="33">
        <v>0</v>
      </c>
      <c r="K53" s="10">
        <f t="shared" si="1"/>
        <v>0</v>
      </c>
    </row>
    <row r="54" spans="1:11">
      <c r="A54" s="1" t="s">
        <v>356</v>
      </c>
      <c r="B54" s="1" t="s">
        <v>8266</v>
      </c>
      <c r="C54" s="1" t="s">
        <v>208</v>
      </c>
      <c r="D54" s="1" t="s">
        <v>8267</v>
      </c>
      <c r="E54" s="1" t="s">
        <v>1421</v>
      </c>
      <c r="F54" s="1" t="s">
        <v>8268</v>
      </c>
      <c r="G54" s="1" t="s">
        <v>211</v>
      </c>
      <c r="I54" s="33">
        <v>0</v>
      </c>
      <c r="K54" s="10">
        <f t="shared" si="1"/>
        <v>0</v>
      </c>
    </row>
    <row r="55" spans="1:11">
      <c r="A55" s="1" t="s">
        <v>356</v>
      </c>
      <c r="B55" s="1" t="s">
        <v>8269</v>
      </c>
      <c r="G55" s="1" t="s">
        <v>259</v>
      </c>
      <c r="H55" s="1" t="s">
        <v>259</v>
      </c>
      <c r="I55" s="33">
        <v>0</v>
      </c>
      <c r="K55" s="10">
        <f t="shared" si="1"/>
        <v>0</v>
      </c>
    </row>
    <row r="56" spans="1:11">
      <c r="A56" s="1" t="s">
        <v>356</v>
      </c>
      <c r="B56" s="1" t="s">
        <v>8270</v>
      </c>
      <c r="G56" s="1" t="s">
        <v>259</v>
      </c>
      <c r="H56" s="1" t="s">
        <v>259</v>
      </c>
      <c r="I56" s="33">
        <v>0</v>
      </c>
      <c r="K56" s="10">
        <f t="shared" si="1"/>
        <v>0</v>
      </c>
    </row>
    <row r="57" spans="1:11">
      <c r="A57" s="1" t="s">
        <v>356</v>
      </c>
      <c r="B57" s="1" t="s">
        <v>8271</v>
      </c>
      <c r="G57" s="1" t="s">
        <v>259</v>
      </c>
      <c r="H57" s="1" t="s">
        <v>259</v>
      </c>
      <c r="I57" s="33">
        <v>0</v>
      </c>
      <c r="K57" s="10">
        <f t="shared" si="1"/>
        <v>0</v>
      </c>
    </row>
    <row r="58" spans="1:11">
      <c r="A58" s="1" t="s">
        <v>356</v>
      </c>
      <c r="B58" s="1" t="s">
        <v>8272</v>
      </c>
      <c r="G58" s="1" t="s">
        <v>259</v>
      </c>
      <c r="H58" s="1" t="s">
        <v>259</v>
      </c>
      <c r="I58" s="33">
        <v>0</v>
      </c>
      <c r="K58" s="10">
        <f t="shared" si="1"/>
        <v>0</v>
      </c>
    </row>
    <row r="59" spans="1:11">
      <c r="A59" s="1" t="s">
        <v>356</v>
      </c>
      <c r="B59" s="1" t="s">
        <v>8273</v>
      </c>
      <c r="G59" s="1" t="s">
        <v>259</v>
      </c>
      <c r="H59" s="1" t="s">
        <v>259</v>
      </c>
      <c r="I59" s="33">
        <v>0</v>
      </c>
      <c r="K59" s="10">
        <f t="shared" si="1"/>
        <v>0</v>
      </c>
    </row>
    <row r="60" spans="1:11">
      <c r="A60" s="1" t="s">
        <v>373</v>
      </c>
      <c r="B60" s="1" t="s">
        <v>8274</v>
      </c>
      <c r="C60" s="1" t="s">
        <v>651</v>
      </c>
      <c r="D60" s="1" t="s">
        <v>276</v>
      </c>
      <c r="E60" s="1" t="s">
        <v>362</v>
      </c>
      <c r="F60" s="1" t="s">
        <v>435</v>
      </c>
      <c r="G60" s="1" t="s">
        <v>259</v>
      </c>
      <c r="I60" s="33" t="s">
        <v>213</v>
      </c>
      <c r="K60" s="10">
        <f t="shared" si="1"/>
        <v>0</v>
      </c>
    </row>
    <row r="61" spans="1:11">
      <c r="A61" s="1" t="s">
        <v>373</v>
      </c>
      <c r="B61" s="1" t="s">
        <v>8275</v>
      </c>
      <c r="C61" s="1" t="s">
        <v>651</v>
      </c>
      <c r="D61" s="1" t="s">
        <v>8276</v>
      </c>
      <c r="E61" s="1" t="s">
        <v>362</v>
      </c>
      <c r="F61" s="1" t="s">
        <v>435</v>
      </c>
      <c r="G61" s="1" t="s">
        <v>259</v>
      </c>
      <c r="I61" s="33" t="s">
        <v>213</v>
      </c>
      <c r="K61" s="10">
        <f t="shared" si="1"/>
        <v>0</v>
      </c>
    </row>
    <row r="62" spans="1:11">
      <c r="A62" s="1" t="s">
        <v>373</v>
      </c>
      <c r="B62" s="1" t="s">
        <v>8277</v>
      </c>
      <c r="C62" s="1" t="s">
        <v>651</v>
      </c>
      <c r="D62" s="1" t="s">
        <v>8278</v>
      </c>
      <c r="E62" s="1" t="s">
        <v>362</v>
      </c>
      <c r="F62" s="1" t="s">
        <v>435</v>
      </c>
      <c r="G62" s="1" t="s">
        <v>259</v>
      </c>
      <c r="I62" s="33" t="s">
        <v>213</v>
      </c>
      <c r="K62" s="10">
        <f t="shared" si="1"/>
        <v>0</v>
      </c>
    </row>
    <row r="63" spans="1:11">
      <c r="A63" s="1" t="s">
        <v>202</v>
      </c>
      <c r="B63" s="1" t="s">
        <v>8279</v>
      </c>
      <c r="G63" s="1" t="s">
        <v>259</v>
      </c>
      <c r="I63" s="33">
        <v>0</v>
      </c>
      <c r="K63" s="10">
        <f t="shared" si="1"/>
        <v>0</v>
      </c>
    </row>
    <row r="64" spans="1:11">
      <c r="A64" s="1" t="s">
        <v>631</v>
      </c>
      <c r="B64" s="1" t="s">
        <v>1921</v>
      </c>
      <c r="G64" s="1" t="s">
        <v>259</v>
      </c>
      <c r="I64" s="33">
        <v>0</v>
      </c>
      <c r="K64" s="10">
        <f t="shared" si="1"/>
        <v>0</v>
      </c>
    </row>
    <row r="65" spans="1:11">
      <c r="A65" s="1" t="s">
        <v>373</v>
      </c>
      <c r="B65" s="1" t="s">
        <v>8280</v>
      </c>
      <c r="C65" s="1" t="s">
        <v>651</v>
      </c>
      <c r="D65" s="1" t="s">
        <v>276</v>
      </c>
      <c r="E65" s="1" t="s">
        <v>684</v>
      </c>
      <c r="F65" s="1" t="s">
        <v>8281</v>
      </c>
      <c r="G65" s="1" t="s">
        <v>259</v>
      </c>
      <c r="I65" s="33">
        <v>0</v>
      </c>
      <c r="K65" s="10">
        <f t="shared" si="1"/>
        <v>0</v>
      </c>
    </row>
    <row r="66" spans="1:11">
      <c r="A66" s="1" t="s">
        <v>373</v>
      </c>
      <c r="B66" s="1" t="s">
        <v>8282</v>
      </c>
      <c r="C66" s="1" t="s">
        <v>651</v>
      </c>
      <c r="D66" s="1" t="s">
        <v>5386</v>
      </c>
      <c r="E66" s="1" t="s">
        <v>684</v>
      </c>
      <c r="F66" s="1" t="s">
        <v>8281</v>
      </c>
      <c r="G66" s="1" t="s">
        <v>259</v>
      </c>
      <c r="I66" s="33">
        <v>0</v>
      </c>
      <c r="K66" s="10">
        <f t="shared" si="1"/>
        <v>0</v>
      </c>
    </row>
    <row r="67" spans="1:11">
      <c r="A67" s="1" t="s">
        <v>373</v>
      </c>
      <c r="B67" s="1" t="s">
        <v>8283</v>
      </c>
      <c r="C67" s="1" t="s">
        <v>651</v>
      </c>
      <c r="D67" s="1" t="s">
        <v>8284</v>
      </c>
      <c r="E67" s="1" t="s">
        <v>684</v>
      </c>
      <c r="F67" s="1" t="s">
        <v>8281</v>
      </c>
      <c r="G67" s="1" t="s">
        <v>259</v>
      </c>
      <c r="I67" s="33">
        <v>0</v>
      </c>
      <c r="K67" s="10">
        <f t="shared" ref="K67:K98" si="2">I67*J67</f>
        <v>0</v>
      </c>
    </row>
    <row r="68" spans="1:11">
      <c r="A68" s="1" t="s">
        <v>373</v>
      </c>
      <c r="B68" s="1" t="s">
        <v>8285</v>
      </c>
      <c r="C68" s="1" t="s">
        <v>651</v>
      </c>
      <c r="D68" s="1" t="s">
        <v>7002</v>
      </c>
      <c r="E68" s="1" t="s">
        <v>684</v>
      </c>
      <c r="F68" s="1" t="s">
        <v>8281</v>
      </c>
      <c r="G68" s="1" t="s">
        <v>259</v>
      </c>
      <c r="I68" s="33">
        <v>0</v>
      </c>
      <c r="K68" s="10">
        <f t="shared" si="2"/>
        <v>0</v>
      </c>
    </row>
    <row r="69" spans="1:11">
      <c r="A69" s="1" t="s">
        <v>373</v>
      </c>
      <c r="B69" s="1" t="s">
        <v>8286</v>
      </c>
      <c r="C69" s="1" t="s">
        <v>651</v>
      </c>
      <c r="D69" s="1" t="s">
        <v>5386</v>
      </c>
      <c r="E69" s="1" t="s">
        <v>684</v>
      </c>
      <c r="F69" s="1" t="s">
        <v>8281</v>
      </c>
      <c r="G69" s="1" t="s">
        <v>259</v>
      </c>
      <c r="I69" s="33">
        <v>0</v>
      </c>
      <c r="K69" s="10">
        <f t="shared" si="2"/>
        <v>0</v>
      </c>
    </row>
    <row r="70" spans="1:11">
      <c r="A70" s="1" t="s">
        <v>202</v>
      </c>
      <c r="B70" s="1" t="s">
        <v>8287</v>
      </c>
      <c r="C70" s="1" t="s">
        <v>651</v>
      </c>
      <c r="D70" s="1" t="s">
        <v>8288</v>
      </c>
      <c r="E70" s="1" t="s">
        <v>6494</v>
      </c>
      <c r="F70" s="1" t="s">
        <v>8289</v>
      </c>
      <c r="G70" s="1" t="s">
        <v>259</v>
      </c>
      <c r="H70" s="1" t="s">
        <v>8290</v>
      </c>
      <c r="I70" s="33" t="s">
        <v>213</v>
      </c>
      <c r="K70" s="10">
        <f t="shared" si="2"/>
        <v>0</v>
      </c>
    </row>
    <row r="71" spans="1:11">
      <c r="A71" s="1" t="s">
        <v>202</v>
      </c>
      <c r="B71" s="1" t="s">
        <v>8291</v>
      </c>
      <c r="C71" s="1" t="s">
        <v>651</v>
      </c>
      <c r="D71" s="1" t="s">
        <v>5386</v>
      </c>
      <c r="E71" s="1" t="s">
        <v>8292</v>
      </c>
      <c r="F71" s="1" t="s">
        <v>8293</v>
      </c>
      <c r="G71" s="1" t="s">
        <v>211</v>
      </c>
      <c r="H71" s="1" t="s">
        <v>8294</v>
      </c>
      <c r="I71" s="33" t="s">
        <v>213</v>
      </c>
      <c r="K71" s="10">
        <f t="shared" si="2"/>
        <v>0</v>
      </c>
    </row>
    <row r="72" spans="1:11">
      <c r="A72" s="1" t="s">
        <v>202</v>
      </c>
      <c r="B72" s="1" t="s">
        <v>8295</v>
      </c>
      <c r="C72" s="1" t="s">
        <v>651</v>
      </c>
      <c r="D72" s="1" t="s">
        <v>5386</v>
      </c>
      <c r="E72" s="1" t="s">
        <v>8292</v>
      </c>
      <c r="F72" s="1" t="s">
        <v>8293</v>
      </c>
      <c r="G72" s="1" t="s">
        <v>211</v>
      </c>
      <c r="H72" s="1" t="s">
        <v>8294</v>
      </c>
      <c r="I72" s="33" t="s">
        <v>213</v>
      </c>
      <c r="K72" s="10">
        <f t="shared" si="2"/>
        <v>0</v>
      </c>
    </row>
    <row r="73" spans="1:11">
      <c r="A73" s="1" t="s">
        <v>202</v>
      </c>
      <c r="B73" s="1" t="s">
        <v>8296</v>
      </c>
      <c r="C73" s="1" t="s">
        <v>651</v>
      </c>
      <c r="D73" s="1" t="s">
        <v>8297</v>
      </c>
      <c r="E73" s="1" t="s">
        <v>8292</v>
      </c>
      <c r="F73" s="1" t="s">
        <v>8293</v>
      </c>
      <c r="G73" s="1" t="s">
        <v>211</v>
      </c>
      <c r="H73" s="1" t="s">
        <v>8294</v>
      </c>
      <c r="I73" s="33" t="s">
        <v>213</v>
      </c>
      <c r="K73" s="10">
        <f t="shared" si="2"/>
        <v>0</v>
      </c>
    </row>
    <row r="74" spans="1:11">
      <c r="A74" s="1" t="s">
        <v>202</v>
      </c>
      <c r="B74" s="1" t="s">
        <v>8298</v>
      </c>
      <c r="C74" s="1" t="s">
        <v>651</v>
      </c>
      <c r="D74" s="1" t="s">
        <v>8297</v>
      </c>
      <c r="E74" s="1" t="s">
        <v>8292</v>
      </c>
      <c r="F74" s="1" t="s">
        <v>8293</v>
      </c>
      <c r="G74" s="1" t="s">
        <v>211</v>
      </c>
      <c r="H74" s="1" t="s">
        <v>8294</v>
      </c>
      <c r="I74" s="33" t="s">
        <v>213</v>
      </c>
      <c r="K74" s="10">
        <f t="shared" si="2"/>
        <v>0</v>
      </c>
    </row>
    <row r="75" spans="1:11">
      <c r="A75" s="1" t="s">
        <v>202</v>
      </c>
      <c r="B75" s="1" t="s">
        <v>8299</v>
      </c>
      <c r="C75" s="1" t="s">
        <v>651</v>
      </c>
      <c r="D75" s="1" t="s">
        <v>8300</v>
      </c>
      <c r="E75" s="1" t="s">
        <v>510</v>
      </c>
      <c r="F75" s="1" t="s">
        <v>8301</v>
      </c>
      <c r="G75" s="1" t="s">
        <v>267</v>
      </c>
      <c r="H75" s="1" t="s">
        <v>8302</v>
      </c>
      <c r="I75" s="33" t="s">
        <v>213</v>
      </c>
      <c r="K75" s="10">
        <f t="shared" si="2"/>
        <v>0</v>
      </c>
    </row>
    <row r="76" spans="1:11">
      <c r="A76" s="1" t="s">
        <v>202</v>
      </c>
      <c r="B76" s="1" t="s">
        <v>8303</v>
      </c>
      <c r="C76" s="1" t="s">
        <v>8226</v>
      </c>
      <c r="D76" s="1" t="s">
        <v>8304</v>
      </c>
      <c r="E76" s="1" t="s">
        <v>8292</v>
      </c>
      <c r="F76" s="1" t="s">
        <v>8293</v>
      </c>
      <c r="G76" s="1" t="s">
        <v>211</v>
      </c>
      <c r="H76" s="1" t="s">
        <v>8294</v>
      </c>
      <c r="I76" s="33" t="s">
        <v>213</v>
      </c>
      <c r="K76" s="10">
        <f t="shared" si="2"/>
        <v>0</v>
      </c>
    </row>
    <row r="77" spans="1:11">
      <c r="A77" s="1" t="s">
        <v>202</v>
      </c>
      <c r="B77" s="1" t="s">
        <v>8305</v>
      </c>
      <c r="C77" s="1" t="s">
        <v>8226</v>
      </c>
      <c r="D77" s="1" t="s">
        <v>8306</v>
      </c>
      <c r="E77" s="1" t="s">
        <v>8292</v>
      </c>
      <c r="F77" s="1" t="s">
        <v>8293</v>
      </c>
      <c r="G77" s="1" t="s">
        <v>211</v>
      </c>
      <c r="H77" s="1" t="s">
        <v>8294</v>
      </c>
      <c r="I77" s="33" t="s">
        <v>213</v>
      </c>
      <c r="K77" s="10">
        <f t="shared" si="2"/>
        <v>0</v>
      </c>
    </row>
    <row r="78" spans="1:11">
      <c r="A78" s="1" t="s">
        <v>202</v>
      </c>
      <c r="B78" s="1" t="s">
        <v>8307</v>
      </c>
      <c r="C78" s="1" t="s">
        <v>8226</v>
      </c>
      <c r="D78" s="1" t="s">
        <v>8304</v>
      </c>
      <c r="E78" s="1" t="s">
        <v>8292</v>
      </c>
      <c r="F78" s="1" t="s">
        <v>8293</v>
      </c>
      <c r="G78" s="1" t="s">
        <v>211</v>
      </c>
      <c r="H78" s="1" t="s">
        <v>8294</v>
      </c>
      <c r="I78" s="33" t="s">
        <v>213</v>
      </c>
      <c r="K78" s="10">
        <f t="shared" si="2"/>
        <v>0</v>
      </c>
    </row>
    <row r="79" spans="1:11">
      <c r="A79" s="1" t="s">
        <v>202</v>
      </c>
      <c r="B79" s="1" t="s">
        <v>8308</v>
      </c>
      <c r="C79" s="1" t="s">
        <v>8226</v>
      </c>
      <c r="D79" s="1" t="s">
        <v>8304</v>
      </c>
      <c r="E79" s="1" t="s">
        <v>8292</v>
      </c>
      <c r="F79" s="1" t="s">
        <v>8293</v>
      </c>
      <c r="G79" s="1" t="s">
        <v>211</v>
      </c>
      <c r="H79" s="1" t="s">
        <v>8294</v>
      </c>
      <c r="I79" s="33" t="s">
        <v>213</v>
      </c>
      <c r="K79" s="10">
        <f t="shared" si="2"/>
        <v>0</v>
      </c>
    </row>
    <row r="80" spans="1:11">
      <c r="A80" s="1" t="s">
        <v>202</v>
      </c>
      <c r="B80" s="1" t="s">
        <v>8309</v>
      </c>
      <c r="C80" s="1" t="s">
        <v>8226</v>
      </c>
      <c r="D80" s="1" t="s">
        <v>8304</v>
      </c>
      <c r="E80" s="1" t="s">
        <v>8292</v>
      </c>
      <c r="F80" s="1" t="s">
        <v>8293</v>
      </c>
      <c r="G80" s="1" t="s">
        <v>211</v>
      </c>
      <c r="H80" s="1" t="s">
        <v>8294</v>
      </c>
      <c r="I80" s="33" t="s">
        <v>213</v>
      </c>
      <c r="K80" s="10">
        <f t="shared" si="2"/>
        <v>0</v>
      </c>
    </row>
    <row r="81" spans="1:11">
      <c r="A81" s="1" t="s">
        <v>202</v>
      </c>
      <c r="B81" s="1" t="s">
        <v>8310</v>
      </c>
      <c r="C81" s="1" t="s">
        <v>8226</v>
      </c>
      <c r="D81" s="1" t="s">
        <v>8306</v>
      </c>
      <c r="E81" s="1" t="s">
        <v>8292</v>
      </c>
      <c r="F81" s="1" t="s">
        <v>8293</v>
      </c>
      <c r="G81" s="1" t="s">
        <v>211</v>
      </c>
      <c r="H81" s="1" t="s">
        <v>8294</v>
      </c>
      <c r="I81" s="33" t="s">
        <v>213</v>
      </c>
      <c r="K81" s="10">
        <f t="shared" si="2"/>
        <v>0</v>
      </c>
    </row>
    <row r="82" spans="1:11">
      <c r="A82" s="1" t="s">
        <v>202</v>
      </c>
      <c r="B82" s="1" t="s">
        <v>8311</v>
      </c>
      <c r="C82" s="1" t="s">
        <v>8226</v>
      </c>
      <c r="D82" s="1" t="s">
        <v>8304</v>
      </c>
      <c r="E82" s="1" t="s">
        <v>8292</v>
      </c>
      <c r="F82" s="1" t="s">
        <v>8293</v>
      </c>
      <c r="G82" s="1" t="s">
        <v>211</v>
      </c>
      <c r="H82" s="1" t="s">
        <v>8294</v>
      </c>
      <c r="I82" s="33" t="s">
        <v>213</v>
      </c>
      <c r="K82" s="10">
        <f t="shared" si="2"/>
        <v>0</v>
      </c>
    </row>
    <row r="83" spans="1:11">
      <c r="A83" s="1" t="s">
        <v>202</v>
      </c>
      <c r="B83" s="1" t="s">
        <v>8312</v>
      </c>
      <c r="C83" s="1" t="s">
        <v>8226</v>
      </c>
      <c r="D83" s="1" t="s">
        <v>8306</v>
      </c>
      <c r="E83" s="1" t="s">
        <v>8292</v>
      </c>
      <c r="F83" s="1" t="s">
        <v>8293</v>
      </c>
      <c r="G83" s="1" t="s">
        <v>211</v>
      </c>
      <c r="H83" s="1" t="s">
        <v>8313</v>
      </c>
      <c r="I83" s="33" t="s">
        <v>213</v>
      </c>
      <c r="K83" s="10">
        <f t="shared" si="2"/>
        <v>0</v>
      </c>
    </row>
    <row r="84" spans="1:11">
      <c r="A84" s="1" t="s">
        <v>202</v>
      </c>
      <c r="B84" s="1" t="s">
        <v>8314</v>
      </c>
      <c r="C84" s="1" t="s">
        <v>8226</v>
      </c>
      <c r="D84" s="1" t="s">
        <v>8306</v>
      </c>
      <c r="E84" s="1" t="s">
        <v>8292</v>
      </c>
      <c r="F84" s="1" t="s">
        <v>8293</v>
      </c>
      <c r="G84" s="1" t="s">
        <v>211</v>
      </c>
      <c r="H84" s="1" t="s">
        <v>8294</v>
      </c>
      <c r="I84" s="33" t="s">
        <v>213</v>
      </c>
      <c r="K84" s="10">
        <f t="shared" si="2"/>
        <v>0</v>
      </c>
    </row>
    <row r="85" spans="1:11">
      <c r="A85" s="1" t="s">
        <v>202</v>
      </c>
      <c r="B85" s="1" t="s">
        <v>8315</v>
      </c>
      <c r="C85" s="1" t="s">
        <v>8226</v>
      </c>
      <c r="D85" s="1" t="s">
        <v>8304</v>
      </c>
      <c r="E85" s="1" t="s">
        <v>8292</v>
      </c>
      <c r="F85" s="1" t="s">
        <v>8293</v>
      </c>
      <c r="G85" s="1" t="s">
        <v>211</v>
      </c>
      <c r="H85" s="1" t="s">
        <v>8294</v>
      </c>
      <c r="I85" s="33" t="s">
        <v>213</v>
      </c>
      <c r="K85" s="10">
        <f t="shared" si="2"/>
        <v>0</v>
      </c>
    </row>
    <row r="86" spans="1:11">
      <c r="A86" s="1" t="s">
        <v>202</v>
      </c>
      <c r="B86" s="1" t="s">
        <v>8316</v>
      </c>
      <c r="C86" s="1" t="s">
        <v>8226</v>
      </c>
      <c r="D86" s="1" t="s">
        <v>8306</v>
      </c>
      <c r="E86" s="1" t="s">
        <v>8292</v>
      </c>
      <c r="F86" s="1" t="s">
        <v>8293</v>
      </c>
      <c r="G86" s="1" t="s">
        <v>211</v>
      </c>
      <c r="H86" s="1" t="s">
        <v>8313</v>
      </c>
      <c r="I86" s="33" t="s">
        <v>213</v>
      </c>
      <c r="K86" s="10">
        <f t="shared" si="2"/>
        <v>0</v>
      </c>
    </row>
    <row r="87" spans="1:11">
      <c r="A87" s="1" t="s">
        <v>202</v>
      </c>
      <c r="B87" s="1" t="s">
        <v>8317</v>
      </c>
      <c r="C87" s="1" t="s">
        <v>8226</v>
      </c>
      <c r="D87" s="1" t="s">
        <v>8306</v>
      </c>
      <c r="E87" s="1" t="s">
        <v>8292</v>
      </c>
      <c r="F87" s="1" t="s">
        <v>8293</v>
      </c>
      <c r="G87" s="1" t="s">
        <v>211</v>
      </c>
      <c r="H87" s="1" t="s">
        <v>8294</v>
      </c>
      <c r="I87" s="33" t="s">
        <v>213</v>
      </c>
      <c r="K87" s="10">
        <f t="shared" si="2"/>
        <v>0</v>
      </c>
    </row>
    <row r="88" spans="1:11">
      <c r="A88" s="1" t="s">
        <v>202</v>
      </c>
      <c r="B88" s="1" t="s">
        <v>8318</v>
      </c>
      <c r="C88" s="1" t="s">
        <v>8226</v>
      </c>
      <c r="D88" s="1" t="s">
        <v>8319</v>
      </c>
      <c r="E88" s="1" t="s">
        <v>8292</v>
      </c>
      <c r="F88" s="1" t="s">
        <v>8293</v>
      </c>
      <c r="G88" s="1" t="s">
        <v>211</v>
      </c>
      <c r="H88" s="1" t="s">
        <v>8320</v>
      </c>
      <c r="I88" s="33" t="s">
        <v>213</v>
      </c>
      <c r="K88" s="10">
        <f t="shared" si="2"/>
        <v>0</v>
      </c>
    </row>
    <row r="89" spans="1:11">
      <c r="A89" s="1" t="s">
        <v>202</v>
      </c>
      <c r="B89" s="1" t="s">
        <v>8321</v>
      </c>
      <c r="C89" s="1" t="s">
        <v>8226</v>
      </c>
      <c r="D89" s="1" t="s">
        <v>8322</v>
      </c>
      <c r="E89" s="1" t="s">
        <v>8292</v>
      </c>
      <c r="F89" s="1" t="s">
        <v>8293</v>
      </c>
      <c r="G89" s="1" t="s">
        <v>211</v>
      </c>
      <c r="H89" s="1" t="s">
        <v>8320</v>
      </c>
      <c r="I89" s="33" t="s">
        <v>213</v>
      </c>
      <c r="K89" s="10">
        <f t="shared" si="2"/>
        <v>0</v>
      </c>
    </row>
    <row r="90" spans="1:11">
      <c r="A90" s="1" t="s">
        <v>202</v>
      </c>
      <c r="B90" s="1" t="s">
        <v>8323</v>
      </c>
      <c r="C90" s="1" t="s">
        <v>8226</v>
      </c>
      <c r="D90" s="1" t="s">
        <v>8324</v>
      </c>
      <c r="E90" s="1" t="s">
        <v>8292</v>
      </c>
      <c r="F90" s="1" t="s">
        <v>8293</v>
      </c>
      <c r="G90" s="1" t="s">
        <v>211</v>
      </c>
      <c r="H90" s="1" t="s">
        <v>8320</v>
      </c>
      <c r="I90" s="33" t="s">
        <v>213</v>
      </c>
      <c r="K90" s="10">
        <f t="shared" si="2"/>
        <v>0</v>
      </c>
    </row>
    <row r="91" spans="1:11">
      <c r="A91" s="1" t="s">
        <v>202</v>
      </c>
      <c r="B91" s="1" t="s">
        <v>8325</v>
      </c>
      <c r="C91" s="1" t="s">
        <v>8226</v>
      </c>
      <c r="D91" s="1" t="s">
        <v>8324</v>
      </c>
      <c r="E91" s="1" t="s">
        <v>8292</v>
      </c>
      <c r="F91" s="1" t="s">
        <v>8293</v>
      </c>
      <c r="G91" s="1" t="s">
        <v>211</v>
      </c>
      <c r="H91" s="1" t="s">
        <v>8320</v>
      </c>
      <c r="I91" s="33" t="s">
        <v>213</v>
      </c>
      <c r="K91" s="10">
        <f t="shared" si="2"/>
        <v>0</v>
      </c>
    </row>
    <row r="92" spans="1:11">
      <c r="A92" s="1" t="s">
        <v>202</v>
      </c>
      <c r="B92" s="1" t="s">
        <v>8326</v>
      </c>
      <c r="C92" s="1" t="s">
        <v>8226</v>
      </c>
      <c r="D92" s="1" t="s">
        <v>8324</v>
      </c>
      <c r="E92" s="1" t="s">
        <v>8292</v>
      </c>
      <c r="F92" s="1" t="s">
        <v>8293</v>
      </c>
      <c r="G92" s="1" t="s">
        <v>211</v>
      </c>
      <c r="H92" s="1" t="s">
        <v>8320</v>
      </c>
      <c r="I92" s="33" t="s">
        <v>213</v>
      </c>
      <c r="K92" s="10">
        <f t="shared" si="2"/>
        <v>0</v>
      </c>
    </row>
    <row r="93" spans="1:11">
      <c r="A93" s="1" t="s">
        <v>202</v>
      </c>
      <c r="B93" s="1" t="s">
        <v>8327</v>
      </c>
      <c r="C93" s="1" t="s">
        <v>8226</v>
      </c>
      <c r="D93" s="1" t="s">
        <v>8324</v>
      </c>
      <c r="E93" s="1" t="s">
        <v>8292</v>
      </c>
      <c r="F93" s="1" t="s">
        <v>8293</v>
      </c>
      <c r="G93" s="1" t="s">
        <v>211</v>
      </c>
      <c r="H93" s="1" t="s">
        <v>8320</v>
      </c>
      <c r="I93" s="33" t="s">
        <v>213</v>
      </c>
      <c r="K93" s="10">
        <f t="shared" si="2"/>
        <v>0</v>
      </c>
    </row>
    <row r="94" spans="1:11">
      <c r="A94" s="1" t="s">
        <v>202</v>
      </c>
      <c r="B94" s="1" t="s">
        <v>8328</v>
      </c>
      <c r="C94" s="1" t="s">
        <v>8226</v>
      </c>
      <c r="D94" s="1" t="s">
        <v>8324</v>
      </c>
      <c r="E94" s="1" t="s">
        <v>8292</v>
      </c>
      <c r="F94" s="1" t="s">
        <v>8293</v>
      </c>
      <c r="G94" s="1" t="s">
        <v>211</v>
      </c>
      <c r="H94" s="1" t="s">
        <v>8320</v>
      </c>
      <c r="I94" s="33" t="s">
        <v>213</v>
      </c>
      <c r="K94" s="10">
        <f t="shared" si="2"/>
        <v>0</v>
      </c>
    </row>
    <row r="95" spans="1:11">
      <c r="A95" s="1" t="s">
        <v>202</v>
      </c>
      <c r="B95" s="1" t="s">
        <v>8329</v>
      </c>
      <c r="C95" s="1" t="s">
        <v>8226</v>
      </c>
      <c r="D95" s="1" t="s">
        <v>8324</v>
      </c>
      <c r="E95" s="1" t="s">
        <v>8292</v>
      </c>
      <c r="F95" s="1" t="s">
        <v>8293</v>
      </c>
      <c r="G95" s="1" t="s">
        <v>211</v>
      </c>
      <c r="H95" s="1" t="s">
        <v>8320</v>
      </c>
      <c r="I95" s="33" t="s">
        <v>213</v>
      </c>
      <c r="K95" s="10">
        <f t="shared" si="2"/>
        <v>0</v>
      </c>
    </row>
    <row r="96" spans="1:11">
      <c r="A96" s="1" t="s">
        <v>202</v>
      </c>
      <c r="B96" s="1" t="s">
        <v>8330</v>
      </c>
      <c r="C96" s="1" t="s">
        <v>8226</v>
      </c>
      <c r="D96" s="1" t="s">
        <v>8331</v>
      </c>
      <c r="E96" s="1" t="s">
        <v>8292</v>
      </c>
      <c r="F96" s="1" t="s">
        <v>8293</v>
      </c>
      <c r="G96" s="1" t="s">
        <v>211</v>
      </c>
      <c r="H96" s="1" t="s">
        <v>8332</v>
      </c>
      <c r="I96" s="33" t="s">
        <v>213</v>
      </c>
      <c r="K96" s="10">
        <f t="shared" si="2"/>
        <v>0</v>
      </c>
    </row>
    <row r="97" spans="1:11">
      <c r="A97" s="1" t="s">
        <v>202</v>
      </c>
      <c r="B97" s="1" t="s">
        <v>8333</v>
      </c>
      <c r="C97" s="1" t="s">
        <v>8226</v>
      </c>
      <c r="D97" s="1" t="s">
        <v>8331</v>
      </c>
      <c r="E97" s="1" t="s">
        <v>8292</v>
      </c>
      <c r="F97" s="1" t="s">
        <v>8293</v>
      </c>
      <c r="G97" s="1" t="s">
        <v>211</v>
      </c>
      <c r="H97" s="1" t="s">
        <v>8334</v>
      </c>
      <c r="I97" s="33" t="s">
        <v>213</v>
      </c>
      <c r="K97" s="10">
        <f t="shared" si="2"/>
        <v>0</v>
      </c>
    </row>
    <row r="98" spans="1:11">
      <c r="A98" s="1" t="s">
        <v>202</v>
      </c>
      <c r="B98" s="1" t="s">
        <v>8335</v>
      </c>
      <c r="C98" s="1" t="s">
        <v>8226</v>
      </c>
      <c r="D98" s="1" t="s">
        <v>5893</v>
      </c>
      <c r="E98" s="1" t="s">
        <v>8336</v>
      </c>
      <c r="F98" s="1" t="s">
        <v>8337</v>
      </c>
      <c r="G98" s="1" t="s">
        <v>211</v>
      </c>
      <c r="H98" s="1" t="s">
        <v>8338</v>
      </c>
      <c r="I98" s="33" t="s">
        <v>213</v>
      </c>
      <c r="K98" s="10">
        <f t="shared" si="2"/>
        <v>0</v>
      </c>
    </row>
    <row r="99" spans="1:11">
      <c r="A99" s="1" t="s">
        <v>202</v>
      </c>
      <c r="B99" s="1" t="s">
        <v>6812</v>
      </c>
      <c r="C99" s="1" t="s">
        <v>275</v>
      </c>
      <c r="D99" s="1" t="s">
        <v>8339</v>
      </c>
      <c r="E99" s="1" t="s">
        <v>8336</v>
      </c>
      <c r="F99" s="1" t="s">
        <v>8337</v>
      </c>
      <c r="G99" s="1" t="s">
        <v>211</v>
      </c>
      <c r="H99" s="1" t="s">
        <v>8340</v>
      </c>
      <c r="I99" s="33" t="s">
        <v>213</v>
      </c>
      <c r="K99" s="10">
        <f t="shared" ref="K99:K130" si="3">I99*J99</f>
        <v>0</v>
      </c>
    </row>
    <row r="100" spans="1:11">
      <c r="A100" s="1" t="s">
        <v>202</v>
      </c>
      <c r="B100" s="1" t="s">
        <v>6813</v>
      </c>
      <c r="C100" s="1" t="s">
        <v>275</v>
      </c>
      <c r="D100" s="1" t="s">
        <v>8339</v>
      </c>
      <c r="E100" s="1" t="s">
        <v>8336</v>
      </c>
      <c r="F100" s="1" t="s">
        <v>8337</v>
      </c>
      <c r="G100" s="1" t="s">
        <v>211</v>
      </c>
      <c r="H100" s="1" t="s">
        <v>8340</v>
      </c>
      <c r="I100" s="33" t="s">
        <v>213</v>
      </c>
      <c r="K100" s="10">
        <f t="shared" si="3"/>
        <v>0</v>
      </c>
    </row>
    <row r="101" spans="1:11">
      <c r="A101" s="1" t="s">
        <v>202</v>
      </c>
      <c r="B101" s="1" t="s">
        <v>8341</v>
      </c>
      <c r="C101" s="1" t="s">
        <v>275</v>
      </c>
      <c r="D101" s="1" t="s">
        <v>4384</v>
      </c>
      <c r="E101" s="1" t="s">
        <v>8292</v>
      </c>
      <c r="F101" s="1" t="s">
        <v>8293</v>
      </c>
      <c r="G101" s="1" t="s">
        <v>211</v>
      </c>
      <c r="H101" s="1" t="s">
        <v>8294</v>
      </c>
      <c r="I101" s="33" t="s">
        <v>213</v>
      </c>
      <c r="K101" s="10">
        <f t="shared" si="3"/>
        <v>0</v>
      </c>
    </row>
    <row r="102" spans="1:11">
      <c r="A102" s="1" t="s">
        <v>202</v>
      </c>
      <c r="B102" s="1" t="s">
        <v>6821</v>
      </c>
      <c r="C102" s="1" t="s">
        <v>275</v>
      </c>
      <c r="D102" s="1" t="s">
        <v>5893</v>
      </c>
      <c r="E102" s="1" t="s">
        <v>8336</v>
      </c>
      <c r="F102" s="1" t="s">
        <v>8337</v>
      </c>
      <c r="G102" s="1" t="s">
        <v>211</v>
      </c>
      <c r="H102" s="1" t="s">
        <v>8342</v>
      </c>
      <c r="I102" s="33" t="s">
        <v>213</v>
      </c>
      <c r="K102" s="10">
        <f t="shared" si="3"/>
        <v>0</v>
      </c>
    </row>
    <row r="103" spans="1:11">
      <c r="A103" s="1" t="s">
        <v>202</v>
      </c>
      <c r="B103" s="1" t="s">
        <v>8343</v>
      </c>
      <c r="C103" s="1" t="s">
        <v>275</v>
      </c>
      <c r="D103" s="1" t="s">
        <v>2782</v>
      </c>
      <c r="E103" s="1" t="s">
        <v>8292</v>
      </c>
      <c r="F103" s="1" t="s">
        <v>8293</v>
      </c>
      <c r="G103" s="1" t="s">
        <v>211</v>
      </c>
      <c r="H103" s="1" t="s">
        <v>8294</v>
      </c>
      <c r="I103" s="33" t="s">
        <v>213</v>
      </c>
      <c r="K103" s="10">
        <f t="shared" si="3"/>
        <v>0</v>
      </c>
    </row>
    <row r="104" spans="1:11">
      <c r="A104" s="1" t="s">
        <v>202</v>
      </c>
      <c r="B104" s="1" t="s">
        <v>8344</v>
      </c>
      <c r="C104" s="1" t="s">
        <v>275</v>
      </c>
      <c r="D104" s="1" t="s">
        <v>2782</v>
      </c>
      <c r="E104" s="1" t="s">
        <v>8292</v>
      </c>
      <c r="F104" s="1" t="s">
        <v>8293</v>
      </c>
      <c r="G104" s="1" t="s">
        <v>211</v>
      </c>
      <c r="H104" s="1" t="s">
        <v>8332</v>
      </c>
      <c r="I104" s="33" t="s">
        <v>213</v>
      </c>
      <c r="K104" s="10">
        <f t="shared" si="3"/>
        <v>0</v>
      </c>
    </row>
    <row r="105" spans="1:11">
      <c r="A105" s="1" t="s">
        <v>202</v>
      </c>
      <c r="B105" s="1" t="s">
        <v>8345</v>
      </c>
      <c r="C105" s="1" t="s">
        <v>275</v>
      </c>
      <c r="D105" s="1" t="s">
        <v>8339</v>
      </c>
      <c r="E105" s="1" t="s">
        <v>8336</v>
      </c>
      <c r="F105" s="1" t="s">
        <v>8337</v>
      </c>
      <c r="G105" s="1" t="s">
        <v>211</v>
      </c>
      <c r="H105" s="1" t="s">
        <v>8340</v>
      </c>
      <c r="I105" s="33" t="s">
        <v>213</v>
      </c>
      <c r="K105" s="10">
        <f t="shared" si="3"/>
        <v>0</v>
      </c>
    </row>
    <row r="106" spans="1:11">
      <c r="A106" s="1" t="s">
        <v>202</v>
      </c>
      <c r="B106" s="1" t="s">
        <v>6822</v>
      </c>
      <c r="C106" s="1" t="s">
        <v>321</v>
      </c>
      <c r="D106" s="1" t="s">
        <v>8339</v>
      </c>
      <c r="E106" s="1" t="s">
        <v>8336</v>
      </c>
      <c r="F106" s="1" t="s">
        <v>8337</v>
      </c>
      <c r="G106" s="1" t="s">
        <v>211</v>
      </c>
      <c r="H106" s="1" t="s">
        <v>8340</v>
      </c>
      <c r="I106" s="33" t="s">
        <v>213</v>
      </c>
      <c r="K106" s="10">
        <f t="shared" si="3"/>
        <v>0</v>
      </c>
    </row>
    <row r="107" spans="1:11">
      <c r="A107" s="1" t="s">
        <v>202</v>
      </c>
      <c r="B107" s="1" t="s">
        <v>8346</v>
      </c>
      <c r="C107" s="1" t="s">
        <v>321</v>
      </c>
      <c r="D107" s="1" t="s">
        <v>8347</v>
      </c>
      <c r="E107" s="1" t="s">
        <v>8292</v>
      </c>
      <c r="F107" s="1" t="s">
        <v>8293</v>
      </c>
      <c r="G107" s="1" t="s">
        <v>211</v>
      </c>
      <c r="H107" s="1" t="s">
        <v>8294</v>
      </c>
      <c r="I107" s="33" t="s">
        <v>213</v>
      </c>
      <c r="K107" s="10">
        <f t="shared" si="3"/>
        <v>0</v>
      </c>
    </row>
    <row r="108" spans="1:11">
      <c r="A108" s="1" t="s">
        <v>202</v>
      </c>
      <c r="B108" s="1" t="s">
        <v>8348</v>
      </c>
      <c r="C108" s="1" t="s">
        <v>321</v>
      </c>
      <c r="D108" s="1" t="s">
        <v>8347</v>
      </c>
      <c r="E108" s="1" t="s">
        <v>8292</v>
      </c>
      <c r="F108" s="1" t="s">
        <v>8293</v>
      </c>
      <c r="G108" s="1" t="s">
        <v>211</v>
      </c>
      <c r="H108" s="1" t="s">
        <v>8294</v>
      </c>
      <c r="I108" s="33" t="s">
        <v>213</v>
      </c>
      <c r="K108" s="10">
        <f t="shared" si="3"/>
        <v>0</v>
      </c>
    </row>
    <row r="109" spans="1:11">
      <c r="A109" s="1" t="s">
        <v>202</v>
      </c>
      <c r="B109" s="1" t="s">
        <v>6825</v>
      </c>
      <c r="C109" s="1" t="s">
        <v>321</v>
      </c>
      <c r="D109" s="1" t="s">
        <v>8349</v>
      </c>
      <c r="E109" s="1" t="s">
        <v>8292</v>
      </c>
      <c r="F109" s="1" t="s">
        <v>8293</v>
      </c>
      <c r="G109" s="1" t="s">
        <v>211</v>
      </c>
      <c r="H109" s="1" t="s">
        <v>8294</v>
      </c>
      <c r="I109" s="33" t="s">
        <v>213</v>
      </c>
      <c r="K109" s="10">
        <f t="shared" si="3"/>
        <v>0</v>
      </c>
    </row>
    <row r="110" spans="1:11">
      <c r="A110" s="1" t="s">
        <v>202</v>
      </c>
      <c r="B110" s="1" t="s">
        <v>6827</v>
      </c>
      <c r="C110" s="1" t="s">
        <v>321</v>
      </c>
      <c r="D110" s="1" t="s">
        <v>8349</v>
      </c>
      <c r="E110" s="1" t="s">
        <v>8292</v>
      </c>
      <c r="F110" s="1" t="s">
        <v>8293</v>
      </c>
      <c r="G110" s="1" t="s">
        <v>211</v>
      </c>
      <c r="H110" s="1" t="s">
        <v>8294</v>
      </c>
      <c r="I110" s="33" t="s">
        <v>213</v>
      </c>
      <c r="K110" s="10">
        <f t="shared" si="3"/>
        <v>0</v>
      </c>
    </row>
    <row r="111" spans="1:11">
      <c r="A111" s="1" t="s">
        <v>202</v>
      </c>
      <c r="B111" s="1" t="s">
        <v>8350</v>
      </c>
      <c r="C111" s="1" t="s">
        <v>275</v>
      </c>
      <c r="D111" s="1" t="s">
        <v>8351</v>
      </c>
      <c r="E111" s="1" t="s">
        <v>8352</v>
      </c>
      <c r="F111" s="1" t="s">
        <v>8353</v>
      </c>
      <c r="G111" s="1" t="s">
        <v>211</v>
      </c>
      <c r="H111" s="1" t="s">
        <v>8354</v>
      </c>
      <c r="I111" s="33" t="s">
        <v>213</v>
      </c>
      <c r="K111" s="10">
        <f t="shared" si="3"/>
        <v>0</v>
      </c>
    </row>
    <row r="112" spans="1:11">
      <c r="A112" s="1" t="s">
        <v>202</v>
      </c>
      <c r="B112" s="1" t="s">
        <v>8355</v>
      </c>
      <c r="C112" s="1" t="s">
        <v>275</v>
      </c>
      <c r="D112" s="1" t="s">
        <v>8351</v>
      </c>
      <c r="E112" s="1" t="s">
        <v>8352</v>
      </c>
      <c r="F112" s="1" t="s">
        <v>8353</v>
      </c>
      <c r="G112" s="1" t="s">
        <v>211</v>
      </c>
      <c r="H112" s="1" t="s">
        <v>8354</v>
      </c>
      <c r="I112" s="33" t="s">
        <v>213</v>
      </c>
      <c r="K112" s="10">
        <f t="shared" si="3"/>
        <v>0</v>
      </c>
    </row>
    <row r="113" spans="1:11">
      <c r="A113" s="1" t="s">
        <v>202</v>
      </c>
      <c r="B113" s="1" t="s">
        <v>6828</v>
      </c>
      <c r="C113" s="1" t="s">
        <v>275</v>
      </c>
      <c r="D113" s="1" t="s">
        <v>8351</v>
      </c>
      <c r="E113" s="1" t="s">
        <v>8352</v>
      </c>
      <c r="F113" s="1" t="s">
        <v>8353</v>
      </c>
      <c r="G113" s="1" t="s">
        <v>211</v>
      </c>
      <c r="H113" s="1" t="s">
        <v>8354</v>
      </c>
      <c r="I113" s="33" t="s">
        <v>213</v>
      </c>
      <c r="K113" s="10">
        <f t="shared" si="3"/>
        <v>0</v>
      </c>
    </row>
    <row r="114" spans="1:11">
      <c r="A114" s="1" t="s">
        <v>202</v>
      </c>
      <c r="B114" s="1" t="s">
        <v>6829</v>
      </c>
      <c r="C114" s="1" t="s">
        <v>275</v>
      </c>
      <c r="D114" s="1" t="s">
        <v>8356</v>
      </c>
      <c r="E114" s="1" t="s">
        <v>8352</v>
      </c>
      <c r="F114" s="1" t="s">
        <v>8353</v>
      </c>
      <c r="G114" s="1" t="s">
        <v>211</v>
      </c>
      <c r="H114" s="1" t="s">
        <v>8354</v>
      </c>
      <c r="I114" s="33" t="s">
        <v>213</v>
      </c>
      <c r="K114" s="10">
        <f t="shared" si="3"/>
        <v>0</v>
      </c>
    </row>
    <row r="115" spans="1:11">
      <c r="A115" s="1" t="s">
        <v>202</v>
      </c>
      <c r="B115" s="1" t="s">
        <v>8357</v>
      </c>
      <c r="C115" s="1" t="s">
        <v>275</v>
      </c>
      <c r="D115" s="1" t="s">
        <v>8356</v>
      </c>
      <c r="E115" s="1" t="s">
        <v>8352</v>
      </c>
      <c r="F115" s="1" t="s">
        <v>8353</v>
      </c>
      <c r="G115" s="1" t="s">
        <v>211</v>
      </c>
      <c r="H115" s="1" t="s">
        <v>8354</v>
      </c>
      <c r="I115" s="33" t="s">
        <v>213</v>
      </c>
      <c r="K115" s="10">
        <f t="shared" si="3"/>
        <v>0</v>
      </c>
    </row>
    <row r="116" spans="1:11">
      <c r="A116" s="1" t="s">
        <v>202</v>
      </c>
      <c r="B116" s="1" t="s">
        <v>8358</v>
      </c>
      <c r="C116" s="1" t="s">
        <v>275</v>
      </c>
      <c r="D116" s="1" t="s">
        <v>8356</v>
      </c>
      <c r="E116" s="1" t="s">
        <v>8352</v>
      </c>
      <c r="F116" s="1" t="s">
        <v>8353</v>
      </c>
      <c r="G116" s="1" t="s">
        <v>211</v>
      </c>
      <c r="H116" s="1" t="s">
        <v>8354</v>
      </c>
      <c r="I116" s="33" t="s">
        <v>213</v>
      </c>
      <c r="K116" s="10">
        <f t="shared" si="3"/>
        <v>0</v>
      </c>
    </row>
    <row r="117" spans="1:11">
      <c r="A117" s="1" t="s">
        <v>202</v>
      </c>
      <c r="B117" s="1" t="s">
        <v>8359</v>
      </c>
      <c r="C117" s="1" t="s">
        <v>321</v>
      </c>
      <c r="D117" s="1" t="s">
        <v>8360</v>
      </c>
      <c r="E117" s="1" t="s">
        <v>8292</v>
      </c>
      <c r="F117" s="1" t="s">
        <v>8293</v>
      </c>
      <c r="G117" s="1" t="s">
        <v>211</v>
      </c>
      <c r="H117" s="1" t="s">
        <v>8294</v>
      </c>
      <c r="I117" s="33" t="s">
        <v>213</v>
      </c>
      <c r="K117" s="10">
        <f t="shared" si="3"/>
        <v>0</v>
      </c>
    </row>
    <row r="118" spans="1:11">
      <c r="A118" s="1" t="s">
        <v>202</v>
      </c>
      <c r="B118" s="1" t="s">
        <v>8361</v>
      </c>
      <c r="C118" s="1" t="s">
        <v>321</v>
      </c>
      <c r="D118" s="1" t="s">
        <v>8360</v>
      </c>
      <c r="E118" s="1" t="s">
        <v>8292</v>
      </c>
      <c r="F118" s="1" t="s">
        <v>8293</v>
      </c>
      <c r="G118" s="1" t="s">
        <v>211</v>
      </c>
      <c r="H118" s="1" t="s">
        <v>8294</v>
      </c>
      <c r="I118" s="33" t="s">
        <v>213</v>
      </c>
      <c r="K118" s="10">
        <f t="shared" si="3"/>
        <v>0</v>
      </c>
    </row>
    <row r="119" spans="1:11">
      <c r="A119" s="1" t="s">
        <v>202</v>
      </c>
      <c r="B119" s="1" t="s">
        <v>8362</v>
      </c>
      <c r="C119" s="1" t="s">
        <v>321</v>
      </c>
      <c r="D119" s="1" t="s">
        <v>5893</v>
      </c>
      <c r="E119" s="1" t="s">
        <v>8336</v>
      </c>
      <c r="F119" s="1" t="s">
        <v>8337</v>
      </c>
      <c r="G119" s="1" t="s">
        <v>211</v>
      </c>
      <c r="H119" s="1" t="s">
        <v>8342</v>
      </c>
      <c r="I119" s="33" t="s">
        <v>213</v>
      </c>
      <c r="K119" s="10">
        <f t="shared" si="3"/>
        <v>0</v>
      </c>
    </row>
    <row r="120" spans="1:11">
      <c r="A120" s="1" t="s">
        <v>202</v>
      </c>
      <c r="B120" s="1" t="s">
        <v>8363</v>
      </c>
      <c r="C120" s="1" t="s">
        <v>321</v>
      </c>
      <c r="D120" s="1" t="s">
        <v>5893</v>
      </c>
      <c r="E120" s="1" t="s">
        <v>8292</v>
      </c>
      <c r="F120" s="1" t="s">
        <v>8293</v>
      </c>
      <c r="G120" s="1" t="s">
        <v>211</v>
      </c>
      <c r="H120" s="1" t="s">
        <v>8294</v>
      </c>
      <c r="I120" s="33" t="s">
        <v>213</v>
      </c>
      <c r="K120" s="10">
        <f t="shared" si="3"/>
        <v>0</v>
      </c>
    </row>
    <row r="121" spans="1:11">
      <c r="A121" s="1" t="s">
        <v>202</v>
      </c>
      <c r="B121" s="1" t="s">
        <v>8364</v>
      </c>
      <c r="C121" s="1" t="s">
        <v>321</v>
      </c>
      <c r="D121" s="1" t="s">
        <v>8365</v>
      </c>
      <c r="E121" s="1" t="s">
        <v>8292</v>
      </c>
      <c r="F121" s="1" t="s">
        <v>8293</v>
      </c>
      <c r="G121" s="1" t="s">
        <v>211</v>
      </c>
      <c r="H121" s="1" t="s">
        <v>8332</v>
      </c>
      <c r="I121" s="33" t="s">
        <v>213</v>
      </c>
      <c r="K121" s="10">
        <f t="shared" si="3"/>
        <v>0</v>
      </c>
    </row>
    <row r="122" spans="1:11">
      <c r="A122" s="1" t="s">
        <v>202</v>
      </c>
      <c r="B122" s="1" t="s">
        <v>8366</v>
      </c>
      <c r="C122" s="1" t="s">
        <v>321</v>
      </c>
      <c r="D122" s="1" t="s">
        <v>8365</v>
      </c>
      <c r="E122" s="1" t="s">
        <v>8292</v>
      </c>
      <c r="F122" s="1" t="s">
        <v>8293</v>
      </c>
      <c r="G122" s="1" t="s">
        <v>211</v>
      </c>
      <c r="H122" s="1" t="s">
        <v>8294</v>
      </c>
      <c r="I122" s="33" t="s">
        <v>213</v>
      </c>
      <c r="K122" s="10">
        <f t="shared" si="3"/>
        <v>0</v>
      </c>
    </row>
    <row r="123" spans="1:11">
      <c r="A123" s="1" t="s">
        <v>202</v>
      </c>
      <c r="B123" s="1" t="s">
        <v>6840</v>
      </c>
      <c r="C123" s="1" t="s">
        <v>208</v>
      </c>
      <c r="D123" s="1" t="s">
        <v>276</v>
      </c>
      <c r="E123" s="1" t="s">
        <v>8367</v>
      </c>
      <c r="F123" s="1" t="s">
        <v>8368</v>
      </c>
      <c r="G123" s="1" t="s">
        <v>211</v>
      </c>
      <c r="H123" s="1" t="s">
        <v>8369</v>
      </c>
      <c r="I123" s="33" t="s">
        <v>213</v>
      </c>
      <c r="K123" s="10">
        <f t="shared" si="3"/>
        <v>0</v>
      </c>
    </row>
    <row r="124" spans="1:11">
      <c r="A124" s="1" t="s">
        <v>202</v>
      </c>
      <c r="B124" s="1" t="s">
        <v>8370</v>
      </c>
      <c r="C124" s="1" t="s">
        <v>651</v>
      </c>
      <c r="D124" s="1" t="s">
        <v>5386</v>
      </c>
      <c r="E124" s="1" t="s">
        <v>8371</v>
      </c>
      <c r="F124" s="1" t="s">
        <v>8372</v>
      </c>
      <c r="G124" s="1" t="s">
        <v>211</v>
      </c>
      <c r="H124" s="1" t="s">
        <v>8373</v>
      </c>
      <c r="I124" s="33" t="s">
        <v>213</v>
      </c>
      <c r="K124" s="10">
        <f t="shared" si="3"/>
        <v>0</v>
      </c>
    </row>
    <row r="125" spans="1:11">
      <c r="A125" s="1" t="s">
        <v>202</v>
      </c>
      <c r="B125" s="1" t="s">
        <v>8374</v>
      </c>
      <c r="C125" s="1" t="s">
        <v>651</v>
      </c>
      <c r="D125" s="1" t="s">
        <v>8300</v>
      </c>
      <c r="E125" s="1" t="s">
        <v>8371</v>
      </c>
      <c r="F125" s="1" t="s">
        <v>8372</v>
      </c>
      <c r="G125" s="1" t="s">
        <v>211</v>
      </c>
      <c r="H125" s="1" t="s">
        <v>8375</v>
      </c>
      <c r="I125" s="33" t="s">
        <v>213</v>
      </c>
      <c r="K125" s="10">
        <f t="shared" si="3"/>
        <v>0</v>
      </c>
    </row>
    <row r="126" spans="1:11">
      <c r="A126" s="1" t="s">
        <v>202</v>
      </c>
      <c r="B126" s="1" t="s">
        <v>8376</v>
      </c>
      <c r="C126" s="1" t="s">
        <v>651</v>
      </c>
      <c r="D126" s="1" t="s">
        <v>5893</v>
      </c>
      <c r="E126" s="1" t="s">
        <v>8367</v>
      </c>
      <c r="F126" s="1" t="s">
        <v>8377</v>
      </c>
      <c r="G126" s="1" t="s">
        <v>211</v>
      </c>
      <c r="H126" s="1" t="s">
        <v>8378</v>
      </c>
      <c r="I126" s="33" t="s">
        <v>213</v>
      </c>
      <c r="K126" s="10">
        <f t="shared" si="3"/>
        <v>0</v>
      </c>
    </row>
    <row r="127" spans="1:11">
      <c r="A127" s="1" t="s">
        <v>202</v>
      </c>
      <c r="B127" s="1" t="s">
        <v>8379</v>
      </c>
      <c r="C127" s="1" t="s">
        <v>651</v>
      </c>
      <c r="D127" s="1" t="s">
        <v>8297</v>
      </c>
      <c r="E127" s="1" t="s">
        <v>8380</v>
      </c>
      <c r="F127" s="1" t="s">
        <v>8381</v>
      </c>
      <c r="G127" s="1" t="s">
        <v>211</v>
      </c>
      <c r="H127" s="1" t="s">
        <v>8382</v>
      </c>
      <c r="I127" s="33" t="s">
        <v>213</v>
      </c>
      <c r="K127" s="10">
        <f t="shared" si="3"/>
        <v>0</v>
      </c>
    </row>
    <row r="128" spans="1:11">
      <c r="A128" s="1" t="s">
        <v>202</v>
      </c>
      <c r="B128" s="1" t="s">
        <v>8383</v>
      </c>
      <c r="C128" s="1" t="s">
        <v>651</v>
      </c>
      <c r="D128" s="1" t="s">
        <v>8284</v>
      </c>
      <c r="E128" s="1" t="s">
        <v>8371</v>
      </c>
      <c r="F128" s="1" t="s">
        <v>8384</v>
      </c>
      <c r="G128" s="1" t="s">
        <v>211</v>
      </c>
      <c r="H128" s="1" t="s">
        <v>8375</v>
      </c>
      <c r="I128" s="33" t="s">
        <v>213</v>
      </c>
      <c r="K128" s="10">
        <f t="shared" si="3"/>
        <v>0</v>
      </c>
    </row>
    <row r="129" spans="1:11">
      <c r="A129" s="1" t="s">
        <v>202</v>
      </c>
      <c r="B129" s="1" t="s">
        <v>6846</v>
      </c>
      <c r="C129" s="1" t="s">
        <v>651</v>
      </c>
      <c r="D129" s="1" t="s">
        <v>8284</v>
      </c>
      <c r="E129" s="1" t="s">
        <v>8371</v>
      </c>
      <c r="F129" s="1" t="s">
        <v>8384</v>
      </c>
      <c r="G129" s="1" t="s">
        <v>211</v>
      </c>
      <c r="H129" s="1" t="s">
        <v>8375</v>
      </c>
      <c r="I129" s="33" t="s">
        <v>213</v>
      </c>
      <c r="K129" s="10">
        <f t="shared" si="3"/>
        <v>0</v>
      </c>
    </row>
    <row r="130" spans="1:11">
      <c r="A130" s="1" t="s">
        <v>202</v>
      </c>
      <c r="B130" s="1" t="s">
        <v>8385</v>
      </c>
      <c r="C130" s="1" t="s">
        <v>8226</v>
      </c>
      <c r="D130" s="1" t="s">
        <v>8306</v>
      </c>
      <c r="E130" s="1" t="s">
        <v>510</v>
      </c>
      <c r="F130" s="1" t="s">
        <v>8386</v>
      </c>
      <c r="G130" s="1" t="s">
        <v>1536</v>
      </c>
      <c r="H130" s="1" t="s">
        <v>8387</v>
      </c>
      <c r="I130" s="33" t="s">
        <v>213</v>
      </c>
      <c r="K130" s="10">
        <f t="shared" si="3"/>
        <v>0</v>
      </c>
    </row>
    <row r="131" spans="1:11">
      <c r="A131" s="1" t="s">
        <v>202</v>
      </c>
      <c r="B131" s="1" t="s">
        <v>8388</v>
      </c>
      <c r="C131" s="1" t="s">
        <v>8226</v>
      </c>
      <c r="D131" s="1" t="s">
        <v>8306</v>
      </c>
      <c r="E131" s="1" t="s">
        <v>8367</v>
      </c>
      <c r="F131" s="1" t="s">
        <v>8368</v>
      </c>
      <c r="G131" s="1" t="s">
        <v>211</v>
      </c>
      <c r="H131" s="1" t="s">
        <v>8294</v>
      </c>
      <c r="I131" s="33" t="s">
        <v>213</v>
      </c>
      <c r="K131" s="10">
        <f t="shared" ref="K131:K146" si="4">I131*J131</f>
        <v>0</v>
      </c>
    </row>
    <row r="132" spans="1:11">
      <c r="A132" s="1" t="s">
        <v>202</v>
      </c>
      <c r="B132" s="1" t="s">
        <v>8389</v>
      </c>
      <c r="C132" s="1" t="s">
        <v>8226</v>
      </c>
      <c r="D132" s="1" t="s">
        <v>8331</v>
      </c>
      <c r="E132" s="1" t="s">
        <v>8371</v>
      </c>
      <c r="F132" s="1" t="s">
        <v>8372</v>
      </c>
      <c r="G132" s="1" t="s">
        <v>211</v>
      </c>
      <c r="H132" s="1" t="s">
        <v>8375</v>
      </c>
      <c r="I132" s="33" t="s">
        <v>213</v>
      </c>
      <c r="K132" s="10">
        <f t="shared" si="4"/>
        <v>0</v>
      </c>
    </row>
    <row r="133" spans="1:11">
      <c r="A133" s="1" t="s">
        <v>202</v>
      </c>
      <c r="B133" s="1" t="s">
        <v>8390</v>
      </c>
      <c r="C133" s="1" t="s">
        <v>275</v>
      </c>
      <c r="D133" s="1" t="s">
        <v>8339</v>
      </c>
      <c r="E133" s="1" t="s">
        <v>8371</v>
      </c>
      <c r="F133" s="1" t="s">
        <v>8372</v>
      </c>
      <c r="G133" s="1" t="s">
        <v>211</v>
      </c>
      <c r="H133" s="1" t="s">
        <v>8375</v>
      </c>
      <c r="I133" s="33" t="s">
        <v>213</v>
      </c>
      <c r="K133" s="10">
        <f t="shared" si="4"/>
        <v>0</v>
      </c>
    </row>
    <row r="134" spans="1:11">
      <c r="A134" s="1" t="s">
        <v>202</v>
      </c>
      <c r="B134" s="1" t="s">
        <v>8391</v>
      </c>
      <c r="C134" s="1" t="s">
        <v>275</v>
      </c>
      <c r="D134" s="1" t="s">
        <v>8392</v>
      </c>
      <c r="E134" s="1" t="s">
        <v>8371</v>
      </c>
      <c r="F134" s="1" t="s">
        <v>8384</v>
      </c>
      <c r="G134" s="1" t="s">
        <v>211</v>
      </c>
      <c r="H134" s="1" t="s">
        <v>8375</v>
      </c>
      <c r="I134" s="33" t="s">
        <v>213</v>
      </c>
      <c r="K134" s="10">
        <f t="shared" si="4"/>
        <v>0</v>
      </c>
    </row>
    <row r="135" spans="1:11">
      <c r="A135" s="1" t="s">
        <v>202</v>
      </c>
      <c r="B135" s="1" t="s">
        <v>8393</v>
      </c>
      <c r="C135" s="1" t="s">
        <v>275</v>
      </c>
      <c r="D135" s="1" t="s">
        <v>8392</v>
      </c>
      <c r="E135" s="1" t="s">
        <v>8371</v>
      </c>
      <c r="F135" s="1" t="s">
        <v>8384</v>
      </c>
      <c r="G135" s="1" t="s">
        <v>211</v>
      </c>
      <c r="H135" s="1" t="s">
        <v>8375</v>
      </c>
      <c r="I135" s="33" t="s">
        <v>213</v>
      </c>
      <c r="K135" s="10">
        <f t="shared" si="4"/>
        <v>0</v>
      </c>
    </row>
    <row r="136" spans="1:11">
      <c r="A136" s="1" t="s">
        <v>202</v>
      </c>
      <c r="B136" s="1" t="s">
        <v>8394</v>
      </c>
      <c r="C136" s="1" t="s">
        <v>275</v>
      </c>
      <c r="D136" s="1" t="s">
        <v>8395</v>
      </c>
      <c r="E136" s="1" t="s">
        <v>8371</v>
      </c>
      <c r="F136" s="1" t="s">
        <v>8384</v>
      </c>
      <c r="G136" s="1" t="s">
        <v>211</v>
      </c>
      <c r="H136" s="1" t="s">
        <v>8375</v>
      </c>
      <c r="I136" s="33" t="s">
        <v>213</v>
      </c>
      <c r="K136" s="10">
        <f t="shared" si="4"/>
        <v>0</v>
      </c>
    </row>
    <row r="137" spans="1:11">
      <c r="A137" s="1" t="s">
        <v>202</v>
      </c>
      <c r="B137" s="1" t="s">
        <v>8396</v>
      </c>
      <c r="C137" s="1" t="s">
        <v>275</v>
      </c>
      <c r="D137" s="1" t="s">
        <v>8395</v>
      </c>
      <c r="E137" s="1" t="s">
        <v>8371</v>
      </c>
      <c r="F137" s="1" t="s">
        <v>8384</v>
      </c>
      <c r="G137" s="1" t="s">
        <v>211</v>
      </c>
      <c r="H137" s="1" t="s">
        <v>8375</v>
      </c>
      <c r="I137" s="33" t="s">
        <v>213</v>
      </c>
      <c r="K137" s="10">
        <f t="shared" si="4"/>
        <v>0</v>
      </c>
    </row>
    <row r="138" spans="1:11">
      <c r="A138" s="1" t="s">
        <v>202</v>
      </c>
      <c r="B138" s="1" t="s">
        <v>8397</v>
      </c>
      <c r="C138" s="1" t="s">
        <v>275</v>
      </c>
      <c r="D138" s="1" t="s">
        <v>2782</v>
      </c>
      <c r="E138" s="1" t="s">
        <v>8371</v>
      </c>
      <c r="F138" s="1" t="s">
        <v>8372</v>
      </c>
      <c r="G138" s="1" t="s">
        <v>211</v>
      </c>
      <c r="H138" s="1" t="s">
        <v>8375</v>
      </c>
      <c r="I138" s="33" t="s">
        <v>213</v>
      </c>
      <c r="K138" s="10">
        <f t="shared" si="4"/>
        <v>0</v>
      </c>
    </row>
    <row r="139" spans="1:11">
      <c r="A139" s="1" t="s">
        <v>202</v>
      </c>
      <c r="B139" s="1" t="s">
        <v>8398</v>
      </c>
      <c r="C139" s="1" t="s">
        <v>321</v>
      </c>
      <c r="D139" s="1" t="s">
        <v>8347</v>
      </c>
      <c r="E139" s="1" t="s">
        <v>8371</v>
      </c>
      <c r="F139" s="1" t="s">
        <v>8372</v>
      </c>
      <c r="G139" s="1" t="s">
        <v>211</v>
      </c>
      <c r="H139" s="1" t="s">
        <v>8375</v>
      </c>
      <c r="I139" s="33" t="s">
        <v>213</v>
      </c>
      <c r="K139" s="10">
        <f t="shared" si="4"/>
        <v>0</v>
      </c>
    </row>
    <row r="140" spans="1:11">
      <c r="A140" s="1" t="s">
        <v>202</v>
      </c>
      <c r="B140" s="1" t="s">
        <v>8399</v>
      </c>
      <c r="C140" s="1" t="s">
        <v>321</v>
      </c>
      <c r="D140" s="1" t="s">
        <v>8360</v>
      </c>
      <c r="E140" s="1" t="s">
        <v>8371</v>
      </c>
      <c r="F140" s="1" t="s">
        <v>8372</v>
      </c>
      <c r="G140" s="1" t="s">
        <v>211</v>
      </c>
      <c r="H140" s="1" t="s">
        <v>8375</v>
      </c>
      <c r="I140" s="33" t="s">
        <v>213</v>
      </c>
      <c r="K140" s="10">
        <f t="shared" si="4"/>
        <v>0</v>
      </c>
    </row>
    <row r="141" spans="1:11">
      <c r="A141" s="1" t="s">
        <v>202</v>
      </c>
      <c r="B141" s="1" t="s">
        <v>8400</v>
      </c>
      <c r="C141" s="1" t="s">
        <v>321</v>
      </c>
      <c r="D141" s="1" t="s">
        <v>8360</v>
      </c>
      <c r="E141" s="1" t="s">
        <v>510</v>
      </c>
      <c r="F141" s="1" t="s">
        <v>4456</v>
      </c>
      <c r="G141" s="1" t="s">
        <v>267</v>
      </c>
      <c r="H141" s="1" t="s">
        <v>8401</v>
      </c>
      <c r="I141" s="33" t="s">
        <v>213</v>
      </c>
      <c r="K141" s="10">
        <f t="shared" si="4"/>
        <v>0</v>
      </c>
    </row>
    <row r="142" spans="1:11">
      <c r="A142" s="1" t="s">
        <v>202</v>
      </c>
      <c r="B142" s="1" t="s">
        <v>8402</v>
      </c>
      <c r="C142" s="1" t="s">
        <v>321</v>
      </c>
      <c r="D142" s="1" t="s">
        <v>8365</v>
      </c>
      <c r="E142" s="1" t="s">
        <v>8371</v>
      </c>
      <c r="F142" s="1" t="s">
        <v>8372</v>
      </c>
      <c r="G142" s="1" t="s">
        <v>211</v>
      </c>
      <c r="H142" s="1" t="s">
        <v>8375</v>
      </c>
      <c r="I142" s="33" t="s">
        <v>213</v>
      </c>
      <c r="K142" s="10">
        <f t="shared" si="4"/>
        <v>0</v>
      </c>
    </row>
    <row r="143" spans="1:11">
      <c r="A143" s="1" t="s">
        <v>356</v>
      </c>
      <c r="B143" s="1" t="s">
        <v>6870</v>
      </c>
      <c r="C143" s="1" t="s">
        <v>208</v>
      </c>
      <c r="D143" s="1" t="s">
        <v>8403</v>
      </c>
      <c r="E143" s="1" t="s">
        <v>8404</v>
      </c>
      <c r="F143" s="1" t="s">
        <v>8405</v>
      </c>
      <c r="G143" s="1" t="s">
        <v>259</v>
      </c>
      <c r="I143" s="33">
        <v>0</v>
      </c>
      <c r="K143" s="10">
        <f t="shared" si="4"/>
        <v>0</v>
      </c>
    </row>
    <row r="144" spans="1:11">
      <c r="A144" s="1" t="s">
        <v>356</v>
      </c>
      <c r="B144" s="1" t="s">
        <v>6870</v>
      </c>
      <c r="C144" s="1" t="s">
        <v>208</v>
      </c>
      <c r="D144" s="1" t="s">
        <v>7</v>
      </c>
      <c r="E144" s="1" t="s">
        <v>8404</v>
      </c>
      <c r="F144" s="1" t="s">
        <v>8406</v>
      </c>
      <c r="G144" s="1" t="s">
        <v>259</v>
      </c>
      <c r="I144" s="33">
        <v>0</v>
      </c>
      <c r="K144" s="10">
        <f t="shared" si="4"/>
        <v>0</v>
      </c>
    </row>
    <row r="145" spans="1:11">
      <c r="A145" s="1" t="s">
        <v>356</v>
      </c>
      <c r="B145" s="1" t="s">
        <v>6870</v>
      </c>
      <c r="C145" s="1" t="s">
        <v>208</v>
      </c>
      <c r="D145" s="1" t="s">
        <v>7</v>
      </c>
      <c r="E145" s="1" t="s">
        <v>8404</v>
      </c>
      <c r="F145" s="1" t="s">
        <v>8406</v>
      </c>
      <c r="G145" s="1" t="s">
        <v>259</v>
      </c>
      <c r="I145" s="33">
        <v>0</v>
      </c>
      <c r="K145" s="10">
        <f t="shared" si="4"/>
        <v>0</v>
      </c>
    </row>
    <row r="146" spans="1:11">
      <c r="A146" s="1" t="s">
        <v>8407</v>
      </c>
      <c r="B146" s="1" t="s">
        <v>6877</v>
      </c>
      <c r="G146" s="1" t="s">
        <v>205</v>
      </c>
      <c r="I146" s="33">
        <v>0</v>
      </c>
      <c r="K146" s="10">
        <f t="shared" si="4"/>
        <v>0</v>
      </c>
    </row>
    <row r="147" spans="1:11">
      <c r="A147" s="25" t="s">
        <v>190</v>
      </c>
      <c r="B147" s="16"/>
      <c r="C147" s="16"/>
      <c r="D147" s="16"/>
      <c r="E147" s="16"/>
      <c r="F147" s="16"/>
      <c r="G147" s="16"/>
      <c r="H147" s="16"/>
      <c r="I147" s="34"/>
      <c r="J147" s="16"/>
      <c r="K147" s="14">
        <f>SUM(K3:K146)</f>
        <v>0</v>
      </c>
    </row>
  </sheetData>
  <autoFilter ref="A2:K2" xr:uid="{37985666-945C-42E1-9BCA-11F69FE7741D}">
    <sortState xmlns:xlrd2="http://schemas.microsoft.com/office/spreadsheetml/2017/richdata2" ref="A3:K147">
      <sortCondition ref="B2"/>
    </sortState>
  </autoFilter>
  <hyperlinks>
    <hyperlink ref="A1" location="'Overzicht scholen'!A1" display="Overzicht" xr:uid="{284EEC06-C4D4-4B29-A152-19053500B402}"/>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EECEC-FAED-44E9-AC99-F685C4CD31FA}">
  <sheetPr codeName="Blad15"/>
  <dimension ref="A1:K413"/>
  <sheetViews>
    <sheetView zoomScale="90" zoomScaleNormal="90" workbookViewId="0">
      <pane ySplit="2" topLeftCell="A3" activePane="bottomLeft" state="frozen"/>
      <selection pane="bottomLeft"/>
    </sheetView>
  </sheetViews>
  <sheetFormatPr defaultColWidth="19" defaultRowHeight="15"/>
  <cols>
    <col min="1" max="1" width="19" style="1"/>
    <col min="2" max="2" width="44.85546875" style="1" customWidth="1"/>
    <col min="3" max="3" width="19" style="1"/>
    <col min="4" max="4" width="42.140625" style="1" customWidth="1"/>
    <col min="5" max="8" width="19" style="1"/>
    <col min="9" max="9" width="19" style="33"/>
    <col min="10" max="11" width="37.140625" style="1" customWidth="1"/>
    <col min="12" max="16384" width="19"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3345</v>
      </c>
    </row>
    <row r="3" spans="1:11">
      <c r="A3" s="1" t="s">
        <v>202</v>
      </c>
      <c r="B3" s="1" t="s">
        <v>8408</v>
      </c>
      <c r="E3" s="1" t="s">
        <v>204</v>
      </c>
      <c r="F3" s="1" t="s">
        <v>8408</v>
      </c>
      <c r="G3" s="1" t="s">
        <v>953</v>
      </c>
      <c r="H3" s="1" t="s">
        <v>8409</v>
      </c>
      <c r="I3" s="33">
        <v>0</v>
      </c>
      <c r="K3" s="10">
        <f t="shared" ref="K3:K66" si="0">I3*J3</f>
        <v>0</v>
      </c>
    </row>
    <row r="4" spans="1:11">
      <c r="A4" s="1" t="s">
        <v>356</v>
      </c>
      <c r="B4" s="1" t="s">
        <v>1871</v>
      </c>
      <c r="C4" s="1" t="s">
        <v>208</v>
      </c>
      <c r="D4" s="1" t="s">
        <v>8410</v>
      </c>
      <c r="G4" s="1" t="s">
        <v>259</v>
      </c>
      <c r="H4" s="1" t="s">
        <v>259</v>
      </c>
      <c r="I4" s="33">
        <v>0</v>
      </c>
      <c r="K4" s="10">
        <f t="shared" si="0"/>
        <v>0</v>
      </c>
    </row>
    <row r="5" spans="1:11">
      <c r="A5" s="1" t="s">
        <v>631</v>
      </c>
      <c r="B5" s="1" t="s">
        <v>7147</v>
      </c>
      <c r="C5" s="1" t="s">
        <v>8411</v>
      </c>
      <c r="D5" s="1" t="s">
        <v>8412</v>
      </c>
      <c r="E5" s="1" t="s">
        <v>4224</v>
      </c>
      <c r="F5" s="1" t="s">
        <v>8413</v>
      </c>
      <c r="G5" s="1" t="s">
        <v>259</v>
      </c>
      <c r="I5" s="33">
        <v>0</v>
      </c>
      <c r="K5" s="10">
        <f t="shared" si="0"/>
        <v>0</v>
      </c>
    </row>
    <row r="6" spans="1:11">
      <c r="A6" s="1" t="s">
        <v>631</v>
      </c>
      <c r="B6" s="1" t="s">
        <v>7147</v>
      </c>
      <c r="C6" s="1" t="s">
        <v>8414</v>
      </c>
      <c r="D6" s="1" t="s">
        <v>8415</v>
      </c>
      <c r="E6" s="1" t="s">
        <v>4224</v>
      </c>
      <c r="F6" s="1" t="s">
        <v>8413</v>
      </c>
      <c r="G6" s="1" t="s">
        <v>259</v>
      </c>
      <c r="I6" s="33">
        <v>0</v>
      </c>
      <c r="K6" s="10">
        <f t="shared" si="0"/>
        <v>0</v>
      </c>
    </row>
    <row r="7" spans="1:11">
      <c r="A7" s="1" t="s">
        <v>631</v>
      </c>
      <c r="B7" s="1" t="s">
        <v>7147</v>
      </c>
      <c r="C7" s="1" t="s">
        <v>8414</v>
      </c>
      <c r="D7" s="1" t="s">
        <v>8416</v>
      </c>
      <c r="E7" s="1" t="s">
        <v>4224</v>
      </c>
      <c r="F7" s="1" t="s">
        <v>8413</v>
      </c>
      <c r="G7" s="1" t="s">
        <v>259</v>
      </c>
      <c r="I7" s="33">
        <v>0</v>
      </c>
      <c r="K7" s="10">
        <f t="shared" si="0"/>
        <v>0</v>
      </c>
    </row>
    <row r="8" spans="1:11">
      <c r="A8" s="1" t="s">
        <v>631</v>
      </c>
      <c r="B8" s="1" t="s">
        <v>7147</v>
      </c>
      <c r="C8" s="1" t="s">
        <v>8414</v>
      </c>
      <c r="D8" s="1" t="s">
        <v>8417</v>
      </c>
      <c r="E8" s="1" t="s">
        <v>4224</v>
      </c>
      <c r="F8" s="1" t="s">
        <v>8413</v>
      </c>
      <c r="G8" s="1" t="s">
        <v>259</v>
      </c>
      <c r="I8" s="33">
        <v>0</v>
      </c>
      <c r="K8" s="10">
        <f t="shared" si="0"/>
        <v>0</v>
      </c>
    </row>
    <row r="9" spans="1:11">
      <c r="A9" s="1" t="s">
        <v>631</v>
      </c>
      <c r="B9" s="1" t="s">
        <v>7147</v>
      </c>
      <c r="C9" s="1" t="s">
        <v>8414</v>
      </c>
      <c r="D9" s="1" t="s">
        <v>8418</v>
      </c>
      <c r="E9" s="1" t="s">
        <v>4224</v>
      </c>
      <c r="F9" s="1" t="s">
        <v>8413</v>
      </c>
      <c r="G9" s="1" t="s">
        <v>259</v>
      </c>
      <c r="I9" s="33">
        <v>0</v>
      </c>
      <c r="K9" s="10">
        <f t="shared" si="0"/>
        <v>0</v>
      </c>
    </row>
    <row r="10" spans="1:11">
      <c r="A10" s="1" t="s">
        <v>631</v>
      </c>
      <c r="B10" s="1" t="s">
        <v>7147</v>
      </c>
      <c r="C10" s="1" t="s">
        <v>8414</v>
      </c>
      <c r="D10" s="1" t="s">
        <v>8419</v>
      </c>
      <c r="E10" s="1" t="s">
        <v>4224</v>
      </c>
      <c r="F10" s="1" t="s">
        <v>8413</v>
      </c>
      <c r="G10" s="1" t="s">
        <v>259</v>
      </c>
      <c r="I10" s="33">
        <v>0</v>
      </c>
      <c r="K10" s="10">
        <f t="shared" si="0"/>
        <v>0</v>
      </c>
    </row>
    <row r="11" spans="1:11">
      <c r="A11" s="1" t="s">
        <v>631</v>
      </c>
      <c r="B11" s="1" t="s">
        <v>7147</v>
      </c>
      <c r="C11" s="1" t="s">
        <v>8414</v>
      </c>
      <c r="D11" s="1" t="s">
        <v>8420</v>
      </c>
      <c r="E11" s="1" t="s">
        <v>4224</v>
      </c>
      <c r="F11" s="1" t="s">
        <v>8413</v>
      </c>
      <c r="G11" s="1" t="s">
        <v>259</v>
      </c>
      <c r="I11" s="33">
        <v>0</v>
      </c>
      <c r="K11" s="10">
        <f t="shared" si="0"/>
        <v>0</v>
      </c>
    </row>
    <row r="12" spans="1:11">
      <c r="A12" s="1" t="s">
        <v>631</v>
      </c>
      <c r="B12" s="1" t="s">
        <v>7147</v>
      </c>
      <c r="C12" s="1" t="s">
        <v>8414</v>
      </c>
      <c r="D12" s="1" t="s">
        <v>8421</v>
      </c>
      <c r="E12" s="1" t="s">
        <v>4224</v>
      </c>
      <c r="F12" s="1" t="s">
        <v>8413</v>
      </c>
      <c r="G12" s="1" t="s">
        <v>259</v>
      </c>
      <c r="I12" s="33">
        <v>0</v>
      </c>
      <c r="K12" s="10">
        <f t="shared" si="0"/>
        <v>0</v>
      </c>
    </row>
    <row r="13" spans="1:11">
      <c r="A13" s="1" t="s">
        <v>631</v>
      </c>
      <c r="B13" s="1" t="s">
        <v>7147</v>
      </c>
      <c r="C13" s="1" t="s">
        <v>8414</v>
      </c>
      <c r="D13" s="1" t="s">
        <v>8422</v>
      </c>
      <c r="E13" s="1" t="s">
        <v>4224</v>
      </c>
      <c r="F13" s="1" t="s">
        <v>8413</v>
      </c>
      <c r="G13" s="1" t="s">
        <v>259</v>
      </c>
      <c r="I13" s="33">
        <v>0</v>
      </c>
      <c r="K13" s="10">
        <f t="shared" si="0"/>
        <v>0</v>
      </c>
    </row>
    <row r="14" spans="1:11">
      <c r="A14" s="1" t="s">
        <v>631</v>
      </c>
      <c r="B14" s="1" t="s">
        <v>7147</v>
      </c>
      <c r="C14" s="1" t="s">
        <v>8414</v>
      </c>
      <c r="D14" s="1" t="s">
        <v>8423</v>
      </c>
      <c r="E14" s="1" t="s">
        <v>4224</v>
      </c>
      <c r="F14" s="1" t="s">
        <v>8413</v>
      </c>
      <c r="G14" s="1" t="s">
        <v>259</v>
      </c>
      <c r="I14" s="33">
        <v>0</v>
      </c>
      <c r="K14" s="10">
        <f t="shared" si="0"/>
        <v>0</v>
      </c>
    </row>
    <row r="15" spans="1:11">
      <c r="A15" s="1" t="s">
        <v>631</v>
      </c>
      <c r="B15" s="1" t="s">
        <v>7147</v>
      </c>
      <c r="C15" s="1" t="s">
        <v>8414</v>
      </c>
      <c r="D15" s="1" t="s">
        <v>8424</v>
      </c>
      <c r="E15" s="1" t="s">
        <v>4224</v>
      </c>
      <c r="F15" s="1" t="s">
        <v>8413</v>
      </c>
      <c r="G15" s="1" t="s">
        <v>259</v>
      </c>
      <c r="I15" s="33">
        <v>0</v>
      </c>
      <c r="K15" s="10">
        <f t="shared" si="0"/>
        <v>0</v>
      </c>
    </row>
    <row r="16" spans="1:11">
      <c r="A16" s="1" t="s">
        <v>631</v>
      </c>
      <c r="B16" s="1" t="s">
        <v>7147</v>
      </c>
      <c r="C16" s="1" t="s">
        <v>8414</v>
      </c>
      <c r="D16" s="1" t="s">
        <v>8425</v>
      </c>
      <c r="E16" s="1" t="s">
        <v>4224</v>
      </c>
      <c r="F16" s="1" t="s">
        <v>8413</v>
      </c>
      <c r="G16" s="1" t="s">
        <v>259</v>
      </c>
      <c r="I16" s="33">
        <v>0</v>
      </c>
      <c r="K16" s="10">
        <f t="shared" si="0"/>
        <v>0</v>
      </c>
    </row>
    <row r="17" spans="1:11">
      <c r="A17" s="1" t="s">
        <v>631</v>
      </c>
      <c r="B17" s="1" t="s">
        <v>7147</v>
      </c>
      <c r="C17" s="1" t="s">
        <v>8414</v>
      </c>
      <c r="D17" s="1" t="s">
        <v>8426</v>
      </c>
      <c r="E17" s="1" t="s">
        <v>4224</v>
      </c>
      <c r="F17" s="1" t="s">
        <v>8413</v>
      </c>
      <c r="G17" s="1" t="s">
        <v>259</v>
      </c>
      <c r="I17" s="33">
        <v>0</v>
      </c>
      <c r="K17" s="10">
        <f t="shared" si="0"/>
        <v>0</v>
      </c>
    </row>
    <row r="18" spans="1:11">
      <c r="A18" s="1" t="s">
        <v>631</v>
      </c>
      <c r="B18" s="1" t="s">
        <v>7147</v>
      </c>
      <c r="C18" s="1" t="s">
        <v>8414</v>
      </c>
      <c r="D18" s="1" t="s">
        <v>8427</v>
      </c>
      <c r="E18" s="1" t="s">
        <v>4224</v>
      </c>
      <c r="F18" s="1" t="s">
        <v>8413</v>
      </c>
      <c r="G18" s="1" t="s">
        <v>259</v>
      </c>
      <c r="I18" s="33">
        <v>0</v>
      </c>
      <c r="K18" s="10">
        <f t="shared" si="0"/>
        <v>0</v>
      </c>
    </row>
    <row r="19" spans="1:11">
      <c r="A19" s="1" t="s">
        <v>631</v>
      </c>
      <c r="B19" s="1" t="s">
        <v>7147</v>
      </c>
      <c r="C19" s="1" t="s">
        <v>8414</v>
      </c>
      <c r="D19" s="1" t="s">
        <v>8428</v>
      </c>
      <c r="E19" s="1" t="s">
        <v>4224</v>
      </c>
      <c r="F19" s="1" t="s">
        <v>8413</v>
      </c>
      <c r="G19" s="1" t="s">
        <v>259</v>
      </c>
      <c r="I19" s="33">
        <v>0</v>
      </c>
      <c r="K19" s="10">
        <f t="shared" si="0"/>
        <v>0</v>
      </c>
    </row>
    <row r="20" spans="1:11">
      <c r="A20" s="1" t="s">
        <v>631</v>
      </c>
      <c r="B20" s="1" t="s">
        <v>7147</v>
      </c>
      <c r="C20" s="1" t="s">
        <v>8414</v>
      </c>
      <c r="D20" s="1" t="s">
        <v>8418</v>
      </c>
      <c r="E20" s="1" t="s">
        <v>4224</v>
      </c>
      <c r="F20" s="1" t="s">
        <v>8413</v>
      </c>
      <c r="G20" s="1" t="s">
        <v>259</v>
      </c>
      <c r="I20" s="33">
        <v>0</v>
      </c>
      <c r="K20" s="10">
        <f t="shared" si="0"/>
        <v>0</v>
      </c>
    </row>
    <row r="21" spans="1:11">
      <c r="A21" s="1" t="s">
        <v>631</v>
      </c>
      <c r="B21" s="1" t="s">
        <v>7147</v>
      </c>
      <c r="C21" s="1" t="s">
        <v>5000</v>
      </c>
      <c r="D21" s="1" t="s">
        <v>8429</v>
      </c>
      <c r="E21" s="1" t="s">
        <v>4224</v>
      </c>
      <c r="F21" s="1" t="s">
        <v>8413</v>
      </c>
      <c r="G21" s="1" t="s">
        <v>259</v>
      </c>
      <c r="I21" s="33">
        <v>0</v>
      </c>
      <c r="K21" s="10">
        <f t="shared" si="0"/>
        <v>0</v>
      </c>
    </row>
    <row r="22" spans="1:11">
      <c r="A22" s="1" t="s">
        <v>631</v>
      </c>
      <c r="B22" s="1" t="s">
        <v>7147</v>
      </c>
      <c r="C22" s="1" t="s">
        <v>5000</v>
      </c>
      <c r="D22" s="1" t="s">
        <v>8430</v>
      </c>
      <c r="E22" s="1" t="s">
        <v>4224</v>
      </c>
      <c r="F22" s="1" t="s">
        <v>8413</v>
      </c>
      <c r="G22" s="1" t="s">
        <v>259</v>
      </c>
      <c r="I22" s="33">
        <v>0</v>
      </c>
      <c r="K22" s="10">
        <f t="shared" si="0"/>
        <v>0</v>
      </c>
    </row>
    <row r="23" spans="1:11">
      <c r="A23" s="1" t="s">
        <v>631</v>
      </c>
      <c r="B23" s="1" t="s">
        <v>7147</v>
      </c>
      <c r="C23" s="1" t="s">
        <v>5000</v>
      </c>
      <c r="D23" s="1" t="s">
        <v>8431</v>
      </c>
      <c r="E23" s="1" t="s">
        <v>4224</v>
      </c>
      <c r="F23" s="1" t="s">
        <v>8413</v>
      </c>
      <c r="G23" s="1" t="s">
        <v>259</v>
      </c>
      <c r="I23" s="33">
        <v>0</v>
      </c>
      <c r="K23" s="10">
        <f t="shared" si="0"/>
        <v>0</v>
      </c>
    </row>
    <row r="24" spans="1:11">
      <c r="A24" s="1" t="s">
        <v>631</v>
      </c>
      <c r="B24" s="1" t="s">
        <v>7147</v>
      </c>
      <c r="C24" s="1" t="s">
        <v>5000</v>
      </c>
      <c r="D24" s="1" t="s">
        <v>8432</v>
      </c>
      <c r="E24" s="1" t="s">
        <v>4224</v>
      </c>
      <c r="F24" s="1" t="s">
        <v>8413</v>
      </c>
      <c r="G24" s="1" t="s">
        <v>259</v>
      </c>
      <c r="I24" s="33">
        <v>0</v>
      </c>
      <c r="K24" s="10">
        <f t="shared" si="0"/>
        <v>0</v>
      </c>
    </row>
    <row r="25" spans="1:11">
      <c r="A25" s="1" t="s">
        <v>631</v>
      </c>
      <c r="B25" s="1" t="s">
        <v>7147</v>
      </c>
      <c r="C25" s="1" t="s">
        <v>5000</v>
      </c>
      <c r="D25" s="1" t="s">
        <v>8433</v>
      </c>
      <c r="E25" s="1" t="s">
        <v>4224</v>
      </c>
      <c r="F25" s="1" t="s">
        <v>8413</v>
      </c>
      <c r="G25" s="1" t="s">
        <v>259</v>
      </c>
      <c r="I25" s="33">
        <v>0</v>
      </c>
      <c r="K25" s="10">
        <f t="shared" si="0"/>
        <v>0</v>
      </c>
    </row>
    <row r="26" spans="1:11">
      <c r="A26" s="1" t="s">
        <v>631</v>
      </c>
      <c r="B26" s="1" t="s">
        <v>7147</v>
      </c>
      <c r="C26" s="1" t="s">
        <v>5000</v>
      </c>
      <c r="D26" s="1" t="s">
        <v>8434</v>
      </c>
      <c r="E26" s="1" t="s">
        <v>4224</v>
      </c>
      <c r="F26" s="1" t="s">
        <v>8413</v>
      </c>
      <c r="G26" s="1" t="s">
        <v>259</v>
      </c>
      <c r="I26" s="33">
        <v>0</v>
      </c>
      <c r="K26" s="10">
        <f t="shared" si="0"/>
        <v>0</v>
      </c>
    </row>
    <row r="27" spans="1:11">
      <c r="A27" s="1" t="s">
        <v>631</v>
      </c>
      <c r="B27" s="1" t="s">
        <v>7147</v>
      </c>
      <c r="C27" s="1" t="s">
        <v>5000</v>
      </c>
      <c r="D27" s="1" t="s">
        <v>8435</v>
      </c>
      <c r="E27" s="1" t="s">
        <v>4224</v>
      </c>
      <c r="F27" s="1" t="s">
        <v>8413</v>
      </c>
      <c r="G27" s="1" t="s">
        <v>259</v>
      </c>
      <c r="I27" s="33">
        <v>0</v>
      </c>
      <c r="K27" s="10">
        <f t="shared" si="0"/>
        <v>0</v>
      </c>
    </row>
    <row r="28" spans="1:11">
      <c r="A28" s="1" t="s">
        <v>631</v>
      </c>
      <c r="B28" s="1" t="s">
        <v>7147</v>
      </c>
      <c r="C28" s="1" t="s">
        <v>5000</v>
      </c>
      <c r="D28" s="1" t="s">
        <v>8436</v>
      </c>
      <c r="E28" s="1" t="s">
        <v>4224</v>
      </c>
      <c r="F28" s="1" t="s">
        <v>8413</v>
      </c>
      <c r="G28" s="1" t="s">
        <v>259</v>
      </c>
      <c r="I28" s="33">
        <v>0</v>
      </c>
      <c r="K28" s="10">
        <f t="shared" si="0"/>
        <v>0</v>
      </c>
    </row>
    <row r="29" spans="1:11">
      <c r="A29" s="1" t="s">
        <v>631</v>
      </c>
      <c r="B29" s="1" t="s">
        <v>7147</v>
      </c>
      <c r="C29" s="1" t="s">
        <v>5000</v>
      </c>
      <c r="D29" s="1" t="s">
        <v>8437</v>
      </c>
      <c r="E29" s="1" t="s">
        <v>4224</v>
      </c>
      <c r="F29" s="1" t="s">
        <v>8413</v>
      </c>
      <c r="G29" s="1" t="s">
        <v>259</v>
      </c>
      <c r="I29" s="33">
        <v>0</v>
      </c>
      <c r="K29" s="10">
        <f t="shared" si="0"/>
        <v>0</v>
      </c>
    </row>
    <row r="30" spans="1:11">
      <c r="A30" s="1" t="s">
        <v>631</v>
      </c>
      <c r="B30" s="1" t="s">
        <v>7147</v>
      </c>
      <c r="C30" s="1" t="s">
        <v>5000</v>
      </c>
      <c r="D30" s="1" t="s">
        <v>8438</v>
      </c>
      <c r="E30" s="1" t="s">
        <v>4224</v>
      </c>
      <c r="F30" s="1" t="s">
        <v>8413</v>
      </c>
      <c r="G30" s="1" t="s">
        <v>259</v>
      </c>
      <c r="I30" s="33">
        <v>0</v>
      </c>
      <c r="K30" s="10">
        <f t="shared" si="0"/>
        <v>0</v>
      </c>
    </row>
    <row r="31" spans="1:11">
      <c r="A31" s="1" t="s">
        <v>631</v>
      </c>
      <c r="B31" s="1" t="s">
        <v>7147</v>
      </c>
      <c r="C31" s="1" t="s">
        <v>5000</v>
      </c>
      <c r="D31" s="1" t="s">
        <v>8439</v>
      </c>
      <c r="E31" s="1" t="s">
        <v>4224</v>
      </c>
      <c r="F31" s="1" t="s">
        <v>8413</v>
      </c>
      <c r="G31" s="1" t="s">
        <v>259</v>
      </c>
      <c r="I31" s="33">
        <v>0</v>
      </c>
      <c r="K31" s="10">
        <f t="shared" si="0"/>
        <v>0</v>
      </c>
    </row>
    <row r="32" spans="1:11">
      <c r="A32" s="1" t="s">
        <v>631</v>
      </c>
      <c r="B32" s="1" t="s">
        <v>7147</v>
      </c>
      <c r="C32" s="1" t="s">
        <v>5000</v>
      </c>
      <c r="D32" s="1" t="s">
        <v>8440</v>
      </c>
      <c r="E32" s="1" t="s">
        <v>4224</v>
      </c>
      <c r="F32" s="1" t="s">
        <v>8413</v>
      </c>
      <c r="G32" s="1" t="s">
        <v>259</v>
      </c>
      <c r="I32" s="33">
        <v>0</v>
      </c>
      <c r="K32" s="10">
        <f t="shared" si="0"/>
        <v>0</v>
      </c>
    </row>
    <row r="33" spans="1:11">
      <c r="A33" s="1" t="s">
        <v>631</v>
      </c>
      <c r="B33" s="1" t="s">
        <v>7147</v>
      </c>
      <c r="C33" s="1" t="s">
        <v>5000</v>
      </c>
      <c r="D33" s="1" t="s">
        <v>8441</v>
      </c>
      <c r="E33" s="1" t="s">
        <v>4224</v>
      </c>
      <c r="F33" s="1" t="s">
        <v>8413</v>
      </c>
      <c r="G33" s="1" t="s">
        <v>259</v>
      </c>
      <c r="I33" s="33">
        <v>0</v>
      </c>
      <c r="K33" s="10">
        <f t="shared" si="0"/>
        <v>0</v>
      </c>
    </row>
    <row r="34" spans="1:11">
      <c r="A34" s="1" t="s">
        <v>631</v>
      </c>
      <c r="B34" s="1" t="s">
        <v>7147</v>
      </c>
      <c r="C34" s="1" t="s">
        <v>5000</v>
      </c>
      <c r="D34" s="1" t="s">
        <v>8442</v>
      </c>
      <c r="E34" s="1" t="s">
        <v>4224</v>
      </c>
      <c r="F34" s="1" t="s">
        <v>8413</v>
      </c>
      <c r="G34" s="1" t="s">
        <v>259</v>
      </c>
      <c r="I34" s="33">
        <v>0</v>
      </c>
      <c r="K34" s="10">
        <f t="shared" si="0"/>
        <v>0</v>
      </c>
    </row>
    <row r="35" spans="1:11">
      <c r="A35" s="1" t="s">
        <v>631</v>
      </c>
      <c r="B35" s="1" t="s">
        <v>7147</v>
      </c>
      <c r="C35" s="1" t="s">
        <v>5000</v>
      </c>
      <c r="D35" s="1" t="s">
        <v>8443</v>
      </c>
      <c r="E35" s="1" t="s">
        <v>4224</v>
      </c>
      <c r="F35" s="1" t="s">
        <v>8413</v>
      </c>
      <c r="G35" s="1" t="s">
        <v>259</v>
      </c>
      <c r="I35" s="33">
        <v>0</v>
      </c>
      <c r="K35" s="10">
        <f t="shared" si="0"/>
        <v>0</v>
      </c>
    </row>
    <row r="36" spans="1:11">
      <c r="A36" s="1" t="s">
        <v>631</v>
      </c>
      <c r="B36" s="1" t="s">
        <v>7147</v>
      </c>
      <c r="C36" s="1" t="s">
        <v>5000</v>
      </c>
      <c r="D36" s="1" t="s">
        <v>8444</v>
      </c>
      <c r="E36" s="1" t="s">
        <v>4224</v>
      </c>
      <c r="F36" s="1" t="s">
        <v>8413</v>
      </c>
      <c r="G36" s="1" t="s">
        <v>259</v>
      </c>
      <c r="I36" s="33">
        <v>0</v>
      </c>
      <c r="K36" s="10">
        <f t="shared" si="0"/>
        <v>0</v>
      </c>
    </row>
    <row r="37" spans="1:11">
      <c r="A37" s="1" t="s">
        <v>631</v>
      </c>
      <c r="B37" s="1" t="s">
        <v>7147</v>
      </c>
      <c r="C37" s="1" t="s">
        <v>5000</v>
      </c>
      <c r="D37" s="1" t="s">
        <v>8445</v>
      </c>
      <c r="E37" s="1" t="s">
        <v>4224</v>
      </c>
      <c r="F37" s="1" t="s">
        <v>8413</v>
      </c>
      <c r="G37" s="1" t="s">
        <v>259</v>
      </c>
      <c r="I37" s="33">
        <v>0</v>
      </c>
      <c r="K37" s="10">
        <f t="shared" si="0"/>
        <v>0</v>
      </c>
    </row>
    <row r="38" spans="1:11">
      <c r="A38" s="1" t="s">
        <v>631</v>
      </c>
      <c r="B38" s="1" t="s">
        <v>7147</v>
      </c>
      <c r="C38" s="1" t="s">
        <v>5000</v>
      </c>
      <c r="D38" s="1" t="s">
        <v>8446</v>
      </c>
      <c r="E38" s="1" t="s">
        <v>4224</v>
      </c>
      <c r="F38" s="1" t="s">
        <v>8413</v>
      </c>
      <c r="G38" s="1" t="s">
        <v>259</v>
      </c>
      <c r="I38" s="33">
        <v>0</v>
      </c>
      <c r="K38" s="10">
        <f t="shared" si="0"/>
        <v>0</v>
      </c>
    </row>
    <row r="39" spans="1:11">
      <c r="A39" s="1" t="s">
        <v>631</v>
      </c>
      <c r="B39" s="1" t="s">
        <v>7147</v>
      </c>
      <c r="C39" s="1" t="s">
        <v>8414</v>
      </c>
      <c r="D39" s="1" t="s">
        <v>8447</v>
      </c>
      <c r="E39" s="1" t="s">
        <v>4224</v>
      </c>
      <c r="F39" s="1" t="s">
        <v>8413</v>
      </c>
      <c r="G39" s="1" t="s">
        <v>259</v>
      </c>
      <c r="I39" s="33">
        <v>0</v>
      </c>
      <c r="K39" s="10">
        <f t="shared" si="0"/>
        <v>0</v>
      </c>
    </row>
    <row r="40" spans="1:11">
      <c r="A40" s="1" t="s">
        <v>631</v>
      </c>
      <c r="B40" s="1" t="s">
        <v>7147</v>
      </c>
      <c r="C40" s="1" t="s">
        <v>4937</v>
      </c>
      <c r="D40" s="1" t="s">
        <v>8448</v>
      </c>
      <c r="E40" s="1" t="s">
        <v>4224</v>
      </c>
      <c r="F40" s="1" t="s">
        <v>8413</v>
      </c>
      <c r="G40" s="1" t="s">
        <v>259</v>
      </c>
      <c r="I40" s="33">
        <v>0</v>
      </c>
      <c r="K40" s="10">
        <f t="shared" si="0"/>
        <v>0</v>
      </c>
    </row>
    <row r="41" spans="1:11">
      <c r="A41" s="1" t="s">
        <v>631</v>
      </c>
      <c r="B41" s="1" t="s">
        <v>7147</v>
      </c>
      <c r="C41" s="1" t="s">
        <v>4937</v>
      </c>
      <c r="D41" s="1" t="s">
        <v>8449</v>
      </c>
      <c r="E41" s="1" t="s">
        <v>4224</v>
      </c>
      <c r="F41" s="1" t="s">
        <v>8413</v>
      </c>
      <c r="G41" s="1" t="s">
        <v>259</v>
      </c>
      <c r="I41" s="33">
        <v>0</v>
      </c>
      <c r="K41" s="10">
        <f t="shared" si="0"/>
        <v>0</v>
      </c>
    </row>
    <row r="42" spans="1:11">
      <c r="A42" s="1" t="s">
        <v>631</v>
      </c>
      <c r="B42" s="1" t="s">
        <v>7147</v>
      </c>
      <c r="C42" s="1" t="s">
        <v>4937</v>
      </c>
      <c r="D42" s="1" t="s">
        <v>8450</v>
      </c>
      <c r="E42" s="1" t="s">
        <v>4224</v>
      </c>
      <c r="F42" s="1" t="s">
        <v>8413</v>
      </c>
      <c r="G42" s="1" t="s">
        <v>259</v>
      </c>
      <c r="I42" s="33">
        <v>0</v>
      </c>
      <c r="K42" s="10">
        <f t="shared" si="0"/>
        <v>0</v>
      </c>
    </row>
    <row r="43" spans="1:11">
      <c r="A43" s="1" t="s">
        <v>631</v>
      </c>
      <c r="B43" s="1" t="s">
        <v>7147</v>
      </c>
      <c r="C43" s="1" t="s">
        <v>4937</v>
      </c>
      <c r="D43" s="1" t="s">
        <v>8451</v>
      </c>
      <c r="E43" s="1" t="s">
        <v>4224</v>
      </c>
      <c r="F43" s="1" t="s">
        <v>8413</v>
      </c>
      <c r="G43" s="1" t="s">
        <v>259</v>
      </c>
      <c r="I43" s="33">
        <v>0</v>
      </c>
      <c r="K43" s="10">
        <f t="shared" si="0"/>
        <v>0</v>
      </c>
    </row>
    <row r="44" spans="1:11">
      <c r="A44" s="1" t="s">
        <v>631</v>
      </c>
      <c r="B44" s="1" t="s">
        <v>7147</v>
      </c>
      <c r="C44" s="1" t="s">
        <v>4937</v>
      </c>
      <c r="D44" s="1" t="s">
        <v>8452</v>
      </c>
      <c r="E44" s="1" t="s">
        <v>4224</v>
      </c>
      <c r="F44" s="1" t="s">
        <v>8413</v>
      </c>
      <c r="G44" s="1" t="s">
        <v>259</v>
      </c>
      <c r="I44" s="33">
        <v>0</v>
      </c>
      <c r="K44" s="10">
        <f t="shared" si="0"/>
        <v>0</v>
      </c>
    </row>
    <row r="45" spans="1:11">
      <c r="A45" s="1" t="s">
        <v>631</v>
      </c>
      <c r="B45" s="1" t="s">
        <v>7147</v>
      </c>
      <c r="C45" s="1" t="s">
        <v>4937</v>
      </c>
      <c r="D45" s="1" t="s">
        <v>8453</v>
      </c>
      <c r="E45" s="1" t="s">
        <v>4224</v>
      </c>
      <c r="F45" s="1" t="s">
        <v>8413</v>
      </c>
      <c r="G45" s="1" t="s">
        <v>259</v>
      </c>
      <c r="I45" s="33">
        <v>0</v>
      </c>
      <c r="K45" s="10">
        <f t="shared" si="0"/>
        <v>0</v>
      </c>
    </row>
    <row r="46" spans="1:11">
      <c r="A46" s="1" t="s">
        <v>631</v>
      </c>
      <c r="B46" s="1" t="s">
        <v>7147</v>
      </c>
      <c r="C46" s="1" t="s">
        <v>4937</v>
      </c>
      <c r="D46" s="1" t="s">
        <v>8454</v>
      </c>
      <c r="E46" s="1" t="s">
        <v>4224</v>
      </c>
      <c r="F46" s="1" t="s">
        <v>8413</v>
      </c>
      <c r="G46" s="1" t="s">
        <v>259</v>
      </c>
      <c r="I46" s="33">
        <v>0</v>
      </c>
      <c r="K46" s="10">
        <f t="shared" si="0"/>
        <v>0</v>
      </c>
    </row>
    <row r="47" spans="1:11">
      <c r="A47" s="1" t="s">
        <v>631</v>
      </c>
      <c r="B47" s="1" t="s">
        <v>7147</v>
      </c>
      <c r="C47" s="1" t="s">
        <v>4937</v>
      </c>
      <c r="D47" s="1" t="s">
        <v>8455</v>
      </c>
      <c r="E47" s="1" t="s">
        <v>4224</v>
      </c>
      <c r="F47" s="1" t="s">
        <v>8413</v>
      </c>
      <c r="G47" s="1" t="s">
        <v>259</v>
      </c>
      <c r="I47" s="33">
        <v>0</v>
      </c>
      <c r="K47" s="10">
        <f t="shared" si="0"/>
        <v>0</v>
      </c>
    </row>
    <row r="48" spans="1:11">
      <c r="A48" s="1" t="s">
        <v>631</v>
      </c>
      <c r="B48" s="1" t="s">
        <v>7147</v>
      </c>
      <c r="C48" s="1" t="s">
        <v>4937</v>
      </c>
      <c r="D48" s="1" t="s">
        <v>8456</v>
      </c>
      <c r="E48" s="1" t="s">
        <v>4224</v>
      </c>
      <c r="F48" s="1" t="s">
        <v>8413</v>
      </c>
      <c r="G48" s="1" t="s">
        <v>259</v>
      </c>
      <c r="I48" s="33">
        <v>0</v>
      </c>
      <c r="K48" s="10">
        <f t="shared" si="0"/>
        <v>0</v>
      </c>
    </row>
    <row r="49" spans="1:11">
      <c r="A49" s="1" t="s">
        <v>631</v>
      </c>
      <c r="B49" s="1" t="s">
        <v>7147</v>
      </c>
      <c r="C49" s="1" t="s">
        <v>4937</v>
      </c>
      <c r="D49" s="1" t="s">
        <v>8457</v>
      </c>
      <c r="E49" s="1" t="s">
        <v>4224</v>
      </c>
      <c r="F49" s="1" t="s">
        <v>8413</v>
      </c>
      <c r="G49" s="1" t="s">
        <v>259</v>
      </c>
      <c r="I49" s="33">
        <v>0</v>
      </c>
      <c r="K49" s="10">
        <f t="shared" si="0"/>
        <v>0</v>
      </c>
    </row>
    <row r="50" spans="1:11">
      <c r="A50" s="1" t="s">
        <v>631</v>
      </c>
      <c r="B50" s="1" t="s">
        <v>7147</v>
      </c>
      <c r="C50" s="1" t="s">
        <v>4937</v>
      </c>
      <c r="D50" s="1" t="s">
        <v>8458</v>
      </c>
      <c r="E50" s="1" t="s">
        <v>4224</v>
      </c>
      <c r="F50" s="1" t="s">
        <v>8413</v>
      </c>
      <c r="G50" s="1" t="s">
        <v>259</v>
      </c>
      <c r="I50" s="33">
        <v>0</v>
      </c>
      <c r="K50" s="10">
        <f t="shared" si="0"/>
        <v>0</v>
      </c>
    </row>
    <row r="51" spans="1:11">
      <c r="A51" s="1" t="s">
        <v>631</v>
      </c>
      <c r="B51" s="1" t="s">
        <v>7147</v>
      </c>
      <c r="C51" s="1" t="s">
        <v>4937</v>
      </c>
      <c r="D51" s="1" t="s">
        <v>8459</v>
      </c>
      <c r="E51" s="1" t="s">
        <v>4224</v>
      </c>
      <c r="F51" s="1" t="s">
        <v>8413</v>
      </c>
      <c r="G51" s="1" t="s">
        <v>259</v>
      </c>
      <c r="I51" s="33">
        <v>0</v>
      </c>
      <c r="K51" s="10">
        <f t="shared" si="0"/>
        <v>0</v>
      </c>
    </row>
    <row r="52" spans="1:11">
      <c r="A52" s="1" t="s">
        <v>631</v>
      </c>
      <c r="B52" s="1" t="s">
        <v>7147</v>
      </c>
      <c r="C52" s="1" t="s">
        <v>4937</v>
      </c>
      <c r="D52" s="1" t="s">
        <v>8460</v>
      </c>
      <c r="E52" s="1" t="s">
        <v>4224</v>
      </c>
      <c r="F52" s="1" t="s">
        <v>8413</v>
      </c>
      <c r="G52" s="1" t="s">
        <v>259</v>
      </c>
      <c r="I52" s="33">
        <v>0</v>
      </c>
      <c r="K52" s="10">
        <f t="shared" si="0"/>
        <v>0</v>
      </c>
    </row>
    <row r="53" spans="1:11">
      <c r="A53" s="1" t="s">
        <v>631</v>
      </c>
      <c r="B53" s="1" t="s">
        <v>7147</v>
      </c>
      <c r="C53" s="1" t="s">
        <v>4937</v>
      </c>
      <c r="D53" s="1" t="s">
        <v>8461</v>
      </c>
      <c r="E53" s="1" t="s">
        <v>4224</v>
      </c>
      <c r="F53" s="1" t="s">
        <v>8413</v>
      </c>
      <c r="G53" s="1" t="s">
        <v>259</v>
      </c>
      <c r="I53" s="33">
        <v>0</v>
      </c>
      <c r="K53" s="10">
        <f t="shared" si="0"/>
        <v>0</v>
      </c>
    </row>
    <row r="54" spans="1:11">
      <c r="A54" s="1" t="s">
        <v>631</v>
      </c>
      <c r="B54" s="1" t="s">
        <v>7147</v>
      </c>
      <c r="C54" s="1" t="s">
        <v>4937</v>
      </c>
      <c r="D54" s="1" t="s">
        <v>8462</v>
      </c>
      <c r="E54" s="1" t="s">
        <v>4224</v>
      </c>
      <c r="F54" s="1" t="s">
        <v>8413</v>
      </c>
      <c r="G54" s="1" t="s">
        <v>259</v>
      </c>
      <c r="I54" s="33">
        <v>0</v>
      </c>
      <c r="K54" s="10">
        <f t="shared" si="0"/>
        <v>0</v>
      </c>
    </row>
    <row r="55" spans="1:11">
      <c r="A55" s="1" t="s">
        <v>631</v>
      </c>
      <c r="B55" s="1" t="s">
        <v>7147</v>
      </c>
      <c r="C55" s="1" t="s">
        <v>4937</v>
      </c>
      <c r="D55" s="1" t="s">
        <v>8463</v>
      </c>
      <c r="E55" s="1" t="s">
        <v>4224</v>
      </c>
      <c r="F55" s="1" t="s">
        <v>8413</v>
      </c>
      <c r="G55" s="1" t="s">
        <v>259</v>
      </c>
      <c r="I55" s="33">
        <v>0</v>
      </c>
      <c r="K55" s="10">
        <f t="shared" si="0"/>
        <v>0</v>
      </c>
    </row>
    <row r="56" spans="1:11">
      <c r="A56" s="1" t="s">
        <v>631</v>
      </c>
      <c r="B56" s="1" t="s">
        <v>7147</v>
      </c>
      <c r="C56" s="1" t="s">
        <v>4937</v>
      </c>
      <c r="D56" s="1" t="s">
        <v>8464</v>
      </c>
      <c r="E56" s="1" t="s">
        <v>4224</v>
      </c>
      <c r="F56" s="1" t="s">
        <v>8413</v>
      </c>
      <c r="G56" s="1" t="s">
        <v>259</v>
      </c>
      <c r="I56" s="33">
        <v>0</v>
      </c>
      <c r="K56" s="10">
        <f t="shared" si="0"/>
        <v>0</v>
      </c>
    </row>
    <row r="57" spans="1:11">
      <c r="A57" s="1" t="s">
        <v>631</v>
      </c>
      <c r="B57" s="1" t="s">
        <v>7147</v>
      </c>
      <c r="C57" s="1" t="s">
        <v>4937</v>
      </c>
      <c r="D57" s="1" t="s">
        <v>8465</v>
      </c>
      <c r="E57" s="1" t="s">
        <v>4224</v>
      </c>
      <c r="F57" s="1" t="s">
        <v>8413</v>
      </c>
      <c r="G57" s="1" t="s">
        <v>259</v>
      </c>
      <c r="I57" s="33">
        <v>0</v>
      </c>
      <c r="K57" s="10">
        <f t="shared" si="0"/>
        <v>0</v>
      </c>
    </row>
    <row r="58" spans="1:11">
      <c r="A58" s="1" t="s">
        <v>631</v>
      </c>
      <c r="B58" s="1" t="s">
        <v>7147</v>
      </c>
      <c r="C58" s="1" t="s">
        <v>4937</v>
      </c>
      <c r="D58" s="1" t="s">
        <v>8466</v>
      </c>
      <c r="E58" s="1" t="s">
        <v>4224</v>
      </c>
      <c r="F58" s="1" t="s">
        <v>8413</v>
      </c>
      <c r="G58" s="1" t="s">
        <v>259</v>
      </c>
      <c r="I58" s="33">
        <v>0</v>
      </c>
      <c r="K58" s="10">
        <f t="shared" si="0"/>
        <v>0</v>
      </c>
    </row>
    <row r="59" spans="1:11">
      <c r="A59" s="1" t="s">
        <v>631</v>
      </c>
      <c r="B59" s="1" t="s">
        <v>7147</v>
      </c>
      <c r="C59" s="1" t="s">
        <v>4937</v>
      </c>
      <c r="D59" s="1" t="s">
        <v>8467</v>
      </c>
      <c r="E59" s="1" t="s">
        <v>4224</v>
      </c>
      <c r="F59" s="1" t="s">
        <v>8413</v>
      </c>
      <c r="G59" s="1" t="s">
        <v>259</v>
      </c>
      <c r="I59" s="33">
        <v>0</v>
      </c>
      <c r="K59" s="10">
        <f t="shared" si="0"/>
        <v>0</v>
      </c>
    </row>
    <row r="60" spans="1:11">
      <c r="A60" s="1" t="s">
        <v>631</v>
      </c>
      <c r="B60" s="1" t="s">
        <v>7147</v>
      </c>
      <c r="C60" s="1" t="s">
        <v>358</v>
      </c>
      <c r="D60" s="1" t="s">
        <v>8468</v>
      </c>
      <c r="E60" s="1" t="s">
        <v>4224</v>
      </c>
      <c r="F60" s="1" t="s">
        <v>8413</v>
      </c>
      <c r="G60" s="1" t="s">
        <v>259</v>
      </c>
      <c r="I60" s="33">
        <v>0</v>
      </c>
      <c r="K60" s="10">
        <f t="shared" si="0"/>
        <v>0</v>
      </c>
    </row>
    <row r="61" spans="1:11">
      <c r="A61" s="1" t="s">
        <v>631</v>
      </c>
      <c r="B61" s="1" t="s">
        <v>7147</v>
      </c>
      <c r="C61" s="1" t="s">
        <v>358</v>
      </c>
      <c r="D61" s="1" t="s">
        <v>8469</v>
      </c>
      <c r="E61" s="1" t="s">
        <v>4224</v>
      </c>
      <c r="F61" s="1" t="s">
        <v>8413</v>
      </c>
      <c r="G61" s="1" t="s">
        <v>259</v>
      </c>
      <c r="I61" s="33">
        <v>0</v>
      </c>
      <c r="K61" s="10">
        <f t="shared" si="0"/>
        <v>0</v>
      </c>
    </row>
    <row r="62" spans="1:11">
      <c r="A62" s="1" t="s">
        <v>631</v>
      </c>
      <c r="B62" s="1" t="s">
        <v>7147</v>
      </c>
      <c r="C62" s="1" t="s">
        <v>358</v>
      </c>
      <c r="D62" s="1" t="s">
        <v>8469</v>
      </c>
      <c r="E62" s="1" t="s">
        <v>4224</v>
      </c>
      <c r="F62" s="1" t="s">
        <v>8413</v>
      </c>
      <c r="G62" s="1" t="s">
        <v>259</v>
      </c>
      <c r="I62" s="33">
        <v>0</v>
      </c>
      <c r="K62" s="10">
        <f t="shared" si="0"/>
        <v>0</v>
      </c>
    </row>
    <row r="63" spans="1:11">
      <c r="A63" s="1" t="s">
        <v>631</v>
      </c>
      <c r="B63" s="1" t="s">
        <v>7147</v>
      </c>
      <c r="C63" s="1" t="s">
        <v>358</v>
      </c>
      <c r="D63" s="1" t="s">
        <v>8470</v>
      </c>
      <c r="E63" s="1" t="s">
        <v>4224</v>
      </c>
      <c r="F63" s="1" t="s">
        <v>8413</v>
      </c>
      <c r="G63" s="1" t="s">
        <v>259</v>
      </c>
      <c r="I63" s="33">
        <v>0</v>
      </c>
      <c r="K63" s="10">
        <f t="shared" si="0"/>
        <v>0</v>
      </c>
    </row>
    <row r="64" spans="1:11">
      <c r="A64" s="1" t="s">
        <v>631</v>
      </c>
      <c r="B64" s="1" t="s">
        <v>7147</v>
      </c>
      <c r="C64" s="1" t="s">
        <v>358</v>
      </c>
      <c r="D64" s="1" t="s">
        <v>8471</v>
      </c>
      <c r="E64" s="1" t="s">
        <v>4224</v>
      </c>
      <c r="F64" s="1" t="s">
        <v>8413</v>
      </c>
      <c r="G64" s="1" t="s">
        <v>259</v>
      </c>
      <c r="I64" s="33">
        <v>0</v>
      </c>
      <c r="K64" s="10">
        <f t="shared" si="0"/>
        <v>0</v>
      </c>
    </row>
    <row r="65" spans="1:11">
      <c r="A65" s="1" t="s">
        <v>631</v>
      </c>
      <c r="B65" s="1" t="s">
        <v>7147</v>
      </c>
      <c r="C65" s="1" t="s">
        <v>358</v>
      </c>
      <c r="D65" s="1" t="s">
        <v>8472</v>
      </c>
      <c r="E65" s="1" t="s">
        <v>4224</v>
      </c>
      <c r="F65" s="1" t="s">
        <v>8413</v>
      </c>
      <c r="G65" s="1" t="s">
        <v>259</v>
      </c>
      <c r="I65" s="33">
        <v>0</v>
      </c>
      <c r="K65" s="10">
        <f t="shared" si="0"/>
        <v>0</v>
      </c>
    </row>
    <row r="66" spans="1:11">
      <c r="A66" s="1" t="s">
        <v>631</v>
      </c>
      <c r="B66" s="1" t="s">
        <v>7147</v>
      </c>
      <c r="C66" s="1" t="s">
        <v>358</v>
      </c>
      <c r="D66" s="1" t="s">
        <v>8473</v>
      </c>
      <c r="E66" s="1" t="s">
        <v>4224</v>
      </c>
      <c r="F66" s="1" t="s">
        <v>8413</v>
      </c>
      <c r="G66" s="1" t="s">
        <v>259</v>
      </c>
      <c r="I66" s="33">
        <v>0</v>
      </c>
      <c r="K66" s="10">
        <f t="shared" si="0"/>
        <v>0</v>
      </c>
    </row>
    <row r="67" spans="1:11">
      <c r="A67" s="1" t="s">
        <v>631</v>
      </c>
      <c r="B67" s="1" t="s">
        <v>7147</v>
      </c>
      <c r="C67" s="1" t="s">
        <v>358</v>
      </c>
      <c r="D67" s="1" t="s">
        <v>8474</v>
      </c>
      <c r="E67" s="1" t="s">
        <v>4224</v>
      </c>
      <c r="F67" s="1" t="s">
        <v>8413</v>
      </c>
      <c r="G67" s="1" t="s">
        <v>259</v>
      </c>
      <c r="I67" s="33">
        <v>0</v>
      </c>
      <c r="K67" s="10">
        <f t="shared" ref="K67:K130" si="1">I67*J67</f>
        <v>0</v>
      </c>
    </row>
    <row r="68" spans="1:11">
      <c r="A68" s="1" t="s">
        <v>631</v>
      </c>
      <c r="B68" s="1" t="s">
        <v>7147</v>
      </c>
      <c r="C68" s="1" t="s">
        <v>358</v>
      </c>
      <c r="D68" s="1" t="s">
        <v>8475</v>
      </c>
      <c r="E68" s="1" t="s">
        <v>4224</v>
      </c>
      <c r="F68" s="1" t="s">
        <v>8413</v>
      </c>
      <c r="G68" s="1" t="s">
        <v>259</v>
      </c>
      <c r="I68" s="33">
        <v>0</v>
      </c>
      <c r="K68" s="10">
        <f t="shared" si="1"/>
        <v>0</v>
      </c>
    </row>
    <row r="69" spans="1:11">
      <c r="A69" s="1" t="s">
        <v>631</v>
      </c>
      <c r="B69" s="1" t="s">
        <v>7147</v>
      </c>
      <c r="C69" s="1" t="s">
        <v>358</v>
      </c>
      <c r="D69" s="1" t="s">
        <v>8476</v>
      </c>
      <c r="E69" s="1" t="s">
        <v>4224</v>
      </c>
      <c r="F69" s="1" t="s">
        <v>8413</v>
      </c>
      <c r="G69" s="1" t="s">
        <v>259</v>
      </c>
      <c r="I69" s="33">
        <v>0</v>
      </c>
      <c r="K69" s="10">
        <f t="shared" si="1"/>
        <v>0</v>
      </c>
    </row>
    <row r="70" spans="1:11">
      <c r="A70" s="1" t="s">
        <v>631</v>
      </c>
      <c r="B70" s="1" t="s">
        <v>7147</v>
      </c>
      <c r="C70" s="1" t="s">
        <v>358</v>
      </c>
      <c r="D70" s="1" t="s">
        <v>8477</v>
      </c>
      <c r="E70" s="1" t="s">
        <v>4224</v>
      </c>
      <c r="F70" s="1" t="s">
        <v>8413</v>
      </c>
      <c r="G70" s="1" t="s">
        <v>259</v>
      </c>
      <c r="I70" s="33">
        <v>0</v>
      </c>
      <c r="K70" s="10">
        <f t="shared" si="1"/>
        <v>0</v>
      </c>
    </row>
    <row r="71" spans="1:11">
      <c r="A71" s="1" t="s">
        <v>631</v>
      </c>
      <c r="B71" s="1" t="s">
        <v>7147</v>
      </c>
      <c r="C71" s="1" t="s">
        <v>358</v>
      </c>
      <c r="D71" s="1" t="s">
        <v>8478</v>
      </c>
      <c r="E71" s="1" t="s">
        <v>4224</v>
      </c>
      <c r="F71" s="1" t="s">
        <v>8413</v>
      </c>
      <c r="G71" s="1" t="s">
        <v>259</v>
      </c>
      <c r="I71" s="33">
        <v>0</v>
      </c>
      <c r="K71" s="10">
        <f t="shared" si="1"/>
        <v>0</v>
      </c>
    </row>
    <row r="72" spans="1:11">
      <c r="A72" s="1" t="s">
        <v>631</v>
      </c>
      <c r="B72" s="1" t="s">
        <v>7147</v>
      </c>
      <c r="C72" s="1" t="s">
        <v>358</v>
      </c>
      <c r="D72" s="1" t="s">
        <v>8479</v>
      </c>
      <c r="E72" s="1" t="s">
        <v>4224</v>
      </c>
      <c r="F72" s="1" t="s">
        <v>8413</v>
      </c>
      <c r="G72" s="1" t="s">
        <v>259</v>
      </c>
      <c r="I72" s="33">
        <v>0</v>
      </c>
      <c r="K72" s="10">
        <f t="shared" si="1"/>
        <v>0</v>
      </c>
    </row>
    <row r="73" spans="1:11">
      <c r="A73" s="1" t="s">
        <v>631</v>
      </c>
      <c r="B73" s="1" t="s">
        <v>7147</v>
      </c>
      <c r="C73" s="1" t="s">
        <v>358</v>
      </c>
      <c r="D73" s="1" t="s">
        <v>8480</v>
      </c>
      <c r="E73" s="1" t="s">
        <v>4224</v>
      </c>
      <c r="F73" s="1" t="s">
        <v>8413</v>
      </c>
      <c r="G73" s="1" t="s">
        <v>259</v>
      </c>
      <c r="I73" s="33">
        <v>0</v>
      </c>
      <c r="K73" s="10">
        <f t="shared" si="1"/>
        <v>0</v>
      </c>
    </row>
    <row r="74" spans="1:11">
      <c r="A74" s="1" t="s">
        <v>631</v>
      </c>
      <c r="B74" s="1" t="s">
        <v>7147</v>
      </c>
      <c r="C74" s="1" t="s">
        <v>358</v>
      </c>
      <c r="D74" s="1" t="s">
        <v>8481</v>
      </c>
      <c r="E74" s="1" t="s">
        <v>4224</v>
      </c>
      <c r="F74" s="1" t="s">
        <v>8413</v>
      </c>
      <c r="G74" s="1" t="s">
        <v>259</v>
      </c>
      <c r="I74" s="33">
        <v>0</v>
      </c>
      <c r="K74" s="10">
        <f t="shared" si="1"/>
        <v>0</v>
      </c>
    </row>
    <row r="75" spans="1:11">
      <c r="A75" s="1" t="s">
        <v>631</v>
      </c>
      <c r="B75" s="1" t="s">
        <v>7147</v>
      </c>
      <c r="C75" s="1" t="s">
        <v>358</v>
      </c>
      <c r="D75" s="1" t="s">
        <v>8482</v>
      </c>
      <c r="E75" s="1" t="s">
        <v>4224</v>
      </c>
      <c r="F75" s="1" t="s">
        <v>8413</v>
      </c>
      <c r="G75" s="1" t="s">
        <v>259</v>
      </c>
      <c r="I75" s="33">
        <v>0</v>
      </c>
      <c r="K75" s="10">
        <f t="shared" si="1"/>
        <v>0</v>
      </c>
    </row>
    <row r="76" spans="1:11">
      <c r="A76" s="1" t="s">
        <v>631</v>
      </c>
      <c r="B76" s="1" t="s">
        <v>7147</v>
      </c>
      <c r="C76" s="1" t="s">
        <v>358</v>
      </c>
      <c r="D76" s="1" t="s">
        <v>8483</v>
      </c>
      <c r="E76" s="1" t="s">
        <v>4224</v>
      </c>
      <c r="F76" s="1" t="s">
        <v>8413</v>
      </c>
      <c r="G76" s="1" t="s">
        <v>259</v>
      </c>
      <c r="I76" s="33">
        <v>0</v>
      </c>
      <c r="K76" s="10">
        <f t="shared" si="1"/>
        <v>0</v>
      </c>
    </row>
    <row r="77" spans="1:11">
      <c r="A77" s="1" t="s">
        <v>631</v>
      </c>
      <c r="B77" s="1" t="s">
        <v>7147</v>
      </c>
      <c r="C77" s="1" t="s">
        <v>358</v>
      </c>
      <c r="D77" s="1" t="s">
        <v>8484</v>
      </c>
      <c r="E77" s="1" t="s">
        <v>4224</v>
      </c>
      <c r="F77" s="1" t="s">
        <v>8413</v>
      </c>
      <c r="G77" s="1" t="s">
        <v>259</v>
      </c>
      <c r="I77" s="33">
        <v>0</v>
      </c>
      <c r="K77" s="10">
        <f t="shared" si="1"/>
        <v>0</v>
      </c>
    </row>
    <row r="78" spans="1:11">
      <c r="A78" s="1" t="s">
        <v>631</v>
      </c>
      <c r="B78" s="1" t="s">
        <v>7147</v>
      </c>
      <c r="C78" s="1" t="s">
        <v>358</v>
      </c>
      <c r="D78" s="1" t="s">
        <v>8485</v>
      </c>
      <c r="E78" s="1" t="s">
        <v>4224</v>
      </c>
      <c r="F78" s="1" t="s">
        <v>8413</v>
      </c>
      <c r="G78" s="1" t="s">
        <v>259</v>
      </c>
      <c r="I78" s="33">
        <v>0</v>
      </c>
      <c r="K78" s="10">
        <f t="shared" si="1"/>
        <v>0</v>
      </c>
    </row>
    <row r="79" spans="1:11">
      <c r="A79" s="1" t="s">
        <v>631</v>
      </c>
      <c r="B79" s="1" t="s">
        <v>7147</v>
      </c>
      <c r="C79" s="1" t="s">
        <v>358</v>
      </c>
      <c r="D79" s="1" t="s">
        <v>8486</v>
      </c>
      <c r="E79" s="1" t="s">
        <v>4224</v>
      </c>
      <c r="F79" s="1" t="s">
        <v>8413</v>
      </c>
      <c r="G79" s="1" t="s">
        <v>259</v>
      </c>
      <c r="I79" s="33">
        <v>0</v>
      </c>
      <c r="K79" s="10">
        <f t="shared" si="1"/>
        <v>0</v>
      </c>
    </row>
    <row r="80" spans="1:11">
      <c r="A80" s="1" t="s">
        <v>631</v>
      </c>
      <c r="B80" s="1" t="s">
        <v>7147</v>
      </c>
      <c r="C80" s="1" t="s">
        <v>358</v>
      </c>
      <c r="D80" s="1" t="s">
        <v>8487</v>
      </c>
      <c r="E80" s="1" t="s">
        <v>4224</v>
      </c>
      <c r="F80" s="1" t="s">
        <v>8413</v>
      </c>
      <c r="G80" s="1" t="s">
        <v>259</v>
      </c>
      <c r="I80" s="33">
        <v>0</v>
      </c>
      <c r="K80" s="10">
        <f t="shared" si="1"/>
        <v>0</v>
      </c>
    </row>
    <row r="81" spans="1:11">
      <c r="A81" s="1" t="s">
        <v>631</v>
      </c>
      <c r="B81" s="1" t="s">
        <v>7147</v>
      </c>
      <c r="C81" s="1" t="s">
        <v>208</v>
      </c>
      <c r="D81" s="1" t="s">
        <v>8488</v>
      </c>
      <c r="E81" s="1" t="s">
        <v>4224</v>
      </c>
      <c r="F81" s="1" t="s">
        <v>8413</v>
      </c>
      <c r="G81" s="1" t="s">
        <v>259</v>
      </c>
      <c r="I81" s="33">
        <v>0</v>
      </c>
      <c r="K81" s="10">
        <f t="shared" si="1"/>
        <v>0</v>
      </c>
    </row>
    <row r="82" spans="1:11">
      <c r="A82" s="1" t="s">
        <v>631</v>
      </c>
      <c r="B82" s="1" t="s">
        <v>7147</v>
      </c>
      <c r="C82" s="1" t="s">
        <v>208</v>
      </c>
      <c r="D82" s="1" t="s">
        <v>8489</v>
      </c>
      <c r="E82" s="1" t="s">
        <v>4224</v>
      </c>
      <c r="F82" s="1" t="s">
        <v>8413</v>
      </c>
      <c r="G82" s="1" t="s">
        <v>259</v>
      </c>
      <c r="I82" s="33">
        <v>0</v>
      </c>
      <c r="K82" s="10">
        <f t="shared" si="1"/>
        <v>0</v>
      </c>
    </row>
    <row r="83" spans="1:11">
      <c r="A83" s="1" t="s">
        <v>631</v>
      </c>
      <c r="B83" s="1" t="s">
        <v>7147</v>
      </c>
      <c r="C83" s="1" t="s">
        <v>208</v>
      </c>
      <c r="D83" s="1" t="s">
        <v>8490</v>
      </c>
      <c r="E83" s="1" t="s">
        <v>4224</v>
      </c>
      <c r="F83" s="1" t="s">
        <v>8413</v>
      </c>
      <c r="G83" s="1" t="s">
        <v>259</v>
      </c>
      <c r="I83" s="33">
        <v>0</v>
      </c>
      <c r="K83" s="10">
        <f t="shared" si="1"/>
        <v>0</v>
      </c>
    </row>
    <row r="84" spans="1:11">
      <c r="A84" s="1" t="s">
        <v>631</v>
      </c>
      <c r="B84" s="1" t="s">
        <v>7147</v>
      </c>
      <c r="C84" s="1" t="s">
        <v>208</v>
      </c>
      <c r="D84" s="1" t="s">
        <v>8491</v>
      </c>
      <c r="E84" s="1" t="s">
        <v>4224</v>
      </c>
      <c r="F84" s="1" t="s">
        <v>8492</v>
      </c>
      <c r="G84" s="1" t="s">
        <v>259</v>
      </c>
      <c r="I84" s="33">
        <v>0</v>
      </c>
      <c r="K84" s="10">
        <f t="shared" si="1"/>
        <v>0</v>
      </c>
    </row>
    <row r="85" spans="1:11">
      <c r="A85" s="1" t="s">
        <v>631</v>
      </c>
      <c r="B85" s="1" t="s">
        <v>7147</v>
      </c>
      <c r="C85" s="1" t="s">
        <v>208</v>
      </c>
      <c r="D85" s="1" t="s">
        <v>8493</v>
      </c>
      <c r="E85" s="1" t="s">
        <v>4224</v>
      </c>
      <c r="F85" s="1" t="s">
        <v>8494</v>
      </c>
      <c r="G85" s="1" t="s">
        <v>259</v>
      </c>
      <c r="I85" s="33">
        <v>0</v>
      </c>
      <c r="K85" s="10">
        <f t="shared" si="1"/>
        <v>0</v>
      </c>
    </row>
    <row r="86" spans="1:11">
      <c r="A86" s="1" t="s">
        <v>631</v>
      </c>
      <c r="B86" s="1" t="s">
        <v>7147</v>
      </c>
      <c r="C86" s="1" t="s">
        <v>208</v>
      </c>
      <c r="D86" s="1" t="s">
        <v>8490</v>
      </c>
      <c r="E86" s="1" t="s">
        <v>4224</v>
      </c>
      <c r="F86" s="1" t="s">
        <v>8492</v>
      </c>
      <c r="G86" s="1" t="s">
        <v>259</v>
      </c>
      <c r="I86" s="33">
        <v>0</v>
      </c>
      <c r="K86" s="10">
        <f t="shared" si="1"/>
        <v>0</v>
      </c>
    </row>
    <row r="87" spans="1:11">
      <c r="A87" s="1" t="s">
        <v>631</v>
      </c>
      <c r="B87" s="1" t="s">
        <v>7147</v>
      </c>
      <c r="C87" s="1" t="s">
        <v>208</v>
      </c>
      <c r="D87" s="1" t="s">
        <v>8495</v>
      </c>
      <c r="E87" s="1" t="s">
        <v>4224</v>
      </c>
      <c r="F87" s="1" t="s">
        <v>8492</v>
      </c>
      <c r="G87" s="1" t="s">
        <v>259</v>
      </c>
      <c r="I87" s="33">
        <v>0</v>
      </c>
      <c r="K87" s="10">
        <f t="shared" si="1"/>
        <v>0</v>
      </c>
    </row>
    <row r="88" spans="1:11">
      <c r="A88" s="1" t="s">
        <v>631</v>
      </c>
      <c r="B88" s="1" t="s">
        <v>7147</v>
      </c>
      <c r="C88" s="1" t="s">
        <v>208</v>
      </c>
      <c r="D88" s="1" t="s">
        <v>8496</v>
      </c>
      <c r="E88" s="1" t="s">
        <v>4224</v>
      </c>
      <c r="F88" s="1" t="s">
        <v>8492</v>
      </c>
      <c r="G88" s="1" t="s">
        <v>259</v>
      </c>
      <c r="I88" s="33">
        <v>0</v>
      </c>
      <c r="K88" s="10">
        <f t="shared" si="1"/>
        <v>0</v>
      </c>
    </row>
    <row r="89" spans="1:11">
      <c r="A89" s="1" t="s">
        <v>631</v>
      </c>
      <c r="B89" s="1" t="s">
        <v>7147</v>
      </c>
      <c r="C89" s="1" t="s">
        <v>208</v>
      </c>
      <c r="D89" s="1" t="s">
        <v>8497</v>
      </c>
      <c r="E89" s="1" t="s">
        <v>4224</v>
      </c>
      <c r="F89" s="1" t="s">
        <v>8413</v>
      </c>
      <c r="G89" s="1" t="s">
        <v>259</v>
      </c>
      <c r="I89" s="33">
        <v>0</v>
      </c>
      <c r="K89" s="10">
        <f t="shared" si="1"/>
        <v>0</v>
      </c>
    </row>
    <row r="90" spans="1:11">
      <c r="A90" s="1" t="s">
        <v>631</v>
      </c>
      <c r="B90" s="1" t="s">
        <v>7147</v>
      </c>
      <c r="C90" s="1" t="s">
        <v>208</v>
      </c>
      <c r="D90" s="1" t="s">
        <v>8498</v>
      </c>
      <c r="E90" s="1" t="s">
        <v>4224</v>
      </c>
      <c r="F90" s="1" t="s">
        <v>8413</v>
      </c>
      <c r="G90" s="1" t="s">
        <v>259</v>
      </c>
      <c r="I90" s="33">
        <v>0</v>
      </c>
      <c r="K90" s="10">
        <f t="shared" si="1"/>
        <v>0</v>
      </c>
    </row>
    <row r="91" spans="1:11">
      <c r="A91" s="1" t="s">
        <v>631</v>
      </c>
      <c r="B91" s="1" t="s">
        <v>7147</v>
      </c>
      <c r="C91" s="1" t="s">
        <v>208</v>
      </c>
      <c r="D91" s="1" t="s">
        <v>8499</v>
      </c>
      <c r="E91" s="1" t="s">
        <v>4224</v>
      </c>
      <c r="F91" s="1" t="s">
        <v>8413</v>
      </c>
      <c r="G91" s="1" t="s">
        <v>259</v>
      </c>
      <c r="I91" s="33">
        <v>0</v>
      </c>
      <c r="K91" s="10">
        <f t="shared" si="1"/>
        <v>0</v>
      </c>
    </row>
    <row r="92" spans="1:11">
      <c r="A92" s="1" t="s">
        <v>631</v>
      </c>
      <c r="B92" s="1" t="s">
        <v>7147</v>
      </c>
      <c r="C92" s="1" t="s">
        <v>208</v>
      </c>
      <c r="D92" s="1" t="s">
        <v>8500</v>
      </c>
      <c r="E92" s="1" t="s">
        <v>4224</v>
      </c>
      <c r="F92" s="1" t="s">
        <v>8413</v>
      </c>
      <c r="G92" s="1" t="s">
        <v>259</v>
      </c>
      <c r="I92" s="33">
        <v>0</v>
      </c>
      <c r="K92" s="10">
        <f t="shared" si="1"/>
        <v>0</v>
      </c>
    </row>
    <row r="93" spans="1:11">
      <c r="A93" s="1" t="s">
        <v>631</v>
      </c>
      <c r="B93" s="1" t="s">
        <v>7147</v>
      </c>
      <c r="C93" s="1" t="s">
        <v>208</v>
      </c>
      <c r="D93" s="1" t="s">
        <v>8501</v>
      </c>
      <c r="E93" s="1" t="s">
        <v>4224</v>
      </c>
      <c r="F93" s="1" t="s">
        <v>8413</v>
      </c>
      <c r="G93" s="1" t="s">
        <v>259</v>
      </c>
      <c r="I93" s="33">
        <v>0</v>
      </c>
      <c r="K93" s="10">
        <f t="shared" si="1"/>
        <v>0</v>
      </c>
    </row>
    <row r="94" spans="1:11">
      <c r="A94" s="1" t="s">
        <v>631</v>
      </c>
      <c r="B94" s="1" t="s">
        <v>7147</v>
      </c>
      <c r="C94" s="1" t="s">
        <v>208</v>
      </c>
      <c r="D94" s="1" t="s">
        <v>8502</v>
      </c>
      <c r="E94" s="1" t="s">
        <v>4224</v>
      </c>
      <c r="F94" s="1" t="s">
        <v>8413</v>
      </c>
      <c r="G94" s="1" t="s">
        <v>259</v>
      </c>
      <c r="I94" s="33">
        <v>0</v>
      </c>
      <c r="K94" s="10">
        <f t="shared" si="1"/>
        <v>0</v>
      </c>
    </row>
    <row r="95" spans="1:11">
      <c r="A95" s="1" t="s">
        <v>631</v>
      </c>
      <c r="B95" s="1" t="s">
        <v>7147</v>
      </c>
      <c r="C95" s="1" t="s">
        <v>208</v>
      </c>
      <c r="D95" s="1" t="s">
        <v>8502</v>
      </c>
      <c r="E95" s="1" t="s">
        <v>4224</v>
      </c>
      <c r="F95" s="1" t="s">
        <v>8413</v>
      </c>
      <c r="G95" s="1" t="s">
        <v>259</v>
      </c>
      <c r="I95" s="33">
        <v>0</v>
      </c>
      <c r="K95" s="10">
        <f t="shared" si="1"/>
        <v>0</v>
      </c>
    </row>
    <row r="96" spans="1:11">
      <c r="A96" s="1" t="s">
        <v>631</v>
      </c>
      <c r="B96" s="1" t="s">
        <v>7147</v>
      </c>
      <c r="C96" s="1" t="s">
        <v>208</v>
      </c>
      <c r="D96" s="1" t="s">
        <v>8503</v>
      </c>
      <c r="E96" s="1" t="s">
        <v>4224</v>
      </c>
      <c r="F96" s="1" t="s">
        <v>8413</v>
      </c>
      <c r="G96" s="1" t="s">
        <v>259</v>
      </c>
      <c r="I96" s="33">
        <v>0</v>
      </c>
      <c r="K96" s="10">
        <f t="shared" si="1"/>
        <v>0</v>
      </c>
    </row>
    <row r="97" spans="1:11">
      <c r="A97" s="1" t="s">
        <v>631</v>
      </c>
      <c r="B97" s="1" t="s">
        <v>7147</v>
      </c>
      <c r="C97" s="1" t="s">
        <v>208</v>
      </c>
      <c r="D97" s="1" t="s">
        <v>8504</v>
      </c>
      <c r="E97" s="1" t="s">
        <v>4224</v>
      </c>
      <c r="F97" s="1" t="s">
        <v>8413</v>
      </c>
      <c r="G97" s="1" t="s">
        <v>259</v>
      </c>
      <c r="I97" s="33">
        <v>0</v>
      </c>
      <c r="K97" s="10">
        <f t="shared" si="1"/>
        <v>0</v>
      </c>
    </row>
    <row r="98" spans="1:11">
      <c r="A98" s="1" t="s">
        <v>631</v>
      </c>
      <c r="B98" s="1" t="s">
        <v>7147</v>
      </c>
      <c r="C98" s="1" t="s">
        <v>208</v>
      </c>
      <c r="D98" s="1" t="s">
        <v>8505</v>
      </c>
      <c r="E98" s="1" t="s">
        <v>4224</v>
      </c>
      <c r="F98" s="1" t="s">
        <v>8413</v>
      </c>
      <c r="G98" s="1" t="s">
        <v>259</v>
      </c>
      <c r="I98" s="33">
        <v>0</v>
      </c>
      <c r="K98" s="10">
        <f t="shared" si="1"/>
        <v>0</v>
      </c>
    </row>
    <row r="99" spans="1:11">
      <c r="A99" s="1" t="s">
        <v>631</v>
      </c>
      <c r="B99" s="1" t="s">
        <v>7147</v>
      </c>
      <c r="C99" s="1" t="s">
        <v>3033</v>
      </c>
      <c r="D99" s="1" t="s">
        <v>8506</v>
      </c>
      <c r="E99" s="1" t="s">
        <v>4224</v>
      </c>
      <c r="F99" s="1" t="s">
        <v>8413</v>
      </c>
      <c r="G99" s="1" t="s">
        <v>259</v>
      </c>
      <c r="I99" s="33">
        <v>0</v>
      </c>
      <c r="K99" s="10">
        <f t="shared" si="1"/>
        <v>0</v>
      </c>
    </row>
    <row r="100" spans="1:11">
      <c r="A100" s="1" t="s">
        <v>631</v>
      </c>
      <c r="B100" s="1" t="s">
        <v>7147</v>
      </c>
      <c r="C100" s="1" t="s">
        <v>3033</v>
      </c>
      <c r="D100" s="1" t="s">
        <v>8507</v>
      </c>
      <c r="E100" s="1" t="s">
        <v>4224</v>
      </c>
      <c r="F100" s="1" t="s">
        <v>8413</v>
      </c>
      <c r="G100" s="1" t="s">
        <v>259</v>
      </c>
      <c r="I100" s="33">
        <v>0</v>
      </c>
      <c r="K100" s="10">
        <f t="shared" si="1"/>
        <v>0</v>
      </c>
    </row>
    <row r="101" spans="1:11">
      <c r="A101" s="1" t="s">
        <v>631</v>
      </c>
      <c r="B101" s="1" t="s">
        <v>7147</v>
      </c>
      <c r="C101" s="1" t="s">
        <v>3033</v>
      </c>
      <c r="D101" s="1" t="s">
        <v>8508</v>
      </c>
      <c r="E101" s="1" t="s">
        <v>4224</v>
      </c>
      <c r="F101" s="1" t="s">
        <v>8413</v>
      </c>
      <c r="G101" s="1" t="s">
        <v>259</v>
      </c>
      <c r="I101" s="33">
        <v>0</v>
      </c>
      <c r="K101" s="10">
        <f t="shared" si="1"/>
        <v>0</v>
      </c>
    </row>
    <row r="102" spans="1:11">
      <c r="A102" s="1" t="s">
        <v>631</v>
      </c>
      <c r="B102" s="1" t="s">
        <v>7147</v>
      </c>
      <c r="C102" s="1" t="s">
        <v>3033</v>
      </c>
      <c r="D102" s="1" t="s">
        <v>8509</v>
      </c>
      <c r="E102" s="1" t="s">
        <v>4224</v>
      </c>
      <c r="F102" s="1" t="s">
        <v>8413</v>
      </c>
      <c r="G102" s="1" t="s">
        <v>259</v>
      </c>
      <c r="I102" s="33">
        <v>0</v>
      </c>
      <c r="K102" s="10">
        <f t="shared" si="1"/>
        <v>0</v>
      </c>
    </row>
    <row r="103" spans="1:11">
      <c r="A103" s="1" t="s">
        <v>631</v>
      </c>
      <c r="B103" s="1" t="s">
        <v>7147</v>
      </c>
      <c r="C103" s="1" t="s">
        <v>3033</v>
      </c>
      <c r="D103" s="1" t="s">
        <v>8510</v>
      </c>
      <c r="E103" s="1" t="s">
        <v>4224</v>
      </c>
      <c r="F103" s="1" t="s">
        <v>8413</v>
      </c>
      <c r="G103" s="1" t="s">
        <v>259</v>
      </c>
      <c r="I103" s="33">
        <v>0</v>
      </c>
      <c r="K103" s="10">
        <f t="shared" si="1"/>
        <v>0</v>
      </c>
    </row>
    <row r="104" spans="1:11">
      <c r="A104" s="1" t="s">
        <v>631</v>
      </c>
      <c r="B104" s="1" t="s">
        <v>7147</v>
      </c>
      <c r="C104" s="1" t="s">
        <v>3033</v>
      </c>
      <c r="D104" s="1" t="s">
        <v>8511</v>
      </c>
      <c r="E104" s="1" t="s">
        <v>4224</v>
      </c>
      <c r="F104" s="1" t="s">
        <v>8413</v>
      </c>
      <c r="G104" s="1" t="s">
        <v>259</v>
      </c>
      <c r="I104" s="33">
        <v>0</v>
      </c>
      <c r="K104" s="10">
        <f t="shared" si="1"/>
        <v>0</v>
      </c>
    </row>
    <row r="105" spans="1:11">
      <c r="A105" s="1" t="s">
        <v>631</v>
      </c>
      <c r="B105" s="1" t="s">
        <v>7147</v>
      </c>
      <c r="C105" s="1" t="s">
        <v>3033</v>
      </c>
      <c r="D105" s="1" t="s">
        <v>8512</v>
      </c>
      <c r="E105" s="1" t="s">
        <v>4224</v>
      </c>
      <c r="F105" s="1" t="s">
        <v>8413</v>
      </c>
      <c r="G105" s="1" t="s">
        <v>259</v>
      </c>
      <c r="I105" s="33">
        <v>0</v>
      </c>
      <c r="K105" s="10">
        <f t="shared" si="1"/>
        <v>0</v>
      </c>
    </row>
    <row r="106" spans="1:11">
      <c r="A106" s="1" t="s">
        <v>631</v>
      </c>
      <c r="B106" s="1" t="s">
        <v>7147</v>
      </c>
      <c r="C106" s="1" t="s">
        <v>3033</v>
      </c>
      <c r="D106" s="1" t="s">
        <v>8513</v>
      </c>
      <c r="E106" s="1" t="s">
        <v>4224</v>
      </c>
      <c r="F106" s="1" t="s">
        <v>8413</v>
      </c>
      <c r="G106" s="1" t="s">
        <v>259</v>
      </c>
      <c r="I106" s="33">
        <v>0</v>
      </c>
      <c r="K106" s="10">
        <f t="shared" si="1"/>
        <v>0</v>
      </c>
    </row>
    <row r="107" spans="1:11">
      <c r="A107" s="1" t="s">
        <v>631</v>
      </c>
      <c r="B107" s="1" t="s">
        <v>7147</v>
      </c>
      <c r="C107" s="1" t="s">
        <v>3033</v>
      </c>
      <c r="D107" s="1" t="s">
        <v>8514</v>
      </c>
      <c r="E107" s="1" t="s">
        <v>4224</v>
      </c>
      <c r="F107" s="1" t="s">
        <v>8413</v>
      </c>
      <c r="G107" s="1" t="s">
        <v>259</v>
      </c>
      <c r="I107" s="33">
        <v>0</v>
      </c>
      <c r="K107" s="10">
        <f t="shared" si="1"/>
        <v>0</v>
      </c>
    </row>
    <row r="108" spans="1:11">
      <c r="A108" s="1" t="s">
        <v>631</v>
      </c>
      <c r="B108" s="1" t="s">
        <v>7147</v>
      </c>
      <c r="C108" s="1" t="s">
        <v>3033</v>
      </c>
      <c r="D108" s="1" t="s">
        <v>8515</v>
      </c>
      <c r="E108" s="1" t="s">
        <v>4224</v>
      </c>
      <c r="F108" s="1" t="s">
        <v>8413</v>
      </c>
      <c r="G108" s="1" t="s">
        <v>259</v>
      </c>
      <c r="I108" s="33">
        <v>0</v>
      </c>
      <c r="K108" s="10">
        <f t="shared" si="1"/>
        <v>0</v>
      </c>
    </row>
    <row r="109" spans="1:11">
      <c r="A109" s="1" t="s">
        <v>631</v>
      </c>
      <c r="B109" s="1" t="s">
        <v>7147</v>
      </c>
      <c r="C109" s="1" t="s">
        <v>3033</v>
      </c>
      <c r="D109" s="1" t="s">
        <v>8516</v>
      </c>
      <c r="E109" s="1" t="s">
        <v>4224</v>
      </c>
      <c r="F109" s="1" t="s">
        <v>8413</v>
      </c>
      <c r="G109" s="1" t="s">
        <v>259</v>
      </c>
      <c r="I109" s="33">
        <v>0</v>
      </c>
      <c r="K109" s="10">
        <f t="shared" si="1"/>
        <v>0</v>
      </c>
    </row>
    <row r="110" spans="1:11">
      <c r="A110" s="1" t="s">
        <v>631</v>
      </c>
      <c r="B110" s="1" t="s">
        <v>7147</v>
      </c>
      <c r="C110" s="1" t="s">
        <v>3033</v>
      </c>
      <c r="D110" s="1" t="s">
        <v>8517</v>
      </c>
      <c r="E110" s="1" t="s">
        <v>4224</v>
      </c>
      <c r="F110" s="1" t="s">
        <v>8413</v>
      </c>
      <c r="G110" s="1" t="s">
        <v>259</v>
      </c>
      <c r="I110" s="33">
        <v>0</v>
      </c>
      <c r="K110" s="10">
        <f t="shared" si="1"/>
        <v>0</v>
      </c>
    </row>
    <row r="111" spans="1:11">
      <c r="A111" s="1" t="s">
        <v>261</v>
      </c>
      <c r="B111" s="1" t="s">
        <v>8518</v>
      </c>
      <c r="C111" s="1" t="s">
        <v>5000</v>
      </c>
      <c r="D111" s="1" t="s">
        <v>8519</v>
      </c>
      <c r="E111" s="1" t="s">
        <v>4224</v>
      </c>
      <c r="F111" s="1" t="s">
        <v>5074</v>
      </c>
      <c r="G111" s="1" t="s">
        <v>259</v>
      </c>
      <c r="I111" s="33">
        <v>0</v>
      </c>
      <c r="K111" s="10">
        <f t="shared" si="1"/>
        <v>0</v>
      </c>
    </row>
    <row r="112" spans="1:11">
      <c r="A112" s="1" t="s">
        <v>261</v>
      </c>
      <c r="B112" s="1" t="s">
        <v>8518</v>
      </c>
      <c r="C112" s="1" t="s">
        <v>5000</v>
      </c>
      <c r="D112" s="1" t="s">
        <v>8519</v>
      </c>
      <c r="E112" s="1" t="s">
        <v>4224</v>
      </c>
      <c r="F112" s="1" t="s">
        <v>5074</v>
      </c>
      <c r="G112" s="1" t="s">
        <v>259</v>
      </c>
      <c r="I112" s="33">
        <v>0</v>
      </c>
      <c r="K112" s="10">
        <f t="shared" si="1"/>
        <v>0</v>
      </c>
    </row>
    <row r="113" spans="1:11">
      <c r="A113" s="1" t="s">
        <v>261</v>
      </c>
      <c r="B113" s="1" t="s">
        <v>8518</v>
      </c>
      <c r="C113" s="1" t="s">
        <v>5000</v>
      </c>
      <c r="D113" s="1" t="s">
        <v>8434</v>
      </c>
      <c r="E113" s="1" t="s">
        <v>4224</v>
      </c>
      <c r="F113" s="1" t="s">
        <v>5074</v>
      </c>
      <c r="G113" s="1" t="s">
        <v>259</v>
      </c>
      <c r="I113" s="33">
        <v>0</v>
      </c>
      <c r="K113" s="10">
        <f t="shared" si="1"/>
        <v>0</v>
      </c>
    </row>
    <row r="114" spans="1:11">
      <c r="A114" s="1" t="s">
        <v>261</v>
      </c>
      <c r="B114" s="1" t="s">
        <v>8518</v>
      </c>
      <c r="C114" s="1" t="s">
        <v>5000</v>
      </c>
      <c r="D114" s="1" t="s">
        <v>8434</v>
      </c>
      <c r="E114" s="1" t="s">
        <v>4224</v>
      </c>
      <c r="F114" s="1" t="s">
        <v>5074</v>
      </c>
      <c r="G114" s="1" t="s">
        <v>259</v>
      </c>
      <c r="I114" s="33">
        <v>0</v>
      </c>
      <c r="K114" s="10">
        <f t="shared" si="1"/>
        <v>0</v>
      </c>
    </row>
    <row r="115" spans="1:11">
      <c r="A115" s="1" t="s">
        <v>261</v>
      </c>
      <c r="B115" s="1" t="s">
        <v>8518</v>
      </c>
      <c r="C115" s="1" t="s">
        <v>5000</v>
      </c>
      <c r="D115" s="1" t="s">
        <v>8434</v>
      </c>
      <c r="E115" s="1" t="s">
        <v>4224</v>
      </c>
      <c r="F115" s="1" t="s">
        <v>5074</v>
      </c>
      <c r="G115" s="1" t="s">
        <v>259</v>
      </c>
      <c r="I115" s="33">
        <v>0</v>
      </c>
      <c r="K115" s="10">
        <f t="shared" si="1"/>
        <v>0</v>
      </c>
    </row>
    <row r="116" spans="1:11">
      <c r="A116" s="1" t="s">
        <v>261</v>
      </c>
      <c r="B116" s="1" t="s">
        <v>8518</v>
      </c>
      <c r="C116" s="1" t="s">
        <v>5000</v>
      </c>
      <c r="D116" s="1" t="s">
        <v>8434</v>
      </c>
      <c r="E116" s="1" t="s">
        <v>4224</v>
      </c>
      <c r="F116" s="1" t="s">
        <v>5074</v>
      </c>
      <c r="G116" s="1" t="s">
        <v>259</v>
      </c>
      <c r="I116" s="33">
        <v>0</v>
      </c>
      <c r="K116" s="10">
        <f t="shared" si="1"/>
        <v>0</v>
      </c>
    </row>
    <row r="117" spans="1:11">
      <c r="A117" s="1" t="s">
        <v>261</v>
      </c>
      <c r="B117" s="1" t="s">
        <v>8518</v>
      </c>
      <c r="C117" s="1" t="s">
        <v>5000</v>
      </c>
      <c r="D117" s="1" t="s">
        <v>8434</v>
      </c>
      <c r="E117" s="1" t="s">
        <v>4224</v>
      </c>
      <c r="F117" s="1" t="s">
        <v>5074</v>
      </c>
      <c r="G117" s="1" t="s">
        <v>259</v>
      </c>
      <c r="I117" s="33">
        <v>0</v>
      </c>
      <c r="K117" s="10">
        <f t="shared" si="1"/>
        <v>0</v>
      </c>
    </row>
    <row r="118" spans="1:11">
      <c r="A118" s="1" t="s">
        <v>261</v>
      </c>
      <c r="B118" s="1" t="s">
        <v>4837</v>
      </c>
      <c r="C118" s="1" t="s">
        <v>8414</v>
      </c>
      <c r="D118" s="1" t="s">
        <v>8416</v>
      </c>
      <c r="E118" s="1" t="s">
        <v>4224</v>
      </c>
      <c r="F118" s="1" t="s">
        <v>1218</v>
      </c>
      <c r="G118" s="1" t="s">
        <v>259</v>
      </c>
      <c r="I118" s="33">
        <v>0</v>
      </c>
      <c r="K118" s="10">
        <f t="shared" si="1"/>
        <v>0</v>
      </c>
    </row>
    <row r="119" spans="1:11">
      <c r="A119" s="1" t="s">
        <v>261</v>
      </c>
      <c r="B119" s="1" t="s">
        <v>4837</v>
      </c>
      <c r="C119" s="1" t="s">
        <v>8414</v>
      </c>
      <c r="D119" s="1" t="s">
        <v>8418</v>
      </c>
      <c r="E119" s="1" t="s">
        <v>4224</v>
      </c>
      <c r="F119" s="1" t="s">
        <v>8520</v>
      </c>
      <c r="G119" s="1" t="s">
        <v>259</v>
      </c>
      <c r="I119" s="33">
        <v>0</v>
      </c>
      <c r="K119" s="10">
        <f t="shared" si="1"/>
        <v>0</v>
      </c>
    </row>
    <row r="120" spans="1:11">
      <c r="A120" s="1" t="s">
        <v>261</v>
      </c>
      <c r="B120" s="1" t="s">
        <v>4837</v>
      </c>
      <c r="C120" s="1" t="s">
        <v>8414</v>
      </c>
      <c r="D120" s="1" t="s">
        <v>8425</v>
      </c>
      <c r="E120" s="1" t="s">
        <v>4224</v>
      </c>
      <c r="F120" s="1" t="s">
        <v>8521</v>
      </c>
      <c r="G120" s="1" t="s">
        <v>259</v>
      </c>
      <c r="I120" s="33">
        <v>0</v>
      </c>
      <c r="K120" s="10">
        <f t="shared" si="1"/>
        <v>0</v>
      </c>
    </row>
    <row r="121" spans="1:11">
      <c r="A121" s="1" t="s">
        <v>261</v>
      </c>
      <c r="B121" s="1" t="s">
        <v>4837</v>
      </c>
      <c r="C121" s="1" t="s">
        <v>8414</v>
      </c>
      <c r="D121" s="1" t="s">
        <v>8426</v>
      </c>
      <c r="E121" s="1" t="s">
        <v>4224</v>
      </c>
      <c r="F121" s="1" t="s">
        <v>8522</v>
      </c>
      <c r="G121" s="1" t="s">
        <v>259</v>
      </c>
      <c r="I121" s="33">
        <v>0</v>
      </c>
      <c r="K121" s="10">
        <f t="shared" si="1"/>
        <v>0</v>
      </c>
    </row>
    <row r="122" spans="1:11">
      <c r="A122" s="1" t="s">
        <v>261</v>
      </c>
      <c r="B122" s="1" t="s">
        <v>4837</v>
      </c>
      <c r="C122" s="1" t="s">
        <v>8414</v>
      </c>
      <c r="D122" s="1" t="s">
        <v>8427</v>
      </c>
      <c r="E122" s="1" t="s">
        <v>4224</v>
      </c>
      <c r="F122" s="1" t="s">
        <v>8523</v>
      </c>
      <c r="G122" s="1" t="s">
        <v>259</v>
      </c>
      <c r="I122" s="33">
        <v>0</v>
      </c>
      <c r="K122" s="10">
        <f t="shared" si="1"/>
        <v>0</v>
      </c>
    </row>
    <row r="123" spans="1:11">
      <c r="A123" s="1" t="s">
        <v>261</v>
      </c>
      <c r="B123" s="1" t="s">
        <v>4837</v>
      </c>
      <c r="C123" s="1" t="s">
        <v>8414</v>
      </c>
      <c r="D123" s="1" t="s">
        <v>8418</v>
      </c>
      <c r="E123" s="1" t="s">
        <v>4224</v>
      </c>
      <c r="F123" s="1" t="s">
        <v>8524</v>
      </c>
      <c r="G123" s="1" t="s">
        <v>259</v>
      </c>
      <c r="I123" s="33">
        <v>0</v>
      </c>
      <c r="K123" s="10">
        <f t="shared" si="1"/>
        <v>0</v>
      </c>
    </row>
    <row r="124" spans="1:11">
      <c r="A124" s="1" t="s">
        <v>261</v>
      </c>
      <c r="B124" s="1" t="s">
        <v>4837</v>
      </c>
      <c r="C124" s="1" t="s">
        <v>5000</v>
      </c>
      <c r="D124" s="1" t="s">
        <v>8442</v>
      </c>
      <c r="E124" s="1" t="s">
        <v>4224</v>
      </c>
      <c r="F124" s="1" t="s">
        <v>8525</v>
      </c>
      <c r="G124" s="1" t="s">
        <v>259</v>
      </c>
      <c r="I124" s="33">
        <v>0</v>
      </c>
      <c r="K124" s="10">
        <f t="shared" si="1"/>
        <v>0</v>
      </c>
    </row>
    <row r="125" spans="1:11">
      <c r="A125" s="1" t="s">
        <v>261</v>
      </c>
      <c r="B125" s="1" t="s">
        <v>4837</v>
      </c>
      <c r="C125" s="1" t="s">
        <v>5000</v>
      </c>
      <c r="D125" s="1" t="s">
        <v>8526</v>
      </c>
      <c r="E125" s="1" t="s">
        <v>4224</v>
      </c>
      <c r="F125" s="1" t="s">
        <v>8527</v>
      </c>
      <c r="G125" s="1" t="s">
        <v>259</v>
      </c>
      <c r="I125" s="33">
        <v>0</v>
      </c>
      <c r="K125" s="10">
        <f t="shared" si="1"/>
        <v>0</v>
      </c>
    </row>
    <row r="126" spans="1:11">
      <c r="A126" s="1" t="s">
        <v>261</v>
      </c>
      <c r="B126" s="1" t="s">
        <v>4837</v>
      </c>
      <c r="C126" s="1" t="s">
        <v>4937</v>
      </c>
      <c r="D126" s="1" t="s">
        <v>8449</v>
      </c>
      <c r="E126" s="1" t="s">
        <v>4224</v>
      </c>
      <c r="F126" s="1" t="s">
        <v>8528</v>
      </c>
      <c r="G126" s="1" t="s">
        <v>259</v>
      </c>
      <c r="I126" s="33">
        <v>0</v>
      </c>
      <c r="K126" s="10">
        <f t="shared" si="1"/>
        <v>0</v>
      </c>
    </row>
    <row r="127" spans="1:11">
      <c r="A127" s="1" t="s">
        <v>261</v>
      </c>
      <c r="B127" s="1" t="s">
        <v>4837</v>
      </c>
      <c r="C127" s="1" t="s">
        <v>4937</v>
      </c>
      <c r="D127" s="1" t="s">
        <v>8452</v>
      </c>
      <c r="E127" s="1" t="s">
        <v>4224</v>
      </c>
      <c r="F127" s="1" t="s">
        <v>8529</v>
      </c>
      <c r="G127" s="1" t="s">
        <v>259</v>
      </c>
      <c r="I127" s="33">
        <v>0</v>
      </c>
      <c r="K127" s="10">
        <f t="shared" si="1"/>
        <v>0</v>
      </c>
    </row>
    <row r="128" spans="1:11">
      <c r="A128" s="1" t="s">
        <v>261</v>
      </c>
      <c r="B128" s="1" t="s">
        <v>4837</v>
      </c>
      <c r="C128" s="1" t="s">
        <v>4937</v>
      </c>
      <c r="D128" s="1" t="s">
        <v>8452</v>
      </c>
      <c r="E128" s="1" t="s">
        <v>4224</v>
      </c>
      <c r="F128" s="1" t="s">
        <v>8530</v>
      </c>
      <c r="G128" s="1" t="s">
        <v>259</v>
      </c>
      <c r="I128" s="33">
        <v>0</v>
      </c>
      <c r="K128" s="10">
        <f t="shared" si="1"/>
        <v>0</v>
      </c>
    </row>
    <row r="129" spans="1:11">
      <c r="A129" s="1" t="s">
        <v>261</v>
      </c>
      <c r="B129" s="1" t="s">
        <v>4837</v>
      </c>
      <c r="C129" s="1" t="s">
        <v>4937</v>
      </c>
      <c r="D129" s="1" t="s">
        <v>8459</v>
      </c>
      <c r="E129" s="1" t="s">
        <v>4224</v>
      </c>
      <c r="F129" s="1" t="s">
        <v>8531</v>
      </c>
      <c r="G129" s="1" t="s">
        <v>259</v>
      </c>
      <c r="I129" s="33">
        <v>0</v>
      </c>
      <c r="K129" s="10">
        <f t="shared" si="1"/>
        <v>0</v>
      </c>
    </row>
    <row r="130" spans="1:11">
      <c r="A130" s="1" t="s">
        <v>261</v>
      </c>
      <c r="B130" s="1" t="s">
        <v>4837</v>
      </c>
      <c r="C130" s="1" t="s">
        <v>4937</v>
      </c>
      <c r="D130" s="1" t="s">
        <v>8459</v>
      </c>
      <c r="E130" s="1" t="s">
        <v>4224</v>
      </c>
      <c r="F130" s="1" t="s">
        <v>8532</v>
      </c>
      <c r="G130" s="1" t="s">
        <v>259</v>
      </c>
      <c r="I130" s="33">
        <v>0</v>
      </c>
      <c r="K130" s="10">
        <f t="shared" si="1"/>
        <v>0</v>
      </c>
    </row>
    <row r="131" spans="1:11">
      <c r="A131" s="1" t="s">
        <v>261</v>
      </c>
      <c r="B131" s="1" t="s">
        <v>4837</v>
      </c>
      <c r="C131" s="1" t="s">
        <v>4937</v>
      </c>
      <c r="D131" s="1" t="s">
        <v>8462</v>
      </c>
      <c r="E131" s="1" t="s">
        <v>4224</v>
      </c>
      <c r="F131" s="1" t="s">
        <v>8533</v>
      </c>
      <c r="G131" s="1" t="s">
        <v>259</v>
      </c>
      <c r="I131" s="33">
        <v>0</v>
      </c>
      <c r="K131" s="10">
        <f t="shared" ref="K131:K194" si="2">I131*J131</f>
        <v>0</v>
      </c>
    </row>
    <row r="132" spans="1:11">
      <c r="A132" s="1" t="s">
        <v>261</v>
      </c>
      <c r="B132" s="1" t="s">
        <v>4837</v>
      </c>
      <c r="C132" s="1" t="s">
        <v>4937</v>
      </c>
      <c r="D132" s="1" t="s">
        <v>8463</v>
      </c>
      <c r="E132" s="1" t="s">
        <v>4224</v>
      </c>
      <c r="F132" s="1" t="s">
        <v>8534</v>
      </c>
      <c r="G132" s="1" t="s">
        <v>259</v>
      </c>
      <c r="I132" s="33">
        <v>0</v>
      </c>
      <c r="K132" s="10">
        <f t="shared" si="2"/>
        <v>0</v>
      </c>
    </row>
    <row r="133" spans="1:11">
      <c r="A133" s="1" t="s">
        <v>261</v>
      </c>
      <c r="B133" s="1" t="s">
        <v>4837</v>
      </c>
      <c r="C133" s="1" t="s">
        <v>4937</v>
      </c>
      <c r="D133" s="1" t="s">
        <v>8464</v>
      </c>
      <c r="E133" s="1" t="s">
        <v>4224</v>
      </c>
      <c r="F133" s="1" t="s">
        <v>8535</v>
      </c>
      <c r="G133" s="1" t="s">
        <v>259</v>
      </c>
      <c r="I133" s="33">
        <v>0</v>
      </c>
      <c r="K133" s="10">
        <f t="shared" si="2"/>
        <v>0</v>
      </c>
    </row>
    <row r="134" spans="1:11">
      <c r="A134" s="1" t="s">
        <v>261</v>
      </c>
      <c r="B134" s="1" t="s">
        <v>4837</v>
      </c>
      <c r="C134" s="1" t="s">
        <v>4937</v>
      </c>
      <c r="D134" s="1" t="s">
        <v>8465</v>
      </c>
      <c r="E134" s="1" t="s">
        <v>4224</v>
      </c>
      <c r="F134" s="1" t="s">
        <v>8536</v>
      </c>
      <c r="G134" s="1" t="s">
        <v>259</v>
      </c>
      <c r="I134" s="33">
        <v>0</v>
      </c>
      <c r="K134" s="10">
        <f t="shared" si="2"/>
        <v>0</v>
      </c>
    </row>
    <row r="135" spans="1:11">
      <c r="A135" s="1" t="s">
        <v>261</v>
      </c>
      <c r="B135" s="1" t="s">
        <v>4837</v>
      </c>
      <c r="C135" s="1" t="s">
        <v>358</v>
      </c>
      <c r="D135" s="1" t="s">
        <v>8537</v>
      </c>
      <c r="E135" s="1" t="s">
        <v>4224</v>
      </c>
      <c r="F135" s="1" t="s">
        <v>8538</v>
      </c>
      <c r="G135" s="1" t="s">
        <v>259</v>
      </c>
      <c r="I135" s="33">
        <v>0</v>
      </c>
      <c r="K135" s="10">
        <f t="shared" si="2"/>
        <v>0</v>
      </c>
    </row>
    <row r="136" spans="1:11">
      <c r="A136" s="1" t="s">
        <v>261</v>
      </c>
      <c r="B136" s="1" t="s">
        <v>4837</v>
      </c>
      <c r="C136" s="1" t="s">
        <v>358</v>
      </c>
      <c r="D136" s="1" t="s">
        <v>8539</v>
      </c>
      <c r="E136" s="1" t="s">
        <v>4224</v>
      </c>
      <c r="F136" s="1" t="s">
        <v>8540</v>
      </c>
      <c r="G136" s="1" t="s">
        <v>259</v>
      </c>
      <c r="I136" s="33">
        <v>0</v>
      </c>
      <c r="K136" s="10">
        <f t="shared" si="2"/>
        <v>0</v>
      </c>
    </row>
    <row r="137" spans="1:11">
      <c r="A137" s="1" t="s">
        <v>261</v>
      </c>
      <c r="B137" s="1" t="s">
        <v>4837</v>
      </c>
      <c r="C137" s="1" t="s">
        <v>358</v>
      </c>
      <c r="D137" s="1" t="s">
        <v>8468</v>
      </c>
      <c r="E137" s="1" t="s">
        <v>4224</v>
      </c>
      <c r="F137" s="1" t="s">
        <v>8541</v>
      </c>
      <c r="G137" s="1" t="s">
        <v>259</v>
      </c>
      <c r="I137" s="33">
        <v>0</v>
      </c>
      <c r="K137" s="10">
        <f t="shared" si="2"/>
        <v>0</v>
      </c>
    </row>
    <row r="138" spans="1:11">
      <c r="A138" s="1" t="s">
        <v>261</v>
      </c>
      <c r="B138" s="1" t="s">
        <v>4837</v>
      </c>
      <c r="C138" s="1" t="s">
        <v>358</v>
      </c>
      <c r="D138" s="1" t="s">
        <v>8469</v>
      </c>
      <c r="E138" s="1" t="s">
        <v>4224</v>
      </c>
      <c r="F138" s="1" t="s">
        <v>8542</v>
      </c>
      <c r="G138" s="1" t="s">
        <v>259</v>
      </c>
      <c r="I138" s="33">
        <v>0</v>
      </c>
      <c r="K138" s="10">
        <f t="shared" si="2"/>
        <v>0</v>
      </c>
    </row>
    <row r="139" spans="1:11">
      <c r="A139" s="1" t="s">
        <v>261</v>
      </c>
      <c r="B139" s="1" t="s">
        <v>4837</v>
      </c>
      <c r="C139" s="1" t="s">
        <v>358</v>
      </c>
      <c r="D139" s="1" t="s">
        <v>8469</v>
      </c>
      <c r="E139" s="1" t="s">
        <v>4224</v>
      </c>
      <c r="F139" s="1" t="s">
        <v>8543</v>
      </c>
      <c r="G139" s="1" t="s">
        <v>259</v>
      </c>
      <c r="I139" s="33">
        <v>0</v>
      </c>
      <c r="K139" s="10">
        <f t="shared" si="2"/>
        <v>0</v>
      </c>
    </row>
    <row r="140" spans="1:11">
      <c r="A140" s="1" t="s">
        <v>261</v>
      </c>
      <c r="B140" s="1" t="s">
        <v>4837</v>
      </c>
      <c r="C140" s="1" t="s">
        <v>358</v>
      </c>
      <c r="D140" s="1" t="s">
        <v>8470</v>
      </c>
      <c r="E140" s="1" t="s">
        <v>4224</v>
      </c>
      <c r="F140" s="1" t="s">
        <v>8544</v>
      </c>
      <c r="G140" s="1" t="s">
        <v>259</v>
      </c>
      <c r="I140" s="33">
        <v>0</v>
      </c>
      <c r="K140" s="10">
        <f t="shared" si="2"/>
        <v>0</v>
      </c>
    </row>
    <row r="141" spans="1:11">
      <c r="A141" s="1" t="s">
        <v>261</v>
      </c>
      <c r="B141" s="1" t="s">
        <v>4837</v>
      </c>
      <c r="C141" s="1" t="s">
        <v>358</v>
      </c>
      <c r="D141" s="1" t="s">
        <v>8472</v>
      </c>
      <c r="E141" s="1" t="s">
        <v>4224</v>
      </c>
      <c r="F141" s="1" t="s">
        <v>8545</v>
      </c>
      <c r="G141" s="1" t="s">
        <v>259</v>
      </c>
      <c r="I141" s="33">
        <v>0</v>
      </c>
      <c r="K141" s="10">
        <f t="shared" si="2"/>
        <v>0</v>
      </c>
    </row>
    <row r="142" spans="1:11">
      <c r="A142" s="1" t="s">
        <v>261</v>
      </c>
      <c r="B142" s="1" t="s">
        <v>4837</v>
      </c>
      <c r="C142" s="1" t="s">
        <v>358</v>
      </c>
      <c r="D142" s="1" t="s">
        <v>8472</v>
      </c>
      <c r="E142" s="1" t="s">
        <v>4224</v>
      </c>
      <c r="F142" s="1" t="s">
        <v>8546</v>
      </c>
      <c r="G142" s="1" t="s">
        <v>259</v>
      </c>
      <c r="I142" s="33">
        <v>0</v>
      </c>
      <c r="K142" s="10">
        <f t="shared" si="2"/>
        <v>0</v>
      </c>
    </row>
    <row r="143" spans="1:11">
      <c r="A143" s="1" t="s">
        <v>261</v>
      </c>
      <c r="B143" s="1" t="s">
        <v>4837</v>
      </c>
      <c r="C143" s="1" t="s">
        <v>358</v>
      </c>
      <c r="D143" s="1" t="s">
        <v>8484</v>
      </c>
      <c r="E143" s="1" t="s">
        <v>4224</v>
      </c>
      <c r="F143" s="1" t="s">
        <v>8547</v>
      </c>
      <c r="G143" s="1" t="s">
        <v>259</v>
      </c>
      <c r="I143" s="33">
        <v>0</v>
      </c>
      <c r="K143" s="10">
        <f t="shared" si="2"/>
        <v>0</v>
      </c>
    </row>
    <row r="144" spans="1:11">
      <c r="A144" s="1" t="s">
        <v>261</v>
      </c>
      <c r="B144" s="1" t="s">
        <v>4837</v>
      </c>
      <c r="C144" s="1" t="s">
        <v>358</v>
      </c>
      <c r="D144" s="1" t="s">
        <v>8484</v>
      </c>
      <c r="E144" s="1" t="s">
        <v>4224</v>
      </c>
      <c r="F144" s="1" t="s">
        <v>8548</v>
      </c>
      <c r="G144" s="1" t="s">
        <v>259</v>
      </c>
      <c r="I144" s="33">
        <v>0</v>
      </c>
      <c r="K144" s="10">
        <f t="shared" si="2"/>
        <v>0</v>
      </c>
    </row>
    <row r="145" spans="1:11">
      <c r="A145" s="1" t="s">
        <v>261</v>
      </c>
      <c r="B145" s="1" t="s">
        <v>4837</v>
      </c>
      <c r="C145" s="1" t="s">
        <v>358</v>
      </c>
      <c r="D145" s="1" t="s">
        <v>8549</v>
      </c>
      <c r="E145" s="1" t="s">
        <v>4224</v>
      </c>
      <c r="F145" s="1" t="s">
        <v>8550</v>
      </c>
      <c r="G145" s="1" t="s">
        <v>259</v>
      </c>
      <c r="I145" s="33">
        <v>0</v>
      </c>
      <c r="K145" s="10">
        <f t="shared" si="2"/>
        <v>0</v>
      </c>
    </row>
    <row r="146" spans="1:11">
      <c r="A146" s="1" t="s">
        <v>261</v>
      </c>
      <c r="B146" s="1" t="s">
        <v>4837</v>
      </c>
      <c r="C146" s="1" t="s">
        <v>651</v>
      </c>
      <c r="D146" s="1" t="s">
        <v>8491</v>
      </c>
      <c r="E146" s="1" t="s">
        <v>4224</v>
      </c>
      <c r="F146" s="1" t="s">
        <v>8551</v>
      </c>
      <c r="G146" s="1" t="s">
        <v>259</v>
      </c>
      <c r="I146" s="33">
        <v>0</v>
      </c>
      <c r="K146" s="10">
        <f t="shared" si="2"/>
        <v>0</v>
      </c>
    </row>
    <row r="147" spans="1:11">
      <c r="A147" s="1" t="s">
        <v>261</v>
      </c>
      <c r="B147" s="1" t="s">
        <v>4837</v>
      </c>
      <c r="C147" s="1" t="s">
        <v>651</v>
      </c>
      <c r="D147" s="1" t="s">
        <v>8552</v>
      </c>
      <c r="E147" s="1" t="s">
        <v>4224</v>
      </c>
      <c r="F147" s="1" t="s">
        <v>8553</v>
      </c>
      <c r="G147" s="1" t="s">
        <v>259</v>
      </c>
      <c r="I147" s="33">
        <v>0</v>
      </c>
      <c r="K147" s="10">
        <f t="shared" si="2"/>
        <v>0</v>
      </c>
    </row>
    <row r="148" spans="1:11">
      <c r="A148" s="1" t="s">
        <v>261</v>
      </c>
      <c r="B148" s="1" t="s">
        <v>4837</v>
      </c>
      <c r="C148" s="1" t="s">
        <v>651</v>
      </c>
      <c r="D148" s="1" t="s">
        <v>8554</v>
      </c>
      <c r="E148" s="1" t="s">
        <v>4224</v>
      </c>
      <c r="F148" s="1" t="s">
        <v>8555</v>
      </c>
      <c r="G148" s="1" t="s">
        <v>259</v>
      </c>
      <c r="I148" s="33">
        <v>0</v>
      </c>
      <c r="K148" s="10">
        <f t="shared" si="2"/>
        <v>0</v>
      </c>
    </row>
    <row r="149" spans="1:11">
      <c r="A149" s="1" t="s">
        <v>261</v>
      </c>
      <c r="B149" s="1" t="s">
        <v>4837</v>
      </c>
      <c r="C149" s="1" t="s">
        <v>651</v>
      </c>
      <c r="D149" s="1" t="s">
        <v>8495</v>
      </c>
      <c r="E149" s="1" t="s">
        <v>4224</v>
      </c>
      <c r="F149" s="1" t="s">
        <v>8556</v>
      </c>
      <c r="G149" s="1" t="s">
        <v>259</v>
      </c>
      <c r="I149" s="33">
        <v>0</v>
      </c>
      <c r="K149" s="10">
        <f t="shared" si="2"/>
        <v>0</v>
      </c>
    </row>
    <row r="150" spans="1:11">
      <c r="A150" s="1" t="s">
        <v>261</v>
      </c>
      <c r="B150" s="1" t="s">
        <v>4837</v>
      </c>
      <c r="C150" s="1" t="s">
        <v>651</v>
      </c>
      <c r="D150" s="1" t="s">
        <v>8496</v>
      </c>
      <c r="E150" s="1" t="s">
        <v>4224</v>
      </c>
      <c r="F150" s="1" t="s">
        <v>8557</v>
      </c>
      <c r="G150" s="1" t="s">
        <v>259</v>
      </c>
      <c r="I150" s="33">
        <v>0</v>
      </c>
      <c r="K150" s="10">
        <f t="shared" si="2"/>
        <v>0</v>
      </c>
    </row>
    <row r="151" spans="1:11">
      <c r="A151" s="1" t="s">
        <v>261</v>
      </c>
      <c r="B151" s="1" t="s">
        <v>4837</v>
      </c>
      <c r="C151" s="1" t="s">
        <v>651</v>
      </c>
      <c r="D151" s="1" t="s">
        <v>8502</v>
      </c>
      <c r="E151" s="1" t="s">
        <v>4224</v>
      </c>
      <c r="F151" s="1" t="s">
        <v>8558</v>
      </c>
      <c r="G151" s="1" t="s">
        <v>259</v>
      </c>
      <c r="I151" s="33">
        <v>0</v>
      </c>
      <c r="K151" s="10">
        <f t="shared" si="2"/>
        <v>0</v>
      </c>
    </row>
    <row r="152" spans="1:11">
      <c r="A152" s="1" t="s">
        <v>261</v>
      </c>
      <c r="B152" s="1" t="s">
        <v>4837</v>
      </c>
      <c r="C152" s="1" t="s">
        <v>3033</v>
      </c>
      <c r="D152" s="1" t="s">
        <v>8559</v>
      </c>
      <c r="E152" s="1" t="s">
        <v>4224</v>
      </c>
      <c r="F152" s="1" t="s">
        <v>8560</v>
      </c>
      <c r="G152" s="1" t="s">
        <v>259</v>
      </c>
      <c r="I152" s="33">
        <v>0</v>
      </c>
      <c r="K152" s="10">
        <f t="shared" si="2"/>
        <v>0</v>
      </c>
    </row>
    <row r="153" spans="1:11">
      <c r="A153" s="1" t="s">
        <v>261</v>
      </c>
      <c r="B153" s="1" t="s">
        <v>4837</v>
      </c>
      <c r="C153" s="1" t="s">
        <v>3033</v>
      </c>
      <c r="D153" s="1" t="s">
        <v>8515</v>
      </c>
      <c r="E153" s="1" t="s">
        <v>4224</v>
      </c>
      <c r="F153" s="1" t="s">
        <v>8561</v>
      </c>
      <c r="G153" s="1" t="s">
        <v>259</v>
      </c>
      <c r="I153" s="33">
        <v>0</v>
      </c>
      <c r="K153" s="10">
        <f t="shared" si="2"/>
        <v>0</v>
      </c>
    </row>
    <row r="154" spans="1:11">
      <c r="A154" s="1" t="s">
        <v>261</v>
      </c>
      <c r="B154" s="1" t="s">
        <v>4837</v>
      </c>
      <c r="C154" s="1" t="s">
        <v>3033</v>
      </c>
      <c r="D154" s="1" t="s">
        <v>8515</v>
      </c>
      <c r="E154" s="1" t="s">
        <v>4224</v>
      </c>
      <c r="F154" s="1" t="s">
        <v>8562</v>
      </c>
      <c r="G154" s="1" t="s">
        <v>259</v>
      </c>
      <c r="I154" s="33">
        <v>0</v>
      </c>
      <c r="K154" s="10">
        <f t="shared" si="2"/>
        <v>0</v>
      </c>
    </row>
    <row r="155" spans="1:11">
      <c r="A155" s="1" t="s">
        <v>261</v>
      </c>
      <c r="B155" s="1" t="s">
        <v>4837</v>
      </c>
      <c r="C155" s="1" t="s">
        <v>3033</v>
      </c>
      <c r="D155" s="1" t="s">
        <v>8563</v>
      </c>
      <c r="E155" s="1" t="s">
        <v>4224</v>
      </c>
      <c r="F155" s="1" t="s">
        <v>8564</v>
      </c>
      <c r="G155" s="1" t="s">
        <v>259</v>
      </c>
      <c r="I155" s="33">
        <v>0</v>
      </c>
      <c r="K155" s="10">
        <f t="shared" si="2"/>
        <v>0</v>
      </c>
    </row>
    <row r="156" spans="1:11">
      <c r="A156" s="1" t="s">
        <v>261</v>
      </c>
      <c r="B156" s="1" t="s">
        <v>4837</v>
      </c>
      <c r="C156" s="1" t="s">
        <v>651</v>
      </c>
      <c r="D156" s="1" t="s">
        <v>8496</v>
      </c>
      <c r="E156" s="1" t="s">
        <v>4224</v>
      </c>
      <c r="F156" s="1" t="s">
        <v>8565</v>
      </c>
      <c r="G156" s="1" t="s">
        <v>259</v>
      </c>
      <c r="I156" s="33">
        <v>0</v>
      </c>
      <c r="K156" s="10">
        <f t="shared" si="2"/>
        <v>0</v>
      </c>
    </row>
    <row r="157" spans="1:11">
      <c r="A157" s="1" t="s">
        <v>261</v>
      </c>
      <c r="B157" s="1" t="s">
        <v>4837</v>
      </c>
      <c r="C157" s="1" t="s">
        <v>651</v>
      </c>
      <c r="D157" s="1" t="s">
        <v>8497</v>
      </c>
      <c r="E157" s="1" t="s">
        <v>4224</v>
      </c>
      <c r="F157" s="1" t="s">
        <v>8566</v>
      </c>
      <c r="G157" s="1" t="s">
        <v>259</v>
      </c>
      <c r="I157" s="33">
        <v>0</v>
      </c>
      <c r="K157" s="10">
        <f t="shared" si="2"/>
        <v>0</v>
      </c>
    </row>
    <row r="158" spans="1:11">
      <c r="A158" s="1" t="s">
        <v>373</v>
      </c>
      <c r="B158" s="1" t="s">
        <v>8567</v>
      </c>
      <c r="C158" s="1" t="s">
        <v>3033</v>
      </c>
      <c r="D158" s="1" t="s">
        <v>399</v>
      </c>
      <c r="E158" s="1" t="s">
        <v>684</v>
      </c>
      <c r="F158" s="1" t="s">
        <v>1611</v>
      </c>
      <c r="G158" s="1" t="s">
        <v>259</v>
      </c>
      <c r="H158" s="1" t="s">
        <v>8568</v>
      </c>
      <c r="I158" s="33" t="s">
        <v>213</v>
      </c>
      <c r="K158" s="10">
        <f t="shared" si="2"/>
        <v>0</v>
      </c>
    </row>
    <row r="159" spans="1:11">
      <c r="A159" s="1" t="s">
        <v>261</v>
      </c>
      <c r="B159" s="1" t="s">
        <v>2755</v>
      </c>
      <c r="C159" s="1" t="s">
        <v>651</v>
      </c>
      <c r="D159" s="1" t="s">
        <v>8569</v>
      </c>
      <c r="E159" s="1" t="s">
        <v>742</v>
      </c>
      <c r="F159" s="1" t="s">
        <v>1074</v>
      </c>
      <c r="G159" s="1" t="s">
        <v>1522</v>
      </c>
      <c r="I159" s="33" t="s">
        <v>213</v>
      </c>
      <c r="K159" s="10">
        <f t="shared" si="2"/>
        <v>0</v>
      </c>
    </row>
    <row r="160" spans="1:11">
      <c r="A160" s="1" t="s">
        <v>261</v>
      </c>
      <c r="B160" s="1" t="s">
        <v>1874</v>
      </c>
      <c r="C160" s="1" t="s">
        <v>208</v>
      </c>
      <c r="D160" s="1" t="s">
        <v>5095</v>
      </c>
      <c r="E160" s="1" t="s">
        <v>1869</v>
      </c>
      <c r="F160" s="1" t="s">
        <v>2149</v>
      </c>
      <c r="G160" s="1" t="s">
        <v>1522</v>
      </c>
      <c r="I160" s="33" t="s">
        <v>268</v>
      </c>
      <c r="K160" s="10">
        <f t="shared" si="2"/>
        <v>0</v>
      </c>
    </row>
    <row r="161" spans="1:11">
      <c r="A161" s="1" t="s">
        <v>261</v>
      </c>
      <c r="B161" s="1" t="s">
        <v>3740</v>
      </c>
      <c r="C161" s="1" t="s">
        <v>651</v>
      </c>
      <c r="D161" s="1" t="s">
        <v>8569</v>
      </c>
      <c r="G161" s="1" t="s">
        <v>1522</v>
      </c>
      <c r="I161" s="33" t="s">
        <v>213</v>
      </c>
      <c r="K161" s="10">
        <f t="shared" si="2"/>
        <v>0</v>
      </c>
    </row>
    <row r="162" spans="1:11">
      <c r="A162" s="1" t="s">
        <v>261</v>
      </c>
      <c r="B162" s="1" t="s">
        <v>269</v>
      </c>
      <c r="C162" s="1" t="s">
        <v>651</v>
      </c>
      <c r="D162" s="1" t="s">
        <v>1270</v>
      </c>
      <c r="E162" s="1" t="s">
        <v>742</v>
      </c>
      <c r="F162" s="1" t="s">
        <v>1074</v>
      </c>
      <c r="G162" s="1" t="s">
        <v>1522</v>
      </c>
      <c r="I162" s="33" t="s">
        <v>213</v>
      </c>
      <c r="K162" s="10">
        <f t="shared" si="2"/>
        <v>0</v>
      </c>
    </row>
    <row r="163" spans="1:11">
      <c r="A163" s="1" t="s">
        <v>373</v>
      </c>
      <c r="B163" s="1" t="s">
        <v>5827</v>
      </c>
      <c r="G163" s="1" t="s">
        <v>259</v>
      </c>
      <c r="I163" s="33">
        <v>0</v>
      </c>
      <c r="K163" s="10">
        <f t="shared" si="2"/>
        <v>0</v>
      </c>
    </row>
    <row r="164" spans="1:11">
      <c r="A164" s="1" t="s">
        <v>373</v>
      </c>
      <c r="B164" s="1" t="s">
        <v>8570</v>
      </c>
      <c r="C164" s="1" t="s">
        <v>651</v>
      </c>
      <c r="D164" s="1" t="s">
        <v>8571</v>
      </c>
      <c r="E164" s="1" t="s">
        <v>3489</v>
      </c>
      <c r="F164" s="1" t="s">
        <v>3508</v>
      </c>
      <c r="G164" s="1" t="s">
        <v>259</v>
      </c>
      <c r="I164" s="33" t="s">
        <v>213</v>
      </c>
      <c r="K164" s="10">
        <f t="shared" si="2"/>
        <v>0</v>
      </c>
    </row>
    <row r="165" spans="1:11">
      <c r="A165" s="1" t="s">
        <v>373</v>
      </c>
      <c r="B165" s="1" t="s">
        <v>8570</v>
      </c>
      <c r="C165" s="1" t="s">
        <v>651</v>
      </c>
      <c r="D165" s="1" t="s">
        <v>8572</v>
      </c>
      <c r="E165" s="1" t="s">
        <v>3489</v>
      </c>
      <c r="F165" s="1" t="s">
        <v>3508</v>
      </c>
      <c r="G165" s="1" t="s">
        <v>259</v>
      </c>
      <c r="I165" s="33" t="s">
        <v>213</v>
      </c>
      <c r="K165" s="10">
        <f t="shared" si="2"/>
        <v>0</v>
      </c>
    </row>
    <row r="166" spans="1:11">
      <c r="A166" s="1" t="s">
        <v>373</v>
      </c>
      <c r="B166" s="1" t="s">
        <v>8570</v>
      </c>
      <c r="C166" s="1" t="s">
        <v>651</v>
      </c>
      <c r="D166" s="1" t="s">
        <v>8573</v>
      </c>
      <c r="E166" s="1" t="s">
        <v>3489</v>
      </c>
      <c r="F166" s="1" t="s">
        <v>3508</v>
      </c>
      <c r="G166" s="1" t="s">
        <v>259</v>
      </c>
      <c r="I166" s="33" t="s">
        <v>213</v>
      </c>
      <c r="K166" s="10">
        <f t="shared" si="2"/>
        <v>0</v>
      </c>
    </row>
    <row r="167" spans="1:11">
      <c r="A167" s="1" t="s">
        <v>373</v>
      </c>
      <c r="B167" s="1" t="s">
        <v>8570</v>
      </c>
      <c r="C167" s="1" t="s">
        <v>263</v>
      </c>
      <c r="D167" s="1" t="s">
        <v>8574</v>
      </c>
      <c r="E167" s="1" t="s">
        <v>3489</v>
      </c>
      <c r="F167" s="1" t="s">
        <v>3508</v>
      </c>
      <c r="G167" s="1" t="s">
        <v>259</v>
      </c>
      <c r="I167" s="33" t="s">
        <v>213</v>
      </c>
      <c r="K167" s="10">
        <f t="shared" si="2"/>
        <v>0</v>
      </c>
    </row>
    <row r="168" spans="1:11">
      <c r="A168" s="1" t="s">
        <v>373</v>
      </c>
      <c r="B168" s="1" t="s">
        <v>8570</v>
      </c>
      <c r="C168" s="1" t="s">
        <v>651</v>
      </c>
      <c r="D168" s="1" t="s">
        <v>8575</v>
      </c>
      <c r="E168" s="1" t="s">
        <v>3489</v>
      </c>
      <c r="F168" s="1" t="s">
        <v>3508</v>
      </c>
      <c r="G168" s="1" t="s">
        <v>259</v>
      </c>
      <c r="I168" s="33" t="s">
        <v>213</v>
      </c>
      <c r="K168" s="10">
        <f t="shared" si="2"/>
        <v>0</v>
      </c>
    </row>
    <row r="169" spans="1:11">
      <c r="A169" s="1" t="s">
        <v>373</v>
      </c>
      <c r="B169" s="1" t="s">
        <v>8570</v>
      </c>
      <c r="C169" s="1" t="s">
        <v>651</v>
      </c>
      <c r="D169" s="1" t="s">
        <v>392</v>
      </c>
      <c r="E169" s="1" t="s">
        <v>3489</v>
      </c>
      <c r="F169" s="1" t="s">
        <v>3508</v>
      </c>
      <c r="G169" s="1" t="s">
        <v>259</v>
      </c>
      <c r="I169" s="33" t="s">
        <v>213</v>
      </c>
      <c r="K169" s="10">
        <f t="shared" si="2"/>
        <v>0</v>
      </c>
    </row>
    <row r="170" spans="1:11">
      <c r="A170" s="1" t="s">
        <v>373</v>
      </c>
      <c r="B170" s="1" t="s">
        <v>8570</v>
      </c>
      <c r="C170" s="1" t="s">
        <v>651</v>
      </c>
      <c r="D170" s="1" t="s">
        <v>392</v>
      </c>
      <c r="E170" s="1" t="s">
        <v>3489</v>
      </c>
      <c r="F170" s="1" t="s">
        <v>3508</v>
      </c>
      <c r="G170" s="1" t="s">
        <v>259</v>
      </c>
      <c r="I170" s="33" t="s">
        <v>213</v>
      </c>
      <c r="K170" s="10">
        <f t="shared" si="2"/>
        <v>0</v>
      </c>
    </row>
    <row r="171" spans="1:11">
      <c r="A171" s="1" t="s">
        <v>373</v>
      </c>
      <c r="B171" s="1" t="s">
        <v>8570</v>
      </c>
      <c r="C171" s="1" t="s">
        <v>651</v>
      </c>
      <c r="D171" s="1" t="s">
        <v>392</v>
      </c>
      <c r="E171" s="1" t="s">
        <v>3489</v>
      </c>
      <c r="F171" s="1" t="s">
        <v>3508</v>
      </c>
      <c r="G171" s="1" t="s">
        <v>259</v>
      </c>
      <c r="I171" s="33" t="s">
        <v>213</v>
      </c>
      <c r="K171" s="10">
        <f t="shared" si="2"/>
        <v>0</v>
      </c>
    </row>
    <row r="172" spans="1:11">
      <c r="A172" s="1" t="s">
        <v>373</v>
      </c>
      <c r="B172" s="1" t="s">
        <v>8570</v>
      </c>
      <c r="C172" s="1" t="s">
        <v>651</v>
      </c>
      <c r="E172" s="1" t="s">
        <v>3489</v>
      </c>
      <c r="F172" s="1" t="s">
        <v>3508</v>
      </c>
      <c r="G172" s="1" t="s">
        <v>259</v>
      </c>
      <c r="I172" s="33" t="s">
        <v>213</v>
      </c>
      <c r="K172" s="10">
        <f t="shared" si="2"/>
        <v>0</v>
      </c>
    </row>
    <row r="173" spans="1:11">
      <c r="A173" s="1" t="s">
        <v>373</v>
      </c>
      <c r="B173" s="1" t="s">
        <v>8570</v>
      </c>
      <c r="C173" s="1" t="s">
        <v>3033</v>
      </c>
      <c r="D173" s="1" t="s">
        <v>8576</v>
      </c>
      <c r="E173" s="1" t="s">
        <v>3489</v>
      </c>
      <c r="F173" s="1" t="s">
        <v>3508</v>
      </c>
      <c r="G173" s="1" t="s">
        <v>259</v>
      </c>
      <c r="I173" s="33" t="s">
        <v>213</v>
      </c>
      <c r="K173" s="10">
        <f t="shared" si="2"/>
        <v>0</v>
      </c>
    </row>
    <row r="174" spans="1:11">
      <c r="A174" s="1" t="s">
        <v>373</v>
      </c>
      <c r="B174" s="1" t="s">
        <v>8570</v>
      </c>
      <c r="C174" s="1" t="s">
        <v>3033</v>
      </c>
      <c r="D174" s="1" t="s">
        <v>8576</v>
      </c>
      <c r="E174" s="1" t="s">
        <v>3489</v>
      </c>
      <c r="F174" s="1" t="s">
        <v>3508</v>
      </c>
      <c r="G174" s="1" t="s">
        <v>259</v>
      </c>
      <c r="I174" s="33" t="s">
        <v>213</v>
      </c>
      <c r="K174" s="10">
        <f t="shared" si="2"/>
        <v>0</v>
      </c>
    </row>
    <row r="175" spans="1:11">
      <c r="A175" s="1" t="s">
        <v>373</v>
      </c>
      <c r="B175" s="1" t="s">
        <v>8570</v>
      </c>
      <c r="C175" s="1" t="s">
        <v>3033</v>
      </c>
      <c r="D175" s="1" t="s">
        <v>8576</v>
      </c>
      <c r="E175" s="1" t="s">
        <v>3489</v>
      </c>
      <c r="F175" s="1" t="s">
        <v>3508</v>
      </c>
      <c r="G175" s="1" t="s">
        <v>259</v>
      </c>
      <c r="I175" s="33" t="s">
        <v>213</v>
      </c>
      <c r="K175" s="10">
        <f t="shared" si="2"/>
        <v>0</v>
      </c>
    </row>
    <row r="176" spans="1:11">
      <c r="A176" s="1" t="s">
        <v>373</v>
      </c>
      <c r="B176" s="1" t="s">
        <v>8570</v>
      </c>
      <c r="C176" s="1" t="s">
        <v>651</v>
      </c>
      <c r="D176" s="1" t="s">
        <v>392</v>
      </c>
      <c r="E176" s="1" t="s">
        <v>3489</v>
      </c>
      <c r="F176" s="1" t="s">
        <v>3508</v>
      </c>
      <c r="G176" s="1" t="s">
        <v>259</v>
      </c>
      <c r="I176" s="33" t="s">
        <v>213</v>
      </c>
      <c r="K176" s="10">
        <f t="shared" si="2"/>
        <v>0</v>
      </c>
    </row>
    <row r="177" spans="1:11">
      <c r="A177" s="1" t="s">
        <v>373</v>
      </c>
      <c r="B177" s="1" t="s">
        <v>8570</v>
      </c>
      <c r="C177" s="1" t="s">
        <v>651</v>
      </c>
      <c r="E177" s="1" t="s">
        <v>3489</v>
      </c>
      <c r="F177" s="1" t="s">
        <v>3508</v>
      </c>
      <c r="G177" s="1" t="s">
        <v>259</v>
      </c>
      <c r="I177" s="33" t="s">
        <v>213</v>
      </c>
      <c r="K177" s="10">
        <f t="shared" si="2"/>
        <v>0</v>
      </c>
    </row>
    <row r="178" spans="1:11">
      <c r="A178" s="1" t="s">
        <v>373</v>
      </c>
      <c r="B178" s="1" t="s">
        <v>8570</v>
      </c>
      <c r="C178" s="1" t="s">
        <v>3033</v>
      </c>
      <c r="E178" s="1" t="s">
        <v>3489</v>
      </c>
      <c r="F178" s="1" t="s">
        <v>3508</v>
      </c>
      <c r="G178" s="1" t="s">
        <v>259</v>
      </c>
      <c r="I178" s="33" t="s">
        <v>213</v>
      </c>
      <c r="K178" s="10">
        <f t="shared" si="2"/>
        <v>0</v>
      </c>
    </row>
    <row r="179" spans="1:11">
      <c r="A179" s="1" t="s">
        <v>373</v>
      </c>
      <c r="B179" s="1" t="s">
        <v>8570</v>
      </c>
      <c r="C179" s="1" t="s">
        <v>3033</v>
      </c>
      <c r="E179" s="1" t="s">
        <v>3489</v>
      </c>
      <c r="F179" s="1" t="s">
        <v>3508</v>
      </c>
      <c r="G179" s="1" t="s">
        <v>259</v>
      </c>
      <c r="I179" s="33" t="s">
        <v>213</v>
      </c>
      <c r="K179" s="10">
        <f t="shared" si="2"/>
        <v>0</v>
      </c>
    </row>
    <row r="180" spans="1:11">
      <c r="A180" s="1" t="s">
        <v>373</v>
      </c>
      <c r="B180" s="1" t="s">
        <v>8570</v>
      </c>
      <c r="C180" s="1" t="s">
        <v>3033</v>
      </c>
      <c r="E180" s="1" t="s">
        <v>3489</v>
      </c>
      <c r="F180" s="1" t="s">
        <v>3508</v>
      </c>
      <c r="G180" s="1" t="s">
        <v>259</v>
      </c>
      <c r="I180" s="33" t="s">
        <v>213</v>
      </c>
      <c r="K180" s="10">
        <f t="shared" si="2"/>
        <v>0</v>
      </c>
    </row>
    <row r="181" spans="1:11">
      <c r="A181" s="1" t="s">
        <v>373</v>
      </c>
      <c r="B181" s="1" t="s">
        <v>8570</v>
      </c>
      <c r="C181" s="1" t="s">
        <v>651</v>
      </c>
      <c r="D181" s="1" t="s">
        <v>392</v>
      </c>
      <c r="E181" s="1" t="s">
        <v>3489</v>
      </c>
      <c r="F181" s="1" t="s">
        <v>3508</v>
      </c>
      <c r="G181" s="1" t="s">
        <v>259</v>
      </c>
      <c r="I181" s="33" t="s">
        <v>213</v>
      </c>
      <c r="K181" s="10">
        <f t="shared" si="2"/>
        <v>0</v>
      </c>
    </row>
    <row r="182" spans="1:11">
      <c r="A182" s="1" t="s">
        <v>373</v>
      </c>
      <c r="B182" s="1" t="s">
        <v>8570</v>
      </c>
      <c r="C182" s="1" t="s">
        <v>651</v>
      </c>
      <c r="D182" s="1" t="s">
        <v>457</v>
      </c>
      <c r="E182" s="1" t="s">
        <v>3489</v>
      </c>
      <c r="F182" s="1" t="s">
        <v>3508</v>
      </c>
      <c r="G182" s="1" t="s">
        <v>259</v>
      </c>
      <c r="I182" s="33" t="s">
        <v>213</v>
      </c>
      <c r="K182" s="10">
        <f t="shared" si="2"/>
        <v>0</v>
      </c>
    </row>
    <row r="183" spans="1:11">
      <c r="A183" s="1" t="s">
        <v>373</v>
      </c>
      <c r="B183" s="1" t="s">
        <v>8570</v>
      </c>
      <c r="C183" s="1" t="s">
        <v>651</v>
      </c>
      <c r="D183" s="1" t="s">
        <v>392</v>
      </c>
      <c r="E183" s="1" t="s">
        <v>3489</v>
      </c>
      <c r="F183" s="1" t="s">
        <v>3508</v>
      </c>
      <c r="G183" s="1" t="s">
        <v>259</v>
      </c>
      <c r="I183" s="33" t="s">
        <v>213</v>
      </c>
      <c r="K183" s="10">
        <f t="shared" si="2"/>
        <v>0</v>
      </c>
    </row>
    <row r="184" spans="1:11">
      <c r="A184" s="1" t="s">
        <v>373</v>
      </c>
      <c r="B184" s="1" t="s">
        <v>8570</v>
      </c>
      <c r="C184" s="1" t="s">
        <v>651</v>
      </c>
      <c r="D184" s="1" t="s">
        <v>392</v>
      </c>
      <c r="E184" s="1" t="s">
        <v>3489</v>
      </c>
      <c r="F184" s="1" t="s">
        <v>3508</v>
      </c>
      <c r="G184" s="1" t="s">
        <v>259</v>
      </c>
      <c r="I184" s="33" t="s">
        <v>213</v>
      </c>
      <c r="K184" s="10">
        <f t="shared" si="2"/>
        <v>0</v>
      </c>
    </row>
    <row r="185" spans="1:11">
      <c r="A185" s="1" t="s">
        <v>373</v>
      </c>
      <c r="B185" s="1" t="s">
        <v>8570</v>
      </c>
      <c r="C185" s="1" t="s">
        <v>651</v>
      </c>
      <c r="D185" s="1" t="s">
        <v>392</v>
      </c>
      <c r="E185" s="1" t="s">
        <v>3489</v>
      </c>
      <c r="F185" s="1" t="s">
        <v>3508</v>
      </c>
      <c r="G185" s="1" t="s">
        <v>259</v>
      </c>
      <c r="I185" s="33" t="s">
        <v>213</v>
      </c>
      <c r="K185" s="10">
        <f t="shared" si="2"/>
        <v>0</v>
      </c>
    </row>
    <row r="186" spans="1:11">
      <c r="A186" s="1" t="s">
        <v>373</v>
      </c>
      <c r="B186" s="1" t="s">
        <v>8570</v>
      </c>
      <c r="C186" s="1" t="s">
        <v>651</v>
      </c>
      <c r="D186" s="1" t="s">
        <v>392</v>
      </c>
      <c r="E186" s="1" t="s">
        <v>3489</v>
      </c>
      <c r="F186" s="1" t="s">
        <v>3508</v>
      </c>
      <c r="G186" s="1" t="s">
        <v>259</v>
      </c>
      <c r="I186" s="33" t="s">
        <v>213</v>
      </c>
      <c r="K186" s="10">
        <f t="shared" si="2"/>
        <v>0</v>
      </c>
    </row>
    <row r="187" spans="1:11">
      <c r="A187" s="1" t="s">
        <v>373</v>
      </c>
      <c r="B187" s="1" t="s">
        <v>8570</v>
      </c>
      <c r="C187" s="1" t="s">
        <v>651</v>
      </c>
      <c r="D187" s="1" t="s">
        <v>392</v>
      </c>
      <c r="E187" s="1" t="s">
        <v>3489</v>
      </c>
      <c r="F187" s="1" t="s">
        <v>3508</v>
      </c>
      <c r="G187" s="1" t="s">
        <v>259</v>
      </c>
      <c r="I187" s="33" t="s">
        <v>213</v>
      </c>
      <c r="K187" s="10">
        <f t="shared" si="2"/>
        <v>0</v>
      </c>
    </row>
    <row r="188" spans="1:11">
      <c r="A188" s="1" t="s">
        <v>373</v>
      </c>
      <c r="B188" s="1" t="s">
        <v>8570</v>
      </c>
      <c r="C188" s="1" t="s">
        <v>651</v>
      </c>
      <c r="D188" s="1" t="s">
        <v>392</v>
      </c>
      <c r="E188" s="1" t="s">
        <v>3489</v>
      </c>
      <c r="F188" s="1" t="s">
        <v>3508</v>
      </c>
      <c r="G188" s="1" t="s">
        <v>259</v>
      </c>
      <c r="I188" s="33" t="s">
        <v>213</v>
      </c>
      <c r="K188" s="10">
        <f t="shared" si="2"/>
        <v>0</v>
      </c>
    </row>
    <row r="189" spans="1:11">
      <c r="A189" s="1" t="s">
        <v>373</v>
      </c>
      <c r="B189" s="1" t="s">
        <v>8570</v>
      </c>
      <c r="C189" s="1" t="s">
        <v>651</v>
      </c>
      <c r="D189" s="1" t="s">
        <v>392</v>
      </c>
      <c r="E189" s="1" t="s">
        <v>3489</v>
      </c>
      <c r="F189" s="1" t="s">
        <v>3508</v>
      </c>
      <c r="G189" s="1" t="s">
        <v>259</v>
      </c>
      <c r="I189" s="33" t="s">
        <v>213</v>
      </c>
      <c r="K189" s="10">
        <f t="shared" si="2"/>
        <v>0</v>
      </c>
    </row>
    <row r="190" spans="1:11">
      <c r="A190" s="1" t="s">
        <v>373</v>
      </c>
      <c r="B190" s="1" t="s">
        <v>8570</v>
      </c>
      <c r="C190" s="1" t="s">
        <v>651</v>
      </c>
      <c r="D190" s="1" t="s">
        <v>1949</v>
      </c>
      <c r="E190" s="1" t="s">
        <v>3489</v>
      </c>
      <c r="F190" s="1" t="s">
        <v>3508</v>
      </c>
      <c r="G190" s="1" t="s">
        <v>259</v>
      </c>
      <c r="I190" s="33" t="s">
        <v>213</v>
      </c>
      <c r="K190" s="10">
        <f t="shared" si="2"/>
        <v>0</v>
      </c>
    </row>
    <row r="191" spans="1:11">
      <c r="A191" s="1" t="s">
        <v>373</v>
      </c>
      <c r="B191" s="1" t="s">
        <v>8570</v>
      </c>
      <c r="C191" s="1" t="s">
        <v>651</v>
      </c>
      <c r="D191" s="1" t="s">
        <v>1949</v>
      </c>
      <c r="E191" s="1" t="s">
        <v>3489</v>
      </c>
      <c r="F191" s="1" t="s">
        <v>3508</v>
      </c>
      <c r="G191" s="1" t="s">
        <v>259</v>
      </c>
      <c r="I191" s="33" t="s">
        <v>213</v>
      </c>
      <c r="K191" s="10">
        <f t="shared" si="2"/>
        <v>0</v>
      </c>
    </row>
    <row r="192" spans="1:11">
      <c r="A192" s="1" t="s">
        <v>373</v>
      </c>
      <c r="B192" s="1" t="s">
        <v>8570</v>
      </c>
      <c r="C192" s="1" t="s">
        <v>651</v>
      </c>
      <c r="D192" s="1" t="s">
        <v>1949</v>
      </c>
      <c r="E192" s="1" t="s">
        <v>3489</v>
      </c>
      <c r="F192" s="1" t="s">
        <v>3508</v>
      </c>
      <c r="G192" s="1" t="s">
        <v>259</v>
      </c>
      <c r="I192" s="33" t="s">
        <v>213</v>
      </c>
      <c r="K192" s="10">
        <f t="shared" si="2"/>
        <v>0</v>
      </c>
    </row>
    <row r="193" spans="1:11">
      <c r="A193" s="1" t="s">
        <v>373</v>
      </c>
      <c r="B193" s="1" t="s">
        <v>8570</v>
      </c>
      <c r="C193" s="1" t="s">
        <v>651</v>
      </c>
      <c r="D193" s="1" t="s">
        <v>1949</v>
      </c>
      <c r="E193" s="1" t="s">
        <v>3489</v>
      </c>
      <c r="F193" s="1" t="s">
        <v>3508</v>
      </c>
      <c r="G193" s="1" t="s">
        <v>259</v>
      </c>
      <c r="I193" s="33" t="s">
        <v>213</v>
      </c>
      <c r="K193" s="10">
        <f t="shared" si="2"/>
        <v>0</v>
      </c>
    </row>
    <row r="194" spans="1:11">
      <c r="A194" s="1" t="s">
        <v>373</v>
      </c>
      <c r="B194" s="1" t="s">
        <v>8570</v>
      </c>
      <c r="C194" s="1" t="s">
        <v>651</v>
      </c>
      <c r="D194" s="1" t="s">
        <v>1949</v>
      </c>
      <c r="E194" s="1" t="s">
        <v>3489</v>
      </c>
      <c r="F194" s="1" t="s">
        <v>3508</v>
      </c>
      <c r="G194" s="1" t="s">
        <v>259</v>
      </c>
      <c r="I194" s="33" t="s">
        <v>213</v>
      </c>
      <c r="K194" s="10">
        <f t="shared" si="2"/>
        <v>0</v>
      </c>
    </row>
    <row r="195" spans="1:11">
      <c r="A195" s="1" t="s">
        <v>373</v>
      </c>
      <c r="B195" s="1" t="s">
        <v>8570</v>
      </c>
      <c r="C195" s="1" t="s">
        <v>651</v>
      </c>
      <c r="D195" s="1" t="s">
        <v>8577</v>
      </c>
      <c r="E195" s="1" t="s">
        <v>3489</v>
      </c>
      <c r="F195" s="1" t="s">
        <v>3508</v>
      </c>
      <c r="G195" s="1" t="s">
        <v>259</v>
      </c>
      <c r="I195" s="33" t="s">
        <v>213</v>
      </c>
      <c r="K195" s="10">
        <f t="shared" ref="K195:K258" si="3">I195*J195</f>
        <v>0</v>
      </c>
    </row>
    <row r="196" spans="1:11">
      <c r="A196" s="1" t="s">
        <v>373</v>
      </c>
      <c r="B196" s="1" t="s">
        <v>8570</v>
      </c>
      <c r="C196" s="1" t="s">
        <v>651</v>
      </c>
      <c r="D196" s="1" t="s">
        <v>8577</v>
      </c>
      <c r="E196" s="1" t="s">
        <v>3489</v>
      </c>
      <c r="F196" s="1" t="s">
        <v>3508</v>
      </c>
      <c r="G196" s="1" t="s">
        <v>259</v>
      </c>
      <c r="I196" s="33" t="s">
        <v>213</v>
      </c>
      <c r="K196" s="10">
        <f t="shared" si="3"/>
        <v>0</v>
      </c>
    </row>
    <row r="197" spans="1:11">
      <c r="A197" s="1" t="s">
        <v>373</v>
      </c>
      <c r="B197" s="1" t="s">
        <v>8570</v>
      </c>
      <c r="C197" s="1" t="s">
        <v>651</v>
      </c>
      <c r="D197" s="1" t="s">
        <v>8577</v>
      </c>
      <c r="E197" s="1" t="s">
        <v>3489</v>
      </c>
      <c r="F197" s="1" t="s">
        <v>3508</v>
      </c>
      <c r="G197" s="1" t="s">
        <v>259</v>
      </c>
      <c r="I197" s="33" t="s">
        <v>213</v>
      </c>
      <c r="K197" s="10">
        <f t="shared" si="3"/>
        <v>0</v>
      </c>
    </row>
    <row r="198" spans="1:11">
      <c r="A198" s="1" t="s">
        <v>373</v>
      </c>
      <c r="B198" s="1" t="s">
        <v>8570</v>
      </c>
      <c r="C198" s="1" t="s">
        <v>651</v>
      </c>
      <c r="E198" s="1" t="s">
        <v>3489</v>
      </c>
      <c r="F198" s="1" t="s">
        <v>3508</v>
      </c>
      <c r="G198" s="1" t="s">
        <v>259</v>
      </c>
      <c r="I198" s="33" t="s">
        <v>213</v>
      </c>
      <c r="K198" s="10">
        <f t="shared" si="3"/>
        <v>0</v>
      </c>
    </row>
    <row r="199" spans="1:11">
      <c r="A199" s="1" t="s">
        <v>373</v>
      </c>
      <c r="B199" s="1" t="s">
        <v>8570</v>
      </c>
      <c r="C199" s="1" t="s">
        <v>651</v>
      </c>
      <c r="E199" s="1" t="s">
        <v>3489</v>
      </c>
      <c r="F199" s="1" t="s">
        <v>3508</v>
      </c>
      <c r="G199" s="1" t="s">
        <v>259</v>
      </c>
      <c r="I199" s="33" t="s">
        <v>213</v>
      </c>
      <c r="K199" s="10">
        <f t="shared" si="3"/>
        <v>0</v>
      </c>
    </row>
    <row r="200" spans="1:11">
      <c r="A200" s="1" t="s">
        <v>373</v>
      </c>
      <c r="B200" s="1" t="s">
        <v>8570</v>
      </c>
      <c r="C200" s="1" t="s">
        <v>263</v>
      </c>
      <c r="E200" s="1" t="s">
        <v>3489</v>
      </c>
      <c r="F200" s="1" t="s">
        <v>3508</v>
      </c>
      <c r="G200" s="1" t="s">
        <v>259</v>
      </c>
      <c r="I200" s="33" t="s">
        <v>213</v>
      </c>
      <c r="K200" s="10">
        <f t="shared" si="3"/>
        <v>0</v>
      </c>
    </row>
    <row r="201" spans="1:11">
      <c r="A201" s="1" t="s">
        <v>373</v>
      </c>
      <c r="B201" s="1" t="s">
        <v>8570</v>
      </c>
      <c r="C201" s="1" t="s">
        <v>263</v>
      </c>
      <c r="E201" s="1" t="s">
        <v>3489</v>
      </c>
      <c r="F201" s="1" t="s">
        <v>3508</v>
      </c>
      <c r="G201" s="1" t="s">
        <v>259</v>
      </c>
      <c r="I201" s="33" t="s">
        <v>213</v>
      </c>
      <c r="K201" s="10">
        <f t="shared" si="3"/>
        <v>0</v>
      </c>
    </row>
    <row r="202" spans="1:11">
      <c r="A202" s="1" t="s">
        <v>373</v>
      </c>
      <c r="B202" s="1" t="s">
        <v>8570</v>
      </c>
      <c r="C202" s="1" t="s">
        <v>4833</v>
      </c>
      <c r="E202" s="1" t="s">
        <v>3489</v>
      </c>
      <c r="F202" s="1" t="s">
        <v>3508</v>
      </c>
      <c r="G202" s="1" t="s">
        <v>259</v>
      </c>
      <c r="I202" s="33" t="s">
        <v>213</v>
      </c>
      <c r="K202" s="10">
        <f t="shared" si="3"/>
        <v>0</v>
      </c>
    </row>
    <row r="203" spans="1:11">
      <c r="A203" s="1" t="s">
        <v>373</v>
      </c>
      <c r="B203" s="1" t="s">
        <v>8570</v>
      </c>
      <c r="C203" s="1" t="s">
        <v>4833</v>
      </c>
      <c r="E203" s="1" t="s">
        <v>3489</v>
      </c>
      <c r="F203" s="1" t="s">
        <v>3508</v>
      </c>
      <c r="G203" s="1" t="s">
        <v>259</v>
      </c>
      <c r="I203" s="33" t="s">
        <v>213</v>
      </c>
      <c r="K203" s="10">
        <f t="shared" si="3"/>
        <v>0</v>
      </c>
    </row>
    <row r="204" spans="1:11">
      <c r="A204" s="1" t="s">
        <v>373</v>
      </c>
      <c r="B204" s="1" t="s">
        <v>8570</v>
      </c>
      <c r="C204" s="1" t="s">
        <v>4833</v>
      </c>
      <c r="E204" s="1" t="s">
        <v>3489</v>
      </c>
      <c r="F204" s="1" t="s">
        <v>3508</v>
      </c>
      <c r="G204" s="1" t="s">
        <v>259</v>
      </c>
      <c r="I204" s="33" t="s">
        <v>213</v>
      </c>
      <c r="K204" s="10">
        <f t="shared" si="3"/>
        <v>0</v>
      </c>
    </row>
    <row r="205" spans="1:11">
      <c r="A205" s="1" t="s">
        <v>373</v>
      </c>
      <c r="B205" s="1" t="s">
        <v>8570</v>
      </c>
      <c r="C205" s="1" t="s">
        <v>4833</v>
      </c>
      <c r="E205" s="1" t="s">
        <v>3489</v>
      </c>
      <c r="F205" s="1" t="s">
        <v>3508</v>
      </c>
      <c r="G205" s="1" t="s">
        <v>259</v>
      </c>
      <c r="I205" s="33" t="s">
        <v>213</v>
      </c>
      <c r="K205" s="10">
        <f t="shared" si="3"/>
        <v>0</v>
      </c>
    </row>
    <row r="206" spans="1:11">
      <c r="A206" s="1" t="s">
        <v>373</v>
      </c>
      <c r="B206" s="1" t="s">
        <v>8570</v>
      </c>
      <c r="C206" s="1" t="s">
        <v>4833</v>
      </c>
      <c r="E206" s="1" t="s">
        <v>3489</v>
      </c>
      <c r="F206" s="1" t="s">
        <v>3508</v>
      </c>
      <c r="G206" s="1" t="s">
        <v>259</v>
      </c>
      <c r="I206" s="33" t="s">
        <v>213</v>
      </c>
      <c r="K206" s="10">
        <f t="shared" si="3"/>
        <v>0</v>
      </c>
    </row>
    <row r="207" spans="1:11">
      <c r="A207" s="1" t="s">
        <v>373</v>
      </c>
      <c r="B207" s="1" t="s">
        <v>8570</v>
      </c>
      <c r="C207" s="1" t="s">
        <v>4833</v>
      </c>
      <c r="E207" s="1" t="s">
        <v>3489</v>
      </c>
      <c r="F207" s="1" t="s">
        <v>3508</v>
      </c>
      <c r="G207" s="1" t="s">
        <v>259</v>
      </c>
      <c r="I207" s="33" t="s">
        <v>213</v>
      </c>
      <c r="K207" s="10">
        <f t="shared" si="3"/>
        <v>0</v>
      </c>
    </row>
    <row r="208" spans="1:11">
      <c r="A208" s="1" t="s">
        <v>373</v>
      </c>
      <c r="B208" s="1" t="s">
        <v>8570</v>
      </c>
      <c r="C208" s="1" t="s">
        <v>3033</v>
      </c>
      <c r="E208" s="1" t="s">
        <v>3489</v>
      </c>
      <c r="F208" s="1" t="s">
        <v>3508</v>
      </c>
      <c r="G208" s="1" t="s">
        <v>259</v>
      </c>
      <c r="I208" s="33" t="s">
        <v>213</v>
      </c>
      <c r="K208" s="10">
        <f t="shared" si="3"/>
        <v>0</v>
      </c>
    </row>
    <row r="209" spans="1:11">
      <c r="A209" s="1" t="s">
        <v>373</v>
      </c>
      <c r="B209" s="1" t="s">
        <v>8570</v>
      </c>
      <c r="C209" s="1" t="s">
        <v>4833</v>
      </c>
      <c r="E209" s="1" t="s">
        <v>3489</v>
      </c>
      <c r="F209" s="1" t="s">
        <v>3508</v>
      </c>
      <c r="G209" s="1" t="s">
        <v>259</v>
      </c>
      <c r="I209" s="33" t="s">
        <v>213</v>
      </c>
      <c r="K209" s="10">
        <f t="shared" si="3"/>
        <v>0</v>
      </c>
    </row>
    <row r="210" spans="1:11">
      <c r="A210" s="1" t="s">
        <v>373</v>
      </c>
      <c r="B210" s="1" t="s">
        <v>7513</v>
      </c>
      <c r="C210" s="1" t="s">
        <v>3033</v>
      </c>
      <c r="D210" s="1" t="s">
        <v>2170</v>
      </c>
      <c r="G210" s="1" t="s">
        <v>259</v>
      </c>
      <c r="H210" s="1" t="s">
        <v>8578</v>
      </c>
      <c r="I210" s="33" t="s">
        <v>213</v>
      </c>
      <c r="K210" s="10">
        <f t="shared" si="3"/>
        <v>0</v>
      </c>
    </row>
    <row r="211" spans="1:11">
      <c r="A211" s="1" t="s">
        <v>373</v>
      </c>
      <c r="B211" s="1" t="s">
        <v>8579</v>
      </c>
      <c r="C211" s="1" t="s">
        <v>651</v>
      </c>
      <c r="D211" s="1" t="s">
        <v>1138</v>
      </c>
      <c r="E211" s="1" t="s">
        <v>8580</v>
      </c>
      <c r="G211" s="1" t="s">
        <v>259</v>
      </c>
      <c r="I211" s="33" t="s">
        <v>213</v>
      </c>
      <c r="K211" s="10">
        <f t="shared" si="3"/>
        <v>0</v>
      </c>
    </row>
    <row r="212" spans="1:11">
      <c r="A212" s="1" t="s">
        <v>373</v>
      </c>
      <c r="B212" s="1" t="s">
        <v>8581</v>
      </c>
      <c r="C212" s="1" t="s">
        <v>651</v>
      </c>
      <c r="D212" s="1" t="s">
        <v>1138</v>
      </c>
      <c r="E212" s="1" t="s">
        <v>3355</v>
      </c>
      <c r="G212" s="1" t="s">
        <v>259</v>
      </c>
      <c r="I212" s="33" t="s">
        <v>213</v>
      </c>
      <c r="K212" s="10">
        <f t="shared" si="3"/>
        <v>0</v>
      </c>
    </row>
    <row r="213" spans="1:11">
      <c r="A213" s="1" t="s">
        <v>373</v>
      </c>
      <c r="B213" s="1" t="s">
        <v>8582</v>
      </c>
      <c r="C213" s="1" t="s">
        <v>263</v>
      </c>
      <c r="D213" s="1" t="s">
        <v>375</v>
      </c>
      <c r="E213" s="1" t="s">
        <v>3489</v>
      </c>
      <c r="F213" s="1" t="s">
        <v>8583</v>
      </c>
      <c r="G213" s="1" t="s">
        <v>259</v>
      </c>
      <c r="I213" s="33" t="s">
        <v>213</v>
      </c>
      <c r="K213" s="10">
        <f t="shared" si="3"/>
        <v>0</v>
      </c>
    </row>
    <row r="214" spans="1:11">
      <c r="A214" s="1" t="s">
        <v>373</v>
      </c>
      <c r="B214" s="1" t="s">
        <v>8584</v>
      </c>
      <c r="C214" s="1" t="s">
        <v>263</v>
      </c>
      <c r="D214" s="1" t="s">
        <v>375</v>
      </c>
      <c r="E214" s="1" t="s">
        <v>3489</v>
      </c>
      <c r="F214" s="1" t="s">
        <v>8585</v>
      </c>
      <c r="G214" s="1" t="s">
        <v>259</v>
      </c>
      <c r="I214" s="33" t="s">
        <v>213</v>
      </c>
      <c r="K214" s="10">
        <f t="shared" si="3"/>
        <v>0</v>
      </c>
    </row>
    <row r="215" spans="1:11">
      <c r="A215" s="1" t="s">
        <v>373</v>
      </c>
      <c r="B215" s="1" t="s">
        <v>8586</v>
      </c>
      <c r="C215" s="1" t="s">
        <v>8587</v>
      </c>
      <c r="D215" s="1" t="s">
        <v>375</v>
      </c>
      <c r="E215" s="1" t="s">
        <v>3489</v>
      </c>
      <c r="F215" s="1" t="s">
        <v>8246</v>
      </c>
      <c r="G215" s="1" t="s">
        <v>259</v>
      </c>
      <c r="I215" s="33" t="s">
        <v>213</v>
      </c>
      <c r="K215" s="10">
        <f t="shared" si="3"/>
        <v>0</v>
      </c>
    </row>
    <row r="216" spans="1:11">
      <c r="A216" s="1" t="s">
        <v>373</v>
      </c>
      <c r="B216" s="1" t="s">
        <v>4188</v>
      </c>
      <c r="C216" s="1" t="s">
        <v>651</v>
      </c>
      <c r="D216" s="1" t="s">
        <v>276</v>
      </c>
      <c r="E216" s="1" t="s">
        <v>906</v>
      </c>
      <c r="F216" s="1" t="s">
        <v>2759</v>
      </c>
      <c r="G216" s="1" t="s">
        <v>259</v>
      </c>
      <c r="I216" s="33" t="s">
        <v>213</v>
      </c>
      <c r="K216" s="10">
        <f t="shared" si="3"/>
        <v>0</v>
      </c>
    </row>
    <row r="217" spans="1:11">
      <c r="A217" s="1" t="s">
        <v>373</v>
      </c>
      <c r="B217" s="1" t="s">
        <v>8588</v>
      </c>
      <c r="C217" s="1" t="s">
        <v>3033</v>
      </c>
      <c r="D217" s="1" t="s">
        <v>399</v>
      </c>
      <c r="E217" s="1" t="s">
        <v>906</v>
      </c>
      <c r="F217" s="1" t="s">
        <v>8589</v>
      </c>
      <c r="G217" s="1" t="s">
        <v>259</v>
      </c>
      <c r="I217" s="33" t="s">
        <v>213</v>
      </c>
      <c r="K217" s="10">
        <f t="shared" si="3"/>
        <v>0</v>
      </c>
    </row>
    <row r="218" spans="1:11">
      <c r="A218" s="1" t="s">
        <v>356</v>
      </c>
      <c r="B218" s="1" t="s">
        <v>7519</v>
      </c>
      <c r="C218" s="1" t="s">
        <v>6863</v>
      </c>
      <c r="D218" s="1" t="s">
        <v>527</v>
      </c>
      <c r="G218" s="1" t="s">
        <v>259</v>
      </c>
      <c r="H218" s="1" t="s">
        <v>259</v>
      </c>
      <c r="I218" s="33">
        <v>0</v>
      </c>
      <c r="K218" s="10">
        <f t="shared" si="3"/>
        <v>0</v>
      </c>
    </row>
    <row r="219" spans="1:11">
      <c r="A219" s="1" t="s">
        <v>373</v>
      </c>
      <c r="B219" s="1" t="s">
        <v>8590</v>
      </c>
      <c r="C219" s="1" t="s">
        <v>263</v>
      </c>
      <c r="D219" s="1" t="s">
        <v>6945</v>
      </c>
      <c r="E219" s="1" t="s">
        <v>8254</v>
      </c>
      <c r="F219" s="1" t="s">
        <v>8591</v>
      </c>
      <c r="G219" s="1" t="s">
        <v>259</v>
      </c>
      <c r="H219" s="1" t="s">
        <v>259</v>
      </c>
      <c r="I219" s="33" t="s">
        <v>213</v>
      </c>
      <c r="K219" s="10">
        <f t="shared" si="3"/>
        <v>0</v>
      </c>
    </row>
    <row r="220" spans="1:11">
      <c r="A220" s="1" t="s">
        <v>261</v>
      </c>
      <c r="B220" s="1" t="s">
        <v>8592</v>
      </c>
      <c r="E220" s="1" t="s">
        <v>742</v>
      </c>
      <c r="F220" s="1" t="s">
        <v>1074</v>
      </c>
      <c r="G220" s="1" t="s">
        <v>1522</v>
      </c>
      <c r="H220" s="1" t="s">
        <v>259</v>
      </c>
      <c r="I220" s="33" t="s">
        <v>213</v>
      </c>
      <c r="K220" s="10">
        <f t="shared" si="3"/>
        <v>0</v>
      </c>
    </row>
    <row r="221" spans="1:11">
      <c r="A221" s="1" t="s">
        <v>373</v>
      </c>
      <c r="B221" s="1" t="s">
        <v>8593</v>
      </c>
      <c r="C221" s="1" t="s">
        <v>651</v>
      </c>
      <c r="D221" s="1" t="s">
        <v>392</v>
      </c>
      <c r="E221" s="1" t="s">
        <v>1556</v>
      </c>
      <c r="F221" s="1" t="s">
        <v>3510</v>
      </c>
      <c r="G221" s="1" t="s">
        <v>259</v>
      </c>
      <c r="I221" s="33" t="s">
        <v>213</v>
      </c>
      <c r="K221" s="10">
        <f t="shared" si="3"/>
        <v>0</v>
      </c>
    </row>
    <row r="222" spans="1:11">
      <c r="A222" s="1" t="s">
        <v>261</v>
      </c>
      <c r="B222" s="1" t="s">
        <v>1895</v>
      </c>
      <c r="C222" s="1" t="s">
        <v>8411</v>
      </c>
      <c r="D222" s="1" t="s">
        <v>8412</v>
      </c>
      <c r="E222" s="1" t="s">
        <v>4224</v>
      </c>
      <c r="F222" s="1" t="s">
        <v>8594</v>
      </c>
      <c r="G222" s="1" t="s">
        <v>259</v>
      </c>
      <c r="I222" s="33">
        <v>0</v>
      </c>
      <c r="K222" s="10">
        <f t="shared" si="3"/>
        <v>0</v>
      </c>
    </row>
    <row r="223" spans="1:11">
      <c r="A223" s="1" t="s">
        <v>261</v>
      </c>
      <c r="B223" s="1" t="s">
        <v>1895</v>
      </c>
      <c r="C223" s="1" t="s">
        <v>8414</v>
      </c>
      <c r="D223" s="1" t="s">
        <v>8418</v>
      </c>
      <c r="E223" s="1" t="s">
        <v>4224</v>
      </c>
      <c r="F223" s="1" t="s">
        <v>8594</v>
      </c>
      <c r="G223" s="1" t="s">
        <v>259</v>
      </c>
      <c r="I223" s="33">
        <v>0</v>
      </c>
      <c r="K223" s="10">
        <f t="shared" si="3"/>
        <v>0</v>
      </c>
    </row>
    <row r="224" spans="1:11">
      <c r="A224" s="1" t="s">
        <v>261</v>
      </c>
      <c r="B224" s="1" t="s">
        <v>1895</v>
      </c>
      <c r="C224" s="1" t="s">
        <v>8414</v>
      </c>
      <c r="D224" s="1" t="s">
        <v>8418</v>
      </c>
      <c r="E224" s="1" t="s">
        <v>4224</v>
      </c>
      <c r="F224" s="1" t="s">
        <v>8594</v>
      </c>
      <c r="G224" s="1" t="s">
        <v>259</v>
      </c>
      <c r="I224" s="33">
        <v>0</v>
      </c>
      <c r="K224" s="10">
        <f t="shared" si="3"/>
        <v>0</v>
      </c>
    </row>
    <row r="225" spans="1:11">
      <c r="A225" s="1" t="s">
        <v>261</v>
      </c>
      <c r="B225" s="1" t="s">
        <v>1895</v>
      </c>
      <c r="C225" s="1" t="s">
        <v>5000</v>
      </c>
      <c r="D225" s="1" t="s">
        <v>8429</v>
      </c>
      <c r="E225" s="1" t="s">
        <v>4224</v>
      </c>
      <c r="F225" s="1" t="s">
        <v>8594</v>
      </c>
      <c r="G225" s="1" t="s">
        <v>259</v>
      </c>
      <c r="I225" s="33">
        <v>0</v>
      </c>
      <c r="K225" s="10">
        <f t="shared" si="3"/>
        <v>0</v>
      </c>
    </row>
    <row r="226" spans="1:11">
      <c r="A226" s="1" t="s">
        <v>261</v>
      </c>
      <c r="B226" s="1" t="s">
        <v>1895</v>
      </c>
      <c r="C226" s="1" t="s">
        <v>5000</v>
      </c>
      <c r="D226" s="1" t="s">
        <v>8442</v>
      </c>
      <c r="E226" s="1" t="s">
        <v>4224</v>
      </c>
      <c r="F226" s="1" t="s">
        <v>8594</v>
      </c>
      <c r="G226" s="1" t="s">
        <v>259</v>
      </c>
      <c r="I226" s="33">
        <v>0</v>
      </c>
      <c r="K226" s="10">
        <f t="shared" si="3"/>
        <v>0</v>
      </c>
    </row>
    <row r="227" spans="1:11">
      <c r="A227" s="1" t="s">
        <v>261</v>
      </c>
      <c r="B227" s="1" t="s">
        <v>1895</v>
      </c>
      <c r="C227" s="1" t="s">
        <v>4937</v>
      </c>
      <c r="D227" s="1" t="s">
        <v>8452</v>
      </c>
      <c r="E227" s="1" t="s">
        <v>4224</v>
      </c>
      <c r="F227" s="1" t="s">
        <v>8594</v>
      </c>
      <c r="G227" s="1" t="s">
        <v>259</v>
      </c>
      <c r="I227" s="33">
        <v>0</v>
      </c>
      <c r="K227" s="10">
        <f t="shared" si="3"/>
        <v>0</v>
      </c>
    </row>
    <row r="228" spans="1:11">
      <c r="A228" s="1" t="s">
        <v>261</v>
      </c>
      <c r="B228" s="1" t="s">
        <v>1895</v>
      </c>
      <c r="C228" s="1" t="s">
        <v>4937</v>
      </c>
      <c r="D228" s="1" t="s">
        <v>8459</v>
      </c>
      <c r="E228" s="1" t="s">
        <v>4224</v>
      </c>
      <c r="F228" s="1" t="s">
        <v>8594</v>
      </c>
      <c r="G228" s="1" t="s">
        <v>259</v>
      </c>
      <c r="I228" s="33">
        <v>0</v>
      </c>
      <c r="K228" s="10">
        <f t="shared" si="3"/>
        <v>0</v>
      </c>
    </row>
    <row r="229" spans="1:11">
      <c r="A229" s="1" t="s">
        <v>261</v>
      </c>
      <c r="B229" s="1" t="s">
        <v>1895</v>
      </c>
      <c r="C229" s="1" t="s">
        <v>358</v>
      </c>
      <c r="D229" s="1" t="s">
        <v>8472</v>
      </c>
      <c r="E229" s="1" t="s">
        <v>4224</v>
      </c>
      <c r="F229" s="1" t="s">
        <v>8594</v>
      </c>
      <c r="G229" s="1" t="s">
        <v>259</v>
      </c>
      <c r="I229" s="33">
        <v>0</v>
      </c>
      <c r="K229" s="10">
        <f t="shared" si="3"/>
        <v>0</v>
      </c>
    </row>
    <row r="230" spans="1:11">
      <c r="A230" s="1" t="s">
        <v>261</v>
      </c>
      <c r="B230" s="1" t="s">
        <v>1895</v>
      </c>
      <c r="C230" s="1" t="s">
        <v>358</v>
      </c>
      <c r="D230" s="1" t="s">
        <v>8484</v>
      </c>
      <c r="E230" s="1" t="s">
        <v>4224</v>
      </c>
      <c r="F230" s="1" t="s">
        <v>8594</v>
      </c>
      <c r="G230" s="1" t="s">
        <v>259</v>
      </c>
      <c r="I230" s="33">
        <v>0</v>
      </c>
      <c r="K230" s="10">
        <f t="shared" si="3"/>
        <v>0</v>
      </c>
    </row>
    <row r="231" spans="1:11">
      <c r="A231" s="1" t="s">
        <v>261</v>
      </c>
      <c r="B231" s="1" t="s">
        <v>1895</v>
      </c>
      <c r="C231" s="1" t="s">
        <v>651</v>
      </c>
      <c r="D231" s="1" t="s">
        <v>8595</v>
      </c>
      <c r="E231" s="1" t="s">
        <v>4224</v>
      </c>
      <c r="F231" s="1" t="s">
        <v>8594</v>
      </c>
      <c r="G231" s="1" t="s">
        <v>259</v>
      </c>
      <c r="I231" s="33">
        <v>0</v>
      </c>
      <c r="K231" s="10">
        <f t="shared" si="3"/>
        <v>0</v>
      </c>
    </row>
    <row r="232" spans="1:11">
      <c r="A232" s="1" t="s">
        <v>261</v>
      </c>
      <c r="B232" s="1" t="s">
        <v>1895</v>
      </c>
      <c r="C232" s="1" t="s">
        <v>651</v>
      </c>
      <c r="D232" s="1" t="s">
        <v>8496</v>
      </c>
      <c r="E232" s="1" t="s">
        <v>4224</v>
      </c>
      <c r="F232" s="1" t="s">
        <v>8594</v>
      </c>
      <c r="G232" s="1" t="s">
        <v>259</v>
      </c>
      <c r="I232" s="33">
        <v>0</v>
      </c>
      <c r="K232" s="10">
        <f t="shared" si="3"/>
        <v>0</v>
      </c>
    </row>
    <row r="233" spans="1:11">
      <c r="A233" s="1" t="s">
        <v>261</v>
      </c>
      <c r="B233" s="1" t="s">
        <v>1895</v>
      </c>
      <c r="C233" s="1" t="s">
        <v>651</v>
      </c>
      <c r="D233" s="1" t="s">
        <v>8596</v>
      </c>
      <c r="E233" s="1" t="s">
        <v>4224</v>
      </c>
      <c r="F233" s="1" t="s">
        <v>8594</v>
      </c>
      <c r="G233" s="1" t="s">
        <v>259</v>
      </c>
      <c r="I233" s="33">
        <v>0</v>
      </c>
      <c r="K233" s="10">
        <f t="shared" si="3"/>
        <v>0</v>
      </c>
    </row>
    <row r="234" spans="1:11">
      <c r="A234" s="1" t="s">
        <v>261</v>
      </c>
      <c r="B234" s="1" t="s">
        <v>1895</v>
      </c>
      <c r="C234" s="1" t="s">
        <v>651</v>
      </c>
      <c r="D234" s="1" t="s">
        <v>8502</v>
      </c>
      <c r="E234" s="1" t="s">
        <v>4224</v>
      </c>
      <c r="F234" s="1" t="s">
        <v>8594</v>
      </c>
      <c r="G234" s="1" t="s">
        <v>259</v>
      </c>
      <c r="I234" s="33">
        <v>0</v>
      </c>
      <c r="K234" s="10">
        <f t="shared" si="3"/>
        <v>0</v>
      </c>
    </row>
    <row r="235" spans="1:11">
      <c r="A235" s="1" t="s">
        <v>261</v>
      </c>
      <c r="B235" s="1" t="s">
        <v>1895</v>
      </c>
      <c r="C235" s="1" t="s">
        <v>3033</v>
      </c>
      <c r="D235" s="1" t="s">
        <v>8511</v>
      </c>
      <c r="E235" s="1" t="s">
        <v>4224</v>
      </c>
      <c r="F235" s="1" t="s">
        <v>8594</v>
      </c>
      <c r="G235" s="1" t="s">
        <v>259</v>
      </c>
      <c r="I235" s="33">
        <v>0</v>
      </c>
      <c r="K235" s="10">
        <f t="shared" si="3"/>
        <v>0</v>
      </c>
    </row>
    <row r="236" spans="1:11">
      <c r="A236" s="1" t="s">
        <v>713</v>
      </c>
      <c r="B236" s="1" t="s">
        <v>3156</v>
      </c>
      <c r="C236" s="1" t="s">
        <v>3033</v>
      </c>
      <c r="D236" s="1" t="s">
        <v>4012</v>
      </c>
      <c r="E236" s="1" t="s">
        <v>362</v>
      </c>
      <c r="F236" s="1" t="s">
        <v>700</v>
      </c>
      <c r="G236" s="1" t="s">
        <v>259</v>
      </c>
      <c r="I236" s="33" t="s">
        <v>213</v>
      </c>
      <c r="K236" s="10">
        <f t="shared" si="3"/>
        <v>0</v>
      </c>
    </row>
    <row r="237" spans="1:11">
      <c r="A237" s="1" t="s">
        <v>373</v>
      </c>
      <c r="B237" s="1" t="s">
        <v>414</v>
      </c>
      <c r="C237" s="1" t="s">
        <v>263</v>
      </c>
      <c r="D237" s="1" t="s">
        <v>375</v>
      </c>
      <c r="E237" s="1" t="s">
        <v>906</v>
      </c>
      <c r="F237" s="1" t="s">
        <v>8597</v>
      </c>
      <c r="G237" s="1" t="s">
        <v>259</v>
      </c>
      <c r="I237" s="33" t="s">
        <v>213</v>
      </c>
      <c r="K237" s="10">
        <f t="shared" si="3"/>
        <v>0</v>
      </c>
    </row>
    <row r="238" spans="1:11">
      <c r="A238" s="1" t="s">
        <v>373</v>
      </c>
      <c r="B238" s="1" t="s">
        <v>8598</v>
      </c>
      <c r="C238" s="1" t="s">
        <v>263</v>
      </c>
      <c r="D238" s="1" t="s">
        <v>375</v>
      </c>
      <c r="E238" s="1" t="s">
        <v>3780</v>
      </c>
      <c r="F238" s="1" t="s">
        <v>8599</v>
      </c>
      <c r="G238" s="1" t="s">
        <v>205</v>
      </c>
      <c r="I238" s="33" t="s">
        <v>213</v>
      </c>
      <c r="K238" s="10">
        <f t="shared" si="3"/>
        <v>0</v>
      </c>
    </row>
    <row r="239" spans="1:11">
      <c r="A239" s="1" t="s">
        <v>373</v>
      </c>
      <c r="B239" s="1" t="s">
        <v>1136</v>
      </c>
      <c r="C239" s="1" t="s">
        <v>263</v>
      </c>
      <c r="D239" s="1" t="s">
        <v>375</v>
      </c>
      <c r="E239" s="1" t="s">
        <v>906</v>
      </c>
      <c r="F239" s="1" t="s">
        <v>8600</v>
      </c>
      <c r="G239" s="1" t="s">
        <v>259</v>
      </c>
      <c r="I239" s="33" t="s">
        <v>213</v>
      </c>
      <c r="K239" s="10">
        <f t="shared" si="3"/>
        <v>0</v>
      </c>
    </row>
    <row r="240" spans="1:11">
      <c r="A240" s="1" t="s">
        <v>373</v>
      </c>
      <c r="B240" s="1" t="s">
        <v>8601</v>
      </c>
      <c r="C240" s="1" t="s">
        <v>3033</v>
      </c>
      <c r="D240" s="1" t="s">
        <v>5929</v>
      </c>
      <c r="E240" s="1" t="s">
        <v>906</v>
      </c>
      <c r="F240" s="1" t="s">
        <v>4014</v>
      </c>
      <c r="G240" s="1" t="s">
        <v>259</v>
      </c>
      <c r="I240" s="33" t="s">
        <v>213</v>
      </c>
      <c r="K240" s="10">
        <f t="shared" si="3"/>
        <v>0</v>
      </c>
    </row>
    <row r="241" spans="1:11">
      <c r="A241" s="1" t="s">
        <v>356</v>
      </c>
      <c r="B241" s="1" t="s">
        <v>3522</v>
      </c>
      <c r="C241" s="1" t="s">
        <v>3033</v>
      </c>
      <c r="D241" s="1" t="s">
        <v>8602</v>
      </c>
      <c r="G241" s="1" t="s">
        <v>259</v>
      </c>
      <c r="H241" s="1" t="s">
        <v>259</v>
      </c>
      <c r="I241" s="33">
        <v>0</v>
      </c>
      <c r="K241" s="10">
        <f t="shared" si="3"/>
        <v>0</v>
      </c>
    </row>
    <row r="242" spans="1:11">
      <c r="A242" s="1" t="s">
        <v>373</v>
      </c>
      <c r="B242" s="1" t="s">
        <v>1920</v>
      </c>
      <c r="C242" s="1" t="s">
        <v>651</v>
      </c>
      <c r="D242" s="1" t="s">
        <v>1270</v>
      </c>
      <c r="G242" s="1" t="s">
        <v>259</v>
      </c>
      <c r="I242" s="33" t="s">
        <v>213</v>
      </c>
      <c r="K242" s="10">
        <f t="shared" si="3"/>
        <v>0</v>
      </c>
    </row>
    <row r="243" spans="1:11">
      <c r="A243" s="1" t="s">
        <v>373</v>
      </c>
      <c r="B243" s="1" t="s">
        <v>1139</v>
      </c>
      <c r="C243" s="1" t="s">
        <v>7286</v>
      </c>
      <c r="D243" s="1" t="s">
        <v>1398</v>
      </c>
      <c r="E243" s="1" t="s">
        <v>362</v>
      </c>
      <c r="F243" s="1" t="s">
        <v>362</v>
      </c>
      <c r="G243" s="1" t="s">
        <v>259</v>
      </c>
      <c r="I243" s="33" t="s">
        <v>213</v>
      </c>
      <c r="K243" s="10">
        <f t="shared" si="3"/>
        <v>0</v>
      </c>
    </row>
    <row r="244" spans="1:11">
      <c r="A244" s="1" t="s">
        <v>373</v>
      </c>
      <c r="B244" s="1" t="s">
        <v>1139</v>
      </c>
      <c r="C244" s="1" t="s">
        <v>7286</v>
      </c>
      <c r="D244" s="1" t="s">
        <v>8603</v>
      </c>
      <c r="E244" s="1" t="s">
        <v>362</v>
      </c>
      <c r="F244" s="1" t="s">
        <v>362</v>
      </c>
      <c r="G244" s="1" t="s">
        <v>259</v>
      </c>
      <c r="I244" s="33" t="s">
        <v>213</v>
      </c>
      <c r="K244" s="10">
        <f t="shared" si="3"/>
        <v>0</v>
      </c>
    </row>
    <row r="245" spans="1:11">
      <c r="A245" s="1" t="s">
        <v>373</v>
      </c>
      <c r="B245" s="1" t="s">
        <v>1139</v>
      </c>
      <c r="C245" s="1" t="s">
        <v>263</v>
      </c>
      <c r="D245" s="1" t="s">
        <v>375</v>
      </c>
      <c r="E245" s="1" t="s">
        <v>362</v>
      </c>
      <c r="F245" s="1" t="s">
        <v>362</v>
      </c>
      <c r="G245" s="1" t="s">
        <v>259</v>
      </c>
      <c r="I245" s="33" t="s">
        <v>213</v>
      </c>
      <c r="K245" s="10">
        <f t="shared" si="3"/>
        <v>0</v>
      </c>
    </row>
    <row r="246" spans="1:11">
      <c r="A246" s="1" t="s">
        <v>373</v>
      </c>
      <c r="B246" s="1" t="s">
        <v>1139</v>
      </c>
      <c r="C246" s="1" t="s">
        <v>263</v>
      </c>
      <c r="D246" s="1" t="s">
        <v>1442</v>
      </c>
      <c r="E246" s="1" t="s">
        <v>362</v>
      </c>
      <c r="F246" s="1" t="s">
        <v>362</v>
      </c>
      <c r="G246" s="1" t="s">
        <v>259</v>
      </c>
      <c r="I246" s="33" t="s">
        <v>213</v>
      </c>
      <c r="K246" s="10">
        <f t="shared" si="3"/>
        <v>0</v>
      </c>
    </row>
    <row r="247" spans="1:11">
      <c r="A247" s="1" t="s">
        <v>373</v>
      </c>
      <c r="B247" s="1" t="s">
        <v>1139</v>
      </c>
      <c r="C247" s="1" t="s">
        <v>3033</v>
      </c>
      <c r="D247" s="1" t="s">
        <v>399</v>
      </c>
      <c r="E247" s="1" t="s">
        <v>362</v>
      </c>
      <c r="F247" s="1" t="s">
        <v>362</v>
      </c>
      <c r="G247" s="1" t="s">
        <v>259</v>
      </c>
      <c r="I247" s="33" t="s">
        <v>213</v>
      </c>
      <c r="K247" s="10">
        <f t="shared" si="3"/>
        <v>0</v>
      </c>
    </row>
    <row r="248" spans="1:11">
      <c r="A248" s="1" t="s">
        <v>373</v>
      </c>
      <c r="B248" s="1" t="s">
        <v>1139</v>
      </c>
      <c r="C248" s="1" t="s">
        <v>3033</v>
      </c>
      <c r="D248" s="1" t="s">
        <v>1126</v>
      </c>
      <c r="E248" s="1" t="s">
        <v>362</v>
      </c>
      <c r="F248" s="1" t="s">
        <v>362</v>
      </c>
      <c r="G248" s="1" t="s">
        <v>259</v>
      </c>
      <c r="I248" s="33" t="s">
        <v>213</v>
      </c>
      <c r="K248" s="10">
        <f t="shared" si="3"/>
        <v>0</v>
      </c>
    </row>
    <row r="249" spans="1:11">
      <c r="A249" s="1" t="s">
        <v>373</v>
      </c>
      <c r="B249" s="1" t="s">
        <v>1139</v>
      </c>
      <c r="C249" s="1" t="s">
        <v>3033</v>
      </c>
      <c r="D249" s="1" t="s">
        <v>8576</v>
      </c>
      <c r="E249" s="1" t="s">
        <v>362</v>
      </c>
      <c r="F249" s="1" t="s">
        <v>362</v>
      </c>
      <c r="G249" s="1" t="s">
        <v>259</v>
      </c>
      <c r="I249" s="33" t="s">
        <v>213</v>
      </c>
      <c r="K249" s="10">
        <f t="shared" si="3"/>
        <v>0</v>
      </c>
    </row>
    <row r="250" spans="1:11">
      <c r="A250" s="1" t="s">
        <v>373</v>
      </c>
      <c r="B250" s="1" t="s">
        <v>1139</v>
      </c>
      <c r="C250" s="1" t="s">
        <v>3033</v>
      </c>
      <c r="D250" s="1" t="s">
        <v>8604</v>
      </c>
      <c r="E250" s="1" t="s">
        <v>362</v>
      </c>
      <c r="F250" s="1" t="s">
        <v>362</v>
      </c>
      <c r="G250" s="1" t="s">
        <v>259</v>
      </c>
      <c r="I250" s="33" t="s">
        <v>213</v>
      </c>
      <c r="K250" s="10">
        <f t="shared" si="3"/>
        <v>0</v>
      </c>
    </row>
    <row r="251" spans="1:11">
      <c r="A251" s="1" t="s">
        <v>373</v>
      </c>
      <c r="B251" s="1" t="s">
        <v>1139</v>
      </c>
      <c r="C251" s="1" t="s">
        <v>651</v>
      </c>
      <c r="D251" s="1" t="s">
        <v>399</v>
      </c>
      <c r="E251" s="1" t="s">
        <v>362</v>
      </c>
      <c r="F251" s="1" t="s">
        <v>362</v>
      </c>
      <c r="G251" s="1" t="s">
        <v>259</v>
      </c>
      <c r="I251" s="33" t="s">
        <v>213</v>
      </c>
      <c r="K251" s="10">
        <f t="shared" si="3"/>
        <v>0</v>
      </c>
    </row>
    <row r="252" spans="1:11">
      <c r="A252" s="1" t="s">
        <v>373</v>
      </c>
      <c r="B252" s="1" t="s">
        <v>1139</v>
      </c>
      <c r="C252" s="1" t="s">
        <v>651</v>
      </c>
      <c r="D252" s="1" t="s">
        <v>8605</v>
      </c>
      <c r="E252" s="1" t="s">
        <v>362</v>
      </c>
      <c r="F252" s="1" t="s">
        <v>362</v>
      </c>
      <c r="G252" s="1" t="s">
        <v>259</v>
      </c>
      <c r="I252" s="33" t="s">
        <v>213</v>
      </c>
      <c r="K252" s="10">
        <f t="shared" si="3"/>
        <v>0</v>
      </c>
    </row>
    <row r="253" spans="1:11">
      <c r="A253" s="1" t="s">
        <v>373</v>
      </c>
      <c r="B253" s="1" t="s">
        <v>1139</v>
      </c>
      <c r="C253" s="1" t="s">
        <v>651</v>
      </c>
      <c r="D253" s="1" t="s">
        <v>8606</v>
      </c>
      <c r="E253" s="1" t="s">
        <v>362</v>
      </c>
      <c r="F253" s="1" t="s">
        <v>362</v>
      </c>
      <c r="G253" s="1" t="s">
        <v>259</v>
      </c>
      <c r="I253" s="33" t="s">
        <v>213</v>
      </c>
      <c r="K253" s="10">
        <f t="shared" si="3"/>
        <v>0</v>
      </c>
    </row>
    <row r="254" spans="1:11">
      <c r="A254" s="1" t="s">
        <v>202</v>
      </c>
      <c r="B254" s="1" t="s">
        <v>8607</v>
      </c>
      <c r="G254" s="1" t="s">
        <v>259</v>
      </c>
      <c r="H254" s="1" t="s">
        <v>259</v>
      </c>
      <c r="I254" s="33">
        <v>0</v>
      </c>
      <c r="K254" s="10">
        <f t="shared" si="3"/>
        <v>0</v>
      </c>
    </row>
    <row r="255" spans="1:11">
      <c r="A255" s="1" t="s">
        <v>202</v>
      </c>
      <c r="B255" s="1" t="s">
        <v>8608</v>
      </c>
      <c r="C255" s="1" t="s">
        <v>208</v>
      </c>
      <c r="D255" s="1" t="s">
        <v>399</v>
      </c>
      <c r="E255" s="1" t="s">
        <v>510</v>
      </c>
      <c r="F255" s="1" t="s">
        <v>8609</v>
      </c>
      <c r="G255" s="1" t="s">
        <v>1536</v>
      </c>
      <c r="H255" s="1" t="s">
        <v>8610</v>
      </c>
      <c r="I255" s="33" t="s">
        <v>213</v>
      </c>
      <c r="K255" s="10">
        <f t="shared" si="3"/>
        <v>0</v>
      </c>
    </row>
    <row r="256" spans="1:11">
      <c r="A256" s="1" t="s">
        <v>202</v>
      </c>
      <c r="B256" s="1" t="s">
        <v>8611</v>
      </c>
      <c r="C256" s="1" t="s">
        <v>208</v>
      </c>
      <c r="D256" s="1" t="s">
        <v>399</v>
      </c>
      <c r="E256" s="1" t="s">
        <v>8292</v>
      </c>
      <c r="F256" s="1" t="s">
        <v>8612</v>
      </c>
      <c r="G256" s="1" t="s">
        <v>278</v>
      </c>
      <c r="I256" s="33" t="s">
        <v>213</v>
      </c>
      <c r="K256" s="10">
        <f t="shared" si="3"/>
        <v>0</v>
      </c>
    </row>
    <row r="257" spans="1:11">
      <c r="A257" s="1" t="s">
        <v>202</v>
      </c>
      <c r="B257" s="1" t="s">
        <v>8613</v>
      </c>
      <c r="C257" s="1" t="s">
        <v>208</v>
      </c>
      <c r="D257" s="1" t="s">
        <v>8614</v>
      </c>
      <c r="E257" s="1" t="s">
        <v>510</v>
      </c>
      <c r="F257" s="1" t="s">
        <v>8609</v>
      </c>
      <c r="G257" s="1" t="s">
        <v>1536</v>
      </c>
      <c r="H257" s="1" t="s">
        <v>8610</v>
      </c>
      <c r="I257" s="33" t="s">
        <v>213</v>
      </c>
      <c r="K257" s="10">
        <f t="shared" si="3"/>
        <v>0</v>
      </c>
    </row>
    <row r="258" spans="1:11">
      <c r="A258" s="1" t="s">
        <v>202</v>
      </c>
      <c r="B258" s="1" t="s">
        <v>8615</v>
      </c>
      <c r="C258" s="1" t="s">
        <v>208</v>
      </c>
      <c r="D258" s="1" t="s">
        <v>5921</v>
      </c>
      <c r="E258" s="1" t="s">
        <v>8292</v>
      </c>
      <c r="F258" s="1" t="s">
        <v>8612</v>
      </c>
      <c r="G258" s="1" t="s">
        <v>278</v>
      </c>
      <c r="I258" s="33" t="s">
        <v>213</v>
      </c>
      <c r="K258" s="10">
        <f t="shared" si="3"/>
        <v>0</v>
      </c>
    </row>
    <row r="259" spans="1:11">
      <c r="A259" s="1" t="s">
        <v>202</v>
      </c>
      <c r="B259" s="1" t="s">
        <v>8616</v>
      </c>
      <c r="C259" s="1" t="s">
        <v>208</v>
      </c>
      <c r="D259" s="1" t="s">
        <v>8617</v>
      </c>
      <c r="E259" s="1" t="s">
        <v>5026</v>
      </c>
      <c r="F259" s="1" t="s">
        <v>8618</v>
      </c>
      <c r="G259" s="1" t="s">
        <v>278</v>
      </c>
      <c r="H259" s="1" t="s">
        <v>8619</v>
      </c>
      <c r="I259" s="33" t="s">
        <v>213</v>
      </c>
      <c r="K259" s="10">
        <f t="shared" ref="K259:K322" si="4">I259*J259</f>
        <v>0</v>
      </c>
    </row>
    <row r="260" spans="1:11">
      <c r="A260" s="1" t="s">
        <v>202</v>
      </c>
      <c r="B260" s="1" t="s">
        <v>8620</v>
      </c>
      <c r="C260" s="1" t="s">
        <v>208</v>
      </c>
      <c r="D260" s="1" t="s">
        <v>8621</v>
      </c>
      <c r="E260" s="1" t="s">
        <v>510</v>
      </c>
      <c r="F260" s="1" t="s">
        <v>8609</v>
      </c>
      <c r="G260" s="1" t="s">
        <v>1536</v>
      </c>
      <c r="H260" s="1" t="s">
        <v>8610</v>
      </c>
      <c r="I260" s="33" t="s">
        <v>213</v>
      </c>
      <c r="K260" s="10">
        <f t="shared" si="4"/>
        <v>0</v>
      </c>
    </row>
    <row r="261" spans="1:11">
      <c r="A261" s="1" t="s">
        <v>202</v>
      </c>
      <c r="B261" s="1" t="s">
        <v>8622</v>
      </c>
      <c r="C261" s="1" t="s">
        <v>208</v>
      </c>
      <c r="D261" s="1" t="s">
        <v>8623</v>
      </c>
      <c r="E261" s="1" t="s">
        <v>8292</v>
      </c>
      <c r="F261" s="1" t="s">
        <v>8612</v>
      </c>
      <c r="G261" s="1" t="s">
        <v>278</v>
      </c>
      <c r="I261" s="33" t="s">
        <v>213</v>
      </c>
      <c r="K261" s="10">
        <f t="shared" si="4"/>
        <v>0</v>
      </c>
    </row>
    <row r="262" spans="1:11">
      <c r="A262" s="1" t="s">
        <v>202</v>
      </c>
      <c r="B262" s="1" t="s">
        <v>8624</v>
      </c>
      <c r="C262" s="1" t="s">
        <v>208</v>
      </c>
      <c r="D262" s="1" t="s">
        <v>8623</v>
      </c>
      <c r="E262" s="1" t="s">
        <v>8292</v>
      </c>
      <c r="F262" s="1" t="s">
        <v>8612</v>
      </c>
      <c r="G262" s="1" t="s">
        <v>278</v>
      </c>
      <c r="I262" s="33" t="s">
        <v>213</v>
      </c>
      <c r="K262" s="10">
        <f t="shared" si="4"/>
        <v>0</v>
      </c>
    </row>
    <row r="263" spans="1:11">
      <c r="A263" s="1" t="s">
        <v>202</v>
      </c>
      <c r="B263" s="1" t="s">
        <v>8625</v>
      </c>
      <c r="C263" s="1" t="s">
        <v>208</v>
      </c>
      <c r="D263" s="1" t="s">
        <v>8626</v>
      </c>
      <c r="E263" s="1" t="s">
        <v>8292</v>
      </c>
      <c r="F263" s="1" t="s">
        <v>8612</v>
      </c>
      <c r="G263" s="1" t="s">
        <v>278</v>
      </c>
      <c r="I263" s="33" t="s">
        <v>213</v>
      </c>
      <c r="K263" s="10">
        <f t="shared" si="4"/>
        <v>0</v>
      </c>
    </row>
    <row r="264" spans="1:11">
      <c r="A264" s="1" t="s">
        <v>202</v>
      </c>
      <c r="B264" s="1" t="s">
        <v>8627</v>
      </c>
      <c r="C264" s="1" t="s">
        <v>208</v>
      </c>
      <c r="D264" s="1" t="s">
        <v>1949</v>
      </c>
      <c r="E264" s="1" t="s">
        <v>8628</v>
      </c>
      <c r="F264" s="1" t="s">
        <v>8629</v>
      </c>
      <c r="G264" s="1" t="s">
        <v>259</v>
      </c>
      <c r="H264" s="1" t="s">
        <v>8630</v>
      </c>
      <c r="I264" s="33" t="s">
        <v>213</v>
      </c>
      <c r="K264" s="10">
        <f t="shared" si="4"/>
        <v>0</v>
      </c>
    </row>
    <row r="265" spans="1:11">
      <c r="A265" s="1" t="s">
        <v>202</v>
      </c>
      <c r="B265" s="1" t="s">
        <v>8631</v>
      </c>
      <c r="C265" s="1" t="s">
        <v>208</v>
      </c>
      <c r="D265" s="1" t="s">
        <v>1949</v>
      </c>
      <c r="E265" s="1" t="s">
        <v>8628</v>
      </c>
      <c r="F265" s="1" t="s">
        <v>8629</v>
      </c>
      <c r="G265" s="1" t="s">
        <v>259</v>
      </c>
      <c r="H265" s="1" t="s">
        <v>8630</v>
      </c>
      <c r="I265" s="33" t="s">
        <v>213</v>
      </c>
      <c r="K265" s="10">
        <f t="shared" si="4"/>
        <v>0</v>
      </c>
    </row>
    <row r="266" spans="1:11">
      <c r="A266" s="1" t="s">
        <v>202</v>
      </c>
      <c r="B266" s="1" t="s">
        <v>8632</v>
      </c>
      <c r="C266" s="1" t="s">
        <v>208</v>
      </c>
      <c r="D266" s="1" t="s">
        <v>1949</v>
      </c>
      <c r="E266" s="1" t="s">
        <v>8628</v>
      </c>
      <c r="F266" s="1" t="s">
        <v>8629</v>
      </c>
      <c r="G266" s="1" t="s">
        <v>259</v>
      </c>
      <c r="H266" s="1" t="s">
        <v>8630</v>
      </c>
      <c r="I266" s="33" t="s">
        <v>213</v>
      </c>
      <c r="K266" s="10">
        <f t="shared" si="4"/>
        <v>0</v>
      </c>
    </row>
    <row r="267" spans="1:11">
      <c r="A267" s="1" t="s">
        <v>202</v>
      </c>
      <c r="B267" s="1" t="s">
        <v>8633</v>
      </c>
      <c r="C267" s="1" t="s">
        <v>208</v>
      </c>
      <c r="D267" s="1" t="s">
        <v>1949</v>
      </c>
      <c r="E267" s="1" t="s">
        <v>8628</v>
      </c>
      <c r="F267" s="1" t="s">
        <v>8629</v>
      </c>
      <c r="G267" s="1" t="s">
        <v>259</v>
      </c>
      <c r="H267" s="1" t="s">
        <v>8630</v>
      </c>
      <c r="I267" s="33" t="s">
        <v>213</v>
      </c>
      <c r="K267" s="10">
        <f t="shared" si="4"/>
        <v>0</v>
      </c>
    </row>
    <row r="268" spans="1:11">
      <c r="A268" s="1" t="s">
        <v>202</v>
      </c>
      <c r="B268" s="1" t="s">
        <v>8634</v>
      </c>
      <c r="C268" s="1" t="s">
        <v>208</v>
      </c>
      <c r="D268" s="1" t="s">
        <v>1949</v>
      </c>
      <c r="E268" s="1" t="s">
        <v>8628</v>
      </c>
      <c r="F268" s="1" t="s">
        <v>8629</v>
      </c>
      <c r="G268" s="1" t="s">
        <v>259</v>
      </c>
      <c r="H268" s="1" t="s">
        <v>8630</v>
      </c>
      <c r="I268" s="33" t="s">
        <v>213</v>
      </c>
      <c r="K268" s="10">
        <f t="shared" si="4"/>
        <v>0</v>
      </c>
    </row>
    <row r="269" spans="1:11">
      <c r="A269" s="1" t="s">
        <v>202</v>
      </c>
      <c r="B269" s="1" t="s">
        <v>8635</v>
      </c>
      <c r="C269" s="1" t="s">
        <v>208</v>
      </c>
      <c r="D269" s="1" t="s">
        <v>8636</v>
      </c>
      <c r="E269" s="1" t="s">
        <v>8628</v>
      </c>
      <c r="F269" s="1" t="s">
        <v>8629</v>
      </c>
      <c r="G269" s="1" t="s">
        <v>259</v>
      </c>
      <c r="H269" s="1" t="s">
        <v>8630</v>
      </c>
      <c r="I269" s="33" t="s">
        <v>213</v>
      </c>
      <c r="K269" s="10">
        <f t="shared" si="4"/>
        <v>0</v>
      </c>
    </row>
    <row r="270" spans="1:11">
      <c r="A270" s="1" t="s">
        <v>202</v>
      </c>
      <c r="B270" s="1" t="s">
        <v>8637</v>
      </c>
      <c r="C270" s="1" t="s">
        <v>208</v>
      </c>
      <c r="D270" s="1" t="s">
        <v>8638</v>
      </c>
      <c r="E270" s="1" t="s">
        <v>8628</v>
      </c>
      <c r="F270" s="1" t="s">
        <v>8629</v>
      </c>
      <c r="G270" s="1" t="s">
        <v>259</v>
      </c>
      <c r="H270" s="1" t="s">
        <v>8630</v>
      </c>
      <c r="I270" s="33" t="s">
        <v>213</v>
      </c>
      <c r="K270" s="10">
        <f t="shared" si="4"/>
        <v>0</v>
      </c>
    </row>
    <row r="271" spans="1:11">
      <c r="A271" s="1" t="s">
        <v>202</v>
      </c>
      <c r="B271" s="1" t="s">
        <v>8639</v>
      </c>
      <c r="C271" s="1" t="s">
        <v>208</v>
      </c>
      <c r="D271" s="1" t="s">
        <v>4065</v>
      </c>
      <c r="G271" s="1" t="s">
        <v>205</v>
      </c>
      <c r="I271" s="33">
        <v>0</v>
      </c>
      <c r="K271" s="10">
        <f t="shared" si="4"/>
        <v>0</v>
      </c>
    </row>
    <row r="272" spans="1:11">
      <c r="A272" s="1" t="s">
        <v>202</v>
      </c>
      <c r="B272" s="1" t="s">
        <v>8640</v>
      </c>
      <c r="C272" s="1" t="s">
        <v>208</v>
      </c>
      <c r="D272" s="1" t="s">
        <v>8641</v>
      </c>
      <c r="E272" s="1" t="s">
        <v>8628</v>
      </c>
      <c r="F272" s="1" t="s">
        <v>8629</v>
      </c>
      <c r="G272" s="1" t="s">
        <v>259</v>
      </c>
      <c r="H272" s="1" t="s">
        <v>8630</v>
      </c>
      <c r="I272" s="33" t="s">
        <v>213</v>
      </c>
      <c r="K272" s="10">
        <f t="shared" si="4"/>
        <v>0</v>
      </c>
    </row>
    <row r="273" spans="1:11">
      <c r="A273" s="1" t="s">
        <v>202</v>
      </c>
      <c r="B273" s="1" t="s">
        <v>8642</v>
      </c>
      <c r="C273" s="1" t="s">
        <v>208</v>
      </c>
      <c r="D273" s="1" t="s">
        <v>457</v>
      </c>
      <c r="E273" s="1" t="s">
        <v>8292</v>
      </c>
      <c r="F273" s="1" t="s">
        <v>8612</v>
      </c>
      <c r="G273" s="1" t="s">
        <v>278</v>
      </c>
      <c r="I273" s="33" t="s">
        <v>213</v>
      </c>
      <c r="K273" s="10">
        <f t="shared" si="4"/>
        <v>0</v>
      </c>
    </row>
    <row r="274" spans="1:11">
      <c r="A274" s="1" t="s">
        <v>202</v>
      </c>
      <c r="B274" s="1" t="s">
        <v>8643</v>
      </c>
      <c r="C274" s="1" t="s">
        <v>208</v>
      </c>
      <c r="D274" s="1" t="s">
        <v>4065</v>
      </c>
      <c r="E274" s="1" t="s">
        <v>510</v>
      </c>
      <c r="F274" s="1" t="s">
        <v>8644</v>
      </c>
      <c r="G274" s="1" t="s">
        <v>1522</v>
      </c>
      <c r="H274" s="1" t="s">
        <v>8645</v>
      </c>
      <c r="I274" s="33" t="s">
        <v>213</v>
      </c>
      <c r="K274" s="10">
        <f t="shared" si="4"/>
        <v>0</v>
      </c>
    </row>
    <row r="275" spans="1:11">
      <c r="A275" s="1" t="s">
        <v>202</v>
      </c>
      <c r="B275" s="1" t="s">
        <v>8646</v>
      </c>
      <c r="C275" s="1" t="s">
        <v>208</v>
      </c>
      <c r="D275" s="1" t="s">
        <v>4065</v>
      </c>
      <c r="E275" s="1" t="s">
        <v>510</v>
      </c>
      <c r="F275" s="1" t="s">
        <v>8644</v>
      </c>
      <c r="G275" s="1" t="s">
        <v>1522</v>
      </c>
      <c r="H275" s="1" t="s">
        <v>8645</v>
      </c>
      <c r="I275" s="33" t="s">
        <v>213</v>
      </c>
      <c r="K275" s="10">
        <f t="shared" si="4"/>
        <v>0</v>
      </c>
    </row>
    <row r="276" spans="1:11">
      <c r="A276" s="1" t="s">
        <v>202</v>
      </c>
      <c r="B276" s="1" t="s">
        <v>8647</v>
      </c>
      <c r="C276" s="1" t="s">
        <v>208</v>
      </c>
      <c r="D276" s="1" t="s">
        <v>457</v>
      </c>
      <c r="E276" s="1" t="s">
        <v>510</v>
      </c>
      <c r="F276" s="1" t="s">
        <v>8648</v>
      </c>
      <c r="G276" s="1" t="s">
        <v>1536</v>
      </c>
      <c r="H276" s="1" t="s">
        <v>8645</v>
      </c>
      <c r="I276" s="33" t="s">
        <v>213</v>
      </c>
      <c r="K276" s="10">
        <f t="shared" si="4"/>
        <v>0</v>
      </c>
    </row>
    <row r="277" spans="1:11">
      <c r="A277" s="1" t="s">
        <v>202</v>
      </c>
      <c r="B277" s="1" t="s">
        <v>8649</v>
      </c>
      <c r="C277" s="1" t="s">
        <v>208</v>
      </c>
      <c r="D277" s="1" t="s">
        <v>1442</v>
      </c>
      <c r="E277" s="1" t="s">
        <v>3326</v>
      </c>
      <c r="F277" s="1" t="s">
        <v>8650</v>
      </c>
      <c r="G277" s="1" t="s">
        <v>1522</v>
      </c>
      <c r="H277" s="1" t="s">
        <v>8630</v>
      </c>
      <c r="I277" s="33" t="s">
        <v>213</v>
      </c>
      <c r="K277" s="10">
        <f t="shared" si="4"/>
        <v>0</v>
      </c>
    </row>
    <row r="278" spans="1:11">
      <c r="A278" s="1" t="s">
        <v>202</v>
      </c>
      <c r="B278" s="1" t="s">
        <v>8651</v>
      </c>
      <c r="C278" s="1" t="s">
        <v>358</v>
      </c>
      <c r="D278" s="1" t="s">
        <v>1442</v>
      </c>
      <c r="E278" s="1" t="s">
        <v>3326</v>
      </c>
      <c r="F278" s="1" t="s">
        <v>8650</v>
      </c>
      <c r="G278" s="1" t="s">
        <v>1522</v>
      </c>
      <c r="H278" s="1" t="s">
        <v>305</v>
      </c>
      <c r="I278" s="33" t="s">
        <v>213</v>
      </c>
      <c r="K278" s="10">
        <f t="shared" si="4"/>
        <v>0</v>
      </c>
    </row>
    <row r="279" spans="1:11">
      <c r="A279" s="1" t="s">
        <v>202</v>
      </c>
      <c r="B279" s="1" t="s">
        <v>8652</v>
      </c>
      <c r="C279" s="1" t="s">
        <v>358</v>
      </c>
      <c r="D279" s="1" t="s">
        <v>1442</v>
      </c>
      <c r="E279" s="1" t="s">
        <v>3326</v>
      </c>
      <c r="F279" s="1" t="s">
        <v>8650</v>
      </c>
      <c r="G279" s="1" t="s">
        <v>1522</v>
      </c>
      <c r="H279" s="1" t="s">
        <v>305</v>
      </c>
      <c r="I279" s="33" t="s">
        <v>213</v>
      </c>
      <c r="K279" s="10">
        <f t="shared" si="4"/>
        <v>0</v>
      </c>
    </row>
    <row r="280" spans="1:11">
      <c r="A280" s="1" t="s">
        <v>202</v>
      </c>
      <c r="B280" s="1" t="s">
        <v>8653</v>
      </c>
      <c r="C280" s="1" t="s">
        <v>358</v>
      </c>
      <c r="D280" s="1" t="s">
        <v>468</v>
      </c>
      <c r="E280" s="1" t="s">
        <v>8628</v>
      </c>
      <c r="F280" s="1" t="s">
        <v>8629</v>
      </c>
      <c r="G280" s="1" t="s">
        <v>259</v>
      </c>
      <c r="H280" s="1" t="s">
        <v>8630</v>
      </c>
      <c r="I280" s="33" t="s">
        <v>213</v>
      </c>
      <c r="K280" s="10">
        <f t="shared" si="4"/>
        <v>0</v>
      </c>
    </row>
    <row r="281" spans="1:11">
      <c r="A281" s="1" t="s">
        <v>202</v>
      </c>
      <c r="B281" s="1" t="s">
        <v>8654</v>
      </c>
      <c r="C281" s="1" t="s">
        <v>358</v>
      </c>
      <c r="D281" s="1" t="s">
        <v>468</v>
      </c>
      <c r="E281" s="1" t="s">
        <v>8628</v>
      </c>
      <c r="F281" s="1" t="s">
        <v>8629</v>
      </c>
      <c r="G281" s="1" t="s">
        <v>259</v>
      </c>
      <c r="H281" s="1" t="s">
        <v>8630</v>
      </c>
      <c r="I281" s="33" t="s">
        <v>213</v>
      </c>
      <c r="K281" s="10">
        <f t="shared" si="4"/>
        <v>0</v>
      </c>
    </row>
    <row r="282" spans="1:11">
      <c r="A282" s="1" t="s">
        <v>202</v>
      </c>
      <c r="B282" s="1" t="s">
        <v>8655</v>
      </c>
      <c r="C282" s="1" t="s">
        <v>358</v>
      </c>
      <c r="D282" s="1" t="s">
        <v>468</v>
      </c>
      <c r="E282" s="1" t="s">
        <v>8628</v>
      </c>
      <c r="F282" s="1" t="s">
        <v>8629</v>
      </c>
      <c r="G282" s="1" t="s">
        <v>259</v>
      </c>
      <c r="H282" s="1" t="s">
        <v>8630</v>
      </c>
      <c r="I282" s="33" t="s">
        <v>213</v>
      </c>
      <c r="K282" s="10">
        <f t="shared" si="4"/>
        <v>0</v>
      </c>
    </row>
    <row r="283" spans="1:11">
      <c r="A283" s="1" t="s">
        <v>202</v>
      </c>
      <c r="B283" s="1" t="s">
        <v>8656</v>
      </c>
      <c r="C283" s="1" t="s">
        <v>358</v>
      </c>
      <c r="D283" s="1" t="s">
        <v>468</v>
      </c>
      <c r="E283" s="1" t="s">
        <v>8628</v>
      </c>
      <c r="F283" s="1" t="s">
        <v>8629</v>
      </c>
      <c r="G283" s="1" t="s">
        <v>259</v>
      </c>
      <c r="H283" s="1" t="s">
        <v>8630</v>
      </c>
      <c r="I283" s="33" t="s">
        <v>213</v>
      </c>
      <c r="K283" s="10">
        <f t="shared" si="4"/>
        <v>0</v>
      </c>
    </row>
    <row r="284" spans="1:11">
      <c r="A284" s="1" t="s">
        <v>202</v>
      </c>
      <c r="B284" s="1" t="s">
        <v>8657</v>
      </c>
      <c r="C284" s="1" t="s">
        <v>358</v>
      </c>
      <c r="D284" s="1" t="s">
        <v>468</v>
      </c>
      <c r="E284" s="1" t="s">
        <v>8628</v>
      </c>
      <c r="F284" s="1" t="s">
        <v>8629</v>
      </c>
      <c r="G284" s="1" t="s">
        <v>259</v>
      </c>
      <c r="H284" s="1" t="s">
        <v>8630</v>
      </c>
      <c r="I284" s="33" t="s">
        <v>213</v>
      </c>
      <c r="K284" s="10">
        <f t="shared" si="4"/>
        <v>0</v>
      </c>
    </row>
    <row r="285" spans="1:11">
      <c r="A285" s="1" t="s">
        <v>202</v>
      </c>
      <c r="B285" s="1" t="s">
        <v>8658</v>
      </c>
      <c r="C285" s="1" t="s">
        <v>358</v>
      </c>
      <c r="D285" s="1" t="s">
        <v>468</v>
      </c>
      <c r="E285" s="1" t="s">
        <v>8628</v>
      </c>
      <c r="F285" s="1" t="s">
        <v>8629</v>
      </c>
      <c r="G285" s="1" t="s">
        <v>259</v>
      </c>
      <c r="H285" s="1" t="s">
        <v>8659</v>
      </c>
      <c r="I285" s="33" t="s">
        <v>213</v>
      </c>
      <c r="K285" s="10">
        <f t="shared" si="4"/>
        <v>0</v>
      </c>
    </row>
    <row r="286" spans="1:11">
      <c r="A286" s="1" t="s">
        <v>202</v>
      </c>
      <c r="B286" s="1" t="s">
        <v>8660</v>
      </c>
      <c r="C286" s="1" t="s">
        <v>358</v>
      </c>
      <c r="D286" s="1" t="s">
        <v>468</v>
      </c>
      <c r="E286" s="1" t="s">
        <v>8628</v>
      </c>
      <c r="F286" s="1" t="s">
        <v>8629</v>
      </c>
      <c r="G286" s="1" t="s">
        <v>259</v>
      </c>
      <c r="H286" s="1" t="s">
        <v>8630</v>
      </c>
      <c r="I286" s="33" t="s">
        <v>213</v>
      </c>
      <c r="K286" s="10">
        <f t="shared" si="4"/>
        <v>0</v>
      </c>
    </row>
    <row r="287" spans="1:11">
      <c r="A287" s="1" t="s">
        <v>202</v>
      </c>
      <c r="B287" s="1" t="s">
        <v>8661</v>
      </c>
      <c r="C287" s="1" t="s">
        <v>358</v>
      </c>
      <c r="D287" s="1" t="s">
        <v>8662</v>
      </c>
      <c r="E287" s="1" t="s">
        <v>8628</v>
      </c>
      <c r="F287" s="1" t="s">
        <v>8629</v>
      </c>
      <c r="G287" s="1" t="s">
        <v>259</v>
      </c>
      <c r="H287" s="1" t="s">
        <v>8630</v>
      </c>
      <c r="I287" s="33" t="s">
        <v>213</v>
      </c>
      <c r="K287" s="10">
        <f t="shared" si="4"/>
        <v>0</v>
      </c>
    </row>
    <row r="288" spans="1:11">
      <c r="A288" s="1" t="s">
        <v>202</v>
      </c>
      <c r="B288" s="1" t="s">
        <v>8663</v>
      </c>
      <c r="C288" s="1" t="s">
        <v>358</v>
      </c>
      <c r="D288" s="1" t="s">
        <v>4065</v>
      </c>
      <c r="E288" s="1" t="s">
        <v>3326</v>
      </c>
      <c r="F288" s="1" t="s">
        <v>8650</v>
      </c>
      <c r="G288" s="1" t="s">
        <v>1522</v>
      </c>
      <c r="H288" s="1" t="s">
        <v>8630</v>
      </c>
      <c r="I288" s="33" t="s">
        <v>213</v>
      </c>
      <c r="K288" s="10">
        <f t="shared" si="4"/>
        <v>0</v>
      </c>
    </row>
    <row r="289" spans="1:11">
      <c r="A289" s="1" t="s">
        <v>202</v>
      </c>
      <c r="B289" s="1" t="s">
        <v>8664</v>
      </c>
      <c r="C289" s="1" t="s">
        <v>4937</v>
      </c>
      <c r="D289" s="1" t="s">
        <v>1442</v>
      </c>
      <c r="E289" s="1" t="s">
        <v>3326</v>
      </c>
      <c r="F289" s="1" t="s">
        <v>8650</v>
      </c>
      <c r="G289" s="1" t="s">
        <v>1522</v>
      </c>
      <c r="H289" s="1" t="s">
        <v>8630</v>
      </c>
      <c r="I289" s="33" t="s">
        <v>213</v>
      </c>
      <c r="K289" s="10">
        <f t="shared" si="4"/>
        <v>0</v>
      </c>
    </row>
    <row r="290" spans="1:11">
      <c r="A290" s="1" t="s">
        <v>202</v>
      </c>
      <c r="B290" s="1" t="s">
        <v>8665</v>
      </c>
      <c r="C290" s="1" t="s">
        <v>4937</v>
      </c>
      <c r="D290" s="1" t="s">
        <v>1442</v>
      </c>
      <c r="E290" s="1" t="s">
        <v>1105</v>
      </c>
      <c r="F290" s="1" t="s">
        <v>8666</v>
      </c>
      <c r="G290" s="1" t="s">
        <v>259</v>
      </c>
      <c r="H290" s="1" t="s">
        <v>8645</v>
      </c>
      <c r="I290" s="33" t="s">
        <v>213</v>
      </c>
      <c r="K290" s="10">
        <f t="shared" si="4"/>
        <v>0</v>
      </c>
    </row>
    <row r="291" spans="1:11">
      <c r="A291" s="1" t="s">
        <v>202</v>
      </c>
      <c r="B291" s="1" t="s">
        <v>8667</v>
      </c>
      <c r="C291" s="1" t="s">
        <v>4937</v>
      </c>
      <c r="D291" s="1" t="s">
        <v>8668</v>
      </c>
      <c r="E291" s="1" t="s">
        <v>8628</v>
      </c>
      <c r="F291" s="1" t="s">
        <v>8629</v>
      </c>
      <c r="G291" s="1" t="s">
        <v>259</v>
      </c>
      <c r="H291" s="1" t="s">
        <v>8630</v>
      </c>
      <c r="I291" s="33" t="s">
        <v>213</v>
      </c>
      <c r="K291" s="10">
        <f t="shared" si="4"/>
        <v>0</v>
      </c>
    </row>
    <row r="292" spans="1:11">
      <c r="A292" s="1" t="s">
        <v>202</v>
      </c>
      <c r="B292" s="1" t="s">
        <v>8669</v>
      </c>
      <c r="C292" s="1" t="s">
        <v>4937</v>
      </c>
      <c r="D292" s="1" t="s">
        <v>468</v>
      </c>
      <c r="E292" s="1" t="s">
        <v>8628</v>
      </c>
      <c r="F292" s="1" t="s">
        <v>8629</v>
      </c>
      <c r="G292" s="1" t="s">
        <v>259</v>
      </c>
      <c r="H292" s="1" t="s">
        <v>8630</v>
      </c>
      <c r="I292" s="33" t="s">
        <v>213</v>
      </c>
      <c r="K292" s="10">
        <f t="shared" si="4"/>
        <v>0</v>
      </c>
    </row>
    <row r="293" spans="1:11">
      <c r="A293" s="1" t="s">
        <v>202</v>
      </c>
      <c r="B293" s="1" t="s">
        <v>8670</v>
      </c>
      <c r="C293" s="1" t="s">
        <v>4937</v>
      </c>
      <c r="D293" s="1" t="s">
        <v>468</v>
      </c>
      <c r="E293" s="1" t="s">
        <v>8628</v>
      </c>
      <c r="F293" s="1" t="s">
        <v>8629</v>
      </c>
      <c r="G293" s="1" t="s">
        <v>259</v>
      </c>
      <c r="H293" s="1" t="s">
        <v>8630</v>
      </c>
      <c r="I293" s="33" t="s">
        <v>213</v>
      </c>
      <c r="K293" s="10">
        <f t="shared" si="4"/>
        <v>0</v>
      </c>
    </row>
    <row r="294" spans="1:11">
      <c r="A294" s="1" t="s">
        <v>202</v>
      </c>
      <c r="B294" s="1" t="s">
        <v>8671</v>
      </c>
      <c r="C294" s="1" t="s">
        <v>4937</v>
      </c>
      <c r="D294" s="1" t="s">
        <v>468</v>
      </c>
      <c r="E294" s="1" t="s">
        <v>8628</v>
      </c>
      <c r="F294" s="1" t="s">
        <v>8629</v>
      </c>
      <c r="G294" s="1" t="s">
        <v>259</v>
      </c>
      <c r="H294" s="1" t="s">
        <v>8630</v>
      </c>
      <c r="I294" s="33" t="s">
        <v>213</v>
      </c>
      <c r="K294" s="10">
        <f t="shared" si="4"/>
        <v>0</v>
      </c>
    </row>
    <row r="295" spans="1:11">
      <c r="A295" s="1" t="s">
        <v>202</v>
      </c>
      <c r="B295" s="1" t="s">
        <v>8672</v>
      </c>
      <c r="C295" s="1" t="s">
        <v>4937</v>
      </c>
      <c r="D295" s="1" t="s">
        <v>468</v>
      </c>
      <c r="E295" s="1" t="s">
        <v>8628</v>
      </c>
      <c r="F295" s="1" t="s">
        <v>8629</v>
      </c>
      <c r="G295" s="1" t="s">
        <v>259</v>
      </c>
      <c r="H295" s="1" t="s">
        <v>8630</v>
      </c>
      <c r="I295" s="33" t="s">
        <v>213</v>
      </c>
      <c r="K295" s="10">
        <f t="shared" si="4"/>
        <v>0</v>
      </c>
    </row>
    <row r="296" spans="1:11">
      <c r="A296" s="1" t="s">
        <v>202</v>
      </c>
      <c r="B296" s="1" t="s">
        <v>8673</v>
      </c>
      <c r="C296" s="1" t="s">
        <v>4937</v>
      </c>
      <c r="D296" s="1" t="s">
        <v>468</v>
      </c>
      <c r="E296" s="1" t="s">
        <v>8628</v>
      </c>
      <c r="F296" s="1" t="s">
        <v>8629</v>
      </c>
      <c r="G296" s="1" t="s">
        <v>259</v>
      </c>
      <c r="H296" s="1" t="s">
        <v>8630</v>
      </c>
      <c r="I296" s="33" t="s">
        <v>213</v>
      </c>
      <c r="K296" s="10">
        <f t="shared" si="4"/>
        <v>0</v>
      </c>
    </row>
    <row r="297" spans="1:11">
      <c r="A297" s="1" t="s">
        <v>202</v>
      </c>
      <c r="B297" s="1" t="s">
        <v>8674</v>
      </c>
      <c r="C297" s="1" t="s">
        <v>4937</v>
      </c>
      <c r="D297" s="1" t="s">
        <v>468</v>
      </c>
      <c r="E297" s="1" t="s">
        <v>8628</v>
      </c>
      <c r="F297" s="1" t="s">
        <v>8629</v>
      </c>
      <c r="G297" s="1" t="s">
        <v>259</v>
      </c>
      <c r="H297" s="1" t="s">
        <v>8630</v>
      </c>
      <c r="I297" s="33" t="s">
        <v>213</v>
      </c>
      <c r="K297" s="10">
        <f t="shared" si="4"/>
        <v>0</v>
      </c>
    </row>
    <row r="298" spans="1:11">
      <c r="A298" s="1" t="s">
        <v>202</v>
      </c>
      <c r="B298" s="1" t="s">
        <v>8675</v>
      </c>
      <c r="C298" s="1" t="s">
        <v>4937</v>
      </c>
      <c r="D298" s="1" t="s">
        <v>8662</v>
      </c>
      <c r="E298" s="1" t="s">
        <v>8628</v>
      </c>
      <c r="F298" s="1" t="s">
        <v>8629</v>
      </c>
      <c r="G298" s="1" t="s">
        <v>259</v>
      </c>
      <c r="H298" s="1" t="s">
        <v>8630</v>
      </c>
      <c r="I298" s="33" t="s">
        <v>213</v>
      </c>
      <c r="K298" s="10">
        <f t="shared" si="4"/>
        <v>0</v>
      </c>
    </row>
    <row r="299" spans="1:11">
      <c r="A299" s="1" t="s">
        <v>202</v>
      </c>
      <c r="B299" s="1" t="s">
        <v>8676</v>
      </c>
      <c r="C299" s="1" t="s">
        <v>4937</v>
      </c>
      <c r="D299" s="1" t="s">
        <v>4065</v>
      </c>
      <c r="E299" s="1" t="s">
        <v>3326</v>
      </c>
      <c r="F299" s="1" t="s">
        <v>8677</v>
      </c>
      <c r="G299" s="1" t="s">
        <v>1522</v>
      </c>
      <c r="H299" s="1" t="s">
        <v>8630</v>
      </c>
      <c r="I299" s="33" t="s">
        <v>213</v>
      </c>
      <c r="K299" s="10">
        <f t="shared" si="4"/>
        <v>0</v>
      </c>
    </row>
    <row r="300" spans="1:11">
      <c r="A300" s="1" t="s">
        <v>202</v>
      </c>
      <c r="B300" s="1" t="s">
        <v>8678</v>
      </c>
      <c r="C300" s="1" t="s">
        <v>5000</v>
      </c>
      <c r="D300" s="1" t="s">
        <v>1442</v>
      </c>
      <c r="E300" s="1" t="s">
        <v>3326</v>
      </c>
      <c r="F300" s="1" t="s">
        <v>8677</v>
      </c>
      <c r="G300" s="1" t="s">
        <v>1522</v>
      </c>
      <c r="H300" s="1" t="s">
        <v>8630</v>
      </c>
      <c r="I300" s="33" t="s">
        <v>213</v>
      </c>
      <c r="K300" s="10">
        <f t="shared" si="4"/>
        <v>0</v>
      </c>
    </row>
    <row r="301" spans="1:11">
      <c r="A301" s="1" t="s">
        <v>202</v>
      </c>
      <c r="B301" s="1" t="s">
        <v>8679</v>
      </c>
      <c r="C301" s="1" t="s">
        <v>5000</v>
      </c>
      <c r="D301" s="1" t="s">
        <v>1442</v>
      </c>
      <c r="E301" s="1" t="s">
        <v>3326</v>
      </c>
      <c r="F301" s="1" t="s">
        <v>8677</v>
      </c>
      <c r="G301" s="1" t="s">
        <v>1522</v>
      </c>
      <c r="H301" s="1" t="s">
        <v>8630</v>
      </c>
      <c r="I301" s="33" t="s">
        <v>213</v>
      </c>
      <c r="K301" s="10">
        <f t="shared" si="4"/>
        <v>0</v>
      </c>
    </row>
    <row r="302" spans="1:11">
      <c r="A302" s="1" t="s">
        <v>202</v>
      </c>
      <c r="B302" s="1" t="s">
        <v>8680</v>
      </c>
      <c r="C302" s="1" t="s">
        <v>5000</v>
      </c>
      <c r="D302" s="1" t="s">
        <v>468</v>
      </c>
      <c r="E302" s="1" t="s">
        <v>8628</v>
      </c>
      <c r="F302" s="1" t="s">
        <v>8629</v>
      </c>
      <c r="G302" s="1" t="s">
        <v>259</v>
      </c>
      <c r="H302" s="1" t="s">
        <v>8630</v>
      </c>
      <c r="I302" s="33" t="s">
        <v>213</v>
      </c>
      <c r="K302" s="10">
        <f t="shared" si="4"/>
        <v>0</v>
      </c>
    </row>
    <row r="303" spans="1:11">
      <c r="A303" s="1" t="s">
        <v>202</v>
      </c>
      <c r="B303" s="1" t="s">
        <v>8681</v>
      </c>
      <c r="C303" s="1" t="s">
        <v>5000</v>
      </c>
      <c r="D303" s="1" t="s">
        <v>468</v>
      </c>
      <c r="E303" s="1" t="s">
        <v>8628</v>
      </c>
      <c r="F303" s="1" t="s">
        <v>8629</v>
      </c>
      <c r="G303" s="1" t="s">
        <v>259</v>
      </c>
      <c r="H303" s="1" t="s">
        <v>8630</v>
      </c>
      <c r="I303" s="33" t="s">
        <v>213</v>
      </c>
      <c r="K303" s="10">
        <f t="shared" si="4"/>
        <v>0</v>
      </c>
    </row>
    <row r="304" spans="1:11">
      <c r="A304" s="1" t="s">
        <v>202</v>
      </c>
      <c r="B304" s="1" t="s">
        <v>8682</v>
      </c>
      <c r="C304" s="1" t="s">
        <v>5000</v>
      </c>
      <c r="D304" s="1" t="s">
        <v>468</v>
      </c>
      <c r="E304" s="1" t="s">
        <v>8628</v>
      </c>
      <c r="F304" s="1" t="s">
        <v>8629</v>
      </c>
      <c r="G304" s="1" t="s">
        <v>259</v>
      </c>
      <c r="H304" s="1" t="s">
        <v>8630</v>
      </c>
      <c r="I304" s="33" t="s">
        <v>213</v>
      </c>
      <c r="K304" s="10">
        <f t="shared" si="4"/>
        <v>0</v>
      </c>
    </row>
    <row r="305" spans="1:11">
      <c r="A305" s="1" t="s">
        <v>202</v>
      </c>
      <c r="B305" s="1" t="s">
        <v>8683</v>
      </c>
      <c r="C305" s="1" t="s">
        <v>5000</v>
      </c>
      <c r="D305" s="1" t="s">
        <v>468</v>
      </c>
      <c r="E305" s="1" t="s">
        <v>8628</v>
      </c>
      <c r="F305" s="1" t="s">
        <v>8629</v>
      </c>
      <c r="G305" s="1" t="s">
        <v>259</v>
      </c>
      <c r="H305" s="1" t="s">
        <v>8630</v>
      </c>
      <c r="I305" s="33" t="s">
        <v>213</v>
      </c>
      <c r="K305" s="10">
        <f t="shared" si="4"/>
        <v>0</v>
      </c>
    </row>
    <row r="306" spans="1:11">
      <c r="A306" s="1" t="s">
        <v>202</v>
      </c>
      <c r="B306" s="1" t="s">
        <v>8684</v>
      </c>
      <c r="C306" s="1" t="s">
        <v>5000</v>
      </c>
      <c r="D306" s="1" t="s">
        <v>468</v>
      </c>
      <c r="E306" s="1" t="s">
        <v>8628</v>
      </c>
      <c r="F306" s="1" t="s">
        <v>8629</v>
      </c>
      <c r="G306" s="1" t="s">
        <v>259</v>
      </c>
      <c r="H306" s="1" t="s">
        <v>8630</v>
      </c>
      <c r="I306" s="33" t="s">
        <v>213</v>
      </c>
      <c r="K306" s="10">
        <f t="shared" si="4"/>
        <v>0</v>
      </c>
    </row>
    <row r="307" spans="1:11">
      <c r="A307" s="1" t="s">
        <v>202</v>
      </c>
      <c r="B307" s="1" t="s">
        <v>8685</v>
      </c>
      <c r="C307" s="1" t="s">
        <v>5000</v>
      </c>
      <c r="D307" s="1" t="s">
        <v>468</v>
      </c>
      <c r="E307" s="1" t="s">
        <v>8628</v>
      </c>
      <c r="F307" s="1" t="s">
        <v>8629</v>
      </c>
      <c r="G307" s="1" t="s">
        <v>259</v>
      </c>
      <c r="H307" s="1" t="s">
        <v>8630</v>
      </c>
      <c r="I307" s="33" t="s">
        <v>213</v>
      </c>
      <c r="K307" s="10">
        <f t="shared" si="4"/>
        <v>0</v>
      </c>
    </row>
    <row r="308" spans="1:11">
      <c r="A308" s="1" t="s">
        <v>202</v>
      </c>
      <c r="B308" s="1" t="s">
        <v>8686</v>
      </c>
      <c r="C308" s="1" t="s">
        <v>5000</v>
      </c>
      <c r="D308" s="1" t="s">
        <v>468</v>
      </c>
      <c r="E308" s="1" t="s">
        <v>8628</v>
      </c>
      <c r="F308" s="1" t="s">
        <v>8629</v>
      </c>
      <c r="G308" s="1" t="s">
        <v>259</v>
      </c>
      <c r="H308" s="1" t="s">
        <v>8630</v>
      </c>
      <c r="I308" s="33" t="s">
        <v>213</v>
      </c>
      <c r="K308" s="10">
        <f t="shared" si="4"/>
        <v>0</v>
      </c>
    </row>
    <row r="309" spans="1:11">
      <c r="A309" s="1" t="s">
        <v>202</v>
      </c>
      <c r="B309" s="1" t="s">
        <v>8687</v>
      </c>
      <c r="C309" s="1" t="s">
        <v>5000</v>
      </c>
      <c r="D309" s="1" t="s">
        <v>8662</v>
      </c>
      <c r="E309" s="1" t="s">
        <v>8628</v>
      </c>
      <c r="F309" s="1" t="s">
        <v>8629</v>
      </c>
      <c r="G309" s="1" t="s">
        <v>259</v>
      </c>
      <c r="H309" s="1" t="s">
        <v>8630</v>
      </c>
      <c r="I309" s="33" t="s">
        <v>213</v>
      </c>
      <c r="K309" s="10">
        <f t="shared" si="4"/>
        <v>0</v>
      </c>
    </row>
    <row r="310" spans="1:11">
      <c r="A310" s="1" t="s">
        <v>202</v>
      </c>
      <c r="B310" s="1" t="s">
        <v>8688</v>
      </c>
      <c r="C310" s="1" t="s">
        <v>5000</v>
      </c>
      <c r="D310" s="1" t="s">
        <v>4065</v>
      </c>
      <c r="E310" s="1" t="s">
        <v>3326</v>
      </c>
      <c r="F310" s="1" t="s">
        <v>8677</v>
      </c>
      <c r="G310" s="1" t="s">
        <v>1522</v>
      </c>
      <c r="H310" s="1" t="s">
        <v>8630</v>
      </c>
      <c r="I310" s="33" t="s">
        <v>213</v>
      </c>
      <c r="K310" s="10">
        <f t="shared" si="4"/>
        <v>0</v>
      </c>
    </row>
    <row r="311" spans="1:11">
      <c r="A311" s="1" t="s">
        <v>202</v>
      </c>
      <c r="B311" s="1" t="s">
        <v>8689</v>
      </c>
      <c r="C311" s="1" t="s">
        <v>8414</v>
      </c>
      <c r="D311" s="1" t="s">
        <v>1442</v>
      </c>
      <c r="E311" s="1" t="s">
        <v>3326</v>
      </c>
      <c r="F311" s="1" t="s">
        <v>8690</v>
      </c>
      <c r="G311" s="1" t="s">
        <v>1522</v>
      </c>
      <c r="H311" s="1" t="s">
        <v>8630</v>
      </c>
      <c r="I311" s="33" t="s">
        <v>213</v>
      </c>
      <c r="K311" s="10">
        <f t="shared" si="4"/>
        <v>0</v>
      </c>
    </row>
    <row r="312" spans="1:11">
      <c r="A312" s="1" t="s">
        <v>202</v>
      </c>
      <c r="B312" s="1" t="s">
        <v>8691</v>
      </c>
      <c r="C312" s="1" t="s">
        <v>8414</v>
      </c>
      <c r="D312" s="1" t="s">
        <v>1442</v>
      </c>
      <c r="E312" s="1" t="s">
        <v>3326</v>
      </c>
      <c r="F312" s="1" t="s">
        <v>8690</v>
      </c>
      <c r="G312" s="1" t="s">
        <v>1522</v>
      </c>
      <c r="H312" s="1" t="s">
        <v>8630</v>
      </c>
      <c r="I312" s="33" t="s">
        <v>213</v>
      </c>
      <c r="K312" s="10">
        <f t="shared" si="4"/>
        <v>0</v>
      </c>
    </row>
    <row r="313" spans="1:11">
      <c r="A313" s="1" t="s">
        <v>202</v>
      </c>
      <c r="B313" s="1" t="s">
        <v>8692</v>
      </c>
      <c r="C313" s="1" t="s">
        <v>8414</v>
      </c>
      <c r="D313" s="1" t="s">
        <v>8668</v>
      </c>
      <c r="E313" s="1" t="s">
        <v>8628</v>
      </c>
      <c r="F313" s="1" t="s">
        <v>8629</v>
      </c>
      <c r="G313" s="1" t="s">
        <v>259</v>
      </c>
      <c r="H313" s="1" t="s">
        <v>8630</v>
      </c>
      <c r="I313" s="33" t="s">
        <v>213</v>
      </c>
      <c r="K313" s="10">
        <f t="shared" si="4"/>
        <v>0</v>
      </c>
    </row>
    <row r="314" spans="1:11">
      <c r="A314" s="1" t="s">
        <v>202</v>
      </c>
      <c r="B314" s="1" t="s">
        <v>8693</v>
      </c>
      <c r="C314" s="1" t="s">
        <v>8414</v>
      </c>
      <c r="D314" s="1" t="s">
        <v>468</v>
      </c>
      <c r="E314" s="1" t="s">
        <v>8628</v>
      </c>
      <c r="F314" s="1" t="s">
        <v>8629</v>
      </c>
      <c r="G314" s="1" t="s">
        <v>259</v>
      </c>
      <c r="H314" s="1" t="s">
        <v>8630</v>
      </c>
      <c r="I314" s="33" t="s">
        <v>213</v>
      </c>
      <c r="K314" s="10">
        <f t="shared" si="4"/>
        <v>0</v>
      </c>
    </row>
    <row r="315" spans="1:11">
      <c r="A315" s="1" t="s">
        <v>202</v>
      </c>
      <c r="B315" s="1" t="s">
        <v>8694</v>
      </c>
      <c r="C315" s="1" t="s">
        <v>8414</v>
      </c>
      <c r="D315" s="1" t="s">
        <v>8695</v>
      </c>
      <c r="E315" s="1" t="s">
        <v>8628</v>
      </c>
      <c r="F315" s="1" t="s">
        <v>8629</v>
      </c>
      <c r="G315" s="1" t="s">
        <v>259</v>
      </c>
      <c r="H315" s="1" t="s">
        <v>8630</v>
      </c>
      <c r="I315" s="33" t="s">
        <v>213</v>
      </c>
      <c r="K315" s="10">
        <f t="shared" si="4"/>
        <v>0</v>
      </c>
    </row>
    <row r="316" spans="1:11">
      <c r="A316" s="1" t="s">
        <v>202</v>
      </c>
      <c r="B316" s="1" t="s">
        <v>8696</v>
      </c>
      <c r="C316" s="1" t="s">
        <v>8414</v>
      </c>
      <c r="D316" s="1" t="s">
        <v>8697</v>
      </c>
      <c r="E316" s="1" t="s">
        <v>8628</v>
      </c>
      <c r="F316" s="1" t="s">
        <v>8629</v>
      </c>
      <c r="G316" s="1" t="s">
        <v>259</v>
      </c>
      <c r="H316" s="1" t="s">
        <v>8630</v>
      </c>
      <c r="I316" s="33" t="s">
        <v>213</v>
      </c>
      <c r="K316" s="10">
        <f t="shared" si="4"/>
        <v>0</v>
      </c>
    </row>
    <row r="317" spans="1:11">
      <c r="A317" s="1" t="s">
        <v>202</v>
      </c>
      <c r="B317" s="1" t="s">
        <v>8698</v>
      </c>
      <c r="C317" s="1" t="s">
        <v>8414</v>
      </c>
      <c r="D317" s="1" t="s">
        <v>8699</v>
      </c>
      <c r="E317" s="1" t="s">
        <v>8628</v>
      </c>
      <c r="F317" s="1" t="s">
        <v>8629</v>
      </c>
      <c r="G317" s="1" t="s">
        <v>259</v>
      </c>
      <c r="H317" s="1" t="s">
        <v>8700</v>
      </c>
      <c r="I317" s="33" t="s">
        <v>213</v>
      </c>
      <c r="K317" s="10">
        <f t="shared" si="4"/>
        <v>0</v>
      </c>
    </row>
    <row r="318" spans="1:11">
      <c r="A318" s="1" t="s">
        <v>202</v>
      </c>
      <c r="B318" s="1" t="s">
        <v>8701</v>
      </c>
      <c r="C318" s="1" t="s">
        <v>8414</v>
      </c>
      <c r="D318" s="1" t="s">
        <v>7249</v>
      </c>
      <c r="E318" s="1" t="s">
        <v>8628</v>
      </c>
      <c r="F318" s="1" t="s">
        <v>8629</v>
      </c>
      <c r="G318" s="1" t="s">
        <v>259</v>
      </c>
      <c r="H318" s="1" t="s">
        <v>8630</v>
      </c>
      <c r="I318" s="33" t="s">
        <v>213</v>
      </c>
      <c r="K318" s="10">
        <f t="shared" si="4"/>
        <v>0</v>
      </c>
    </row>
    <row r="319" spans="1:11">
      <c r="A319" s="1" t="s">
        <v>202</v>
      </c>
      <c r="B319" s="1" t="s">
        <v>8702</v>
      </c>
      <c r="C319" s="1" t="s">
        <v>8414</v>
      </c>
      <c r="D319" s="1" t="s">
        <v>8703</v>
      </c>
      <c r="E319" s="1" t="s">
        <v>3326</v>
      </c>
      <c r="F319" s="1" t="s">
        <v>8650</v>
      </c>
      <c r="G319" s="1" t="s">
        <v>259</v>
      </c>
      <c r="H319" s="1" t="s">
        <v>8630</v>
      </c>
      <c r="I319" s="33" t="s">
        <v>213</v>
      </c>
      <c r="K319" s="10">
        <f t="shared" si="4"/>
        <v>0</v>
      </c>
    </row>
    <row r="320" spans="1:11">
      <c r="A320" s="1" t="s">
        <v>202</v>
      </c>
      <c r="B320" s="1" t="s">
        <v>8704</v>
      </c>
      <c r="C320" s="1" t="s">
        <v>8411</v>
      </c>
      <c r="D320" s="1" t="s">
        <v>8705</v>
      </c>
      <c r="F320" s="1" t="s">
        <v>8706</v>
      </c>
      <c r="G320" s="1" t="s">
        <v>3004</v>
      </c>
      <c r="H320" s="1" t="s">
        <v>8630</v>
      </c>
      <c r="I320" s="33" t="s">
        <v>213</v>
      </c>
      <c r="K320" s="10">
        <f t="shared" si="4"/>
        <v>0</v>
      </c>
    </row>
    <row r="321" spans="1:11">
      <c r="A321" s="1" t="s">
        <v>202</v>
      </c>
      <c r="B321" s="1" t="s">
        <v>8707</v>
      </c>
      <c r="C321" s="1" t="s">
        <v>208</v>
      </c>
      <c r="F321" s="1" t="s">
        <v>2972</v>
      </c>
      <c r="G321" s="1" t="s">
        <v>278</v>
      </c>
      <c r="H321" s="1" t="s">
        <v>8708</v>
      </c>
      <c r="I321" s="33" t="s">
        <v>213</v>
      </c>
      <c r="K321" s="10">
        <f t="shared" si="4"/>
        <v>0</v>
      </c>
    </row>
    <row r="322" spans="1:11">
      <c r="A322" s="1" t="s">
        <v>202</v>
      </c>
      <c r="B322" s="1" t="s">
        <v>8709</v>
      </c>
      <c r="C322" s="1" t="s">
        <v>208</v>
      </c>
      <c r="F322" s="1" t="s">
        <v>2972</v>
      </c>
      <c r="G322" s="1" t="s">
        <v>278</v>
      </c>
      <c r="H322" s="1" t="s">
        <v>8708</v>
      </c>
      <c r="I322" s="33" t="s">
        <v>213</v>
      </c>
      <c r="K322" s="10">
        <f t="shared" si="4"/>
        <v>0</v>
      </c>
    </row>
    <row r="323" spans="1:11">
      <c r="A323" s="1" t="s">
        <v>202</v>
      </c>
      <c r="B323" s="1" t="s">
        <v>8710</v>
      </c>
      <c r="C323" s="1" t="s">
        <v>208</v>
      </c>
      <c r="E323" s="1" t="s">
        <v>510</v>
      </c>
      <c r="F323" s="1" t="s">
        <v>2972</v>
      </c>
      <c r="G323" s="1" t="s">
        <v>1536</v>
      </c>
      <c r="H323" s="1" t="s">
        <v>8711</v>
      </c>
      <c r="I323" s="33" t="s">
        <v>213</v>
      </c>
      <c r="K323" s="10">
        <f t="shared" ref="K323:K386" si="5">I323*J323</f>
        <v>0</v>
      </c>
    </row>
    <row r="324" spans="1:11">
      <c r="A324" s="1" t="s">
        <v>202</v>
      </c>
      <c r="B324" s="1" t="s">
        <v>8712</v>
      </c>
      <c r="C324" s="1" t="s">
        <v>208</v>
      </c>
      <c r="F324" s="1" t="s">
        <v>2972</v>
      </c>
      <c r="G324" s="1" t="s">
        <v>278</v>
      </c>
      <c r="H324" s="1" t="s">
        <v>8708</v>
      </c>
      <c r="I324" s="33" t="s">
        <v>213</v>
      </c>
      <c r="K324" s="10">
        <f t="shared" si="5"/>
        <v>0</v>
      </c>
    </row>
    <row r="325" spans="1:11">
      <c r="A325" s="1" t="s">
        <v>202</v>
      </c>
      <c r="B325" s="1" t="s">
        <v>8713</v>
      </c>
      <c r="C325" s="1" t="s">
        <v>208</v>
      </c>
      <c r="F325" s="1" t="s">
        <v>2972</v>
      </c>
      <c r="G325" s="1" t="s">
        <v>278</v>
      </c>
      <c r="H325" s="1" t="s">
        <v>8708</v>
      </c>
      <c r="I325" s="33" t="s">
        <v>213</v>
      </c>
      <c r="K325" s="10">
        <f t="shared" si="5"/>
        <v>0</v>
      </c>
    </row>
    <row r="326" spans="1:11">
      <c r="A326" s="1" t="s">
        <v>202</v>
      </c>
      <c r="B326" s="1" t="s">
        <v>8714</v>
      </c>
      <c r="C326" s="1" t="s">
        <v>208</v>
      </c>
      <c r="F326" s="1" t="s">
        <v>2972</v>
      </c>
      <c r="G326" s="1" t="s">
        <v>278</v>
      </c>
      <c r="H326" s="1" t="s">
        <v>8708</v>
      </c>
      <c r="I326" s="33" t="s">
        <v>213</v>
      </c>
      <c r="K326" s="10">
        <f t="shared" si="5"/>
        <v>0</v>
      </c>
    </row>
    <row r="327" spans="1:11">
      <c r="A327" s="1" t="s">
        <v>202</v>
      </c>
      <c r="B327" s="1" t="s">
        <v>8715</v>
      </c>
      <c r="E327" s="1" t="s">
        <v>204</v>
      </c>
      <c r="F327" s="1" t="s">
        <v>8716</v>
      </c>
      <c r="G327" s="1" t="s">
        <v>205</v>
      </c>
      <c r="I327" s="33">
        <v>0</v>
      </c>
      <c r="K327" s="10">
        <f t="shared" si="5"/>
        <v>0</v>
      </c>
    </row>
    <row r="328" spans="1:11">
      <c r="A328" s="1" t="s">
        <v>202</v>
      </c>
      <c r="B328" s="1" t="s">
        <v>8715</v>
      </c>
      <c r="E328" s="1" t="s">
        <v>204</v>
      </c>
      <c r="F328" s="1" t="s">
        <v>8716</v>
      </c>
      <c r="G328" s="1" t="s">
        <v>205</v>
      </c>
      <c r="I328" s="33">
        <v>0</v>
      </c>
      <c r="K328" s="10">
        <f t="shared" si="5"/>
        <v>0</v>
      </c>
    </row>
    <row r="329" spans="1:11">
      <c r="A329" s="1" t="s">
        <v>202</v>
      </c>
      <c r="B329" s="1" t="s">
        <v>8715</v>
      </c>
      <c r="E329" s="1" t="s">
        <v>204</v>
      </c>
      <c r="F329" s="1" t="s">
        <v>8716</v>
      </c>
      <c r="G329" s="1" t="s">
        <v>205</v>
      </c>
      <c r="I329" s="33">
        <v>0</v>
      </c>
      <c r="K329" s="10">
        <f t="shared" si="5"/>
        <v>0</v>
      </c>
    </row>
    <row r="330" spans="1:11">
      <c r="A330" s="1" t="s">
        <v>202</v>
      </c>
      <c r="B330" s="1" t="s">
        <v>8715</v>
      </c>
      <c r="E330" s="1" t="s">
        <v>204</v>
      </c>
      <c r="F330" s="1" t="s">
        <v>8716</v>
      </c>
      <c r="G330" s="1" t="s">
        <v>205</v>
      </c>
      <c r="I330" s="33">
        <v>0</v>
      </c>
      <c r="K330" s="10">
        <f t="shared" si="5"/>
        <v>0</v>
      </c>
    </row>
    <row r="331" spans="1:11">
      <c r="A331" s="1" t="s">
        <v>202</v>
      </c>
      <c r="B331" s="1" t="s">
        <v>8715</v>
      </c>
      <c r="E331" s="1" t="s">
        <v>204</v>
      </c>
      <c r="F331" s="1" t="s">
        <v>8716</v>
      </c>
      <c r="G331" s="1" t="s">
        <v>205</v>
      </c>
      <c r="I331" s="33">
        <v>0</v>
      </c>
      <c r="K331" s="10">
        <f t="shared" si="5"/>
        <v>0</v>
      </c>
    </row>
    <row r="332" spans="1:11">
      <c r="A332" s="1" t="s">
        <v>202</v>
      </c>
      <c r="B332" s="1" t="s">
        <v>8715</v>
      </c>
      <c r="E332" s="1" t="s">
        <v>204</v>
      </c>
      <c r="F332" s="1" t="s">
        <v>8716</v>
      </c>
      <c r="G332" s="1" t="s">
        <v>205</v>
      </c>
      <c r="I332" s="33">
        <v>0</v>
      </c>
      <c r="K332" s="10">
        <f t="shared" si="5"/>
        <v>0</v>
      </c>
    </row>
    <row r="333" spans="1:11">
      <c r="A333" s="1" t="s">
        <v>202</v>
      </c>
      <c r="B333" s="1" t="s">
        <v>8717</v>
      </c>
      <c r="C333" s="1" t="s">
        <v>3033</v>
      </c>
      <c r="D333" s="1" t="s">
        <v>468</v>
      </c>
      <c r="E333" s="1" t="s">
        <v>510</v>
      </c>
      <c r="F333" s="1" t="s">
        <v>8609</v>
      </c>
      <c r="G333" s="1" t="s">
        <v>4141</v>
      </c>
      <c r="H333" s="1" t="s">
        <v>477</v>
      </c>
      <c r="I333" s="33" t="s">
        <v>213</v>
      </c>
      <c r="K333" s="10">
        <f t="shared" si="5"/>
        <v>0</v>
      </c>
    </row>
    <row r="334" spans="1:11">
      <c r="A334" s="1" t="s">
        <v>202</v>
      </c>
      <c r="B334" s="1" t="s">
        <v>8718</v>
      </c>
      <c r="C334" s="1" t="s">
        <v>3033</v>
      </c>
      <c r="D334" s="1" t="s">
        <v>468</v>
      </c>
      <c r="E334" s="1" t="s">
        <v>8628</v>
      </c>
      <c r="F334" s="1" t="s">
        <v>8629</v>
      </c>
      <c r="G334" s="1" t="s">
        <v>259</v>
      </c>
      <c r="H334" s="1" t="s">
        <v>8719</v>
      </c>
      <c r="I334" s="33" t="s">
        <v>213</v>
      </c>
      <c r="K334" s="10">
        <f t="shared" si="5"/>
        <v>0</v>
      </c>
    </row>
    <row r="335" spans="1:11">
      <c r="A335" s="1" t="s">
        <v>202</v>
      </c>
      <c r="B335" s="1" t="s">
        <v>8720</v>
      </c>
      <c r="C335" s="1" t="s">
        <v>3033</v>
      </c>
      <c r="D335" s="1" t="s">
        <v>8721</v>
      </c>
      <c r="E335" s="1" t="s">
        <v>1105</v>
      </c>
      <c r="F335" s="1" t="s">
        <v>8722</v>
      </c>
      <c r="G335" s="1" t="s">
        <v>1536</v>
      </c>
      <c r="H335" s="1" t="s">
        <v>8723</v>
      </c>
      <c r="I335" s="33" t="s">
        <v>213</v>
      </c>
      <c r="K335" s="10">
        <f t="shared" si="5"/>
        <v>0</v>
      </c>
    </row>
    <row r="336" spans="1:11">
      <c r="A336" s="1" t="s">
        <v>202</v>
      </c>
      <c r="B336" s="1" t="s">
        <v>8724</v>
      </c>
      <c r="C336" s="1" t="s">
        <v>3033</v>
      </c>
      <c r="D336" s="1" t="s">
        <v>8721</v>
      </c>
      <c r="E336" s="1" t="s">
        <v>510</v>
      </c>
      <c r="G336" s="1" t="s">
        <v>1536</v>
      </c>
      <c r="H336" s="1" t="s">
        <v>8725</v>
      </c>
      <c r="I336" s="33" t="s">
        <v>213</v>
      </c>
      <c r="K336" s="10">
        <f t="shared" si="5"/>
        <v>0</v>
      </c>
    </row>
    <row r="337" spans="1:11">
      <c r="A337" s="1" t="s">
        <v>202</v>
      </c>
      <c r="B337" s="1" t="s">
        <v>8726</v>
      </c>
      <c r="C337" s="1" t="s">
        <v>3033</v>
      </c>
      <c r="D337" s="1" t="s">
        <v>468</v>
      </c>
      <c r="E337" s="1" t="s">
        <v>8628</v>
      </c>
      <c r="F337" s="1" t="s">
        <v>8629</v>
      </c>
      <c r="G337" s="1" t="s">
        <v>259</v>
      </c>
      <c r="H337" s="1" t="s">
        <v>8723</v>
      </c>
      <c r="I337" s="33" t="s">
        <v>213</v>
      </c>
      <c r="K337" s="10">
        <f t="shared" si="5"/>
        <v>0</v>
      </c>
    </row>
    <row r="338" spans="1:11">
      <c r="A338" s="1" t="s">
        <v>202</v>
      </c>
      <c r="B338" s="1" t="s">
        <v>8727</v>
      </c>
      <c r="C338" s="1" t="s">
        <v>3033</v>
      </c>
      <c r="D338" s="1" t="s">
        <v>468</v>
      </c>
      <c r="E338" s="1" t="s">
        <v>8628</v>
      </c>
      <c r="F338" s="1" t="s">
        <v>8629</v>
      </c>
      <c r="G338" s="1" t="s">
        <v>259</v>
      </c>
      <c r="H338" s="1" t="s">
        <v>8723</v>
      </c>
      <c r="I338" s="33" t="s">
        <v>213</v>
      </c>
      <c r="K338" s="10">
        <f t="shared" si="5"/>
        <v>0</v>
      </c>
    </row>
    <row r="339" spans="1:11">
      <c r="A339" s="1" t="s">
        <v>202</v>
      </c>
      <c r="B339" s="1" t="s">
        <v>8728</v>
      </c>
      <c r="C339" s="1" t="s">
        <v>3033</v>
      </c>
      <c r="D339" s="1" t="s">
        <v>468</v>
      </c>
      <c r="E339" s="1" t="s">
        <v>1105</v>
      </c>
      <c r="F339" s="1" t="s">
        <v>8666</v>
      </c>
      <c r="G339" s="1" t="s">
        <v>1536</v>
      </c>
      <c r="H339" s="1" t="s">
        <v>8729</v>
      </c>
      <c r="I339" s="33" t="s">
        <v>213</v>
      </c>
      <c r="K339" s="10">
        <f t="shared" si="5"/>
        <v>0</v>
      </c>
    </row>
    <row r="340" spans="1:11">
      <c r="A340" s="1" t="s">
        <v>202</v>
      </c>
      <c r="B340" s="1" t="s">
        <v>8730</v>
      </c>
      <c r="C340" s="1" t="s">
        <v>3033</v>
      </c>
      <c r="D340" s="1" t="s">
        <v>468</v>
      </c>
      <c r="E340" s="1" t="s">
        <v>8628</v>
      </c>
      <c r="F340" s="1" t="s">
        <v>8706</v>
      </c>
      <c r="G340" s="1" t="s">
        <v>3004</v>
      </c>
      <c r="H340" s="1" t="s">
        <v>8630</v>
      </c>
      <c r="I340" s="33" t="s">
        <v>213</v>
      </c>
      <c r="K340" s="10">
        <f t="shared" si="5"/>
        <v>0</v>
      </c>
    </row>
    <row r="341" spans="1:11">
      <c r="A341" s="1" t="s">
        <v>202</v>
      </c>
      <c r="B341" s="1" t="s">
        <v>8731</v>
      </c>
      <c r="C341" s="1" t="s">
        <v>3033</v>
      </c>
      <c r="D341" s="1" t="s">
        <v>8732</v>
      </c>
      <c r="E341" s="1" t="s">
        <v>8628</v>
      </c>
      <c r="F341" s="1" t="s">
        <v>8629</v>
      </c>
      <c r="G341" s="1" t="s">
        <v>259</v>
      </c>
      <c r="H341" s="1" t="s">
        <v>8630</v>
      </c>
      <c r="I341" s="33" t="s">
        <v>213</v>
      </c>
      <c r="K341" s="10">
        <f t="shared" si="5"/>
        <v>0</v>
      </c>
    </row>
    <row r="342" spans="1:11">
      <c r="A342" s="1" t="s">
        <v>202</v>
      </c>
      <c r="B342" s="1" t="s">
        <v>8733</v>
      </c>
      <c r="C342" s="1" t="s">
        <v>3033</v>
      </c>
      <c r="D342" s="1" t="s">
        <v>8734</v>
      </c>
      <c r="E342" s="1" t="s">
        <v>510</v>
      </c>
      <c r="F342" s="1" t="s">
        <v>8735</v>
      </c>
      <c r="G342" s="1" t="s">
        <v>1536</v>
      </c>
      <c r="H342" s="1" t="s">
        <v>8630</v>
      </c>
      <c r="I342" s="33" t="s">
        <v>213</v>
      </c>
      <c r="K342" s="10">
        <f t="shared" si="5"/>
        <v>0</v>
      </c>
    </row>
    <row r="343" spans="1:11">
      <c r="A343" s="1" t="s">
        <v>202</v>
      </c>
      <c r="B343" s="1" t="s">
        <v>8736</v>
      </c>
      <c r="C343" s="1" t="s">
        <v>3033</v>
      </c>
      <c r="D343" s="1" t="s">
        <v>8734</v>
      </c>
      <c r="E343" s="1" t="s">
        <v>510</v>
      </c>
      <c r="F343" s="1" t="s">
        <v>8735</v>
      </c>
      <c r="G343" s="1" t="s">
        <v>1536</v>
      </c>
      <c r="H343" s="1" t="s">
        <v>8630</v>
      </c>
      <c r="I343" s="33" t="s">
        <v>213</v>
      </c>
      <c r="K343" s="10">
        <f t="shared" si="5"/>
        <v>0</v>
      </c>
    </row>
    <row r="344" spans="1:11">
      <c r="A344" s="1" t="s">
        <v>202</v>
      </c>
      <c r="B344" s="1" t="s">
        <v>8737</v>
      </c>
      <c r="C344" s="1" t="s">
        <v>3033</v>
      </c>
      <c r="D344" s="1" t="s">
        <v>2259</v>
      </c>
      <c r="E344" s="1" t="s">
        <v>510</v>
      </c>
      <c r="F344" s="1" t="s">
        <v>8738</v>
      </c>
      <c r="G344" s="1" t="s">
        <v>1522</v>
      </c>
      <c r="H344" s="1" t="s">
        <v>8630</v>
      </c>
      <c r="I344" s="33" t="s">
        <v>213</v>
      </c>
      <c r="K344" s="10">
        <f t="shared" si="5"/>
        <v>0</v>
      </c>
    </row>
    <row r="345" spans="1:11">
      <c r="A345" s="1" t="s">
        <v>202</v>
      </c>
      <c r="B345" s="1" t="s">
        <v>8739</v>
      </c>
      <c r="C345" s="1" t="s">
        <v>3033</v>
      </c>
      <c r="D345" s="1" t="s">
        <v>2259</v>
      </c>
      <c r="E345" s="1" t="s">
        <v>510</v>
      </c>
      <c r="F345" s="1" t="s">
        <v>8738</v>
      </c>
      <c r="G345" s="1" t="s">
        <v>1522</v>
      </c>
      <c r="H345" s="1" t="s">
        <v>8630</v>
      </c>
      <c r="I345" s="33" t="s">
        <v>213</v>
      </c>
      <c r="K345" s="10">
        <f t="shared" si="5"/>
        <v>0</v>
      </c>
    </row>
    <row r="346" spans="1:11">
      <c r="A346" s="1" t="s">
        <v>202</v>
      </c>
      <c r="B346" s="1" t="s">
        <v>8740</v>
      </c>
      <c r="C346" s="1" t="s">
        <v>3033</v>
      </c>
      <c r="D346" s="1" t="s">
        <v>8741</v>
      </c>
      <c r="E346" s="1" t="s">
        <v>8628</v>
      </c>
      <c r="F346" s="1" t="s">
        <v>8629</v>
      </c>
      <c r="G346" s="1" t="s">
        <v>259</v>
      </c>
      <c r="H346" s="1" t="s">
        <v>8630</v>
      </c>
      <c r="I346" s="33" t="s">
        <v>213</v>
      </c>
      <c r="K346" s="10">
        <f t="shared" si="5"/>
        <v>0</v>
      </c>
    </row>
    <row r="347" spans="1:11">
      <c r="A347" s="1" t="s">
        <v>202</v>
      </c>
      <c r="B347" s="1" t="s">
        <v>8742</v>
      </c>
      <c r="C347" s="1" t="s">
        <v>3033</v>
      </c>
      <c r="D347" s="1" t="s">
        <v>4065</v>
      </c>
      <c r="E347" s="1" t="s">
        <v>510</v>
      </c>
      <c r="F347" s="1" t="s">
        <v>8644</v>
      </c>
      <c r="G347" s="1" t="s">
        <v>1522</v>
      </c>
      <c r="H347" s="1" t="s">
        <v>8645</v>
      </c>
      <c r="I347" s="33" t="s">
        <v>213</v>
      </c>
      <c r="K347" s="10">
        <f t="shared" si="5"/>
        <v>0</v>
      </c>
    </row>
    <row r="348" spans="1:11">
      <c r="A348" s="1" t="s">
        <v>202</v>
      </c>
      <c r="B348" s="1" t="s">
        <v>8743</v>
      </c>
      <c r="C348" s="1" t="s">
        <v>3033</v>
      </c>
      <c r="D348" s="1" t="s">
        <v>8744</v>
      </c>
      <c r="E348" s="1" t="s">
        <v>3326</v>
      </c>
      <c r="F348" s="1" t="s">
        <v>8745</v>
      </c>
      <c r="G348" s="1" t="s">
        <v>3004</v>
      </c>
      <c r="H348" s="1" t="s">
        <v>8630</v>
      </c>
      <c r="I348" s="33" t="s">
        <v>213</v>
      </c>
      <c r="K348" s="10">
        <f t="shared" si="5"/>
        <v>0</v>
      </c>
    </row>
    <row r="349" spans="1:11">
      <c r="A349" s="1" t="s">
        <v>202</v>
      </c>
      <c r="B349" s="1" t="s">
        <v>8746</v>
      </c>
      <c r="C349" s="1" t="s">
        <v>3033</v>
      </c>
      <c r="D349" s="1" t="s">
        <v>8602</v>
      </c>
      <c r="E349" s="1" t="s">
        <v>8628</v>
      </c>
      <c r="F349" s="1" t="s">
        <v>8629</v>
      </c>
      <c r="G349" s="1" t="s">
        <v>259</v>
      </c>
      <c r="H349" s="1" t="s">
        <v>8747</v>
      </c>
      <c r="I349" s="33" t="s">
        <v>213</v>
      </c>
      <c r="K349" s="10">
        <f t="shared" si="5"/>
        <v>0</v>
      </c>
    </row>
    <row r="350" spans="1:11">
      <c r="A350" s="1" t="s">
        <v>202</v>
      </c>
      <c r="B350" s="1" t="s">
        <v>8748</v>
      </c>
      <c r="C350" s="1" t="s">
        <v>8414</v>
      </c>
      <c r="D350" s="1" t="s">
        <v>8705</v>
      </c>
      <c r="E350" s="1" t="s">
        <v>8628</v>
      </c>
      <c r="F350" s="1" t="s">
        <v>8749</v>
      </c>
      <c r="G350" s="1" t="s">
        <v>6743</v>
      </c>
      <c r="H350" s="1" t="s">
        <v>8750</v>
      </c>
      <c r="I350" s="33" t="s">
        <v>213</v>
      </c>
      <c r="K350" s="10">
        <f t="shared" si="5"/>
        <v>0</v>
      </c>
    </row>
    <row r="351" spans="1:11">
      <c r="A351" s="1" t="s">
        <v>202</v>
      </c>
      <c r="B351" s="1" t="s">
        <v>8751</v>
      </c>
      <c r="C351" s="1" t="s">
        <v>208</v>
      </c>
      <c r="D351" s="1" t="s">
        <v>8752</v>
      </c>
      <c r="E351" s="1" t="s">
        <v>8628</v>
      </c>
      <c r="F351" s="1" t="s">
        <v>8749</v>
      </c>
      <c r="G351" s="1" t="s">
        <v>6743</v>
      </c>
      <c r="H351" s="1" t="s">
        <v>8750</v>
      </c>
      <c r="I351" s="33" t="s">
        <v>213</v>
      </c>
      <c r="K351" s="10">
        <f t="shared" si="5"/>
        <v>0</v>
      </c>
    </row>
    <row r="352" spans="1:11">
      <c r="A352" s="1" t="s">
        <v>631</v>
      </c>
      <c r="B352" s="1" t="s">
        <v>7241</v>
      </c>
      <c r="C352" s="1" t="s">
        <v>208</v>
      </c>
      <c r="D352" s="1" t="s">
        <v>8753</v>
      </c>
      <c r="G352" s="1" t="s">
        <v>259</v>
      </c>
      <c r="I352" s="33">
        <v>0</v>
      </c>
      <c r="K352" s="10">
        <f t="shared" si="5"/>
        <v>0</v>
      </c>
    </row>
    <row r="353" spans="1:11">
      <c r="A353" s="1" t="s">
        <v>373</v>
      </c>
      <c r="B353" s="1" t="s">
        <v>1945</v>
      </c>
      <c r="C353" s="1" t="s">
        <v>1734</v>
      </c>
      <c r="D353" s="1" t="s">
        <v>6061</v>
      </c>
      <c r="E353" s="1" t="s">
        <v>684</v>
      </c>
      <c r="F353" s="1" t="s">
        <v>1611</v>
      </c>
      <c r="G353" s="1" t="s">
        <v>259</v>
      </c>
      <c r="I353" s="33" t="s">
        <v>213</v>
      </c>
      <c r="K353" s="10">
        <f t="shared" si="5"/>
        <v>0</v>
      </c>
    </row>
    <row r="354" spans="1:11">
      <c r="A354" s="1" t="s">
        <v>373</v>
      </c>
      <c r="B354" s="1" t="s">
        <v>1945</v>
      </c>
      <c r="C354" s="1" t="s">
        <v>1734</v>
      </c>
      <c r="D354" s="1" t="s">
        <v>8754</v>
      </c>
      <c r="E354" s="1" t="s">
        <v>684</v>
      </c>
      <c r="F354" s="1" t="s">
        <v>1611</v>
      </c>
      <c r="G354" s="1" t="s">
        <v>259</v>
      </c>
      <c r="I354" s="33" t="s">
        <v>213</v>
      </c>
      <c r="K354" s="10">
        <f t="shared" si="5"/>
        <v>0</v>
      </c>
    </row>
    <row r="355" spans="1:11">
      <c r="A355" s="1" t="s">
        <v>373</v>
      </c>
      <c r="B355" s="1" t="s">
        <v>1945</v>
      </c>
      <c r="C355" s="1" t="s">
        <v>263</v>
      </c>
      <c r="D355" s="1" t="s">
        <v>8755</v>
      </c>
      <c r="E355" s="1" t="s">
        <v>684</v>
      </c>
      <c r="F355" s="1" t="s">
        <v>1611</v>
      </c>
      <c r="G355" s="1" t="s">
        <v>259</v>
      </c>
      <c r="I355" s="33" t="s">
        <v>213</v>
      </c>
      <c r="K355" s="10">
        <f t="shared" si="5"/>
        <v>0</v>
      </c>
    </row>
    <row r="356" spans="1:11">
      <c r="A356" s="1" t="s">
        <v>373</v>
      </c>
      <c r="B356" s="1" t="s">
        <v>1945</v>
      </c>
      <c r="C356" s="1" t="s">
        <v>263</v>
      </c>
      <c r="D356" s="1" t="s">
        <v>8756</v>
      </c>
      <c r="E356" s="1" t="s">
        <v>684</v>
      </c>
      <c r="F356" s="1" t="s">
        <v>1611</v>
      </c>
      <c r="G356" s="1" t="s">
        <v>259</v>
      </c>
      <c r="I356" s="33" t="s">
        <v>213</v>
      </c>
      <c r="K356" s="10">
        <f t="shared" si="5"/>
        <v>0</v>
      </c>
    </row>
    <row r="357" spans="1:11">
      <c r="A357" s="1" t="s">
        <v>373</v>
      </c>
      <c r="B357" s="1" t="s">
        <v>1945</v>
      </c>
      <c r="C357" s="1" t="s">
        <v>263</v>
      </c>
      <c r="D357" s="1" t="s">
        <v>8757</v>
      </c>
      <c r="E357" s="1" t="s">
        <v>684</v>
      </c>
      <c r="F357" s="1" t="s">
        <v>1611</v>
      </c>
      <c r="G357" s="1" t="s">
        <v>259</v>
      </c>
      <c r="I357" s="33" t="s">
        <v>213</v>
      </c>
      <c r="K357" s="10">
        <f t="shared" si="5"/>
        <v>0</v>
      </c>
    </row>
    <row r="358" spans="1:11">
      <c r="A358" s="1" t="s">
        <v>373</v>
      </c>
      <c r="B358" s="1" t="s">
        <v>1945</v>
      </c>
      <c r="C358" s="1" t="s">
        <v>263</v>
      </c>
      <c r="D358" s="1" t="s">
        <v>1442</v>
      </c>
      <c r="E358" s="1" t="s">
        <v>684</v>
      </c>
      <c r="F358" s="1" t="s">
        <v>1611</v>
      </c>
      <c r="G358" s="1" t="s">
        <v>259</v>
      </c>
      <c r="I358" s="33" t="s">
        <v>213</v>
      </c>
      <c r="K358" s="10">
        <f t="shared" si="5"/>
        <v>0</v>
      </c>
    </row>
    <row r="359" spans="1:11">
      <c r="A359" s="1" t="s">
        <v>373</v>
      </c>
      <c r="B359" s="1" t="s">
        <v>1945</v>
      </c>
      <c r="C359" s="1" t="s">
        <v>263</v>
      </c>
      <c r="D359" s="1" t="s">
        <v>8758</v>
      </c>
      <c r="E359" s="1" t="s">
        <v>684</v>
      </c>
      <c r="F359" s="1" t="s">
        <v>1611</v>
      </c>
      <c r="G359" s="1" t="s">
        <v>259</v>
      </c>
      <c r="I359" s="33" t="s">
        <v>213</v>
      </c>
      <c r="K359" s="10">
        <f t="shared" si="5"/>
        <v>0</v>
      </c>
    </row>
    <row r="360" spans="1:11">
      <c r="A360" s="1" t="s">
        <v>373</v>
      </c>
      <c r="B360" s="1" t="s">
        <v>1945</v>
      </c>
      <c r="C360" s="1" t="s">
        <v>263</v>
      </c>
      <c r="D360" s="1" t="s">
        <v>8759</v>
      </c>
      <c r="E360" s="1" t="s">
        <v>684</v>
      </c>
      <c r="F360" s="1" t="s">
        <v>1611</v>
      </c>
      <c r="G360" s="1" t="s">
        <v>259</v>
      </c>
      <c r="I360" s="33" t="s">
        <v>213</v>
      </c>
      <c r="K360" s="10">
        <f t="shared" si="5"/>
        <v>0</v>
      </c>
    </row>
    <row r="361" spans="1:11">
      <c r="A361" s="1" t="s">
        <v>373</v>
      </c>
      <c r="B361" s="1" t="s">
        <v>1945</v>
      </c>
      <c r="C361" s="1" t="s">
        <v>263</v>
      </c>
      <c r="D361" s="1" t="s">
        <v>8760</v>
      </c>
      <c r="E361" s="1" t="s">
        <v>684</v>
      </c>
      <c r="F361" s="1" t="s">
        <v>1611</v>
      </c>
      <c r="G361" s="1" t="s">
        <v>259</v>
      </c>
      <c r="I361" s="33" t="s">
        <v>213</v>
      </c>
      <c r="K361" s="10">
        <f t="shared" si="5"/>
        <v>0</v>
      </c>
    </row>
    <row r="362" spans="1:11">
      <c r="A362" s="1" t="s">
        <v>373</v>
      </c>
      <c r="B362" s="1" t="s">
        <v>1945</v>
      </c>
      <c r="C362" s="1" t="s">
        <v>263</v>
      </c>
      <c r="D362" s="1" t="s">
        <v>8761</v>
      </c>
      <c r="E362" s="1" t="s">
        <v>684</v>
      </c>
      <c r="F362" s="1" t="s">
        <v>1611</v>
      </c>
      <c r="G362" s="1" t="s">
        <v>259</v>
      </c>
      <c r="I362" s="33" t="s">
        <v>213</v>
      </c>
      <c r="K362" s="10">
        <f t="shared" si="5"/>
        <v>0</v>
      </c>
    </row>
    <row r="363" spans="1:11">
      <c r="A363" s="1" t="s">
        <v>373</v>
      </c>
      <c r="B363" s="1" t="s">
        <v>1945</v>
      </c>
      <c r="C363" s="1" t="s">
        <v>651</v>
      </c>
      <c r="D363" s="1" t="s">
        <v>8762</v>
      </c>
      <c r="E363" s="1" t="s">
        <v>684</v>
      </c>
      <c r="F363" s="1" t="s">
        <v>1611</v>
      </c>
      <c r="G363" s="1" t="s">
        <v>259</v>
      </c>
      <c r="I363" s="33" t="s">
        <v>213</v>
      </c>
      <c r="K363" s="10">
        <f t="shared" si="5"/>
        <v>0</v>
      </c>
    </row>
    <row r="364" spans="1:11">
      <c r="A364" s="1" t="s">
        <v>373</v>
      </c>
      <c r="B364" s="1" t="s">
        <v>1945</v>
      </c>
      <c r="C364" s="1" t="s">
        <v>3033</v>
      </c>
      <c r="D364" s="1" t="s">
        <v>8763</v>
      </c>
      <c r="E364" s="1" t="s">
        <v>684</v>
      </c>
      <c r="F364" s="1" t="s">
        <v>1611</v>
      </c>
      <c r="G364" s="1" t="s">
        <v>259</v>
      </c>
      <c r="I364" s="33" t="s">
        <v>213</v>
      </c>
      <c r="K364" s="10">
        <f t="shared" si="5"/>
        <v>0</v>
      </c>
    </row>
    <row r="365" spans="1:11">
      <c r="A365" s="1" t="s">
        <v>373</v>
      </c>
      <c r="B365" s="1" t="s">
        <v>1945</v>
      </c>
      <c r="C365" s="1" t="s">
        <v>3033</v>
      </c>
      <c r="D365" s="1" t="s">
        <v>8764</v>
      </c>
      <c r="E365" s="1" t="s">
        <v>684</v>
      </c>
      <c r="F365" s="1" t="s">
        <v>1611</v>
      </c>
      <c r="G365" s="1" t="s">
        <v>259</v>
      </c>
      <c r="I365" s="33" t="s">
        <v>213</v>
      </c>
      <c r="K365" s="10">
        <f t="shared" si="5"/>
        <v>0</v>
      </c>
    </row>
    <row r="366" spans="1:11">
      <c r="A366" s="1" t="s">
        <v>373</v>
      </c>
      <c r="B366" s="1" t="s">
        <v>1945</v>
      </c>
      <c r="C366" s="1" t="s">
        <v>3033</v>
      </c>
      <c r="D366" s="1" t="s">
        <v>8765</v>
      </c>
      <c r="E366" s="1" t="s">
        <v>684</v>
      </c>
      <c r="F366" s="1" t="s">
        <v>1611</v>
      </c>
      <c r="G366" s="1" t="s">
        <v>259</v>
      </c>
      <c r="I366" s="33" t="s">
        <v>213</v>
      </c>
      <c r="K366" s="10">
        <f t="shared" si="5"/>
        <v>0</v>
      </c>
    </row>
    <row r="367" spans="1:11">
      <c r="A367" s="1" t="s">
        <v>373</v>
      </c>
      <c r="B367" s="1" t="s">
        <v>1945</v>
      </c>
      <c r="C367" s="1" t="s">
        <v>3033</v>
      </c>
      <c r="D367" s="1" t="s">
        <v>8766</v>
      </c>
      <c r="E367" s="1" t="s">
        <v>684</v>
      </c>
      <c r="F367" s="1" t="s">
        <v>1611</v>
      </c>
      <c r="G367" s="1" t="s">
        <v>259</v>
      </c>
      <c r="I367" s="33" t="s">
        <v>213</v>
      </c>
      <c r="K367" s="10">
        <f t="shared" si="5"/>
        <v>0</v>
      </c>
    </row>
    <row r="368" spans="1:11">
      <c r="A368" s="1" t="s">
        <v>373</v>
      </c>
      <c r="B368" s="1" t="s">
        <v>1945</v>
      </c>
      <c r="C368" s="1" t="s">
        <v>3033</v>
      </c>
      <c r="D368" s="1" t="s">
        <v>399</v>
      </c>
      <c r="E368" s="1" t="s">
        <v>684</v>
      </c>
      <c r="F368" s="1" t="s">
        <v>1611</v>
      </c>
      <c r="G368" s="1" t="s">
        <v>205</v>
      </c>
      <c r="I368" s="33" t="s">
        <v>213</v>
      </c>
      <c r="K368" s="10">
        <f t="shared" si="5"/>
        <v>0</v>
      </c>
    </row>
    <row r="369" spans="1:11">
      <c r="A369" s="1" t="s">
        <v>373</v>
      </c>
      <c r="B369" s="1" t="s">
        <v>1945</v>
      </c>
      <c r="C369" s="1" t="s">
        <v>3033</v>
      </c>
      <c r="D369" s="1" t="s">
        <v>8576</v>
      </c>
      <c r="E369" s="1" t="s">
        <v>684</v>
      </c>
      <c r="F369" s="1" t="s">
        <v>1611</v>
      </c>
      <c r="G369" s="1" t="s">
        <v>259</v>
      </c>
      <c r="I369" s="33" t="s">
        <v>213</v>
      </c>
      <c r="K369" s="10">
        <f t="shared" si="5"/>
        <v>0</v>
      </c>
    </row>
    <row r="370" spans="1:11">
      <c r="A370" s="1" t="s">
        <v>373</v>
      </c>
      <c r="B370" s="1" t="s">
        <v>1945</v>
      </c>
      <c r="C370" s="1" t="s">
        <v>3033</v>
      </c>
      <c r="D370" s="1" t="s">
        <v>1126</v>
      </c>
      <c r="E370" s="1" t="s">
        <v>684</v>
      </c>
      <c r="F370" s="1" t="s">
        <v>1611</v>
      </c>
      <c r="G370" s="1" t="s">
        <v>259</v>
      </c>
      <c r="I370" s="33" t="s">
        <v>213</v>
      </c>
      <c r="K370" s="10">
        <f t="shared" si="5"/>
        <v>0</v>
      </c>
    </row>
    <row r="371" spans="1:11">
      <c r="A371" s="1" t="s">
        <v>373</v>
      </c>
      <c r="B371" s="1" t="s">
        <v>1945</v>
      </c>
      <c r="C371" s="1" t="s">
        <v>651</v>
      </c>
      <c r="D371" s="1" t="s">
        <v>8767</v>
      </c>
      <c r="E371" s="1" t="s">
        <v>684</v>
      </c>
      <c r="F371" s="1" t="s">
        <v>1611</v>
      </c>
      <c r="G371" s="1" t="s">
        <v>259</v>
      </c>
      <c r="I371" s="33" t="s">
        <v>213</v>
      </c>
      <c r="K371" s="10">
        <f t="shared" si="5"/>
        <v>0</v>
      </c>
    </row>
    <row r="372" spans="1:11">
      <c r="A372" s="1" t="s">
        <v>373</v>
      </c>
      <c r="B372" s="1" t="s">
        <v>1945</v>
      </c>
      <c r="C372" s="1" t="s">
        <v>651</v>
      </c>
      <c r="D372" s="1" t="s">
        <v>399</v>
      </c>
      <c r="E372" s="1" t="s">
        <v>684</v>
      </c>
      <c r="F372" s="1" t="s">
        <v>1611</v>
      </c>
      <c r="G372" s="1" t="s">
        <v>259</v>
      </c>
      <c r="I372" s="33" t="s">
        <v>213</v>
      </c>
      <c r="K372" s="10">
        <f t="shared" si="5"/>
        <v>0</v>
      </c>
    </row>
    <row r="373" spans="1:11">
      <c r="A373" s="1" t="s">
        <v>373</v>
      </c>
      <c r="B373" s="1" t="s">
        <v>1945</v>
      </c>
      <c r="C373" s="1" t="s">
        <v>651</v>
      </c>
      <c r="D373" s="1" t="s">
        <v>8606</v>
      </c>
      <c r="E373" s="1" t="s">
        <v>684</v>
      </c>
      <c r="F373" s="1" t="s">
        <v>1611</v>
      </c>
      <c r="G373" s="1" t="s">
        <v>259</v>
      </c>
      <c r="I373" s="33" t="s">
        <v>213</v>
      </c>
      <c r="K373" s="10">
        <f t="shared" si="5"/>
        <v>0</v>
      </c>
    </row>
    <row r="374" spans="1:11">
      <c r="A374" s="1" t="s">
        <v>373</v>
      </c>
      <c r="B374" s="1" t="s">
        <v>1945</v>
      </c>
      <c r="C374" s="1" t="s">
        <v>651</v>
      </c>
      <c r="D374" s="1" t="s">
        <v>1138</v>
      </c>
      <c r="E374" s="1" t="s">
        <v>684</v>
      </c>
      <c r="F374" s="1" t="s">
        <v>1611</v>
      </c>
      <c r="G374" s="1" t="s">
        <v>259</v>
      </c>
      <c r="I374" s="33" t="s">
        <v>213</v>
      </c>
      <c r="K374" s="10">
        <f t="shared" si="5"/>
        <v>0</v>
      </c>
    </row>
    <row r="375" spans="1:11">
      <c r="A375" s="1" t="s">
        <v>373</v>
      </c>
      <c r="B375" s="1" t="s">
        <v>1945</v>
      </c>
      <c r="C375" s="1" t="s">
        <v>8768</v>
      </c>
      <c r="D375" s="1" t="s">
        <v>8606</v>
      </c>
      <c r="E375" s="1" t="s">
        <v>684</v>
      </c>
      <c r="F375" s="1" t="s">
        <v>1611</v>
      </c>
      <c r="G375" s="1" t="s">
        <v>259</v>
      </c>
      <c r="I375" s="33" t="s">
        <v>213</v>
      </c>
      <c r="K375" s="10">
        <f t="shared" si="5"/>
        <v>0</v>
      </c>
    </row>
    <row r="376" spans="1:11">
      <c r="A376" s="1" t="s">
        <v>373</v>
      </c>
      <c r="B376" s="1" t="s">
        <v>1945</v>
      </c>
      <c r="C376" s="1" t="s">
        <v>3033</v>
      </c>
      <c r="D376" s="1" t="s">
        <v>8769</v>
      </c>
      <c r="E376" s="1" t="s">
        <v>684</v>
      </c>
      <c r="F376" s="1" t="s">
        <v>1611</v>
      </c>
      <c r="G376" s="1" t="s">
        <v>259</v>
      </c>
      <c r="I376" s="33" t="s">
        <v>213</v>
      </c>
      <c r="K376" s="10">
        <f t="shared" si="5"/>
        <v>0</v>
      </c>
    </row>
    <row r="377" spans="1:11">
      <c r="A377" s="1" t="s">
        <v>373</v>
      </c>
      <c r="B377" s="1" t="s">
        <v>1945</v>
      </c>
      <c r="C377" s="1" t="s">
        <v>3033</v>
      </c>
      <c r="D377" s="1" t="s">
        <v>3506</v>
      </c>
      <c r="E377" s="1" t="s">
        <v>684</v>
      </c>
      <c r="F377" s="1" t="s">
        <v>1611</v>
      </c>
      <c r="G377" s="1" t="s">
        <v>259</v>
      </c>
      <c r="I377" s="33" t="s">
        <v>213</v>
      </c>
      <c r="K377" s="10">
        <f t="shared" si="5"/>
        <v>0</v>
      </c>
    </row>
    <row r="378" spans="1:11">
      <c r="A378" s="1" t="s">
        <v>373</v>
      </c>
      <c r="B378" s="1" t="s">
        <v>4255</v>
      </c>
      <c r="C378" s="1" t="s">
        <v>3033</v>
      </c>
      <c r="D378" s="1" t="s">
        <v>942</v>
      </c>
      <c r="E378" s="1" t="s">
        <v>906</v>
      </c>
      <c r="G378" s="1" t="s">
        <v>259</v>
      </c>
      <c r="I378" s="33" t="s">
        <v>213</v>
      </c>
      <c r="K378" s="10">
        <f t="shared" si="5"/>
        <v>0</v>
      </c>
    </row>
    <row r="379" spans="1:11">
      <c r="A379" s="1" t="s">
        <v>373</v>
      </c>
      <c r="B379" s="1" t="s">
        <v>4257</v>
      </c>
      <c r="C379" s="1" t="s">
        <v>3033</v>
      </c>
      <c r="D379" s="1" t="s">
        <v>5929</v>
      </c>
      <c r="E379" s="1" t="s">
        <v>906</v>
      </c>
      <c r="F379" s="1" t="s">
        <v>4014</v>
      </c>
      <c r="G379" s="1" t="s">
        <v>259</v>
      </c>
      <c r="I379" s="33" t="s">
        <v>213</v>
      </c>
      <c r="K379" s="10">
        <f t="shared" si="5"/>
        <v>0</v>
      </c>
    </row>
    <row r="380" spans="1:11">
      <c r="A380" s="1" t="s">
        <v>373</v>
      </c>
      <c r="B380" s="1" t="s">
        <v>8770</v>
      </c>
      <c r="C380" s="1" t="s">
        <v>651</v>
      </c>
      <c r="D380" s="1" t="s">
        <v>375</v>
      </c>
      <c r="E380" s="1" t="s">
        <v>906</v>
      </c>
      <c r="F380" s="1" t="s">
        <v>4014</v>
      </c>
      <c r="G380" s="1" t="s">
        <v>259</v>
      </c>
      <c r="I380" s="33" t="s">
        <v>213</v>
      </c>
      <c r="K380" s="10">
        <f t="shared" si="5"/>
        <v>0</v>
      </c>
    </row>
    <row r="381" spans="1:11">
      <c r="A381" s="1" t="s">
        <v>373</v>
      </c>
      <c r="B381" s="1" t="s">
        <v>8771</v>
      </c>
      <c r="C381" s="1" t="s">
        <v>651</v>
      </c>
      <c r="D381" s="1" t="s">
        <v>375</v>
      </c>
      <c r="E381" s="1" t="s">
        <v>906</v>
      </c>
      <c r="F381" s="1" t="s">
        <v>4014</v>
      </c>
      <c r="G381" s="1" t="s">
        <v>259</v>
      </c>
      <c r="I381" s="33" t="s">
        <v>213</v>
      </c>
      <c r="K381" s="10">
        <f t="shared" si="5"/>
        <v>0</v>
      </c>
    </row>
    <row r="382" spans="1:11">
      <c r="A382" s="1" t="s">
        <v>373</v>
      </c>
      <c r="B382" s="1" t="s">
        <v>8772</v>
      </c>
      <c r="C382" s="1" t="s">
        <v>208</v>
      </c>
      <c r="D382" s="1" t="s">
        <v>2618</v>
      </c>
      <c r="E382" s="1" t="s">
        <v>906</v>
      </c>
      <c r="G382" s="1" t="s">
        <v>259</v>
      </c>
      <c r="H382" s="1" t="s">
        <v>8773</v>
      </c>
      <c r="I382" s="33" t="s">
        <v>213</v>
      </c>
      <c r="K382" s="10">
        <f t="shared" si="5"/>
        <v>0</v>
      </c>
    </row>
    <row r="383" spans="1:11">
      <c r="A383" s="1" t="s">
        <v>373</v>
      </c>
      <c r="B383" s="1" t="s">
        <v>1962</v>
      </c>
      <c r="C383" s="1" t="s">
        <v>651</v>
      </c>
      <c r="D383" s="1" t="s">
        <v>8774</v>
      </c>
      <c r="E383" s="1" t="s">
        <v>1386</v>
      </c>
      <c r="F383" s="1" t="s">
        <v>2556</v>
      </c>
      <c r="G383" s="1" t="s">
        <v>259</v>
      </c>
      <c r="I383" s="33" t="s">
        <v>213</v>
      </c>
      <c r="K383" s="10">
        <f t="shared" si="5"/>
        <v>0</v>
      </c>
    </row>
    <row r="384" spans="1:11">
      <c r="A384" s="1" t="s">
        <v>373</v>
      </c>
      <c r="B384" s="1" t="s">
        <v>2009</v>
      </c>
      <c r="C384" s="1" t="s">
        <v>651</v>
      </c>
      <c r="D384" s="1" t="s">
        <v>1270</v>
      </c>
      <c r="E384" s="1" t="s">
        <v>8775</v>
      </c>
      <c r="F384" s="1" t="s">
        <v>1074</v>
      </c>
      <c r="G384" s="1" t="s">
        <v>259</v>
      </c>
      <c r="I384" s="33" t="s">
        <v>213</v>
      </c>
      <c r="K384" s="10">
        <f t="shared" si="5"/>
        <v>0</v>
      </c>
    </row>
    <row r="385" spans="1:11">
      <c r="A385" s="1" t="s">
        <v>261</v>
      </c>
      <c r="B385" s="1" t="s">
        <v>8776</v>
      </c>
      <c r="C385" s="1" t="s">
        <v>3033</v>
      </c>
      <c r="D385" s="1" t="s">
        <v>8507</v>
      </c>
      <c r="E385" s="1" t="s">
        <v>4224</v>
      </c>
      <c r="F385" s="1" t="s">
        <v>6020</v>
      </c>
      <c r="G385" s="1" t="s">
        <v>259</v>
      </c>
      <c r="I385" s="33">
        <v>0</v>
      </c>
      <c r="K385" s="10">
        <f t="shared" si="5"/>
        <v>0</v>
      </c>
    </row>
    <row r="386" spans="1:11">
      <c r="A386" s="1" t="s">
        <v>261</v>
      </c>
      <c r="B386" s="1" t="s">
        <v>8776</v>
      </c>
      <c r="C386" s="1" t="s">
        <v>3033</v>
      </c>
      <c r="D386" s="1" t="s">
        <v>8777</v>
      </c>
      <c r="E386" s="1" t="s">
        <v>4224</v>
      </c>
      <c r="F386" s="1" t="s">
        <v>6020</v>
      </c>
      <c r="G386" s="1" t="s">
        <v>259</v>
      </c>
      <c r="I386" s="33">
        <v>0</v>
      </c>
      <c r="K386" s="10">
        <f t="shared" si="5"/>
        <v>0</v>
      </c>
    </row>
    <row r="387" spans="1:11">
      <c r="A387" s="1" t="s">
        <v>261</v>
      </c>
      <c r="B387" s="1" t="s">
        <v>8778</v>
      </c>
      <c r="C387" s="1" t="s">
        <v>651</v>
      </c>
      <c r="D387" s="1" t="s">
        <v>5134</v>
      </c>
      <c r="E387" s="1" t="s">
        <v>4224</v>
      </c>
      <c r="F387" s="1" t="s">
        <v>6020</v>
      </c>
      <c r="G387" s="1" t="s">
        <v>259</v>
      </c>
      <c r="I387" s="33">
        <v>0</v>
      </c>
      <c r="K387" s="10">
        <f t="shared" ref="K387:K412" si="6">I387*J387</f>
        <v>0</v>
      </c>
    </row>
    <row r="388" spans="1:11">
      <c r="A388" s="1" t="s">
        <v>261</v>
      </c>
      <c r="B388" s="1" t="s">
        <v>8779</v>
      </c>
      <c r="C388" s="1" t="s">
        <v>8411</v>
      </c>
      <c r="D388" s="1" t="s">
        <v>4012</v>
      </c>
      <c r="E388" s="1" t="s">
        <v>4224</v>
      </c>
      <c r="F388" s="1" t="s">
        <v>6020</v>
      </c>
      <c r="G388" s="1" t="s">
        <v>259</v>
      </c>
      <c r="I388" s="33">
        <v>0</v>
      </c>
      <c r="K388" s="10">
        <f t="shared" si="6"/>
        <v>0</v>
      </c>
    </row>
    <row r="389" spans="1:11">
      <c r="A389" s="1" t="s">
        <v>261</v>
      </c>
      <c r="B389" s="1" t="s">
        <v>8780</v>
      </c>
      <c r="C389" s="1" t="s">
        <v>8414</v>
      </c>
      <c r="D389" s="1" t="s">
        <v>4012</v>
      </c>
      <c r="E389" s="1" t="s">
        <v>4224</v>
      </c>
      <c r="F389" s="1" t="s">
        <v>6020</v>
      </c>
      <c r="G389" s="1" t="s">
        <v>259</v>
      </c>
      <c r="I389" s="33">
        <v>0</v>
      </c>
      <c r="K389" s="10">
        <f t="shared" si="6"/>
        <v>0</v>
      </c>
    </row>
    <row r="390" spans="1:11">
      <c r="A390" s="1" t="s">
        <v>261</v>
      </c>
      <c r="B390" s="1" t="s">
        <v>7069</v>
      </c>
      <c r="C390" s="1" t="s">
        <v>358</v>
      </c>
      <c r="D390" s="1" t="s">
        <v>8781</v>
      </c>
      <c r="E390" s="1" t="s">
        <v>4224</v>
      </c>
      <c r="F390" s="1" t="s">
        <v>6020</v>
      </c>
      <c r="G390" s="1" t="s">
        <v>259</v>
      </c>
      <c r="I390" s="33">
        <v>0</v>
      </c>
      <c r="K390" s="10">
        <f t="shared" si="6"/>
        <v>0</v>
      </c>
    </row>
    <row r="391" spans="1:11">
      <c r="A391" s="1" t="s">
        <v>261</v>
      </c>
      <c r="B391" s="1" t="s">
        <v>8782</v>
      </c>
      <c r="C391" s="1" t="s">
        <v>8414</v>
      </c>
      <c r="D391" s="1" t="s">
        <v>4012</v>
      </c>
      <c r="E391" s="1" t="s">
        <v>4224</v>
      </c>
      <c r="F391" s="1" t="s">
        <v>6020</v>
      </c>
      <c r="G391" s="1" t="s">
        <v>259</v>
      </c>
      <c r="I391" s="33">
        <v>0</v>
      </c>
      <c r="K391" s="10">
        <f t="shared" si="6"/>
        <v>0</v>
      </c>
    </row>
    <row r="392" spans="1:11">
      <c r="A392" s="1" t="s">
        <v>713</v>
      </c>
      <c r="B392" s="1" t="s">
        <v>3600</v>
      </c>
      <c r="C392" s="1" t="s">
        <v>3033</v>
      </c>
      <c r="D392" s="1" t="s">
        <v>4012</v>
      </c>
      <c r="E392" s="1" t="s">
        <v>1526</v>
      </c>
      <c r="G392" s="1" t="s">
        <v>259</v>
      </c>
      <c r="I392" s="33" t="s">
        <v>213</v>
      </c>
      <c r="K392" s="10">
        <f t="shared" si="6"/>
        <v>0</v>
      </c>
    </row>
    <row r="393" spans="1:11">
      <c r="A393" s="1" t="s">
        <v>713</v>
      </c>
      <c r="B393" s="1" t="s">
        <v>3600</v>
      </c>
      <c r="C393" s="1" t="s">
        <v>651</v>
      </c>
      <c r="D393" s="1" t="s">
        <v>1442</v>
      </c>
      <c r="E393" s="1" t="s">
        <v>1526</v>
      </c>
      <c r="G393" s="1" t="s">
        <v>259</v>
      </c>
      <c r="I393" s="33" t="s">
        <v>213</v>
      </c>
      <c r="K393" s="10">
        <f t="shared" si="6"/>
        <v>0</v>
      </c>
    </row>
    <row r="394" spans="1:11">
      <c r="A394" s="1" t="s">
        <v>713</v>
      </c>
      <c r="B394" s="1" t="s">
        <v>3600</v>
      </c>
      <c r="C394" s="1" t="s">
        <v>651</v>
      </c>
      <c r="D394" s="1" t="s">
        <v>8783</v>
      </c>
      <c r="E394" s="1" t="s">
        <v>3011</v>
      </c>
      <c r="G394" s="1" t="s">
        <v>259</v>
      </c>
      <c r="I394" s="33" t="s">
        <v>213</v>
      </c>
      <c r="K394" s="10">
        <f t="shared" si="6"/>
        <v>0</v>
      </c>
    </row>
    <row r="395" spans="1:11">
      <c r="A395" s="1" t="s">
        <v>713</v>
      </c>
      <c r="B395" s="1" t="s">
        <v>3600</v>
      </c>
      <c r="C395" s="1" t="s">
        <v>263</v>
      </c>
      <c r="D395" s="1" t="s">
        <v>1126</v>
      </c>
      <c r="E395" s="1" t="s">
        <v>1526</v>
      </c>
      <c r="G395" s="1" t="s">
        <v>259</v>
      </c>
      <c r="I395" s="33" t="s">
        <v>213</v>
      </c>
      <c r="K395" s="10">
        <f t="shared" si="6"/>
        <v>0</v>
      </c>
    </row>
    <row r="396" spans="1:11">
      <c r="A396" s="1" t="s">
        <v>713</v>
      </c>
      <c r="B396" s="1" t="s">
        <v>3600</v>
      </c>
      <c r="C396" s="1" t="s">
        <v>8784</v>
      </c>
      <c r="D396" s="1" t="s">
        <v>8785</v>
      </c>
      <c r="E396" s="1" t="s">
        <v>1526</v>
      </c>
      <c r="G396" s="1" t="s">
        <v>259</v>
      </c>
      <c r="H396" s="1" t="s">
        <v>8786</v>
      </c>
      <c r="I396" s="33" t="s">
        <v>213</v>
      </c>
      <c r="K396" s="10">
        <f t="shared" si="6"/>
        <v>0</v>
      </c>
    </row>
    <row r="397" spans="1:11">
      <c r="A397" s="1" t="s">
        <v>713</v>
      </c>
      <c r="B397" s="1" t="s">
        <v>3600</v>
      </c>
      <c r="C397" s="1" t="s">
        <v>1734</v>
      </c>
      <c r="D397" s="1" t="s">
        <v>1126</v>
      </c>
      <c r="E397" s="1" t="s">
        <v>1526</v>
      </c>
      <c r="G397" s="1" t="s">
        <v>259</v>
      </c>
      <c r="I397" s="33" t="s">
        <v>213</v>
      </c>
      <c r="K397" s="10">
        <f t="shared" si="6"/>
        <v>0</v>
      </c>
    </row>
    <row r="398" spans="1:11">
      <c r="A398" s="1" t="s">
        <v>713</v>
      </c>
      <c r="B398" s="1" t="s">
        <v>3600</v>
      </c>
      <c r="C398" s="1" t="s">
        <v>4833</v>
      </c>
      <c r="D398" s="1" t="s">
        <v>1126</v>
      </c>
      <c r="E398" s="1" t="s">
        <v>1526</v>
      </c>
      <c r="G398" s="1" t="s">
        <v>259</v>
      </c>
      <c r="I398" s="33" t="s">
        <v>213</v>
      </c>
      <c r="K398" s="10">
        <f t="shared" si="6"/>
        <v>0</v>
      </c>
    </row>
    <row r="399" spans="1:11">
      <c r="A399" s="1" t="s">
        <v>713</v>
      </c>
      <c r="B399" s="1" t="s">
        <v>3600</v>
      </c>
      <c r="C399" s="1" t="s">
        <v>4833</v>
      </c>
      <c r="D399" s="1" t="s">
        <v>527</v>
      </c>
      <c r="E399" s="1" t="s">
        <v>3011</v>
      </c>
      <c r="F399" s="1" t="s">
        <v>8787</v>
      </c>
      <c r="G399" s="1" t="s">
        <v>2790</v>
      </c>
      <c r="I399" s="33" t="s">
        <v>213</v>
      </c>
      <c r="K399" s="10">
        <f t="shared" si="6"/>
        <v>0</v>
      </c>
    </row>
    <row r="400" spans="1:11">
      <c r="A400" s="1" t="s">
        <v>713</v>
      </c>
      <c r="B400" s="1" t="s">
        <v>3600</v>
      </c>
      <c r="C400" s="1" t="s">
        <v>7286</v>
      </c>
      <c r="D400" s="1" t="s">
        <v>1126</v>
      </c>
      <c r="E400" s="1" t="s">
        <v>1526</v>
      </c>
      <c r="G400" s="1" t="s">
        <v>259</v>
      </c>
      <c r="I400" s="33" t="s">
        <v>213</v>
      </c>
      <c r="K400" s="10">
        <f t="shared" si="6"/>
        <v>0</v>
      </c>
    </row>
    <row r="401" spans="1:11">
      <c r="A401" s="1" t="s">
        <v>713</v>
      </c>
      <c r="B401" s="1" t="s">
        <v>3600</v>
      </c>
      <c r="C401" s="1" t="s">
        <v>7286</v>
      </c>
      <c r="D401" s="1" t="s">
        <v>8788</v>
      </c>
      <c r="E401" s="1" t="s">
        <v>1526</v>
      </c>
      <c r="G401" s="1" t="s">
        <v>259</v>
      </c>
      <c r="I401" s="33" t="s">
        <v>213</v>
      </c>
      <c r="K401" s="10">
        <f t="shared" si="6"/>
        <v>0</v>
      </c>
    </row>
    <row r="402" spans="1:11">
      <c r="A402" s="1" t="s">
        <v>713</v>
      </c>
      <c r="B402" s="1" t="s">
        <v>3600</v>
      </c>
      <c r="C402" s="1" t="s">
        <v>7286</v>
      </c>
      <c r="D402" s="1" t="s">
        <v>8789</v>
      </c>
      <c r="E402" s="1" t="s">
        <v>1526</v>
      </c>
      <c r="G402" s="1" t="s">
        <v>259</v>
      </c>
      <c r="I402" s="33" t="s">
        <v>213</v>
      </c>
      <c r="K402" s="10">
        <f t="shared" si="6"/>
        <v>0</v>
      </c>
    </row>
    <row r="403" spans="1:11">
      <c r="A403" s="1" t="s">
        <v>713</v>
      </c>
      <c r="B403" s="1" t="s">
        <v>3600</v>
      </c>
      <c r="C403" s="1" t="s">
        <v>7286</v>
      </c>
      <c r="D403" s="1" t="s">
        <v>8790</v>
      </c>
      <c r="E403" s="1" t="s">
        <v>1526</v>
      </c>
      <c r="G403" s="1" t="s">
        <v>259</v>
      </c>
      <c r="I403" s="33" t="s">
        <v>213</v>
      </c>
      <c r="K403" s="10">
        <f t="shared" si="6"/>
        <v>0</v>
      </c>
    </row>
    <row r="404" spans="1:11">
      <c r="A404" s="1" t="s">
        <v>713</v>
      </c>
      <c r="B404" s="1" t="s">
        <v>3600</v>
      </c>
      <c r="C404" s="1" t="s">
        <v>7286</v>
      </c>
      <c r="D404" s="1" t="s">
        <v>8791</v>
      </c>
      <c r="E404" s="1" t="s">
        <v>1526</v>
      </c>
      <c r="G404" s="1" t="s">
        <v>259</v>
      </c>
      <c r="I404" s="33" t="s">
        <v>213</v>
      </c>
      <c r="K404" s="10">
        <f t="shared" si="6"/>
        <v>0</v>
      </c>
    </row>
    <row r="405" spans="1:11">
      <c r="A405" s="1" t="s">
        <v>713</v>
      </c>
      <c r="B405" s="1" t="s">
        <v>3600</v>
      </c>
      <c r="C405" s="1" t="s">
        <v>7286</v>
      </c>
      <c r="D405" s="1" t="s">
        <v>8792</v>
      </c>
      <c r="E405" s="1" t="s">
        <v>1526</v>
      </c>
      <c r="G405" s="1" t="s">
        <v>259</v>
      </c>
      <c r="I405" s="33" t="s">
        <v>213</v>
      </c>
      <c r="K405" s="10">
        <f t="shared" si="6"/>
        <v>0</v>
      </c>
    </row>
    <row r="406" spans="1:11">
      <c r="A406" s="1" t="s">
        <v>713</v>
      </c>
      <c r="B406" s="1" t="s">
        <v>3600</v>
      </c>
      <c r="C406" s="1" t="s">
        <v>7286</v>
      </c>
      <c r="D406" s="1" t="s">
        <v>8793</v>
      </c>
      <c r="E406" s="1" t="s">
        <v>1526</v>
      </c>
      <c r="G406" s="1" t="s">
        <v>259</v>
      </c>
      <c r="I406" s="33" t="s">
        <v>213</v>
      </c>
      <c r="K406" s="10">
        <f t="shared" si="6"/>
        <v>0</v>
      </c>
    </row>
    <row r="407" spans="1:11">
      <c r="A407" s="1" t="s">
        <v>713</v>
      </c>
      <c r="B407" s="1" t="s">
        <v>3600</v>
      </c>
      <c r="C407" s="1" t="s">
        <v>4833</v>
      </c>
      <c r="D407" s="1" t="s">
        <v>8794</v>
      </c>
      <c r="E407" s="1" t="s">
        <v>1526</v>
      </c>
      <c r="G407" s="1" t="s">
        <v>259</v>
      </c>
      <c r="I407" s="33" t="s">
        <v>213</v>
      </c>
      <c r="K407" s="10">
        <f t="shared" si="6"/>
        <v>0</v>
      </c>
    </row>
    <row r="408" spans="1:11">
      <c r="A408" s="1" t="s">
        <v>713</v>
      </c>
      <c r="B408" s="1" t="s">
        <v>3600</v>
      </c>
      <c r="C408" s="1" t="s">
        <v>651</v>
      </c>
      <c r="D408" s="1" t="s">
        <v>8795</v>
      </c>
      <c r="E408" s="1" t="s">
        <v>3011</v>
      </c>
      <c r="F408" s="1" t="s">
        <v>5084</v>
      </c>
      <c r="G408" s="1" t="s">
        <v>2790</v>
      </c>
      <c r="I408" s="33" t="s">
        <v>213</v>
      </c>
      <c r="K408" s="10">
        <f t="shared" si="6"/>
        <v>0</v>
      </c>
    </row>
    <row r="409" spans="1:11">
      <c r="A409" s="1" t="s">
        <v>356</v>
      </c>
      <c r="B409" s="1" t="s">
        <v>6870</v>
      </c>
      <c r="C409" s="1" t="s">
        <v>208</v>
      </c>
      <c r="D409" s="1" t="s">
        <v>8796</v>
      </c>
      <c r="E409" s="1" t="s">
        <v>8797</v>
      </c>
      <c r="F409" s="1" t="s">
        <v>8798</v>
      </c>
      <c r="G409" s="1" t="s">
        <v>259</v>
      </c>
      <c r="H409" s="1" t="s">
        <v>259</v>
      </c>
      <c r="I409" s="33">
        <v>0</v>
      </c>
      <c r="K409" s="10">
        <f t="shared" si="6"/>
        <v>0</v>
      </c>
    </row>
    <row r="410" spans="1:11">
      <c r="A410" s="1" t="s">
        <v>356</v>
      </c>
      <c r="B410" s="1" t="s">
        <v>2967</v>
      </c>
      <c r="C410" s="1" t="s">
        <v>208</v>
      </c>
      <c r="D410" s="1" t="s">
        <v>8799</v>
      </c>
      <c r="G410" s="1" t="s">
        <v>259</v>
      </c>
      <c r="H410" s="1" t="s">
        <v>259</v>
      </c>
      <c r="I410" s="33">
        <v>0</v>
      </c>
      <c r="K410" s="10">
        <f t="shared" si="6"/>
        <v>0</v>
      </c>
    </row>
    <row r="411" spans="1:11">
      <c r="A411" s="1" t="s">
        <v>356</v>
      </c>
      <c r="B411" s="1" t="s">
        <v>2967</v>
      </c>
      <c r="C411" s="1" t="s">
        <v>208</v>
      </c>
      <c r="D411" s="1" t="s">
        <v>8800</v>
      </c>
      <c r="G411" s="1" t="s">
        <v>259</v>
      </c>
      <c r="H411" s="1" t="s">
        <v>259</v>
      </c>
      <c r="I411" s="33">
        <v>0</v>
      </c>
      <c r="K411" s="10">
        <f t="shared" si="6"/>
        <v>0</v>
      </c>
    </row>
    <row r="412" spans="1:11">
      <c r="A412" s="1" t="s">
        <v>356</v>
      </c>
      <c r="B412" s="1" t="s">
        <v>2967</v>
      </c>
      <c r="C412" s="1" t="s">
        <v>5000</v>
      </c>
      <c r="D412" s="1" t="s">
        <v>8801</v>
      </c>
      <c r="G412" s="1" t="s">
        <v>259</v>
      </c>
      <c r="H412" s="1" t="s">
        <v>259</v>
      </c>
      <c r="I412" s="33">
        <v>0</v>
      </c>
      <c r="K412" s="10">
        <f t="shared" si="6"/>
        <v>0</v>
      </c>
    </row>
    <row r="413" spans="1:11">
      <c r="A413" s="25" t="s">
        <v>190</v>
      </c>
      <c r="B413" s="16"/>
      <c r="C413" s="16"/>
      <c r="D413" s="16"/>
      <c r="E413" s="16"/>
      <c r="F413" s="16"/>
      <c r="G413" s="16"/>
      <c r="H413" s="16"/>
      <c r="I413" s="34"/>
      <c r="J413" s="16"/>
      <c r="K413" s="14">
        <f>SUM(K3:K412)</f>
        <v>0</v>
      </c>
    </row>
  </sheetData>
  <autoFilter ref="A2:K2" xr:uid="{058EECEC-FAED-44E9-AC99-F685C4CD31FA}">
    <sortState xmlns:xlrd2="http://schemas.microsoft.com/office/spreadsheetml/2017/richdata2" ref="A3:K413">
      <sortCondition ref="B2"/>
    </sortState>
  </autoFilter>
  <hyperlinks>
    <hyperlink ref="A1" location="'Overzicht scholen'!A1" display="Overzicht" xr:uid="{7B6FD607-07A6-4040-B05E-284E3395650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09B52-9E29-44BB-8AFB-21C0CC18CEB3}">
  <dimension ref="A1:J29"/>
  <sheetViews>
    <sheetView zoomScale="90" zoomScaleNormal="90" workbookViewId="0">
      <pane ySplit="2" topLeftCell="A3" activePane="bottomLeft" state="frozen"/>
      <selection pane="bottomLeft"/>
    </sheetView>
  </sheetViews>
  <sheetFormatPr defaultColWidth="17.85546875" defaultRowHeight="15"/>
  <cols>
    <col min="2" max="2" width="26.42578125" customWidth="1"/>
    <col min="3" max="3" width="34.140625" customWidth="1"/>
    <col min="6" max="6" width="26.5703125" customWidth="1"/>
    <col min="7" max="7" width="12.85546875" customWidth="1"/>
    <col min="8" max="8" width="10.28515625" style="35" customWidth="1"/>
    <col min="9" max="9" width="24.5703125" customWidth="1"/>
    <col min="10" max="10" width="32.5703125" customWidth="1"/>
  </cols>
  <sheetData>
    <row r="1" spans="1:10">
      <c r="A1" s="44" t="s">
        <v>191</v>
      </c>
    </row>
    <row r="2" spans="1:10">
      <c r="A2" s="11" t="s">
        <v>721</v>
      </c>
      <c r="B2" s="11" t="s">
        <v>722</v>
      </c>
      <c r="C2" s="11" t="s">
        <v>193</v>
      </c>
      <c r="D2" s="11" t="s">
        <v>196</v>
      </c>
      <c r="E2" s="11" t="s">
        <v>197</v>
      </c>
      <c r="F2" s="11" t="s">
        <v>723</v>
      </c>
      <c r="G2" s="11" t="s">
        <v>724</v>
      </c>
      <c r="H2" s="21" t="s">
        <v>199</v>
      </c>
      <c r="I2" s="9" t="s">
        <v>200</v>
      </c>
      <c r="J2" s="9" t="s">
        <v>201</v>
      </c>
    </row>
    <row r="3" spans="1:10">
      <c r="A3" t="s">
        <v>731</v>
      </c>
      <c r="B3" t="s">
        <v>799</v>
      </c>
      <c r="C3" t="s">
        <v>733</v>
      </c>
      <c r="F3" t="s">
        <v>768</v>
      </c>
      <c r="G3" t="s">
        <v>729</v>
      </c>
      <c r="H3" s="35">
        <v>59</v>
      </c>
      <c r="J3" s="15">
        <f t="shared" ref="J3:J28" si="0">H3*I3</f>
        <v>0</v>
      </c>
    </row>
    <row r="4" spans="1:10">
      <c r="A4" t="s">
        <v>731</v>
      </c>
      <c r="B4" t="s">
        <v>799</v>
      </c>
      <c r="C4" t="s">
        <v>766</v>
      </c>
      <c r="F4" t="s">
        <v>768</v>
      </c>
      <c r="G4" t="s">
        <v>729</v>
      </c>
      <c r="H4" s="35">
        <v>0</v>
      </c>
      <c r="J4" s="15">
        <f t="shared" si="0"/>
        <v>0</v>
      </c>
    </row>
    <row r="5" spans="1:10">
      <c r="A5" t="s">
        <v>731</v>
      </c>
      <c r="B5" t="s">
        <v>799</v>
      </c>
      <c r="C5" t="s">
        <v>770</v>
      </c>
      <c r="F5" t="s">
        <v>736</v>
      </c>
      <c r="G5" t="s">
        <v>729</v>
      </c>
      <c r="H5" s="35">
        <v>0</v>
      </c>
      <c r="J5" s="15">
        <f t="shared" si="0"/>
        <v>0</v>
      </c>
    </row>
    <row r="6" spans="1:10">
      <c r="A6" t="s">
        <v>731</v>
      </c>
      <c r="B6" t="s">
        <v>799</v>
      </c>
      <c r="C6" t="s">
        <v>769</v>
      </c>
      <c r="F6" t="s">
        <v>768</v>
      </c>
      <c r="G6" t="s">
        <v>729</v>
      </c>
      <c r="H6" s="35">
        <v>35</v>
      </c>
      <c r="J6" s="15">
        <f t="shared" si="0"/>
        <v>0</v>
      </c>
    </row>
    <row r="7" spans="1:10">
      <c r="A7" t="s">
        <v>737</v>
      </c>
      <c r="B7" t="s">
        <v>799</v>
      </c>
      <c r="C7" t="s">
        <v>771</v>
      </c>
      <c r="F7" t="s">
        <v>728</v>
      </c>
      <c r="G7" t="s">
        <v>729</v>
      </c>
      <c r="H7" s="35">
        <v>1</v>
      </c>
      <c r="J7" s="15">
        <f t="shared" si="0"/>
        <v>0</v>
      </c>
    </row>
    <row r="8" spans="1:10">
      <c r="A8" t="s">
        <v>764</v>
      </c>
      <c r="B8" t="s">
        <v>799</v>
      </c>
      <c r="C8" t="s">
        <v>765</v>
      </c>
      <c r="F8" t="s">
        <v>736</v>
      </c>
      <c r="G8" t="s">
        <v>729</v>
      </c>
      <c r="H8" s="35">
        <v>0</v>
      </c>
      <c r="J8" s="15">
        <f t="shared" si="0"/>
        <v>0</v>
      </c>
    </row>
    <row r="9" spans="1:10">
      <c r="A9" t="s">
        <v>740</v>
      </c>
      <c r="B9" t="s">
        <v>799</v>
      </c>
      <c r="C9" t="s">
        <v>741</v>
      </c>
      <c r="D9" t="s">
        <v>800</v>
      </c>
      <c r="E9" t="s">
        <v>801</v>
      </c>
      <c r="F9" t="s">
        <v>728</v>
      </c>
      <c r="G9" t="s">
        <v>729</v>
      </c>
      <c r="H9" s="35">
        <v>1</v>
      </c>
      <c r="J9" s="15">
        <f t="shared" si="0"/>
        <v>0</v>
      </c>
    </row>
    <row r="10" spans="1:10">
      <c r="A10" t="s">
        <v>740</v>
      </c>
      <c r="B10" t="s">
        <v>799</v>
      </c>
      <c r="C10" t="s">
        <v>749</v>
      </c>
      <c r="D10" t="s">
        <v>742</v>
      </c>
      <c r="F10" t="s">
        <v>736</v>
      </c>
      <c r="G10" t="s">
        <v>729</v>
      </c>
      <c r="H10" s="35">
        <v>3</v>
      </c>
      <c r="J10" s="15">
        <f t="shared" si="0"/>
        <v>0</v>
      </c>
    </row>
    <row r="11" spans="1:10">
      <c r="A11" t="s">
        <v>740</v>
      </c>
      <c r="B11" t="s">
        <v>799</v>
      </c>
      <c r="C11" t="s">
        <v>744</v>
      </c>
      <c r="D11" t="s">
        <v>742</v>
      </c>
      <c r="F11" t="s">
        <v>728</v>
      </c>
      <c r="G11" t="s">
        <v>729</v>
      </c>
      <c r="H11" s="35">
        <v>9</v>
      </c>
      <c r="J11" s="15">
        <f t="shared" si="0"/>
        <v>0</v>
      </c>
    </row>
    <row r="12" spans="1:10">
      <c r="A12" t="s">
        <v>740</v>
      </c>
      <c r="B12" t="s">
        <v>799</v>
      </c>
      <c r="C12" t="s">
        <v>746</v>
      </c>
      <c r="D12" t="s">
        <v>745</v>
      </c>
      <c r="F12" t="s">
        <v>728</v>
      </c>
      <c r="G12" t="s">
        <v>729</v>
      </c>
      <c r="H12" s="35">
        <v>44</v>
      </c>
      <c r="J12" s="15">
        <f t="shared" si="0"/>
        <v>0</v>
      </c>
    </row>
    <row r="13" spans="1:10">
      <c r="A13" t="s">
        <v>740</v>
      </c>
      <c r="B13" t="s">
        <v>799</v>
      </c>
      <c r="C13" t="s">
        <v>747</v>
      </c>
      <c r="F13" t="s">
        <v>736</v>
      </c>
      <c r="G13" t="s">
        <v>729</v>
      </c>
      <c r="H13" s="35">
        <v>0</v>
      </c>
      <c r="J13" s="15">
        <f t="shared" si="0"/>
        <v>0</v>
      </c>
    </row>
    <row r="14" spans="1:10">
      <c r="A14" t="s">
        <v>740</v>
      </c>
      <c r="B14" t="s">
        <v>799</v>
      </c>
      <c r="C14" t="s">
        <v>750</v>
      </c>
      <c r="F14" t="s">
        <v>728</v>
      </c>
      <c r="G14" t="s">
        <v>729</v>
      </c>
      <c r="H14" s="35">
        <v>0</v>
      </c>
      <c r="J14" s="15">
        <f t="shared" si="0"/>
        <v>0</v>
      </c>
    </row>
    <row r="15" spans="1:10">
      <c r="A15" t="s">
        <v>740</v>
      </c>
      <c r="B15" t="s">
        <v>799</v>
      </c>
      <c r="C15" t="s">
        <v>751</v>
      </c>
      <c r="F15" t="s">
        <v>736</v>
      </c>
      <c r="G15" t="s">
        <v>729</v>
      </c>
      <c r="H15" s="35">
        <v>0</v>
      </c>
      <c r="J15" s="15">
        <f t="shared" si="0"/>
        <v>0</v>
      </c>
    </row>
    <row r="16" spans="1:10">
      <c r="A16" t="s">
        <v>740</v>
      </c>
      <c r="B16" t="s">
        <v>799</v>
      </c>
      <c r="C16" t="s">
        <v>748</v>
      </c>
      <c r="D16" t="s">
        <v>745</v>
      </c>
      <c r="F16" t="s">
        <v>736</v>
      </c>
      <c r="G16" t="s">
        <v>729</v>
      </c>
      <c r="H16" s="35">
        <v>43</v>
      </c>
      <c r="J16" s="15">
        <f t="shared" si="0"/>
        <v>0</v>
      </c>
    </row>
    <row r="17" spans="1:10">
      <c r="A17" t="s">
        <v>740</v>
      </c>
      <c r="B17" t="s">
        <v>799</v>
      </c>
      <c r="C17" t="s">
        <v>802</v>
      </c>
      <c r="F17" t="s">
        <v>728</v>
      </c>
      <c r="G17" t="s">
        <v>729</v>
      </c>
      <c r="H17" s="35">
        <v>1</v>
      </c>
      <c r="J17" s="15">
        <f t="shared" si="0"/>
        <v>0</v>
      </c>
    </row>
    <row r="18" spans="1:10">
      <c r="A18" t="s">
        <v>737</v>
      </c>
      <c r="B18" t="s">
        <v>799</v>
      </c>
      <c r="C18" t="s">
        <v>772</v>
      </c>
      <c r="F18" t="s">
        <v>728</v>
      </c>
      <c r="G18" t="s">
        <v>729</v>
      </c>
      <c r="H18" s="35">
        <v>1</v>
      </c>
      <c r="J18" s="15">
        <f t="shared" si="0"/>
        <v>0</v>
      </c>
    </row>
    <row r="19" spans="1:10">
      <c r="A19" t="s">
        <v>778</v>
      </c>
      <c r="B19" t="s">
        <v>799</v>
      </c>
      <c r="C19" t="s">
        <v>779</v>
      </c>
      <c r="F19" t="s">
        <v>736</v>
      </c>
      <c r="G19" t="s">
        <v>729</v>
      </c>
      <c r="H19" s="35">
        <v>0</v>
      </c>
      <c r="J19" s="15">
        <f t="shared" si="0"/>
        <v>0</v>
      </c>
    </row>
    <row r="20" spans="1:10">
      <c r="A20" t="s">
        <v>725</v>
      </c>
      <c r="B20" t="s">
        <v>799</v>
      </c>
      <c r="C20" t="s">
        <v>763</v>
      </c>
      <c r="F20" t="s">
        <v>728</v>
      </c>
      <c r="G20" t="s">
        <v>729</v>
      </c>
      <c r="H20" s="35">
        <v>2</v>
      </c>
      <c r="J20" s="15">
        <f t="shared" si="0"/>
        <v>0</v>
      </c>
    </row>
    <row r="21" spans="1:10">
      <c r="A21" t="s">
        <v>752</v>
      </c>
      <c r="B21" t="s">
        <v>799</v>
      </c>
      <c r="C21" t="s">
        <v>756</v>
      </c>
      <c r="D21" t="s">
        <v>789</v>
      </c>
      <c r="F21" t="s">
        <v>736</v>
      </c>
      <c r="G21" t="s">
        <v>729</v>
      </c>
      <c r="H21" s="35">
        <v>2</v>
      </c>
      <c r="J21" s="15">
        <f t="shared" si="0"/>
        <v>0</v>
      </c>
    </row>
    <row r="22" spans="1:10">
      <c r="A22" t="s">
        <v>752</v>
      </c>
      <c r="B22" t="s">
        <v>799</v>
      </c>
      <c r="C22" t="s">
        <v>753</v>
      </c>
      <c r="D22" t="s">
        <v>789</v>
      </c>
      <c r="E22" t="s">
        <v>803</v>
      </c>
      <c r="F22" t="s">
        <v>804</v>
      </c>
      <c r="G22" t="s">
        <v>729</v>
      </c>
      <c r="H22" s="35">
        <v>1</v>
      </c>
      <c r="J22" s="15">
        <f t="shared" si="0"/>
        <v>0</v>
      </c>
    </row>
    <row r="23" spans="1:10">
      <c r="A23" t="s">
        <v>752</v>
      </c>
      <c r="B23" t="s">
        <v>799</v>
      </c>
      <c r="C23" t="s">
        <v>758</v>
      </c>
      <c r="F23" t="s">
        <v>736</v>
      </c>
      <c r="G23" t="s">
        <v>729</v>
      </c>
      <c r="H23" s="35">
        <v>4</v>
      </c>
      <c r="J23" s="15">
        <f t="shared" si="0"/>
        <v>0</v>
      </c>
    </row>
    <row r="24" spans="1:10">
      <c r="A24" t="s">
        <v>752</v>
      </c>
      <c r="B24" t="s">
        <v>799</v>
      </c>
      <c r="C24" t="s">
        <v>760</v>
      </c>
      <c r="F24" t="s">
        <v>736</v>
      </c>
      <c r="G24" t="s">
        <v>729</v>
      </c>
      <c r="H24" s="35">
        <v>2</v>
      </c>
      <c r="J24" s="15">
        <f t="shared" si="0"/>
        <v>0</v>
      </c>
    </row>
    <row r="25" spans="1:10">
      <c r="A25" t="s">
        <v>752</v>
      </c>
      <c r="B25" t="s">
        <v>799</v>
      </c>
      <c r="C25" t="s">
        <v>757</v>
      </c>
      <c r="F25" t="s">
        <v>736</v>
      </c>
      <c r="G25" t="s">
        <v>729</v>
      </c>
      <c r="H25" s="35">
        <v>25</v>
      </c>
      <c r="J25" s="15">
        <f t="shared" si="0"/>
        <v>0</v>
      </c>
    </row>
    <row r="26" spans="1:10">
      <c r="A26" t="s">
        <v>752</v>
      </c>
      <c r="B26" t="s">
        <v>799</v>
      </c>
      <c r="C26" t="s">
        <v>759</v>
      </c>
      <c r="F26" t="s">
        <v>736</v>
      </c>
      <c r="G26" t="s">
        <v>729</v>
      </c>
      <c r="H26" s="35">
        <v>2</v>
      </c>
      <c r="J26" s="15">
        <f t="shared" si="0"/>
        <v>0</v>
      </c>
    </row>
    <row r="27" spans="1:10">
      <c r="A27" t="s">
        <v>776</v>
      </c>
      <c r="B27" t="s">
        <v>799</v>
      </c>
      <c r="C27" t="s">
        <v>777</v>
      </c>
      <c r="F27" t="s">
        <v>736</v>
      </c>
      <c r="G27" t="s">
        <v>729</v>
      </c>
      <c r="H27" s="35">
        <v>0</v>
      </c>
      <c r="J27" s="15">
        <f t="shared" si="0"/>
        <v>0</v>
      </c>
    </row>
    <row r="28" spans="1:10">
      <c r="A28" t="s">
        <v>725</v>
      </c>
      <c r="B28" t="s">
        <v>799</v>
      </c>
      <c r="C28" t="s">
        <v>762</v>
      </c>
      <c r="F28" t="s">
        <v>728</v>
      </c>
      <c r="G28" t="s">
        <v>729</v>
      </c>
      <c r="H28" s="35">
        <v>4</v>
      </c>
      <c r="J28" s="15">
        <f t="shared" si="0"/>
        <v>0</v>
      </c>
    </row>
    <row r="29" spans="1:10">
      <c r="A29" s="18" t="s">
        <v>190</v>
      </c>
      <c r="B29" s="13"/>
      <c r="C29" s="13"/>
      <c r="D29" s="13"/>
      <c r="E29" s="13"/>
      <c r="F29" s="13"/>
      <c r="G29" s="13"/>
      <c r="H29" s="36"/>
      <c r="I29" s="13"/>
      <c r="J29" s="17">
        <f>SUM(J3:J28)</f>
        <v>0</v>
      </c>
    </row>
  </sheetData>
  <autoFilter ref="A2:J2" xr:uid="{7C109B52-9E29-44BB-8AFB-21C0CC18CEB3}">
    <sortState xmlns:xlrd2="http://schemas.microsoft.com/office/spreadsheetml/2017/richdata2" ref="A3:J29">
      <sortCondition ref="C2"/>
    </sortState>
  </autoFilter>
  <hyperlinks>
    <hyperlink ref="A1" location="'Overzicht scholen'!A1" display="Overzicht" xr:uid="{771CC9C7-E552-450E-9ADC-F90AD796C4E6}"/>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CB3BD-6C15-4534-9865-D351B3BA53B1}">
  <sheetPr codeName="Blad17"/>
  <dimension ref="A1:I298"/>
  <sheetViews>
    <sheetView zoomScale="90" zoomScaleNormal="90" workbookViewId="0">
      <pane ySplit="2" topLeftCell="A3" activePane="bottomLeft" state="frozen"/>
      <selection pane="bottomLeft"/>
    </sheetView>
  </sheetViews>
  <sheetFormatPr defaultColWidth="18.85546875" defaultRowHeight="15"/>
  <cols>
    <col min="1" max="1" width="18.85546875" style="1"/>
    <col min="2" max="2" width="57.42578125" style="1" bestFit="1" customWidth="1"/>
    <col min="3" max="3" width="18.85546875" style="1"/>
    <col min="4" max="4" width="42.140625" style="1" bestFit="1" customWidth="1"/>
    <col min="5" max="7" width="18.85546875" style="1"/>
    <col min="8" max="9" width="36.42578125" style="1" customWidth="1"/>
    <col min="10" max="16384" width="18.85546875" style="1"/>
  </cols>
  <sheetData>
    <row r="1" spans="1:9">
      <c r="A1" s="44" t="s">
        <v>191</v>
      </c>
    </row>
    <row r="2" spans="1:9">
      <c r="A2" s="9" t="s">
        <v>192</v>
      </c>
      <c r="B2" s="9" t="s">
        <v>193</v>
      </c>
      <c r="C2" s="9" t="s">
        <v>194</v>
      </c>
      <c r="D2" s="9" t="s">
        <v>195</v>
      </c>
      <c r="E2" s="9" t="s">
        <v>196</v>
      </c>
      <c r="F2" s="9" t="s">
        <v>197</v>
      </c>
      <c r="G2" s="9" t="s">
        <v>199</v>
      </c>
      <c r="H2" s="9" t="s">
        <v>200</v>
      </c>
      <c r="I2" s="9" t="s">
        <v>3345</v>
      </c>
    </row>
    <row r="3" spans="1:9">
      <c r="A3" s="1" t="s">
        <v>356</v>
      </c>
      <c r="B3" s="1" t="s">
        <v>1871</v>
      </c>
      <c r="C3" s="1" t="s">
        <v>275</v>
      </c>
      <c r="D3" s="1" t="s">
        <v>5666</v>
      </c>
      <c r="G3" s="1">
        <v>0</v>
      </c>
      <c r="I3" s="10">
        <f t="shared" ref="I3:I66" si="0">G3*H3</f>
        <v>0</v>
      </c>
    </row>
    <row r="4" spans="1:9">
      <c r="A4" s="1" t="s">
        <v>356</v>
      </c>
      <c r="B4" s="1" t="s">
        <v>2719</v>
      </c>
      <c r="C4" s="1" t="s">
        <v>8802</v>
      </c>
      <c r="D4" s="1" t="s">
        <v>8803</v>
      </c>
      <c r="G4" s="1">
        <v>0</v>
      </c>
      <c r="I4" s="10">
        <f t="shared" si="0"/>
        <v>0</v>
      </c>
    </row>
    <row r="5" spans="1:9">
      <c r="A5" s="1" t="s">
        <v>356</v>
      </c>
      <c r="B5" s="1" t="s">
        <v>2719</v>
      </c>
      <c r="C5" s="1" t="s">
        <v>6863</v>
      </c>
      <c r="D5" s="1" t="s">
        <v>8804</v>
      </c>
      <c r="G5" s="1">
        <v>0</v>
      </c>
      <c r="I5" s="10">
        <f t="shared" si="0"/>
        <v>0</v>
      </c>
    </row>
    <row r="6" spans="1:9">
      <c r="A6" s="1" t="s">
        <v>356</v>
      </c>
      <c r="B6" s="1" t="s">
        <v>2719</v>
      </c>
      <c r="C6" s="1" t="s">
        <v>6863</v>
      </c>
      <c r="D6" s="1" t="s">
        <v>8805</v>
      </c>
      <c r="G6" s="1">
        <v>0</v>
      </c>
      <c r="I6" s="10">
        <f t="shared" si="0"/>
        <v>0</v>
      </c>
    </row>
    <row r="7" spans="1:9">
      <c r="A7" s="1" t="s">
        <v>356</v>
      </c>
      <c r="B7" s="1" t="s">
        <v>2721</v>
      </c>
      <c r="G7" s="1">
        <v>0</v>
      </c>
      <c r="I7" s="10">
        <f t="shared" si="0"/>
        <v>0</v>
      </c>
    </row>
    <row r="8" spans="1:9">
      <c r="A8" s="1" t="s">
        <v>261</v>
      </c>
      <c r="B8" s="1" t="s">
        <v>262</v>
      </c>
      <c r="C8" s="1" t="s">
        <v>651</v>
      </c>
      <c r="D8" s="1" t="s">
        <v>8806</v>
      </c>
      <c r="E8" s="1" t="s">
        <v>3161</v>
      </c>
      <c r="F8" s="1" t="s">
        <v>3162</v>
      </c>
      <c r="G8" s="1">
        <v>0</v>
      </c>
      <c r="I8" s="10">
        <f t="shared" si="0"/>
        <v>0</v>
      </c>
    </row>
    <row r="9" spans="1:9">
      <c r="A9" s="1" t="s">
        <v>261</v>
      </c>
      <c r="B9" s="1" t="s">
        <v>262</v>
      </c>
      <c r="C9" s="1" t="s">
        <v>651</v>
      </c>
      <c r="D9" s="1" t="s">
        <v>8806</v>
      </c>
      <c r="E9" s="1" t="s">
        <v>932</v>
      </c>
      <c r="F9" s="1" t="s">
        <v>948</v>
      </c>
      <c r="G9" s="1">
        <v>0</v>
      </c>
      <c r="I9" s="10">
        <f t="shared" si="0"/>
        <v>0</v>
      </c>
    </row>
    <row r="10" spans="1:9">
      <c r="A10" s="1" t="s">
        <v>261</v>
      </c>
      <c r="B10" s="1" t="s">
        <v>269</v>
      </c>
      <c r="G10" s="1">
        <v>0</v>
      </c>
      <c r="I10" s="10">
        <f t="shared" si="0"/>
        <v>0</v>
      </c>
    </row>
    <row r="11" spans="1:9">
      <c r="A11" s="1" t="s">
        <v>261</v>
      </c>
      <c r="B11" s="1" t="s">
        <v>8807</v>
      </c>
      <c r="C11" s="1" t="s">
        <v>651</v>
      </c>
      <c r="D11" s="1" t="s">
        <v>1138</v>
      </c>
      <c r="E11" s="1" t="s">
        <v>1700</v>
      </c>
      <c r="F11" s="1" t="s">
        <v>8808</v>
      </c>
      <c r="G11" s="1">
        <v>0</v>
      </c>
      <c r="I11" s="10">
        <f t="shared" si="0"/>
        <v>0</v>
      </c>
    </row>
    <row r="12" spans="1:9">
      <c r="A12" s="1" t="s">
        <v>261</v>
      </c>
      <c r="B12" s="1" t="s">
        <v>5304</v>
      </c>
      <c r="C12" s="1" t="s">
        <v>651</v>
      </c>
      <c r="D12" s="1" t="s">
        <v>1138</v>
      </c>
      <c r="E12" s="1" t="s">
        <v>4659</v>
      </c>
      <c r="F12" s="1" t="s">
        <v>8808</v>
      </c>
      <c r="G12" s="1">
        <v>0</v>
      </c>
      <c r="I12" s="10">
        <f t="shared" si="0"/>
        <v>0</v>
      </c>
    </row>
    <row r="13" spans="1:9">
      <c r="A13" s="1" t="s">
        <v>261</v>
      </c>
      <c r="B13" s="1" t="s">
        <v>3473</v>
      </c>
      <c r="C13" s="1" t="s">
        <v>651</v>
      </c>
      <c r="D13" s="1" t="s">
        <v>1138</v>
      </c>
      <c r="E13" s="1" t="s">
        <v>4659</v>
      </c>
      <c r="F13" s="1" t="s">
        <v>8808</v>
      </c>
      <c r="G13" s="1">
        <v>0</v>
      </c>
      <c r="I13" s="10">
        <f t="shared" si="0"/>
        <v>0</v>
      </c>
    </row>
    <row r="14" spans="1:9">
      <c r="A14" s="1" t="s">
        <v>261</v>
      </c>
      <c r="B14" s="1" t="s">
        <v>8809</v>
      </c>
      <c r="C14" s="1" t="s">
        <v>651</v>
      </c>
      <c r="D14" s="1" t="s">
        <v>8810</v>
      </c>
      <c r="G14" s="1">
        <v>0</v>
      </c>
      <c r="I14" s="10">
        <f t="shared" si="0"/>
        <v>0</v>
      </c>
    </row>
    <row r="15" spans="1:9">
      <c r="A15" s="1" t="s">
        <v>261</v>
      </c>
      <c r="B15" s="1" t="s">
        <v>8811</v>
      </c>
      <c r="C15" s="1" t="s">
        <v>651</v>
      </c>
      <c r="D15" s="1" t="s">
        <v>8812</v>
      </c>
      <c r="G15" s="1">
        <v>0</v>
      </c>
      <c r="I15" s="10">
        <f t="shared" si="0"/>
        <v>0</v>
      </c>
    </row>
    <row r="16" spans="1:9">
      <c r="A16" s="1" t="s">
        <v>261</v>
      </c>
      <c r="B16" s="1" t="s">
        <v>8813</v>
      </c>
      <c r="C16" s="1" t="s">
        <v>651</v>
      </c>
      <c r="D16" s="1" t="s">
        <v>8814</v>
      </c>
      <c r="G16" s="1">
        <v>0</v>
      </c>
      <c r="I16" s="10">
        <f t="shared" si="0"/>
        <v>0</v>
      </c>
    </row>
    <row r="17" spans="1:9">
      <c r="A17" s="1" t="s">
        <v>261</v>
      </c>
      <c r="B17" s="1" t="s">
        <v>8815</v>
      </c>
      <c r="C17" s="1" t="s">
        <v>651</v>
      </c>
      <c r="D17" s="1" t="s">
        <v>8816</v>
      </c>
      <c r="G17" s="1">
        <v>0</v>
      </c>
      <c r="I17" s="10">
        <f t="shared" si="0"/>
        <v>0</v>
      </c>
    </row>
    <row r="18" spans="1:9">
      <c r="A18" s="1" t="s">
        <v>261</v>
      </c>
      <c r="B18" s="1" t="s">
        <v>8817</v>
      </c>
      <c r="C18" s="1" t="s">
        <v>263</v>
      </c>
      <c r="D18" s="1" t="s">
        <v>8818</v>
      </c>
      <c r="G18" s="1">
        <v>0</v>
      </c>
      <c r="I18" s="10">
        <f t="shared" si="0"/>
        <v>0</v>
      </c>
    </row>
    <row r="19" spans="1:9">
      <c r="A19" s="1" t="s">
        <v>261</v>
      </c>
      <c r="B19" s="1" t="s">
        <v>8819</v>
      </c>
      <c r="C19" s="1" t="s">
        <v>263</v>
      </c>
      <c r="D19" s="1" t="s">
        <v>457</v>
      </c>
      <c r="G19" s="1">
        <v>0</v>
      </c>
      <c r="I19" s="10">
        <f t="shared" si="0"/>
        <v>0</v>
      </c>
    </row>
    <row r="20" spans="1:9">
      <c r="A20" s="1" t="s">
        <v>261</v>
      </c>
      <c r="B20" s="1" t="s">
        <v>8820</v>
      </c>
      <c r="C20" s="1" t="s">
        <v>263</v>
      </c>
      <c r="D20" s="1" t="s">
        <v>8821</v>
      </c>
      <c r="G20" s="1">
        <v>0</v>
      </c>
      <c r="I20" s="10">
        <f t="shared" si="0"/>
        <v>0</v>
      </c>
    </row>
    <row r="21" spans="1:9">
      <c r="A21" s="1" t="s">
        <v>261</v>
      </c>
      <c r="B21" s="1" t="s">
        <v>8822</v>
      </c>
      <c r="C21" s="1" t="s">
        <v>263</v>
      </c>
      <c r="D21" s="1" t="s">
        <v>8823</v>
      </c>
      <c r="G21" s="1">
        <v>0</v>
      </c>
      <c r="I21" s="10">
        <f t="shared" si="0"/>
        <v>0</v>
      </c>
    </row>
    <row r="22" spans="1:9">
      <c r="A22" s="1" t="s">
        <v>261</v>
      </c>
      <c r="B22" s="1" t="s">
        <v>8824</v>
      </c>
      <c r="C22" s="1" t="s">
        <v>1734</v>
      </c>
      <c r="D22" s="1" t="s">
        <v>8825</v>
      </c>
      <c r="E22" s="1" t="s">
        <v>8826</v>
      </c>
      <c r="G22" s="1">
        <v>0</v>
      </c>
      <c r="I22" s="10">
        <f t="shared" si="0"/>
        <v>0</v>
      </c>
    </row>
    <row r="23" spans="1:9">
      <c r="A23" s="1" t="s">
        <v>261</v>
      </c>
      <c r="B23" s="1" t="s">
        <v>8827</v>
      </c>
      <c r="C23" s="1" t="s">
        <v>1734</v>
      </c>
      <c r="D23" s="1" t="s">
        <v>8828</v>
      </c>
      <c r="E23" s="1" t="s">
        <v>8826</v>
      </c>
      <c r="G23" s="1">
        <v>0</v>
      </c>
      <c r="I23" s="10">
        <f t="shared" si="0"/>
        <v>0</v>
      </c>
    </row>
    <row r="24" spans="1:9">
      <c r="A24" s="1" t="s">
        <v>261</v>
      </c>
      <c r="B24" s="1" t="s">
        <v>8829</v>
      </c>
      <c r="C24" s="1" t="s">
        <v>1734</v>
      </c>
      <c r="D24" s="1" t="s">
        <v>8830</v>
      </c>
      <c r="E24" s="1" t="s">
        <v>8826</v>
      </c>
      <c r="G24" s="1">
        <v>0</v>
      </c>
      <c r="I24" s="10">
        <f t="shared" si="0"/>
        <v>0</v>
      </c>
    </row>
    <row r="25" spans="1:9">
      <c r="A25" s="1" t="s">
        <v>261</v>
      </c>
      <c r="B25" s="1" t="s">
        <v>8831</v>
      </c>
      <c r="C25" s="1" t="s">
        <v>1734</v>
      </c>
      <c r="D25" s="1" t="s">
        <v>8832</v>
      </c>
      <c r="E25" s="1" t="s">
        <v>8826</v>
      </c>
      <c r="G25" s="1">
        <v>0</v>
      </c>
      <c r="I25" s="10">
        <f t="shared" si="0"/>
        <v>0</v>
      </c>
    </row>
    <row r="26" spans="1:9">
      <c r="A26" s="1" t="s">
        <v>261</v>
      </c>
      <c r="B26" s="1" t="s">
        <v>8833</v>
      </c>
      <c r="C26" s="1" t="s">
        <v>4833</v>
      </c>
      <c r="D26" s="1" t="s">
        <v>5720</v>
      </c>
      <c r="E26" s="1" t="s">
        <v>8826</v>
      </c>
      <c r="G26" s="1">
        <v>0</v>
      </c>
      <c r="I26" s="10">
        <f t="shared" si="0"/>
        <v>0</v>
      </c>
    </row>
    <row r="27" spans="1:9">
      <c r="A27" s="1" t="s">
        <v>261</v>
      </c>
      <c r="B27" s="1" t="s">
        <v>8834</v>
      </c>
      <c r="C27" s="1" t="s">
        <v>4833</v>
      </c>
      <c r="D27" s="1" t="s">
        <v>6984</v>
      </c>
      <c r="E27" s="1" t="s">
        <v>8826</v>
      </c>
      <c r="G27" s="1">
        <v>0</v>
      </c>
      <c r="I27" s="10">
        <f t="shared" si="0"/>
        <v>0</v>
      </c>
    </row>
    <row r="28" spans="1:9">
      <c r="A28" s="1" t="s">
        <v>261</v>
      </c>
      <c r="B28" s="1" t="s">
        <v>8835</v>
      </c>
      <c r="C28" s="1" t="s">
        <v>7286</v>
      </c>
      <c r="D28" s="1" t="s">
        <v>6984</v>
      </c>
      <c r="E28" s="1" t="s">
        <v>8826</v>
      </c>
      <c r="G28" s="1">
        <v>0</v>
      </c>
      <c r="I28" s="10">
        <f t="shared" si="0"/>
        <v>0</v>
      </c>
    </row>
    <row r="29" spans="1:9">
      <c r="A29" s="1" t="s">
        <v>261</v>
      </c>
      <c r="B29" s="1" t="s">
        <v>8836</v>
      </c>
      <c r="C29" s="1" t="s">
        <v>7286</v>
      </c>
      <c r="D29" s="1" t="s">
        <v>8837</v>
      </c>
      <c r="E29" s="1" t="s">
        <v>8826</v>
      </c>
      <c r="G29" s="1">
        <v>0</v>
      </c>
      <c r="I29" s="10">
        <f t="shared" si="0"/>
        <v>0</v>
      </c>
    </row>
    <row r="30" spans="1:9">
      <c r="A30" s="1" t="s">
        <v>261</v>
      </c>
      <c r="B30" s="1" t="s">
        <v>8838</v>
      </c>
      <c r="C30" s="1" t="s">
        <v>651</v>
      </c>
      <c r="D30" s="1" t="s">
        <v>8839</v>
      </c>
      <c r="G30" s="1">
        <v>0</v>
      </c>
      <c r="I30" s="10">
        <f t="shared" si="0"/>
        <v>0</v>
      </c>
    </row>
    <row r="31" spans="1:9">
      <c r="A31" s="1" t="s">
        <v>261</v>
      </c>
      <c r="B31" s="1" t="s">
        <v>8840</v>
      </c>
      <c r="C31" s="1" t="s">
        <v>1734</v>
      </c>
      <c r="D31" s="1" t="s">
        <v>8839</v>
      </c>
      <c r="E31" s="1" t="s">
        <v>8826</v>
      </c>
      <c r="G31" s="1">
        <v>0</v>
      </c>
      <c r="I31" s="10">
        <f t="shared" si="0"/>
        <v>0</v>
      </c>
    </row>
    <row r="32" spans="1:9">
      <c r="A32" s="1" t="s">
        <v>261</v>
      </c>
      <c r="B32" s="1" t="s">
        <v>292</v>
      </c>
      <c r="C32" s="1" t="s">
        <v>651</v>
      </c>
      <c r="D32" s="1" t="s">
        <v>1138</v>
      </c>
      <c r="G32" s="1">
        <v>0</v>
      </c>
      <c r="I32" s="10">
        <f t="shared" si="0"/>
        <v>0</v>
      </c>
    </row>
    <row r="33" spans="1:9">
      <c r="A33" s="1" t="s">
        <v>261</v>
      </c>
      <c r="B33" s="1" t="s">
        <v>8841</v>
      </c>
      <c r="C33" s="1" t="s">
        <v>651</v>
      </c>
      <c r="D33" s="1" t="s">
        <v>8814</v>
      </c>
      <c r="E33" s="1" t="s">
        <v>8842</v>
      </c>
      <c r="F33" s="1" t="s">
        <v>8843</v>
      </c>
      <c r="G33" s="1">
        <v>0</v>
      </c>
      <c r="I33" s="10">
        <f t="shared" si="0"/>
        <v>0</v>
      </c>
    </row>
    <row r="34" spans="1:9">
      <c r="A34" s="1" t="s">
        <v>261</v>
      </c>
      <c r="B34" s="1" t="s">
        <v>8844</v>
      </c>
      <c r="C34" s="1" t="s">
        <v>651</v>
      </c>
      <c r="D34" s="1" t="s">
        <v>8845</v>
      </c>
      <c r="E34" s="1" t="s">
        <v>8842</v>
      </c>
      <c r="F34" s="1" t="s">
        <v>8846</v>
      </c>
      <c r="G34" s="1">
        <v>0</v>
      </c>
      <c r="I34" s="10">
        <f t="shared" si="0"/>
        <v>0</v>
      </c>
    </row>
    <row r="35" spans="1:9">
      <c r="A35" s="1" t="s">
        <v>261</v>
      </c>
      <c r="B35" s="1" t="s">
        <v>8847</v>
      </c>
      <c r="C35" s="1" t="s">
        <v>651</v>
      </c>
      <c r="D35" s="1" t="s">
        <v>8848</v>
      </c>
      <c r="E35" s="1" t="s">
        <v>8842</v>
      </c>
      <c r="F35" s="1" t="s">
        <v>8843</v>
      </c>
      <c r="G35" s="1">
        <v>0</v>
      </c>
      <c r="I35" s="10">
        <f t="shared" si="0"/>
        <v>0</v>
      </c>
    </row>
    <row r="36" spans="1:9">
      <c r="A36" s="1" t="s">
        <v>261</v>
      </c>
      <c r="B36" s="1" t="s">
        <v>8849</v>
      </c>
      <c r="C36" s="1" t="s">
        <v>263</v>
      </c>
      <c r="D36" s="1" t="s">
        <v>8850</v>
      </c>
      <c r="E36" s="1" t="s">
        <v>8842</v>
      </c>
      <c r="F36" s="1" t="s">
        <v>8843</v>
      </c>
      <c r="G36" s="1">
        <v>0</v>
      </c>
      <c r="I36" s="10">
        <f t="shared" si="0"/>
        <v>0</v>
      </c>
    </row>
    <row r="37" spans="1:9">
      <c r="A37" s="1" t="s">
        <v>261</v>
      </c>
      <c r="B37" s="1" t="s">
        <v>8851</v>
      </c>
      <c r="C37" s="1" t="s">
        <v>263</v>
      </c>
      <c r="D37" s="1" t="s">
        <v>8852</v>
      </c>
      <c r="E37" s="1" t="s">
        <v>8842</v>
      </c>
      <c r="F37" s="1" t="s">
        <v>8843</v>
      </c>
      <c r="G37" s="1">
        <v>0</v>
      </c>
      <c r="I37" s="10">
        <f t="shared" si="0"/>
        <v>0</v>
      </c>
    </row>
    <row r="38" spans="1:9">
      <c r="A38" s="1" t="s">
        <v>261</v>
      </c>
      <c r="B38" s="1" t="s">
        <v>8853</v>
      </c>
      <c r="C38" s="1" t="s">
        <v>263</v>
      </c>
      <c r="D38" s="1" t="s">
        <v>8854</v>
      </c>
      <c r="E38" s="1" t="s">
        <v>8842</v>
      </c>
      <c r="F38" s="1" t="s">
        <v>8843</v>
      </c>
      <c r="G38" s="1">
        <v>0</v>
      </c>
      <c r="I38" s="10">
        <f t="shared" si="0"/>
        <v>0</v>
      </c>
    </row>
    <row r="39" spans="1:9">
      <c r="A39" s="1" t="s">
        <v>261</v>
      </c>
      <c r="B39" s="1" t="s">
        <v>8855</v>
      </c>
      <c r="C39" s="1" t="s">
        <v>263</v>
      </c>
      <c r="D39" s="1" t="s">
        <v>8856</v>
      </c>
      <c r="E39" s="1" t="s">
        <v>8842</v>
      </c>
      <c r="F39" s="1" t="s">
        <v>8846</v>
      </c>
      <c r="G39" s="1">
        <v>0</v>
      </c>
      <c r="I39" s="10">
        <f t="shared" si="0"/>
        <v>0</v>
      </c>
    </row>
    <row r="40" spans="1:9">
      <c r="A40" s="1" t="s">
        <v>261</v>
      </c>
      <c r="B40" s="1" t="s">
        <v>8857</v>
      </c>
      <c r="C40" s="1" t="s">
        <v>263</v>
      </c>
      <c r="D40" s="1" t="s">
        <v>8858</v>
      </c>
      <c r="E40" s="1" t="s">
        <v>8842</v>
      </c>
      <c r="F40" s="1" t="s">
        <v>8843</v>
      </c>
      <c r="G40" s="1">
        <v>0</v>
      </c>
      <c r="I40" s="10">
        <f t="shared" si="0"/>
        <v>0</v>
      </c>
    </row>
    <row r="41" spans="1:9">
      <c r="A41" s="1" t="s">
        <v>261</v>
      </c>
      <c r="B41" s="1" t="s">
        <v>8859</v>
      </c>
      <c r="C41" s="1" t="s">
        <v>263</v>
      </c>
      <c r="D41" s="1" t="s">
        <v>8860</v>
      </c>
      <c r="E41" s="1" t="s">
        <v>8842</v>
      </c>
      <c r="F41" s="1" t="s">
        <v>8843</v>
      </c>
      <c r="G41" s="1">
        <v>0</v>
      </c>
      <c r="I41" s="10">
        <f t="shared" si="0"/>
        <v>0</v>
      </c>
    </row>
    <row r="42" spans="1:9">
      <c r="A42" s="1" t="s">
        <v>261</v>
      </c>
      <c r="B42" s="1" t="s">
        <v>8861</v>
      </c>
      <c r="C42" s="1" t="s">
        <v>263</v>
      </c>
      <c r="D42" s="1" t="s">
        <v>8860</v>
      </c>
      <c r="E42" s="1" t="s">
        <v>8842</v>
      </c>
      <c r="F42" s="1" t="s">
        <v>8843</v>
      </c>
      <c r="G42" s="1">
        <v>0</v>
      </c>
      <c r="I42" s="10">
        <f t="shared" si="0"/>
        <v>0</v>
      </c>
    </row>
    <row r="43" spans="1:9">
      <c r="A43" s="1" t="s">
        <v>261</v>
      </c>
      <c r="B43" s="1" t="s">
        <v>8862</v>
      </c>
      <c r="C43" s="1" t="s">
        <v>263</v>
      </c>
      <c r="D43" s="1" t="s">
        <v>8858</v>
      </c>
      <c r="E43" s="1" t="s">
        <v>8842</v>
      </c>
      <c r="F43" s="1" t="s">
        <v>8843</v>
      </c>
      <c r="G43" s="1">
        <v>0</v>
      </c>
      <c r="I43" s="10">
        <f t="shared" si="0"/>
        <v>0</v>
      </c>
    </row>
    <row r="44" spans="1:9">
      <c r="A44" s="1" t="s">
        <v>261</v>
      </c>
      <c r="B44" s="1" t="s">
        <v>8863</v>
      </c>
      <c r="C44" s="1" t="s">
        <v>651</v>
      </c>
      <c r="D44" s="1" t="s">
        <v>1693</v>
      </c>
      <c r="E44" s="1" t="s">
        <v>8842</v>
      </c>
      <c r="F44" s="1" t="s">
        <v>8843</v>
      </c>
      <c r="G44" s="1">
        <v>0</v>
      </c>
      <c r="I44" s="10">
        <f t="shared" si="0"/>
        <v>0</v>
      </c>
    </row>
    <row r="45" spans="1:9">
      <c r="A45" s="1" t="s">
        <v>261</v>
      </c>
      <c r="B45" s="1" t="s">
        <v>8864</v>
      </c>
      <c r="C45" s="1" t="s">
        <v>263</v>
      </c>
      <c r="D45" s="1" t="s">
        <v>8821</v>
      </c>
      <c r="E45" s="1" t="s">
        <v>8842</v>
      </c>
      <c r="F45" s="1" t="s">
        <v>8843</v>
      </c>
      <c r="G45" s="1">
        <v>0</v>
      </c>
      <c r="I45" s="10">
        <f t="shared" si="0"/>
        <v>0</v>
      </c>
    </row>
    <row r="46" spans="1:9">
      <c r="A46" s="1" t="s">
        <v>261</v>
      </c>
      <c r="B46" s="1" t="s">
        <v>8865</v>
      </c>
      <c r="C46" s="1" t="s">
        <v>263</v>
      </c>
      <c r="D46" s="1" t="s">
        <v>8866</v>
      </c>
      <c r="E46" s="1" t="s">
        <v>8842</v>
      </c>
      <c r="F46" s="1" t="s">
        <v>8843</v>
      </c>
      <c r="G46" s="1">
        <v>0</v>
      </c>
      <c r="I46" s="10">
        <f t="shared" si="0"/>
        <v>0</v>
      </c>
    </row>
    <row r="47" spans="1:9">
      <c r="A47" s="1" t="s">
        <v>261</v>
      </c>
      <c r="B47" s="1" t="s">
        <v>8867</v>
      </c>
      <c r="C47" s="1" t="s">
        <v>263</v>
      </c>
      <c r="D47" s="1" t="s">
        <v>8868</v>
      </c>
      <c r="E47" s="1" t="s">
        <v>8842</v>
      </c>
      <c r="F47" s="1" t="s">
        <v>8843</v>
      </c>
      <c r="G47" s="1">
        <v>0</v>
      </c>
      <c r="I47" s="10">
        <f t="shared" si="0"/>
        <v>0</v>
      </c>
    </row>
    <row r="48" spans="1:9">
      <c r="A48" s="1" t="s">
        <v>261</v>
      </c>
      <c r="B48" s="1" t="s">
        <v>8869</v>
      </c>
      <c r="C48" s="1" t="s">
        <v>263</v>
      </c>
      <c r="D48" s="1" t="s">
        <v>8870</v>
      </c>
      <c r="E48" s="1" t="s">
        <v>8842</v>
      </c>
      <c r="F48" s="1" t="s">
        <v>8843</v>
      </c>
      <c r="G48" s="1">
        <v>0</v>
      </c>
      <c r="I48" s="10">
        <f t="shared" si="0"/>
        <v>0</v>
      </c>
    </row>
    <row r="49" spans="1:9">
      <c r="A49" s="1" t="s">
        <v>261</v>
      </c>
      <c r="B49" s="1" t="s">
        <v>8871</v>
      </c>
      <c r="C49" s="1" t="s">
        <v>263</v>
      </c>
      <c r="D49" s="1" t="s">
        <v>8872</v>
      </c>
      <c r="E49" s="1" t="s">
        <v>8842</v>
      </c>
      <c r="F49" s="1" t="s">
        <v>8843</v>
      </c>
      <c r="G49" s="1">
        <v>0</v>
      </c>
      <c r="I49" s="10">
        <f t="shared" si="0"/>
        <v>0</v>
      </c>
    </row>
    <row r="50" spans="1:9">
      <c r="A50" s="1" t="s">
        <v>261</v>
      </c>
      <c r="B50" s="1" t="s">
        <v>8873</v>
      </c>
      <c r="C50" s="1" t="s">
        <v>263</v>
      </c>
      <c r="D50" s="1" t="s">
        <v>8874</v>
      </c>
      <c r="E50" s="1" t="s">
        <v>8842</v>
      </c>
      <c r="F50" s="1" t="s">
        <v>8843</v>
      </c>
      <c r="G50" s="1">
        <v>0</v>
      </c>
      <c r="I50" s="10">
        <f t="shared" si="0"/>
        <v>0</v>
      </c>
    </row>
    <row r="51" spans="1:9">
      <c r="A51" s="1" t="s">
        <v>261</v>
      </c>
      <c r="B51" s="1" t="s">
        <v>8875</v>
      </c>
      <c r="C51" s="1" t="s">
        <v>1734</v>
      </c>
      <c r="D51" s="1" t="s">
        <v>8876</v>
      </c>
      <c r="E51" s="1" t="s">
        <v>8842</v>
      </c>
      <c r="F51" s="1" t="s">
        <v>8843</v>
      </c>
      <c r="G51" s="1">
        <v>0</v>
      </c>
      <c r="I51" s="10">
        <f t="shared" si="0"/>
        <v>0</v>
      </c>
    </row>
    <row r="52" spans="1:9">
      <c r="A52" s="1" t="s">
        <v>261</v>
      </c>
      <c r="B52" s="1" t="s">
        <v>8877</v>
      </c>
      <c r="C52" s="1" t="s">
        <v>1734</v>
      </c>
      <c r="D52" s="1" t="s">
        <v>8830</v>
      </c>
      <c r="E52" s="1" t="s">
        <v>8842</v>
      </c>
      <c r="F52" s="1" t="s">
        <v>8843</v>
      </c>
      <c r="G52" s="1">
        <v>0</v>
      </c>
      <c r="I52" s="10">
        <f t="shared" si="0"/>
        <v>0</v>
      </c>
    </row>
    <row r="53" spans="1:9">
      <c r="A53" s="1" t="s">
        <v>261</v>
      </c>
      <c r="B53" s="1" t="s">
        <v>8878</v>
      </c>
      <c r="C53" s="1" t="s">
        <v>1734</v>
      </c>
      <c r="D53" s="1" t="s">
        <v>8879</v>
      </c>
      <c r="E53" s="1" t="s">
        <v>8842</v>
      </c>
      <c r="F53" s="1" t="s">
        <v>8843</v>
      </c>
      <c r="G53" s="1">
        <v>0</v>
      </c>
      <c r="I53" s="10">
        <f t="shared" si="0"/>
        <v>0</v>
      </c>
    </row>
    <row r="54" spans="1:9">
      <c r="A54" s="1" t="s">
        <v>261</v>
      </c>
      <c r="B54" s="1" t="s">
        <v>8880</v>
      </c>
      <c r="C54" s="1" t="s">
        <v>1734</v>
      </c>
      <c r="D54" s="1" t="s">
        <v>8881</v>
      </c>
      <c r="E54" s="1" t="s">
        <v>8842</v>
      </c>
      <c r="F54" s="1" t="s">
        <v>8843</v>
      </c>
      <c r="G54" s="1">
        <v>0</v>
      </c>
      <c r="I54" s="10">
        <f t="shared" si="0"/>
        <v>0</v>
      </c>
    </row>
    <row r="55" spans="1:9">
      <c r="A55" s="1" t="s">
        <v>261</v>
      </c>
      <c r="B55" s="1" t="s">
        <v>8882</v>
      </c>
      <c r="C55" s="1" t="s">
        <v>651</v>
      </c>
      <c r="D55" s="1" t="s">
        <v>8883</v>
      </c>
      <c r="E55" s="1" t="s">
        <v>8842</v>
      </c>
      <c r="F55" s="1" t="s">
        <v>8843</v>
      </c>
      <c r="G55" s="1">
        <v>0</v>
      </c>
      <c r="I55" s="10">
        <f t="shared" si="0"/>
        <v>0</v>
      </c>
    </row>
    <row r="56" spans="1:9">
      <c r="A56" s="1" t="s">
        <v>261</v>
      </c>
      <c r="B56" s="1" t="s">
        <v>8884</v>
      </c>
      <c r="C56" s="1" t="s">
        <v>1734</v>
      </c>
      <c r="D56" s="1" t="s">
        <v>8885</v>
      </c>
      <c r="E56" s="1" t="s">
        <v>8842</v>
      </c>
      <c r="F56" s="1" t="s">
        <v>8843</v>
      </c>
      <c r="G56" s="1">
        <v>0</v>
      </c>
      <c r="I56" s="10">
        <f t="shared" si="0"/>
        <v>0</v>
      </c>
    </row>
    <row r="57" spans="1:9">
      <c r="A57" s="1" t="s">
        <v>261</v>
      </c>
      <c r="B57" s="1" t="s">
        <v>8886</v>
      </c>
      <c r="C57" s="1" t="s">
        <v>1734</v>
      </c>
      <c r="D57" s="1" t="s">
        <v>8887</v>
      </c>
      <c r="E57" s="1" t="s">
        <v>8842</v>
      </c>
      <c r="F57" s="1" t="s">
        <v>8843</v>
      </c>
      <c r="G57" s="1">
        <v>0</v>
      </c>
      <c r="I57" s="10">
        <f t="shared" si="0"/>
        <v>0</v>
      </c>
    </row>
    <row r="58" spans="1:9">
      <c r="A58" s="1" t="s">
        <v>261</v>
      </c>
      <c r="B58" s="1" t="s">
        <v>8888</v>
      </c>
      <c r="C58" s="1" t="s">
        <v>1734</v>
      </c>
      <c r="D58" s="1" t="s">
        <v>8889</v>
      </c>
      <c r="E58" s="1" t="s">
        <v>8842</v>
      </c>
      <c r="F58" s="1" t="s">
        <v>8843</v>
      </c>
      <c r="G58" s="1">
        <v>0</v>
      </c>
      <c r="I58" s="10">
        <f t="shared" si="0"/>
        <v>0</v>
      </c>
    </row>
    <row r="59" spans="1:9">
      <c r="A59" s="1" t="s">
        <v>261</v>
      </c>
      <c r="B59" s="1" t="s">
        <v>8890</v>
      </c>
      <c r="C59" s="1" t="s">
        <v>1734</v>
      </c>
      <c r="D59" s="1" t="s">
        <v>8891</v>
      </c>
      <c r="E59" s="1" t="s">
        <v>8842</v>
      </c>
      <c r="F59" s="1" t="s">
        <v>8843</v>
      </c>
      <c r="G59" s="1">
        <v>0</v>
      </c>
      <c r="I59" s="10">
        <f t="shared" si="0"/>
        <v>0</v>
      </c>
    </row>
    <row r="60" spans="1:9">
      <c r="A60" s="1" t="s">
        <v>261</v>
      </c>
      <c r="B60" s="1" t="s">
        <v>8892</v>
      </c>
      <c r="C60" s="1" t="s">
        <v>1734</v>
      </c>
      <c r="D60" s="1" t="s">
        <v>8891</v>
      </c>
      <c r="E60" s="1" t="s">
        <v>8842</v>
      </c>
      <c r="F60" s="1" t="s">
        <v>8843</v>
      </c>
      <c r="G60" s="1">
        <v>0</v>
      </c>
      <c r="I60" s="10">
        <f t="shared" si="0"/>
        <v>0</v>
      </c>
    </row>
    <row r="61" spans="1:9">
      <c r="A61" s="1" t="s">
        <v>261</v>
      </c>
      <c r="B61" s="1" t="s">
        <v>8893</v>
      </c>
      <c r="C61" s="1" t="s">
        <v>1734</v>
      </c>
      <c r="D61" s="1" t="s">
        <v>8894</v>
      </c>
      <c r="E61" s="1" t="s">
        <v>8842</v>
      </c>
      <c r="F61" s="1" t="s">
        <v>8843</v>
      </c>
      <c r="G61" s="1">
        <v>0</v>
      </c>
      <c r="I61" s="10">
        <f t="shared" si="0"/>
        <v>0</v>
      </c>
    </row>
    <row r="62" spans="1:9">
      <c r="A62" s="1" t="s">
        <v>261</v>
      </c>
      <c r="B62" s="1" t="s">
        <v>8895</v>
      </c>
      <c r="C62" s="1" t="s">
        <v>1734</v>
      </c>
      <c r="D62" s="1" t="s">
        <v>8832</v>
      </c>
      <c r="E62" s="1" t="s">
        <v>8842</v>
      </c>
      <c r="F62" s="1" t="s">
        <v>8843</v>
      </c>
      <c r="G62" s="1">
        <v>0</v>
      </c>
      <c r="I62" s="10">
        <f t="shared" si="0"/>
        <v>0</v>
      </c>
    </row>
    <row r="63" spans="1:9">
      <c r="A63" s="1" t="s">
        <v>261</v>
      </c>
      <c r="B63" s="1" t="s">
        <v>8896</v>
      </c>
      <c r="C63" s="1" t="s">
        <v>1734</v>
      </c>
      <c r="D63" s="1" t="s">
        <v>1442</v>
      </c>
      <c r="E63" s="1" t="s">
        <v>8842</v>
      </c>
      <c r="F63" s="1" t="s">
        <v>8843</v>
      </c>
      <c r="G63" s="1">
        <v>0</v>
      </c>
      <c r="I63" s="10">
        <f t="shared" si="0"/>
        <v>0</v>
      </c>
    </row>
    <row r="64" spans="1:9">
      <c r="A64" s="1" t="s">
        <v>261</v>
      </c>
      <c r="B64" s="1" t="s">
        <v>8897</v>
      </c>
      <c r="C64" s="1" t="s">
        <v>1734</v>
      </c>
      <c r="D64" s="1" t="s">
        <v>8898</v>
      </c>
      <c r="E64" s="1" t="s">
        <v>8842</v>
      </c>
      <c r="F64" s="1" t="s">
        <v>8843</v>
      </c>
      <c r="G64" s="1">
        <v>0</v>
      </c>
      <c r="I64" s="10">
        <f t="shared" si="0"/>
        <v>0</v>
      </c>
    </row>
    <row r="65" spans="1:9">
      <c r="A65" s="1" t="s">
        <v>261</v>
      </c>
      <c r="B65" s="1" t="s">
        <v>8899</v>
      </c>
      <c r="C65" s="1" t="s">
        <v>1734</v>
      </c>
      <c r="D65" s="1" t="s">
        <v>8900</v>
      </c>
      <c r="E65" s="1" t="s">
        <v>8842</v>
      </c>
      <c r="F65" s="1" t="s">
        <v>8843</v>
      </c>
      <c r="G65" s="1">
        <v>0</v>
      </c>
      <c r="I65" s="10">
        <f t="shared" si="0"/>
        <v>0</v>
      </c>
    </row>
    <row r="66" spans="1:9">
      <c r="A66" s="1" t="s">
        <v>261</v>
      </c>
      <c r="B66" s="1" t="s">
        <v>8901</v>
      </c>
      <c r="C66" s="1" t="s">
        <v>651</v>
      </c>
      <c r="D66" s="1" t="s">
        <v>8902</v>
      </c>
      <c r="E66" s="1" t="s">
        <v>8842</v>
      </c>
      <c r="F66" s="1" t="s">
        <v>8843</v>
      </c>
      <c r="G66" s="1">
        <v>0</v>
      </c>
      <c r="I66" s="10">
        <f t="shared" si="0"/>
        <v>0</v>
      </c>
    </row>
    <row r="67" spans="1:9">
      <c r="A67" s="1" t="s">
        <v>261</v>
      </c>
      <c r="B67" s="1" t="s">
        <v>8903</v>
      </c>
      <c r="C67" s="1" t="s">
        <v>4833</v>
      </c>
      <c r="D67" s="1" t="s">
        <v>4998</v>
      </c>
      <c r="E67" s="1" t="s">
        <v>8842</v>
      </c>
      <c r="F67" s="1" t="s">
        <v>8843</v>
      </c>
      <c r="G67" s="1">
        <v>0</v>
      </c>
      <c r="I67" s="10">
        <f t="shared" ref="I67:I130" si="1">G67*H67</f>
        <v>0</v>
      </c>
    </row>
    <row r="68" spans="1:9">
      <c r="A68" s="1" t="s">
        <v>261</v>
      </c>
      <c r="B68" s="1" t="s">
        <v>8904</v>
      </c>
      <c r="C68" s="1" t="s">
        <v>4833</v>
      </c>
      <c r="D68" s="1" t="s">
        <v>8905</v>
      </c>
      <c r="E68" s="1" t="s">
        <v>8842</v>
      </c>
      <c r="F68" s="1" t="s">
        <v>8843</v>
      </c>
      <c r="G68" s="1">
        <v>0</v>
      </c>
      <c r="I68" s="10">
        <f t="shared" si="1"/>
        <v>0</v>
      </c>
    </row>
    <row r="69" spans="1:9">
      <c r="A69" s="1" t="s">
        <v>261</v>
      </c>
      <c r="B69" s="1" t="s">
        <v>8906</v>
      </c>
      <c r="C69" s="1" t="s">
        <v>4833</v>
      </c>
      <c r="D69" s="1" t="s">
        <v>8907</v>
      </c>
      <c r="E69" s="1" t="s">
        <v>8842</v>
      </c>
      <c r="F69" s="1" t="s">
        <v>8843</v>
      </c>
      <c r="G69" s="1">
        <v>0</v>
      </c>
      <c r="I69" s="10">
        <f t="shared" si="1"/>
        <v>0</v>
      </c>
    </row>
    <row r="70" spans="1:9">
      <c r="A70" s="1" t="s">
        <v>261</v>
      </c>
      <c r="B70" s="1" t="s">
        <v>8908</v>
      </c>
      <c r="C70" s="1" t="s">
        <v>4833</v>
      </c>
      <c r="D70" s="1" t="s">
        <v>8891</v>
      </c>
      <c r="E70" s="1" t="s">
        <v>8842</v>
      </c>
      <c r="F70" s="1" t="s">
        <v>8843</v>
      </c>
      <c r="G70" s="1">
        <v>0</v>
      </c>
      <c r="I70" s="10">
        <f t="shared" si="1"/>
        <v>0</v>
      </c>
    </row>
    <row r="71" spans="1:9">
      <c r="A71" s="1" t="s">
        <v>261</v>
      </c>
      <c r="B71" s="1" t="s">
        <v>8909</v>
      </c>
      <c r="C71" s="1" t="s">
        <v>4833</v>
      </c>
      <c r="D71" s="1" t="s">
        <v>8891</v>
      </c>
      <c r="E71" s="1" t="s">
        <v>8842</v>
      </c>
      <c r="F71" s="1" t="s">
        <v>8843</v>
      </c>
      <c r="G71" s="1">
        <v>0</v>
      </c>
      <c r="I71" s="10">
        <f t="shared" si="1"/>
        <v>0</v>
      </c>
    </row>
    <row r="72" spans="1:9">
      <c r="A72" s="1" t="s">
        <v>261</v>
      </c>
      <c r="B72" s="1" t="s">
        <v>8910</v>
      </c>
      <c r="C72" s="1" t="s">
        <v>4833</v>
      </c>
      <c r="D72" s="1" t="s">
        <v>8889</v>
      </c>
      <c r="E72" s="1" t="s">
        <v>8842</v>
      </c>
      <c r="F72" s="1" t="s">
        <v>8843</v>
      </c>
      <c r="G72" s="1">
        <v>0</v>
      </c>
      <c r="I72" s="10">
        <f t="shared" si="1"/>
        <v>0</v>
      </c>
    </row>
    <row r="73" spans="1:9">
      <c r="A73" s="1" t="s">
        <v>261</v>
      </c>
      <c r="B73" s="1" t="s">
        <v>8911</v>
      </c>
      <c r="C73" s="1" t="s">
        <v>7286</v>
      </c>
      <c r="D73" s="1" t="s">
        <v>8889</v>
      </c>
      <c r="E73" s="1" t="s">
        <v>8842</v>
      </c>
      <c r="F73" s="1" t="s">
        <v>8843</v>
      </c>
      <c r="G73" s="1">
        <v>0</v>
      </c>
      <c r="I73" s="10">
        <f t="shared" si="1"/>
        <v>0</v>
      </c>
    </row>
    <row r="74" spans="1:9">
      <c r="A74" s="1" t="s">
        <v>261</v>
      </c>
      <c r="B74" s="1" t="s">
        <v>8912</v>
      </c>
      <c r="C74" s="1" t="s">
        <v>7286</v>
      </c>
      <c r="D74" s="1" t="s">
        <v>8891</v>
      </c>
      <c r="E74" s="1" t="s">
        <v>8842</v>
      </c>
      <c r="F74" s="1" t="s">
        <v>8843</v>
      </c>
      <c r="G74" s="1">
        <v>0</v>
      </c>
      <c r="I74" s="10">
        <f t="shared" si="1"/>
        <v>0</v>
      </c>
    </row>
    <row r="75" spans="1:9">
      <c r="A75" s="1" t="s">
        <v>261</v>
      </c>
      <c r="B75" s="1" t="s">
        <v>8913</v>
      </c>
      <c r="C75" s="1" t="s">
        <v>7286</v>
      </c>
      <c r="D75" s="1" t="s">
        <v>8891</v>
      </c>
      <c r="E75" s="1" t="s">
        <v>8842</v>
      </c>
      <c r="F75" s="1" t="s">
        <v>8843</v>
      </c>
      <c r="G75" s="1">
        <v>0</v>
      </c>
      <c r="I75" s="10">
        <f t="shared" si="1"/>
        <v>0</v>
      </c>
    </row>
    <row r="76" spans="1:9">
      <c r="A76" s="1" t="s">
        <v>261</v>
      </c>
      <c r="B76" s="1" t="s">
        <v>8914</v>
      </c>
      <c r="C76" s="1" t="s">
        <v>7286</v>
      </c>
      <c r="D76" s="1" t="s">
        <v>8889</v>
      </c>
      <c r="E76" s="1" t="s">
        <v>8842</v>
      </c>
      <c r="F76" s="1" t="s">
        <v>8843</v>
      </c>
      <c r="G76" s="1">
        <v>0</v>
      </c>
      <c r="I76" s="10">
        <f t="shared" si="1"/>
        <v>0</v>
      </c>
    </row>
    <row r="77" spans="1:9">
      <c r="A77" s="1" t="s">
        <v>261</v>
      </c>
      <c r="B77" s="1" t="s">
        <v>8915</v>
      </c>
      <c r="C77" s="1" t="s">
        <v>651</v>
      </c>
      <c r="D77" s="1" t="s">
        <v>8916</v>
      </c>
      <c r="E77" s="1" t="s">
        <v>8842</v>
      </c>
      <c r="F77" s="1" t="s">
        <v>8843</v>
      </c>
      <c r="G77" s="1">
        <v>0</v>
      </c>
      <c r="I77" s="10">
        <f t="shared" si="1"/>
        <v>0</v>
      </c>
    </row>
    <row r="78" spans="1:9">
      <c r="A78" s="1" t="s">
        <v>261</v>
      </c>
      <c r="B78" s="1" t="s">
        <v>8917</v>
      </c>
      <c r="C78" s="1" t="s">
        <v>7286</v>
      </c>
      <c r="D78" s="1" t="s">
        <v>6984</v>
      </c>
      <c r="E78" s="1" t="s">
        <v>8842</v>
      </c>
      <c r="F78" s="1" t="s">
        <v>8843</v>
      </c>
      <c r="G78" s="1">
        <v>0</v>
      </c>
      <c r="I78" s="10">
        <f t="shared" si="1"/>
        <v>0</v>
      </c>
    </row>
    <row r="79" spans="1:9">
      <c r="A79" s="1" t="s">
        <v>261</v>
      </c>
      <c r="B79" s="1" t="s">
        <v>8918</v>
      </c>
      <c r="C79" s="1" t="s">
        <v>7286</v>
      </c>
      <c r="D79" s="1" t="s">
        <v>1442</v>
      </c>
      <c r="E79" s="1" t="s">
        <v>8842</v>
      </c>
      <c r="F79" s="1" t="s">
        <v>8843</v>
      </c>
      <c r="G79" s="1">
        <v>0</v>
      </c>
      <c r="I79" s="10">
        <f t="shared" si="1"/>
        <v>0</v>
      </c>
    </row>
    <row r="80" spans="1:9">
      <c r="A80" s="1" t="s">
        <v>261</v>
      </c>
      <c r="B80" s="1" t="s">
        <v>8919</v>
      </c>
      <c r="C80" s="1" t="s">
        <v>651</v>
      </c>
      <c r="D80" s="1" t="s">
        <v>8920</v>
      </c>
      <c r="E80" s="1" t="s">
        <v>8842</v>
      </c>
      <c r="F80" s="1" t="s">
        <v>8843</v>
      </c>
      <c r="G80" s="1">
        <v>0</v>
      </c>
      <c r="I80" s="10">
        <f t="shared" si="1"/>
        <v>0</v>
      </c>
    </row>
    <row r="81" spans="1:9">
      <c r="A81" s="1" t="s">
        <v>261</v>
      </c>
      <c r="B81" s="1" t="s">
        <v>8921</v>
      </c>
      <c r="C81" s="1" t="s">
        <v>651</v>
      </c>
      <c r="D81" s="1" t="s">
        <v>8922</v>
      </c>
      <c r="E81" s="1" t="s">
        <v>8842</v>
      </c>
      <c r="F81" s="1" t="s">
        <v>8843</v>
      </c>
      <c r="G81" s="1">
        <v>0</v>
      </c>
      <c r="I81" s="10">
        <f t="shared" si="1"/>
        <v>0</v>
      </c>
    </row>
    <row r="82" spans="1:9">
      <c r="A82" s="1" t="s">
        <v>261</v>
      </c>
      <c r="B82" s="1" t="s">
        <v>8923</v>
      </c>
      <c r="C82" s="1" t="s">
        <v>7286</v>
      </c>
      <c r="D82" s="1" t="s">
        <v>1398</v>
      </c>
      <c r="E82" s="1" t="s">
        <v>8826</v>
      </c>
      <c r="F82" s="1" t="s">
        <v>8924</v>
      </c>
      <c r="G82" s="1">
        <v>0</v>
      </c>
      <c r="I82" s="10">
        <f t="shared" si="1"/>
        <v>0</v>
      </c>
    </row>
    <row r="83" spans="1:9">
      <c r="A83" s="1" t="s">
        <v>261</v>
      </c>
      <c r="B83" s="1" t="s">
        <v>8925</v>
      </c>
      <c r="C83" s="1" t="s">
        <v>7286</v>
      </c>
      <c r="D83" s="1" t="s">
        <v>8926</v>
      </c>
      <c r="E83" s="1" t="s">
        <v>8826</v>
      </c>
      <c r="F83" s="1" t="s">
        <v>8924</v>
      </c>
      <c r="G83" s="1">
        <v>0</v>
      </c>
      <c r="I83" s="10">
        <f t="shared" si="1"/>
        <v>0</v>
      </c>
    </row>
    <row r="84" spans="1:9">
      <c r="A84" s="1" t="s">
        <v>261</v>
      </c>
      <c r="B84" s="1" t="s">
        <v>8927</v>
      </c>
      <c r="C84" s="1" t="s">
        <v>7286</v>
      </c>
      <c r="D84" s="1" t="s">
        <v>8928</v>
      </c>
      <c r="E84" s="1" t="s">
        <v>8826</v>
      </c>
      <c r="F84" s="1" t="s">
        <v>8924</v>
      </c>
      <c r="G84" s="1">
        <v>0</v>
      </c>
      <c r="I84" s="10">
        <f t="shared" si="1"/>
        <v>0</v>
      </c>
    </row>
    <row r="85" spans="1:9">
      <c r="A85" s="1" t="s">
        <v>261</v>
      </c>
      <c r="B85" s="1" t="s">
        <v>8929</v>
      </c>
      <c r="C85" s="1" t="s">
        <v>7286</v>
      </c>
      <c r="D85" s="1" t="s">
        <v>8930</v>
      </c>
      <c r="E85" s="1" t="s">
        <v>8826</v>
      </c>
      <c r="F85" s="1" t="s">
        <v>8924</v>
      </c>
      <c r="G85" s="1">
        <v>0</v>
      </c>
      <c r="I85" s="10">
        <f t="shared" si="1"/>
        <v>0</v>
      </c>
    </row>
    <row r="86" spans="1:9">
      <c r="A86" s="1" t="s">
        <v>261</v>
      </c>
      <c r="B86" s="1" t="s">
        <v>8931</v>
      </c>
      <c r="C86" s="1" t="s">
        <v>7286</v>
      </c>
      <c r="D86" s="1" t="s">
        <v>8932</v>
      </c>
      <c r="E86" s="1" t="s">
        <v>8826</v>
      </c>
      <c r="F86" s="1" t="s">
        <v>8924</v>
      </c>
      <c r="G86" s="1">
        <v>0</v>
      </c>
      <c r="I86" s="10">
        <f t="shared" si="1"/>
        <v>0</v>
      </c>
    </row>
    <row r="87" spans="1:9">
      <c r="A87" s="1" t="s">
        <v>261</v>
      </c>
      <c r="B87" s="1" t="s">
        <v>8933</v>
      </c>
      <c r="C87" s="1" t="s">
        <v>651</v>
      </c>
      <c r="D87" s="1" t="s">
        <v>8934</v>
      </c>
      <c r="E87" s="1" t="s">
        <v>8842</v>
      </c>
      <c r="F87" s="1" t="s">
        <v>8843</v>
      </c>
      <c r="G87" s="1">
        <v>0</v>
      </c>
      <c r="I87" s="10">
        <f t="shared" si="1"/>
        <v>0</v>
      </c>
    </row>
    <row r="88" spans="1:9">
      <c r="A88" s="1" t="s">
        <v>261</v>
      </c>
      <c r="B88" s="1" t="s">
        <v>8935</v>
      </c>
      <c r="C88" s="1" t="s">
        <v>651</v>
      </c>
      <c r="D88" s="1" t="s">
        <v>8936</v>
      </c>
      <c r="E88" s="1" t="s">
        <v>8842</v>
      </c>
      <c r="F88" s="1" t="s">
        <v>8843</v>
      </c>
      <c r="G88" s="1">
        <v>0</v>
      </c>
      <c r="I88" s="10">
        <f t="shared" si="1"/>
        <v>0</v>
      </c>
    </row>
    <row r="89" spans="1:9">
      <c r="A89" s="1" t="s">
        <v>261</v>
      </c>
      <c r="B89" s="1" t="s">
        <v>6887</v>
      </c>
      <c r="C89" s="1" t="s">
        <v>651</v>
      </c>
      <c r="D89" s="1" t="s">
        <v>8937</v>
      </c>
      <c r="E89" s="1" t="s">
        <v>1886</v>
      </c>
      <c r="G89" s="1">
        <v>0</v>
      </c>
      <c r="I89" s="10">
        <f t="shared" si="1"/>
        <v>0</v>
      </c>
    </row>
    <row r="90" spans="1:9">
      <c r="A90" s="1" t="s">
        <v>261</v>
      </c>
      <c r="B90" s="1" t="s">
        <v>8938</v>
      </c>
      <c r="C90" s="1" t="s">
        <v>651</v>
      </c>
      <c r="G90" s="1">
        <v>0</v>
      </c>
      <c r="I90" s="10">
        <f t="shared" si="1"/>
        <v>0</v>
      </c>
    </row>
    <row r="91" spans="1:9">
      <c r="A91" s="1" t="s">
        <v>356</v>
      </c>
      <c r="B91" s="1" t="s">
        <v>7519</v>
      </c>
      <c r="C91" s="1" t="s">
        <v>3788</v>
      </c>
      <c r="D91" s="1" t="s">
        <v>8939</v>
      </c>
      <c r="G91" s="1">
        <v>0</v>
      </c>
      <c r="I91" s="10">
        <f t="shared" si="1"/>
        <v>0</v>
      </c>
    </row>
    <row r="92" spans="1:9">
      <c r="A92" s="1" t="s">
        <v>356</v>
      </c>
      <c r="B92" s="1" t="s">
        <v>7519</v>
      </c>
      <c r="C92" s="1" t="s">
        <v>8802</v>
      </c>
      <c r="D92" s="1" t="s">
        <v>8940</v>
      </c>
      <c r="G92" s="1">
        <v>0</v>
      </c>
      <c r="I92" s="10">
        <f t="shared" si="1"/>
        <v>0</v>
      </c>
    </row>
    <row r="93" spans="1:9">
      <c r="A93" s="1" t="s">
        <v>356</v>
      </c>
      <c r="B93" s="1" t="s">
        <v>7519</v>
      </c>
      <c r="C93" s="1" t="s">
        <v>6863</v>
      </c>
      <c r="D93" s="1" t="s">
        <v>8941</v>
      </c>
      <c r="G93" s="1">
        <v>0</v>
      </c>
      <c r="I93" s="10">
        <f t="shared" si="1"/>
        <v>0</v>
      </c>
    </row>
    <row r="94" spans="1:9">
      <c r="A94" s="1" t="s">
        <v>356</v>
      </c>
      <c r="B94" s="1" t="s">
        <v>7519</v>
      </c>
      <c r="C94" s="1" t="s">
        <v>6863</v>
      </c>
      <c r="D94" s="1" t="s">
        <v>8941</v>
      </c>
      <c r="G94" s="1">
        <v>0</v>
      </c>
      <c r="I94" s="10">
        <f t="shared" si="1"/>
        <v>0</v>
      </c>
    </row>
    <row r="95" spans="1:9">
      <c r="A95" s="1" t="s">
        <v>356</v>
      </c>
      <c r="B95" s="1" t="s">
        <v>7519</v>
      </c>
      <c r="C95" s="1" t="s">
        <v>321</v>
      </c>
      <c r="D95" s="1" t="s">
        <v>8942</v>
      </c>
      <c r="G95" s="1">
        <v>0</v>
      </c>
      <c r="I95" s="10">
        <f t="shared" si="1"/>
        <v>0</v>
      </c>
    </row>
    <row r="96" spans="1:9">
      <c r="A96" s="1" t="s">
        <v>356</v>
      </c>
      <c r="B96" s="1" t="s">
        <v>7519</v>
      </c>
      <c r="C96" s="1" t="s">
        <v>3788</v>
      </c>
      <c r="D96" s="1" t="s">
        <v>4495</v>
      </c>
      <c r="G96" s="1">
        <v>0</v>
      </c>
      <c r="I96" s="10">
        <f t="shared" si="1"/>
        <v>0</v>
      </c>
    </row>
    <row r="97" spans="1:9">
      <c r="A97" s="1" t="s">
        <v>356</v>
      </c>
      <c r="B97" s="1" t="s">
        <v>7519</v>
      </c>
      <c r="C97" s="1" t="s">
        <v>3788</v>
      </c>
      <c r="D97" s="1" t="s">
        <v>8943</v>
      </c>
      <c r="G97" s="1">
        <v>0</v>
      </c>
      <c r="I97" s="10">
        <f t="shared" si="1"/>
        <v>0</v>
      </c>
    </row>
    <row r="98" spans="1:9">
      <c r="A98" s="1" t="s">
        <v>356</v>
      </c>
      <c r="B98" s="1" t="s">
        <v>7519</v>
      </c>
      <c r="C98" s="1" t="s">
        <v>1734</v>
      </c>
      <c r="D98" s="1" t="s">
        <v>8944</v>
      </c>
      <c r="G98" s="1">
        <v>0</v>
      </c>
      <c r="I98" s="10">
        <f t="shared" si="1"/>
        <v>0</v>
      </c>
    </row>
    <row r="99" spans="1:9">
      <c r="A99" s="1" t="s">
        <v>356</v>
      </c>
      <c r="B99" s="1" t="s">
        <v>7519</v>
      </c>
      <c r="C99" s="1" t="s">
        <v>1734</v>
      </c>
      <c r="D99" s="1" t="s">
        <v>8945</v>
      </c>
      <c r="G99" s="1">
        <v>0</v>
      </c>
      <c r="I99" s="10">
        <f t="shared" si="1"/>
        <v>0</v>
      </c>
    </row>
    <row r="100" spans="1:9">
      <c r="A100" s="1" t="s">
        <v>356</v>
      </c>
      <c r="B100" s="1" t="s">
        <v>7519</v>
      </c>
      <c r="C100" s="1" t="s">
        <v>1734</v>
      </c>
      <c r="D100" s="1" t="s">
        <v>8946</v>
      </c>
      <c r="G100" s="1">
        <v>0</v>
      </c>
      <c r="I100" s="10">
        <f t="shared" si="1"/>
        <v>0</v>
      </c>
    </row>
    <row r="101" spans="1:9">
      <c r="A101" s="1" t="s">
        <v>356</v>
      </c>
      <c r="B101" s="1" t="s">
        <v>7519</v>
      </c>
      <c r="C101" s="1" t="s">
        <v>263</v>
      </c>
      <c r="D101" s="1" t="s">
        <v>8947</v>
      </c>
      <c r="G101" s="1">
        <v>0</v>
      </c>
      <c r="I101" s="10">
        <f t="shared" si="1"/>
        <v>0</v>
      </c>
    </row>
    <row r="102" spans="1:9">
      <c r="A102" s="1" t="s">
        <v>356</v>
      </c>
      <c r="B102" s="1" t="s">
        <v>7519</v>
      </c>
      <c r="C102" s="1" t="s">
        <v>263</v>
      </c>
      <c r="D102" s="1" t="s">
        <v>8948</v>
      </c>
      <c r="G102" s="1">
        <v>0</v>
      </c>
      <c r="I102" s="10">
        <f t="shared" si="1"/>
        <v>0</v>
      </c>
    </row>
    <row r="103" spans="1:9">
      <c r="A103" s="1" t="s">
        <v>356</v>
      </c>
      <c r="B103" s="1" t="s">
        <v>8949</v>
      </c>
      <c r="C103" s="1" t="s">
        <v>208</v>
      </c>
      <c r="D103" s="1" t="s">
        <v>8950</v>
      </c>
      <c r="G103" s="1">
        <v>0</v>
      </c>
      <c r="I103" s="10">
        <f t="shared" si="1"/>
        <v>0</v>
      </c>
    </row>
    <row r="104" spans="1:9">
      <c r="A104" s="1" t="s">
        <v>356</v>
      </c>
      <c r="B104" s="1" t="s">
        <v>8951</v>
      </c>
      <c r="C104" s="1" t="s">
        <v>8802</v>
      </c>
      <c r="D104" s="1" t="s">
        <v>2786</v>
      </c>
      <c r="E104" s="1" t="s">
        <v>1421</v>
      </c>
      <c r="F104" s="1" t="s">
        <v>1422</v>
      </c>
      <c r="G104" s="1">
        <v>0</v>
      </c>
      <c r="I104" s="10">
        <f t="shared" si="1"/>
        <v>0</v>
      </c>
    </row>
    <row r="105" spans="1:9">
      <c r="A105" s="1" t="s">
        <v>356</v>
      </c>
      <c r="B105" s="1" t="s">
        <v>8952</v>
      </c>
      <c r="C105" s="1" t="s">
        <v>208</v>
      </c>
      <c r="D105" s="1" t="s">
        <v>8953</v>
      </c>
      <c r="G105" s="1">
        <v>0</v>
      </c>
      <c r="I105" s="10">
        <f t="shared" si="1"/>
        <v>0</v>
      </c>
    </row>
    <row r="106" spans="1:9">
      <c r="A106" s="1" t="s">
        <v>373</v>
      </c>
      <c r="B106" s="1" t="s">
        <v>1534</v>
      </c>
      <c r="C106" s="1" t="s">
        <v>208</v>
      </c>
      <c r="D106" s="1" t="s">
        <v>4179</v>
      </c>
      <c r="E106" s="1" t="s">
        <v>928</v>
      </c>
      <c r="F106" s="1" t="s">
        <v>933</v>
      </c>
      <c r="G106" s="1">
        <v>0</v>
      </c>
      <c r="I106" s="10">
        <f t="shared" si="1"/>
        <v>0</v>
      </c>
    </row>
    <row r="107" spans="1:9">
      <c r="A107" s="1" t="s">
        <v>373</v>
      </c>
      <c r="B107" s="1" t="s">
        <v>1534</v>
      </c>
      <c r="C107" s="1" t="s">
        <v>208</v>
      </c>
      <c r="D107" s="1" t="s">
        <v>8954</v>
      </c>
      <c r="E107" s="1" t="s">
        <v>8955</v>
      </c>
      <c r="F107" s="1" t="s">
        <v>8956</v>
      </c>
      <c r="G107" s="1">
        <v>0</v>
      </c>
      <c r="I107" s="10">
        <f t="shared" si="1"/>
        <v>0</v>
      </c>
    </row>
    <row r="108" spans="1:9">
      <c r="A108" s="1" t="s">
        <v>373</v>
      </c>
      <c r="B108" s="1" t="s">
        <v>4205</v>
      </c>
      <c r="C108" s="1" t="s">
        <v>208</v>
      </c>
      <c r="D108" s="1" t="s">
        <v>8937</v>
      </c>
      <c r="E108" s="1" t="s">
        <v>394</v>
      </c>
      <c r="G108" s="1">
        <v>0</v>
      </c>
      <c r="I108" s="10">
        <f t="shared" si="1"/>
        <v>0</v>
      </c>
    </row>
    <row r="109" spans="1:9">
      <c r="A109" s="1" t="s">
        <v>373</v>
      </c>
      <c r="B109" s="1" t="s">
        <v>8957</v>
      </c>
      <c r="C109" s="1" t="s">
        <v>208</v>
      </c>
      <c r="D109" s="1" t="s">
        <v>8891</v>
      </c>
      <c r="E109" s="1" t="s">
        <v>684</v>
      </c>
      <c r="F109" s="1" t="s">
        <v>1611</v>
      </c>
      <c r="G109" s="1">
        <v>0</v>
      </c>
      <c r="I109" s="10">
        <f t="shared" si="1"/>
        <v>0</v>
      </c>
    </row>
    <row r="110" spans="1:9">
      <c r="A110" s="1" t="s">
        <v>373</v>
      </c>
      <c r="B110" s="1" t="s">
        <v>8957</v>
      </c>
      <c r="C110" s="1" t="s">
        <v>208</v>
      </c>
      <c r="D110" s="1" t="s">
        <v>8760</v>
      </c>
      <c r="E110" s="1" t="s">
        <v>684</v>
      </c>
      <c r="F110" s="1" t="s">
        <v>1611</v>
      </c>
      <c r="G110" s="1">
        <v>0</v>
      </c>
      <c r="I110" s="10">
        <f t="shared" si="1"/>
        <v>0</v>
      </c>
    </row>
    <row r="111" spans="1:9">
      <c r="A111" s="1" t="s">
        <v>373</v>
      </c>
      <c r="B111" s="1" t="s">
        <v>8957</v>
      </c>
      <c r="C111" s="1" t="s">
        <v>208</v>
      </c>
      <c r="D111" s="1" t="s">
        <v>8958</v>
      </c>
      <c r="E111" s="1" t="s">
        <v>684</v>
      </c>
      <c r="F111" s="1" t="s">
        <v>1611</v>
      </c>
      <c r="G111" s="1">
        <v>0</v>
      </c>
      <c r="I111" s="10">
        <f t="shared" si="1"/>
        <v>0</v>
      </c>
    </row>
    <row r="112" spans="1:9">
      <c r="A112" s="1" t="s">
        <v>373</v>
      </c>
      <c r="B112" s="1" t="s">
        <v>8957</v>
      </c>
      <c r="C112" s="1" t="s">
        <v>208</v>
      </c>
      <c r="D112" s="1" t="s">
        <v>8959</v>
      </c>
      <c r="E112" s="1" t="s">
        <v>684</v>
      </c>
      <c r="F112" s="1" t="s">
        <v>1611</v>
      </c>
      <c r="G112" s="1">
        <v>0</v>
      </c>
      <c r="I112" s="10">
        <f t="shared" si="1"/>
        <v>0</v>
      </c>
    </row>
    <row r="113" spans="1:9">
      <c r="A113" s="1" t="s">
        <v>373</v>
      </c>
      <c r="B113" s="1" t="s">
        <v>8957</v>
      </c>
      <c r="C113" s="1" t="s">
        <v>208</v>
      </c>
      <c r="D113" s="1" t="s">
        <v>3506</v>
      </c>
      <c r="E113" s="1" t="s">
        <v>684</v>
      </c>
      <c r="F113" s="1" t="s">
        <v>1611</v>
      </c>
      <c r="G113" s="1">
        <v>0</v>
      </c>
      <c r="I113" s="10">
        <f t="shared" si="1"/>
        <v>0</v>
      </c>
    </row>
    <row r="114" spans="1:9">
      <c r="A114" s="1" t="s">
        <v>373</v>
      </c>
      <c r="B114" s="1" t="s">
        <v>8957</v>
      </c>
      <c r="C114" s="1" t="s">
        <v>208</v>
      </c>
      <c r="D114" s="1" t="s">
        <v>8960</v>
      </c>
      <c r="E114" s="1" t="s">
        <v>684</v>
      </c>
      <c r="F114" s="1" t="s">
        <v>1611</v>
      </c>
      <c r="G114" s="1">
        <v>0</v>
      </c>
      <c r="I114" s="10">
        <f t="shared" si="1"/>
        <v>0</v>
      </c>
    </row>
    <row r="115" spans="1:9">
      <c r="A115" s="1" t="s">
        <v>373</v>
      </c>
      <c r="B115" s="1" t="s">
        <v>8957</v>
      </c>
      <c r="C115" s="1" t="s">
        <v>208</v>
      </c>
      <c r="D115" s="1" t="s">
        <v>8961</v>
      </c>
      <c r="E115" s="1" t="s">
        <v>684</v>
      </c>
      <c r="F115" s="1" t="s">
        <v>1611</v>
      </c>
      <c r="G115" s="1">
        <v>0</v>
      </c>
      <c r="I115" s="10">
        <f t="shared" si="1"/>
        <v>0</v>
      </c>
    </row>
    <row r="116" spans="1:9">
      <c r="A116" s="1" t="s">
        <v>373</v>
      </c>
      <c r="B116" s="1" t="s">
        <v>8957</v>
      </c>
      <c r="C116" s="1" t="s">
        <v>208</v>
      </c>
      <c r="D116" s="1" t="s">
        <v>8962</v>
      </c>
      <c r="E116" s="1" t="s">
        <v>684</v>
      </c>
      <c r="F116" s="1" t="s">
        <v>1611</v>
      </c>
      <c r="G116" s="1">
        <v>0</v>
      </c>
      <c r="I116" s="10">
        <f t="shared" si="1"/>
        <v>0</v>
      </c>
    </row>
    <row r="117" spans="1:9">
      <c r="A117" s="1" t="s">
        <v>373</v>
      </c>
      <c r="B117" s="1" t="s">
        <v>8957</v>
      </c>
      <c r="C117" s="1" t="s">
        <v>208</v>
      </c>
      <c r="D117" s="1" t="s">
        <v>8963</v>
      </c>
      <c r="E117" s="1" t="s">
        <v>684</v>
      </c>
      <c r="F117" s="1" t="s">
        <v>1611</v>
      </c>
      <c r="G117" s="1">
        <v>0</v>
      </c>
      <c r="I117" s="10">
        <f t="shared" si="1"/>
        <v>0</v>
      </c>
    </row>
    <row r="118" spans="1:9">
      <c r="A118" s="1" t="s">
        <v>373</v>
      </c>
      <c r="B118" s="1" t="s">
        <v>8957</v>
      </c>
      <c r="C118" s="1" t="s">
        <v>208</v>
      </c>
      <c r="D118" s="1" t="s">
        <v>8964</v>
      </c>
      <c r="E118" s="1" t="s">
        <v>684</v>
      </c>
      <c r="F118" s="1" t="s">
        <v>1611</v>
      </c>
      <c r="G118" s="1">
        <v>0</v>
      </c>
      <c r="I118" s="10">
        <f t="shared" si="1"/>
        <v>0</v>
      </c>
    </row>
    <row r="119" spans="1:9">
      <c r="A119" s="1" t="s">
        <v>373</v>
      </c>
      <c r="B119" s="1" t="s">
        <v>8957</v>
      </c>
      <c r="C119" s="1" t="s">
        <v>275</v>
      </c>
      <c r="D119" s="1" t="s">
        <v>8965</v>
      </c>
      <c r="E119" s="1" t="s">
        <v>684</v>
      </c>
      <c r="F119" s="1" t="s">
        <v>1611</v>
      </c>
      <c r="G119" s="1">
        <v>0</v>
      </c>
      <c r="I119" s="10">
        <f t="shared" si="1"/>
        <v>0</v>
      </c>
    </row>
    <row r="120" spans="1:9">
      <c r="A120" s="1" t="s">
        <v>373</v>
      </c>
      <c r="B120" s="1" t="s">
        <v>8957</v>
      </c>
      <c r="C120" s="1" t="s">
        <v>275</v>
      </c>
      <c r="D120" s="1" t="s">
        <v>8966</v>
      </c>
      <c r="E120" s="1" t="s">
        <v>684</v>
      </c>
      <c r="F120" s="1" t="s">
        <v>1611</v>
      </c>
      <c r="G120" s="1">
        <v>0</v>
      </c>
      <c r="I120" s="10">
        <f t="shared" si="1"/>
        <v>0</v>
      </c>
    </row>
    <row r="121" spans="1:9">
      <c r="A121" s="1" t="s">
        <v>373</v>
      </c>
      <c r="B121" s="1" t="s">
        <v>8957</v>
      </c>
      <c r="C121" s="1" t="s">
        <v>275</v>
      </c>
      <c r="D121" s="1" t="s">
        <v>8967</v>
      </c>
      <c r="E121" s="1" t="s">
        <v>684</v>
      </c>
      <c r="F121" s="1" t="s">
        <v>1611</v>
      </c>
      <c r="G121" s="1">
        <v>0</v>
      </c>
      <c r="I121" s="10">
        <f t="shared" si="1"/>
        <v>0</v>
      </c>
    </row>
    <row r="122" spans="1:9">
      <c r="A122" s="1" t="s">
        <v>373</v>
      </c>
      <c r="B122" s="1" t="s">
        <v>8957</v>
      </c>
      <c r="C122" s="1" t="s">
        <v>275</v>
      </c>
      <c r="D122" s="1" t="s">
        <v>8891</v>
      </c>
      <c r="E122" s="1" t="s">
        <v>684</v>
      </c>
      <c r="F122" s="1" t="s">
        <v>1611</v>
      </c>
      <c r="G122" s="1">
        <v>0</v>
      </c>
      <c r="I122" s="10">
        <f t="shared" si="1"/>
        <v>0</v>
      </c>
    </row>
    <row r="123" spans="1:9">
      <c r="A123" s="1" t="s">
        <v>373</v>
      </c>
      <c r="B123" s="1" t="s">
        <v>8957</v>
      </c>
      <c r="C123" s="1" t="s">
        <v>275</v>
      </c>
      <c r="D123" s="1" t="s">
        <v>8968</v>
      </c>
      <c r="E123" s="1" t="s">
        <v>684</v>
      </c>
      <c r="F123" s="1" t="s">
        <v>1611</v>
      </c>
      <c r="G123" s="1">
        <v>0</v>
      </c>
      <c r="I123" s="10">
        <f t="shared" si="1"/>
        <v>0</v>
      </c>
    </row>
    <row r="124" spans="1:9">
      <c r="A124" s="1" t="s">
        <v>373</v>
      </c>
      <c r="B124" s="1" t="s">
        <v>8957</v>
      </c>
      <c r="C124" s="1" t="s">
        <v>321</v>
      </c>
      <c r="D124" s="1" t="s">
        <v>8969</v>
      </c>
      <c r="E124" s="1" t="s">
        <v>684</v>
      </c>
      <c r="F124" s="1" t="s">
        <v>1611</v>
      </c>
      <c r="G124" s="1">
        <v>0</v>
      </c>
      <c r="I124" s="10">
        <f t="shared" si="1"/>
        <v>0</v>
      </c>
    </row>
    <row r="125" spans="1:9">
      <c r="A125" s="1" t="s">
        <v>373</v>
      </c>
      <c r="B125" s="1" t="s">
        <v>8957</v>
      </c>
      <c r="C125" s="1" t="s">
        <v>275</v>
      </c>
      <c r="D125" s="1" t="s">
        <v>8970</v>
      </c>
      <c r="E125" s="1" t="s">
        <v>684</v>
      </c>
      <c r="F125" s="1" t="s">
        <v>1611</v>
      </c>
      <c r="G125" s="1">
        <v>0</v>
      </c>
      <c r="I125" s="10">
        <f t="shared" si="1"/>
        <v>0</v>
      </c>
    </row>
    <row r="126" spans="1:9">
      <c r="A126" s="1" t="s">
        <v>373</v>
      </c>
      <c r="B126" s="1" t="s">
        <v>8957</v>
      </c>
      <c r="C126" s="1" t="s">
        <v>321</v>
      </c>
      <c r="D126" s="1" t="s">
        <v>8971</v>
      </c>
      <c r="E126" s="1" t="s">
        <v>684</v>
      </c>
      <c r="F126" s="1" t="s">
        <v>1611</v>
      </c>
      <c r="G126" s="1">
        <v>0</v>
      </c>
      <c r="I126" s="10">
        <f t="shared" si="1"/>
        <v>0</v>
      </c>
    </row>
    <row r="127" spans="1:9">
      <c r="A127" s="1" t="s">
        <v>373</v>
      </c>
      <c r="B127" s="1" t="s">
        <v>8957</v>
      </c>
      <c r="C127" s="1" t="s">
        <v>275</v>
      </c>
      <c r="D127" s="1" t="s">
        <v>8972</v>
      </c>
      <c r="E127" s="1" t="s">
        <v>684</v>
      </c>
      <c r="F127" s="1" t="s">
        <v>1611</v>
      </c>
      <c r="G127" s="1">
        <v>0</v>
      </c>
      <c r="I127" s="10">
        <f t="shared" si="1"/>
        <v>0</v>
      </c>
    </row>
    <row r="128" spans="1:9">
      <c r="A128" s="1" t="s">
        <v>373</v>
      </c>
      <c r="B128" s="1" t="s">
        <v>8957</v>
      </c>
      <c r="C128" s="1" t="s">
        <v>208</v>
      </c>
      <c r="D128" s="1" t="s">
        <v>1138</v>
      </c>
      <c r="E128" s="1" t="s">
        <v>684</v>
      </c>
      <c r="F128" s="1" t="s">
        <v>1611</v>
      </c>
      <c r="G128" s="1">
        <v>0</v>
      </c>
      <c r="I128" s="10">
        <f t="shared" si="1"/>
        <v>0</v>
      </c>
    </row>
    <row r="129" spans="1:9">
      <c r="A129" s="1" t="s">
        <v>373</v>
      </c>
      <c r="B129" s="1" t="s">
        <v>8957</v>
      </c>
      <c r="C129" s="1" t="s">
        <v>208</v>
      </c>
      <c r="D129" s="1" t="s">
        <v>8973</v>
      </c>
      <c r="E129" s="1" t="s">
        <v>684</v>
      </c>
      <c r="F129" s="1" t="s">
        <v>1611</v>
      </c>
      <c r="G129" s="1">
        <v>0</v>
      </c>
      <c r="I129" s="10">
        <f t="shared" si="1"/>
        <v>0</v>
      </c>
    </row>
    <row r="130" spans="1:9">
      <c r="A130" s="1" t="s">
        <v>373</v>
      </c>
      <c r="B130" s="1" t="s">
        <v>8957</v>
      </c>
      <c r="C130" s="1" t="s">
        <v>208</v>
      </c>
      <c r="D130" s="1" t="s">
        <v>6215</v>
      </c>
      <c r="E130" s="1" t="s">
        <v>684</v>
      </c>
      <c r="F130" s="1" t="s">
        <v>1611</v>
      </c>
      <c r="G130" s="1">
        <v>0</v>
      </c>
      <c r="I130" s="10">
        <f t="shared" si="1"/>
        <v>0</v>
      </c>
    </row>
    <row r="131" spans="1:9">
      <c r="A131" s="1" t="s">
        <v>373</v>
      </c>
      <c r="B131" s="1" t="s">
        <v>8957</v>
      </c>
      <c r="C131" s="1" t="s">
        <v>208</v>
      </c>
      <c r="D131" s="1" t="s">
        <v>8974</v>
      </c>
      <c r="E131" s="1" t="s">
        <v>684</v>
      </c>
      <c r="F131" s="1" t="s">
        <v>1611</v>
      </c>
      <c r="G131" s="1">
        <v>0</v>
      </c>
      <c r="I131" s="10">
        <f t="shared" ref="I131:I194" si="2">G131*H131</f>
        <v>0</v>
      </c>
    </row>
    <row r="132" spans="1:9">
      <c r="A132" s="1" t="s">
        <v>373</v>
      </c>
      <c r="B132" s="1" t="s">
        <v>8975</v>
      </c>
      <c r="C132" s="1" t="s">
        <v>208</v>
      </c>
      <c r="D132" s="1" t="s">
        <v>8976</v>
      </c>
      <c r="E132" s="1" t="s">
        <v>684</v>
      </c>
      <c r="F132" s="1" t="s">
        <v>1611</v>
      </c>
      <c r="G132" s="1">
        <v>0</v>
      </c>
      <c r="I132" s="10">
        <f t="shared" si="2"/>
        <v>0</v>
      </c>
    </row>
    <row r="133" spans="1:9">
      <c r="A133" s="1" t="s">
        <v>373</v>
      </c>
      <c r="B133" s="1" t="s">
        <v>8975</v>
      </c>
      <c r="C133" s="1" t="s">
        <v>275</v>
      </c>
      <c r="D133" s="1" t="s">
        <v>8977</v>
      </c>
      <c r="E133" s="1" t="s">
        <v>684</v>
      </c>
      <c r="F133" s="1" t="s">
        <v>1611</v>
      </c>
      <c r="G133" s="1">
        <v>0</v>
      </c>
      <c r="I133" s="10">
        <f t="shared" si="2"/>
        <v>0</v>
      </c>
    </row>
    <row r="134" spans="1:9">
      <c r="A134" s="1" t="s">
        <v>373</v>
      </c>
      <c r="B134" s="1" t="s">
        <v>8975</v>
      </c>
      <c r="C134" s="1" t="s">
        <v>208</v>
      </c>
      <c r="D134" s="1" t="s">
        <v>8978</v>
      </c>
      <c r="E134" s="1" t="s">
        <v>684</v>
      </c>
      <c r="F134" s="1" t="s">
        <v>1611</v>
      </c>
      <c r="G134" s="1">
        <v>0</v>
      </c>
      <c r="I134" s="10">
        <f t="shared" si="2"/>
        <v>0</v>
      </c>
    </row>
    <row r="135" spans="1:9">
      <c r="A135" s="1" t="s">
        <v>373</v>
      </c>
      <c r="B135" s="1" t="s">
        <v>8979</v>
      </c>
      <c r="C135" s="1" t="s">
        <v>275</v>
      </c>
      <c r="D135" s="1" t="s">
        <v>2571</v>
      </c>
      <c r="E135" s="1" t="s">
        <v>684</v>
      </c>
      <c r="F135" s="1" t="s">
        <v>1611</v>
      </c>
      <c r="G135" s="1">
        <v>0</v>
      </c>
      <c r="I135" s="10">
        <f t="shared" si="2"/>
        <v>0</v>
      </c>
    </row>
    <row r="136" spans="1:9">
      <c r="A136" s="1" t="s">
        <v>373</v>
      </c>
      <c r="B136" s="1" t="s">
        <v>8975</v>
      </c>
      <c r="C136" s="1" t="s">
        <v>275</v>
      </c>
      <c r="D136" s="1" t="s">
        <v>8980</v>
      </c>
      <c r="E136" s="1" t="s">
        <v>684</v>
      </c>
      <c r="F136" s="1" t="s">
        <v>1611</v>
      </c>
      <c r="G136" s="1">
        <v>0</v>
      </c>
      <c r="I136" s="10">
        <f t="shared" si="2"/>
        <v>0</v>
      </c>
    </row>
    <row r="137" spans="1:9">
      <c r="A137" s="1" t="s">
        <v>373</v>
      </c>
      <c r="B137" s="1" t="s">
        <v>8975</v>
      </c>
      <c r="C137" s="1" t="s">
        <v>208</v>
      </c>
      <c r="D137" s="1" t="s">
        <v>8981</v>
      </c>
      <c r="E137" s="1" t="s">
        <v>684</v>
      </c>
      <c r="F137" s="1" t="s">
        <v>1611</v>
      </c>
      <c r="G137" s="1">
        <v>0</v>
      </c>
      <c r="I137" s="10">
        <f t="shared" si="2"/>
        <v>0</v>
      </c>
    </row>
    <row r="138" spans="1:9">
      <c r="A138" s="1" t="s">
        <v>373</v>
      </c>
      <c r="B138" s="1" t="s">
        <v>1543</v>
      </c>
      <c r="C138" s="1" t="s">
        <v>208</v>
      </c>
      <c r="D138" s="1" t="s">
        <v>2170</v>
      </c>
      <c r="E138" s="1" t="s">
        <v>394</v>
      </c>
      <c r="G138" s="1">
        <v>0</v>
      </c>
      <c r="I138" s="10">
        <f t="shared" si="2"/>
        <v>0</v>
      </c>
    </row>
    <row r="139" spans="1:9">
      <c r="A139" s="1" t="s">
        <v>373</v>
      </c>
      <c r="B139" s="1" t="s">
        <v>8982</v>
      </c>
      <c r="C139" s="1" t="s">
        <v>208</v>
      </c>
      <c r="D139" s="1" t="s">
        <v>2170</v>
      </c>
      <c r="E139" s="1" t="s">
        <v>8983</v>
      </c>
      <c r="F139" s="1" t="s">
        <v>7813</v>
      </c>
      <c r="G139" s="1">
        <v>0</v>
      </c>
      <c r="I139" s="10">
        <f t="shared" si="2"/>
        <v>0</v>
      </c>
    </row>
    <row r="140" spans="1:9">
      <c r="A140" s="1" t="s">
        <v>373</v>
      </c>
      <c r="B140" s="1" t="s">
        <v>8984</v>
      </c>
      <c r="C140" s="1" t="s">
        <v>208</v>
      </c>
      <c r="D140" s="1" t="s">
        <v>8985</v>
      </c>
      <c r="E140" s="1" t="s">
        <v>8983</v>
      </c>
      <c r="F140" s="1" t="s">
        <v>3126</v>
      </c>
      <c r="G140" s="1">
        <v>0</v>
      </c>
      <c r="I140" s="10">
        <f t="shared" si="2"/>
        <v>0</v>
      </c>
    </row>
    <row r="141" spans="1:9">
      <c r="A141" s="1" t="s">
        <v>373</v>
      </c>
      <c r="B141" s="1" t="s">
        <v>8986</v>
      </c>
      <c r="C141" s="1" t="s">
        <v>208</v>
      </c>
      <c r="D141" s="1" t="s">
        <v>2170</v>
      </c>
      <c r="E141" s="1" t="s">
        <v>394</v>
      </c>
      <c r="F141" s="1" t="s">
        <v>3165</v>
      </c>
      <c r="G141" s="1">
        <v>0</v>
      </c>
      <c r="I141" s="10">
        <f t="shared" si="2"/>
        <v>0</v>
      </c>
    </row>
    <row r="142" spans="1:9">
      <c r="A142" s="1" t="s">
        <v>373</v>
      </c>
      <c r="B142" s="1" t="s">
        <v>8987</v>
      </c>
      <c r="C142" s="1" t="s">
        <v>208</v>
      </c>
      <c r="D142" s="1" t="s">
        <v>2170</v>
      </c>
      <c r="E142" s="1" t="s">
        <v>394</v>
      </c>
      <c r="F142" s="1" t="s">
        <v>3165</v>
      </c>
      <c r="G142" s="1">
        <v>0</v>
      </c>
      <c r="I142" s="10">
        <f t="shared" si="2"/>
        <v>0</v>
      </c>
    </row>
    <row r="143" spans="1:9">
      <c r="A143" s="1" t="s">
        <v>373</v>
      </c>
      <c r="B143" s="1" t="s">
        <v>1551</v>
      </c>
      <c r="C143" s="1" t="s">
        <v>208</v>
      </c>
      <c r="D143" s="1" t="s">
        <v>1538</v>
      </c>
      <c r="E143" s="1" t="s">
        <v>3161</v>
      </c>
      <c r="F143" s="1" t="s">
        <v>8988</v>
      </c>
      <c r="G143" s="1">
        <v>0</v>
      </c>
      <c r="I143" s="10">
        <f t="shared" si="2"/>
        <v>0</v>
      </c>
    </row>
    <row r="144" spans="1:9">
      <c r="A144" s="1" t="s">
        <v>373</v>
      </c>
      <c r="B144" s="1" t="s">
        <v>1554</v>
      </c>
      <c r="C144" s="1" t="s">
        <v>287</v>
      </c>
      <c r="D144" s="1" t="s">
        <v>1555</v>
      </c>
      <c r="E144" s="1" t="s">
        <v>1556</v>
      </c>
      <c r="F144" s="1" t="s">
        <v>8989</v>
      </c>
      <c r="G144" s="1">
        <v>0</v>
      </c>
      <c r="I144" s="10">
        <f t="shared" si="2"/>
        <v>0</v>
      </c>
    </row>
    <row r="145" spans="1:9">
      <c r="A145" s="1" t="s">
        <v>373</v>
      </c>
      <c r="B145" s="1" t="s">
        <v>1558</v>
      </c>
      <c r="G145" s="1">
        <v>0</v>
      </c>
      <c r="I145" s="10">
        <f t="shared" si="2"/>
        <v>0</v>
      </c>
    </row>
    <row r="146" spans="1:9">
      <c r="A146" s="1" t="s">
        <v>373</v>
      </c>
      <c r="B146" s="1" t="s">
        <v>8990</v>
      </c>
      <c r="C146" s="1" t="s">
        <v>208</v>
      </c>
      <c r="D146" s="1" t="s">
        <v>276</v>
      </c>
      <c r="E146" s="1" t="s">
        <v>394</v>
      </c>
      <c r="F146" s="1" t="s">
        <v>8991</v>
      </c>
      <c r="G146" s="1">
        <v>0</v>
      </c>
      <c r="I146" s="10">
        <f t="shared" si="2"/>
        <v>0</v>
      </c>
    </row>
    <row r="147" spans="1:9">
      <c r="A147" s="1" t="s">
        <v>373</v>
      </c>
      <c r="B147" s="1" t="s">
        <v>8990</v>
      </c>
      <c r="C147" s="1" t="s">
        <v>208</v>
      </c>
      <c r="D147" s="1" t="s">
        <v>276</v>
      </c>
      <c r="E147" s="1" t="s">
        <v>394</v>
      </c>
      <c r="F147" s="1" t="s">
        <v>8992</v>
      </c>
      <c r="G147" s="1">
        <v>0</v>
      </c>
      <c r="I147" s="10">
        <f t="shared" si="2"/>
        <v>0</v>
      </c>
    </row>
    <row r="148" spans="1:9">
      <c r="A148" s="1" t="s">
        <v>373</v>
      </c>
      <c r="B148" s="1" t="s">
        <v>922</v>
      </c>
      <c r="C148" s="1" t="s">
        <v>651</v>
      </c>
      <c r="D148" s="1" t="s">
        <v>8993</v>
      </c>
      <c r="E148" s="1" t="s">
        <v>6719</v>
      </c>
      <c r="F148" s="1" t="s">
        <v>8994</v>
      </c>
      <c r="G148" s="1">
        <v>0</v>
      </c>
      <c r="I148" s="10">
        <f t="shared" si="2"/>
        <v>0</v>
      </c>
    </row>
    <row r="149" spans="1:9">
      <c r="A149" s="1" t="s">
        <v>356</v>
      </c>
      <c r="B149" s="1" t="s">
        <v>8995</v>
      </c>
      <c r="C149" s="1" t="s">
        <v>208</v>
      </c>
      <c r="D149" s="1" t="s">
        <v>8996</v>
      </c>
      <c r="G149" s="1">
        <v>0</v>
      </c>
      <c r="I149" s="10">
        <f t="shared" si="2"/>
        <v>0</v>
      </c>
    </row>
    <row r="150" spans="1:9">
      <c r="A150" s="1" t="s">
        <v>356</v>
      </c>
      <c r="B150" s="1" t="s">
        <v>8997</v>
      </c>
      <c r="C150" s="1" t="s">
        <v>208</v>
      </c>
      <c r="D150" s="1" t="s">
        <v>8950</v>
      </c>
      <c r="G150" s="1">
        <v>0</v>
      </c>
      <c r="I150" s="10">
        <f t="shared" si="2"/>
        <v>0</v>
      </c>
    </row>
    <row r="151" spans="1:9">
      <c r="A151" s="1" t="s">
        <v>356</v>
      </c>
      <c r="B151" s="1" t="s">
        <v>8998</v>
      </c>
      <c r="C151" s="1" t="s">
        <v>208</v>
      </c>
      <c r="D151" s="1" t="s">
        <v>8832</v>
      </c>
      <c r="G151" s="1">
        <v>0</v>
      </c>
      <c r="I151" s="10">
        <f t="shared" si="2"/>
        <v>0</v>
      </c>
    </row>
    <row r="152" spans="1:9">
      <c r="A152" s="1" t="s">
        <v>356</v>
      </c>
      <c r="B152" s="1" t="s">
        <v>8999</v>
      </c>
      <c r="C152" s="1" t="s">
        <v>275</v>
      </c>
      <c r="D152" s="1" t="s">
        <v>1126</v>
      </c>
      <c r="G152" s="1">
        <v>0</v>
      </c>
      <c r="I152" s="10">
        <f t="shared" si="2"/>
        <v>0</v>
      </c>
    </row>
    <row r="153" spans="1:9">
      <c r="A153" s="1" t="s">
        <v>356</v>
      </c>
      <c r="B153" s="1" t="s">
        <v>9000</v>
      </c>
      <c r="C153" s="1" t="s">
        <v>263</v>
      </c>
      <c r="D153" s="1" t="s">
        <v>2788</v>
      </c>
      <c r="G153" s="1">
        <v>0</v>
      </c>
      <c r="I153" s="10">
        <f t="shared" si="2"/>
        <v>0</v>
      </c>
    </row>
    <row r="154" spans="1:9">
      <c r="A154" s="1" t="s">
        <v>356</v>
      </c>
      <c r="B154" s="1" t="s">
        <v>9001</v>
      </c>
      <c r="C154" s="1" t="s">
        <v>263</v>
      </c>
      <c r="D154" s="1" t="s">
        <v>2788</v>
      </c>
      <c r="G154" s="1">
        <v>0</v>
      </c>
      <c r="I154" s="10">
        <f t="shared" si="2"/>
        <v>0</v>
      </c>
    </row>
    <row r="155" spans="1:9">
      <c r="A155" s="1" t="s">
        <v>356</v>
      </c>
      <c r="B155" s="1" t="s">
        <v>9002</v>
      </c>
      <c r="C155" s="1" t="s">
        <v>321</v>
      </c>
      <c r="D155" s="1" t="s">
        <v>1126</v>
      </c>
      <c r="G155" s="1">
        <v>0</v>
      </c>
      <c r="I155" s="10">
        <f t="shared" si="2"/>
        <v>0</v>
      </c>
    </row>
    <row r="156" spans="1:9">
      <c r="A156" s="1" t="s">
        <v>356</v>
      </c>
      <c r="B156" s="1" t="s">
        <v>9003</v>
      </c>
      <c r="C156" s="1" t="s">
        <v>321</v>
      </c>
      <c r="D156" s="1" t="s">
        <v>2102</v>
      </c>
      <c r="E156" s="1" t="s">
        <v>362</v>
      </c>
      <c r="G156" s="1">
        <v>0</v>
      </c>
      <c r="I156" s="10">
        <f t="shared" si="2"/>
        <v>0</v>
      </c>
    </row>
    <row r="157" spans="1:9">
      <c r="A157" s="1" t="s">
        <v>356</v>
      </c>
      <c r="B157" s="1" t="s">
        <v>9004</v>
      </c>
      <c r="C157" s="1" t="s">
        <v>321</v>
      </c>
      <c r="D157" s="1" t="s">
        <v>8832</v>
      </c>
      <c r="G157" s="1">
        <v>0</v>
      </c>
      <c r="I157" s="10">
        <f t="shared" si="2"/>
        <v>0</v>
      </c>
    </row>
    <row r="158" spans="1:9">
      <c r="A158" s="1" t="s">
        <v>356</v>
      </c>
      <c r="B158" s="1" t="s">
        <v>9005</v>
      </c>
      <c r="C158" s="1" t="s">
        <v>2152</v>
      </c>
      <c r="D158" s="1" t="s">
        <v>9006</v>
      </c>
      <c r="E158" s="1" t="s">
        <v>9007</v>
      </c>
      <c r="F158" s="1" t="s">
        <v>9008</v>
      </c>
      <c r="G158" s="1">
        <v>0</v>
      </c>
      <c r="I158" s="10">
        <f t="shared" si="2"/>
        <v>0</v>
      </c>
    </row>
    <row r="159" spans="1:9">
      <c r="A159" s="1" t="s">
        <v>356</v>
      </c>
      <c r="B159" s="1" t="s">
        <v>9009</v>
      </c>
      <c r="C159" s="1" t="s">
        <v>6863</v>
      </c>
      <c r="D159" s="1" t="s">
        <v>1126</v>
      </c>
      <c r="G159" s="1">
        <v>0</v>
      </c>
      <c r="I159" s="10">
        <f t="shared" si="2"/>
        <v>0</v>
      </c>
    </row>
    <row r="160" spans="1:9">
      <c r="A160" s="1" t="s">
        <v>356</v>
      </c>
      <c r="B160" s="1" t="s">
        <v>9010</v>
      </c>
      <c r="C160" s="1" t="s">
        <v>8802</v>
      </c>
      <c r="D160" s="1" t="s">
        <v>9011</v>
      </c>
      <c r="G160" s="1">
        <v>0</v>
      </c>
      <c r="I160" s="10">
        <f t="shared" si="2"/>
        <v>0</v>
      </c>
    </row>
    <row r="161" spans="1:9">
      <c r="A161" s="1" t="s">
        <v>631</v>
      </c>
      <c r="B161" s="1" t="s">
        <v>9012</v>
      </c>
      <c r="G161" s="1">
        <v>0</v>
      </c>
      <c r="I161" s="10">
        <f t="shared" si="2"/>
        <v>0</v>
      </c>
    </row>
    <row r="162" spans="1:9">
      <c r="A162" s="1" t="s">
        <v>202</v>
      </c>
      <c r="B162" s="1" t="s">
        <v>9013</v>
      </c>
      <c r="C162" s="1" t="s">
        <v>208</v>
      </c>
      <c r="D162" s="1" t="s">
        <v>2170</v>
      </c>
      <c r="E162" s="1" t="s">
        <v>510</v>
      </c>
      <c r="F162" s="1" t="s">
        <v>9014</v>
      </c>
      <c r="G162" s="1">
        <v>0</v>
      </c>
      <c r="I162" s="10">
        <f t="shared" si="2"/>
        <v>0</v>
      </c>
    </row>
    <row r="163" spans="1:9">
      <c r="A163" s="1" t="s">
        <v>202</v>
      </c>
      <c r="B163" s="1" t="s">
        <v>9015</v>
      </c>
      <c r="C163" s="1" t="s">
        <v>208</v>
      </c>
      <c r="D163" s="1" t="s">
        <v>2618</v>
      </c>
      <c r="E163" s="1" t="s">
        <v>510</v>
      </c>
      <c r="F163" s="1" t="s">
        <v>9014</v>
      </c>
      <c r="G163" s="1">
        <v>0</v>
      </c>
      <c r="I163" s="10">
        <f t="shared" si="2"/>
        <v>0</v>
      </c>
    </row>
    <row r="164" spans="1:9">
      <c r="A164" s="1" t="s">
        <v>202</v>
      </c>
      <c r="B164" s="1" t="s">
        <v>9016</v>
      </c>
      <c r="C164" s="1" t="s">
        <v>208</v>
      </c>
      <c r="D164" s="1" t="s">
        <v>2618</v>
      </c>
      <c r="E164" s="1" t="s">
        <v>510</v>
      </c>
      <c r="F164" s="1" t="s">
        <v>9014</v>
      </c>
      <c r="G164" s="1">
        <v>0</v>
      </c>
      <c r="I164" s="10">
        <f t="shared" si="2"/>
        <v>0</v>
      </c>
    </row>
    <row r="165" spans="1:9">
      <c r="A165" s="1" t="s">
        <v>202</v>
      </c>
      <c r="B165" s="1" t="s">
        <v>9017</v>
      </c>
      <c r="C165" s="1" t="s">
        <v>208</v>
      </c>
      <c r="D165" s="1" t="s">
        <v>9018</v>
      </c>
      <c r="E165" s="1" t="s">
        <v>510</v>
      </c>
      <c r="F165" s="1" t="s">
        <v>9014</v>
      </c>
      <c r="G165" s="1">
        <v>0</v>
      </c>
      <c r="I165" s="10">
        <f t="shared" si="2"/>
        <v>0</v>
      </c>
    </row>
    <row r="166" spans="1:9">
      <c r="A166" s="1" t="s">
        <v>202</v>
      </c>
      <c r="B166" s="1" t="s">
        <v>9019</v>
      </c>
      <c r="C166" s="1" t="s">
        <v>208</v>
      </c>
      <c r="D166" s="1" t="s">
        <v>9020</v>
      </c>
      <c r="E166" s="1" t="s">
        <v>510</v>
      </c>
      <c r="F166" s="1" t="s">
        <v>9014</v>
      </c>
      <c r="G166" s="1">
        <v>0</v>
      </c>
      <c r="I166" s="10">
        <f t="shared" si="2"/>
        <v>0</v>
      </c>
    </row>
    <row r="167" spans="1:9">
      <c r="A167" s="1" t="s">
        <v>202</v>
      </c>
      <c r="B167" s="1" t="s">
        <v>9021</v>
      </c>
      <c r="C167" s="1" t="s">
        <v>208</v>
      </c>
      <c r="D167" s="1" t="s">
        <v>9022</v>
      </c>
      <c r="E167" s="1" t="s">
        <v>510</v>
      </c>
      <c r="F167" s="1" t="s">
        <v>9014</v>
      </c>
      <c r="G167" s="1">
        <v>0</v>
      </c>
      <c r="I167" s="10">
        <f t="shared" si="2"/>
        <v>0</v>
      </c>
    </row>
    <row r="168" spans="1:9">
      <c r="A168" s="1" t="s">
        <v>202</v>
      </c>
      <c r="B168" s="1" t="s">
        <v>9023</v>
      </c>
      <c r="C168" s="1" t="s">
        <v>208</v>
      </c>
      <c r="D168" s="1" t="s">
        <v>1442</v>
      </c>
      <c r="E168" s="1" t="s">
        <v>510</v>
      </c>
      <c r="F168" s="1" t="s">
        <v>9014</v>
      </c>
      <c r="G168" s="1">
        <v>0</v>
      </c>
      <c r="I168" s="10">
        <f t="shared" si="2"/>
        <v>0</v>
      </c>
    </row>
    <row r="169" spans="1:9">
      <c r="A169" s="1" t="s">
        <v>202</v>
      </c>
      <c r="B169" s="1" t="s">
        <v>9024</v>
      </c>
      <c r="C169" s="1" t="s">
        <v>208</v>
      </c>
      <c r="D169" s="1" t="s">
        <v>2676</v>
      </c>
      <c r="E169" s="1" t="s">
        <v>510</v>
      </c>
      <c r="F169" s="1" t="s">
        <v>9014</v>
      </c>
      <c r="G169" s="1">
        <v>0</v>
      </c>
      <c r="I169" s="10">
        <f t="shared" si="2"/>
        <v>0</v>
      </c>
    </row>
    <row r="170" spans="1:9">
      <c r="A170" s="1" t="s">
        <v>202</v>
      </c>
      <c r="B170" s="1" t="s">
        <v>9025</v>
      </c>
      <c r="C170" s="1" t="s">
        <v>208</v>
      </c>
      <c r="D170" s="1" t="s">
        <v>7</v>
      </c>
      <c r="E170" s="1" t="s">
        <v>510</v>
      </c>
      <c r="F170" s="1" t="s">
        <v>9014</v>
      </c>
      <c r="G170" s="1">
        <v>0</v>
      </c>
      <c r="I170" s="10">
        <f t="shared" si="2"/>
        <v>0</v>
      </c>
    </row>
    <row r="171" spans="1:9">
      <c r="A171" s="1" t="s">
        <v>202</v>
      </c>
      <c r="B171" s="1" t="s">
        <v>9026</v>
      </c>
      <c r="C171" s="1" t="s">
        <v>208</v>
      </c>
      <c r="D171" s="1" t="s">
        <v>7</v>
      </c>
      <c r="E171" s="1" t="s">
        <v>510</v>
      </c>
      <c r="F171" s="1" t="s">
        <v>9014</v>
      </c>
      <c r="G171" s="1">
        <v>0</v>
      </c>
      <c r="I171" s="10">
        <f t="shared" si="2"/>
        <v>0</v>
      </c>
    </row>
    <row r="172" spans="1:9">
      <c r="A172" s="1" t="s">
        <v>202</v>
      </c>
      <c r="B172" s="1" t="s">
        <v>9027</v>
      </c>
      <c r="C172" s="1" t="s">
        <v>208</v>
      </c>
      <c r="D172" s="1" t="s">
        <v>9028</v>
      </c>
      <c r="E172" s="1" t="s">
        <v>510</v>
      </c>
      <c r="F172" s="1" t="s">
        <v>9014</v>
      </c>
      <c r="G172" s="1">
        <v>0</v>
      </c>
      <c r="I172" s="10">
        <f t="shared" si="2"/>
        <v>0</v>
      </c>
    </row>
    <row r="173" spans="1:9">
      <c r="A173" s="1" t="s">
        <v>202</v>
      </c>
      <c r="B173" s="1" t="s">
        <v>9029</v>
      </c>
      <c r="C173" s="1" t="s">
        <v>208</v>
      </c>
      <c r="D173" s="1" t="s">
        <v>9030</v>
      </c>
      <c r="E173" s="1" t="s">
        <v>510</v>
      </c>
      <c r="F173" s="1" t="s">
        <v>9014</v>
      </c>
      <c r="G173" s="1">
        <v>0</v>
      </c>
      <c r="I173" s="10">
        <f t="shared" si="2"/>
        <v>0</v>
      </c>
    </row>
    <row r="174" spans="1:9">
      <c r="A174" s="1" t="s">
        <v>202</v>
      </c>
      <c r="B174" s="1" t="s">
        <v>9031</v>
      </c>
      <c r="C174" s="1" t="s">
        <v>208</v>
      </c>
      <c r="D174" s="1" t="s">
        <v>2259</v>
      </c>
      <c r="E174" s="1" t="s">
        <v>510</v>
      </c>
      <c r="F174" s="1" t="s">
        <v>9014</v>
      </c>
      <c r="G174" s="1">
        <v>0</v>
      </c>
      <c r="I174" s="10">
        <f t="shared" si="2"/>
        <v>0</v>
      </c>
    </row>
    <row r="175" spans="1:9">
      <c r="A175" s="1" t="s">
        <v>202</v>
      </c>
      <c r="B175" s="1" t="s">
        <v>9032</v>
      </c>
      <c r="C175" s="1" t="s">
        <v>208</v>
      </c>
      <c r="D175" s="1" t="s">
        <v>2259</v>
      </c>
      <c r="E175" s="1" t="s">
        <v>510</v>
      </c>
      <c r="F175" s="1" t="s">
        <v>9014</v>
      </c>
      <c r="G175" s="1">
        <v>0</v>
      </c>
      <c r="I175" s="10">
        <f t="shared" si="2"/>
        <v>0</v>
      </c>
    </row>
    <row r="176" spans="1:9">
      <c r="A176" s="1" t="s">
        <v>202</v>
      </c>
      <c r="B176" s="1" t="s">
        <v>9033</v>
      </c>
      <c r="C176" s="1" t="s">
        <v>208</v>
      </c>
      <c r="D176" s="1" t="s">
        <v>2259</v>
      </c>
      <c r="E176" s="1" t="s">
        <v>510</v>
      </c>
      <c r="F176" s="1" t="s">
        <v>9014</v>
      </c>
      <c r="G176" s="1">
        <v>0</v>
      </c>
      <c r="I176" s="10">
        <f t="shared" si="2"/>
        <v>0</v>
      </c>
    </row>
    <row r="177" spans="1:9">
      <c r="A177" s="1" t="s">
        <v>202</v>
      </c>
      <c r="B177" s="1" t="s">
        <v>9034</v>
      </c>
      <c r="C177" s="1" t="s">
        <v>208</v>
      </c>
      <c r="D177" s="1" t="s">
        <v>2259</v>
      </c>
      <c r="E177" s="1" t="s">
        <v>510</v>
      </c>
      <c r="F177" s="1" t="s">
        <v>9035</v>
      </c>
      <c r="G177" s="1">
        <v>0</v>
      </c>
      <c r="I177" s="10">
        <f t="shared" si="2"/>
        <v>0</v>
      </c>
    </row>
    <row r="178" spans="1:9">
      <c r="A178" s="1" t="s">
        <v>202</v>
      </c>
      <c r="B178" s="1" t="s">
        <v>9036</v>
      </c>
      <c r="C178" s="1" t="s">
        <v>208</v>
      </c>
      <c r="D178" s="1" t="s">
        <v>9037</v>
      </c>
      <c r="E178" s="1" t="s">
        <v>510</v>
      </c>
      <c r="F178" s="1" t="s">
        <v>9014</v>
      </c>
      <c r="G178" s="1">
        <v>0</v>
      </c>
      <c r="I178" s="10">
        <f t="shared" si="2"/>
        <v>0</v>
      </c>
    </row>
    <row r="179" spans="1:9">
      <c r="A179" s="1" t="s">
        <v>202</v>
      </c>
      <c r="B179" s="1" t="s">
        <v>9038</v>
      </c>
      <c r="C179" s="1" t="s">
        <v>208</v>
      </c>
      <c r="D179" s="1" t="s">
        <v>2259</v>
      </c>
      <c r="E179" s="1" t="s">
        <v>510</v>
      </c>
      <c r="F179" s="1" t="s">
        <v>9014</v>
      </c>
      <c r="G179" s="1">
        <v>0</v>
      </c>
      <c r="I179" s="10">
        <f t="shared" si="2"/>
        <v>0</v>
      </c>
    </row>
    <row r="180" spans="1:9">
      <c r="A180" s="1" t="s">
        <v>202</v>
      </c>
      <c r="B180" s="1" t="s">
        <v>9039</v>
      </c>
      <c r="C180" s="1" t="s">
        <v>208</v>
      </c>
      <c r="D180" s="1" t="s">
        <v>2259</v>
      </c>
      <c r="E180" s="1" t="s">
        <v>510</v>
      </c>
      <c r="F180" s="1" t="s">
        <v>9014</v>
      </c>
      <c r="G180" s="1">
        <v>0</v>
      </c>
      <c r="I180" s="10">
        <f t="shared" si="2"/>
        <v>0</v>
      </c>
    </row>
    <row r="181" spans="1:9">
      <c r="A181" s="1" t="s">
        <v>202</v>
      </c>
      <c r="B181" s="1" t="s">
        <v>9040</v>
      </c>
      <c r="C181" s="1" t="s">
        <v>208</v>
      </c>
      <c r="D181" s="1" t="s">
        <v>2259</v>
      </c>
      <c r="E181" s="1" t="s">
        <v>510</v>
      </c>
      <c r="F181" s="1" t="s">
        <v>9014</v>
      </c>
      <c r="G181" s="1">
        <v>0</v>
      </c>
      <c r="I181" s="10">
        <f t="shared" si="2"/>
        <v>0</v>
      </c>
    </row>
    <row r="182" spans="1:9">
      <c r="A182" s="1" t="s">
        <v>202</v>
      </c>
      <c r="B182" s="1" t="s">
        <v>9041</v>
      </c>
      <c r="C182" s="1" t="s">
        <v>208</v>
      </c>
      <c r="D182" s="1" t="s">
        <v>9042</v>
      </c>
      <c r="E182" s="1" t="s">
        <v>510</v>
      </c>
      <c r="F182" s="1" t="s">
        <v>9014</v>
      </c>
      <c r="G182" s="1">
        <v>0</v>
      </c>
      <c r="I182" s="10">
        <f t="shared" si="2"/>
        <v>0</v>
      </c>
    </row>
    <row r="183" spans="1:9">
      <c r="A183" s="1" t="s">
        <v>202</v>
      </c>
      <c r="B183" s="1" t="s">
        <v>9043</v>
      </c>
      <c r="C183" s="1" t="s">
        <v>208</v>
      </c>
      <c r="D183" s="1" t="s">
        <v>9044</v>
      </c>
      <c r="E183" s="1" t="s">
        <v>510</v>
      </c>
      <c r="F183" s="1" t="s">
        <v>9045</v>
      </c>
      <c r="G183" s="1">
        <v>0</v>
      </c>
      <c r="I183" s="10">
        <f t="shared" si="2"/>
        <v>0</v>
      </c>
    </row>
    <row r="184" spans="1:9">
      <c r="A184" s="1" t="s">
        <v>202</v>
      </c>
      <c r="B184" s="1" t="s">
        <v>9046</v>
      </c>
      <c r="C184" s="1" t="s">
        <v>208</v>
      </c>
      <c r="D184" s="1" t="s">
        <v>9047</v>
      </c>
      <c r="E184" s="1" t="s">
        <v>510</v>
      </c>
      <c r="F184" s="1" t="s">
        <v>9014</v>
      </c>
      <c r="G184" s="1">
        <v>0</v>
      </c>
      <c r="I184" s="10">
        <f t="shared" si="2"/>
        <v>0</v>
      </c>
    </row>
    <row r="185" spans="1:9">
      <c r="A185" s="1" t="s">
        <v>202</v>
      </c>
      <c r="B185" s="1" t="s">
        <v>9048</v>
      </c>
      <c r="C185" s="1" t="s">
        <v>358</v>
      </c>
      <c r="D185" s="1" t="s">
        <v>9049</v>
      </c>
      <c r="E185" s="1" t="s">
        <v>510</v>
      </c>
      <c r="F185" s="1" t="s">
        <v>9014</v>
      </c>
      <c r="G185" s="1">
        <v>0</v>
      </c>
      <c r="I185" s="10">
        <f t="shared" si="2"/>
        <v>0</v>
      </c>
    </row>
    <row r="186" spans="1:9">
      <c r="A186" s="1" t="s">
        <v>202</v>
      </c>
      <c r="B186" s="1" t="s">
        <v>9050</v>
      </c>
      <c r="C186" s="1" t="s">
        <v>358</v>
      </c>
      <c r="D186" s="1" t="s">
        <v>9051</v>
      </c>
      <c r="E186" s="1" t="s">
        <v>510</v>
      </c>
      <c r="F186" s="1" t="s">
        <v>9014</v>
      </c>
      <c r="G186" s="1">
        <v>0</v>
      </c>
      <c r="I186" s="10">
        <f t="shared" si="2"/>
        <v>0</v>
      </c>
    </row>
    <row r="187" spans="1:9">
      <c r="A187" s="1" t="s">
        <v>202</v>
      </c>
      <c r="B187" s="1" t="s">
        <v>9052</v>
      </c>
      <c r="C187" s="1" t="s">
        <v>358</v>
      </c>
      <c r="D187" s="1" t="s">
        <v>457</v>
      </c>
      <c r="E187" s="1" t="s">
        <v>510</v>
      </c>
      <c r="F187" s="1" t="s">
        <v>9014</v>
      </c>
      <c r="G187" s="1">
        <v>0</v>
      </c>
      <c r="I187" s="10">
        <f t="shared" si="2"/>
        <v>0</v>
      </c>
    </row>
    <row r="188" spans="1:9">
      <c r="A188" s="1" t="s">
        <v>202</v>
      </c>
      <c r="B188" s="1" t="s">
        <v>9053</v>
      </c>
      <c r="C188" s="1" t="s">
        <v>358</v>
      </c>
      <c r="D188" s="1" t="s">
        <v>457</v>
      </c>
      <c r="E188" s="1" t="s">
        <v>510</v>
      </c>
      <c r="F188" s="1" t="s">
        <v>9054</v>
      </c>
      <c r="G188" s="1">
        <v>0</v>
      </c>
      <c r="I188" s="10">
        <f t="shared" si="2"/>
        <v>0</v>
      </c>
    </row>
    <row r="189" spans="1:9">
      <c r="A189" s="1" t="s">
        <v>202</v>
      </c>
      <c r="B189" s="1" t="s">
        <v>9055</v>
      </c>
      <c r="C189" s="1" t="s">
        <v>358</v>
      </c>
      <c r="D189" s="1" t="s">
        <v>457</v>
      </c>
      <c r="E189" s="1" t="s">
        <v>510</v>
      </c>
      <c r="F189" s="1" t="s">
        <v>9054</v>
      </c>
      <c r="G189" s="1">
        <v>0</v>
      </c>
      <c r="I189" s="10">
        <f t="shared" si="2"/>
        <v>0</v>
      </c>
    </row>
    <row r="190" spans="1:9">
      <c r="A190" s="1" t="s">
        <v>202</v>
      </c>
      <c r="B190" s="1" t="s">
        <v>9056</v>
      </c>
      <c r="C190" s="1" t="s">
        <v>358</v>
      </c>
      <c r="D190" s="1" t="s">
        <v>457</v>
      </c>
      <c r="E190" s="1" t="s">
        <v>510</v>
      </c>
      <c r="F190" s="1" t="s">
        <v>9054</v>
      </c>
      <c r="G190" s="1">
        <v>0</v>
      </c>
      <c r="I190" s="10">
        <f t="shared" si="2"/>
        <v>0</v>
      </c>
    </row>
    <row r="191" spans="1:9">
      <c r="A191" s="1" t="s">
        <v>202</v>
      </c>
      <c r="B191" s="1" t="s">
        <v>9057</v>
      </c>
      <c r="C191" s="1" t="s">
        <v>358</v>
      </c>
      <c r="D191" s="1" t="s">
        <v>457</v>
      </c>
      <c r="E191" s="1" t="s">
        <v>510</v>
      </c>
      <c r="F191" s="1" t="s">
        <v>9054</v>
      </c>
      <c r="G191" s="1">
        <v>0</v>
      </c>
      <c r="I191" s="10">
        <f t="shared" si="2"/>
        <v>0</v>
      </c>
    </row>
    <row r="192" spans="1:9">
      <c r="A192" s="1" t="s">
        <v>202</v>
      </c>
      <c r="B192" s="1" t="s">
        <v>9058</v>
      </c>
      <c r="C192" s="1" t="s">
        <v>358</v>
      </c>
      <c r="D192" s="1" t="s">
        <v>457</v>
      </c>
      <c r="E192" s="1" t="s">
        <v>510</v>
      </c>
      <c r="F192" s="1" t="s">
        <v>9054</v>
      </c>
      <c r="G192" s="1">
        <v>0</v>
      </c>
      <c r="I192" s="10">
        <f t="shared" si="2"/>
        <v>0</v>
      </c>
    </row>
    <row r="193" spans="1:9">
      <c r="A193" s="1" t="s">
        <v>202</v>
      </c>
      <c r="B193" s="1" t="s">
        <v>9059</v>
      </c>
      <c r="C193" s="1" t="s">
        <v>358</v>
      </c>
      <c r="D193" s="1" t="s">
        <v>9060</v>
      </c>
      <c r="E193" s="1" t="s">
        <v>510</v>
      </c>
      <c r="F193" s="1" t="s">
        <v>9035</v>
      </c>
      <c r="G193" s="1">
        <v>0</v>
      </c>
      <c r="I193" s="10">
        <f t="shared" si="2"/>
        <v>0</v>
      </c>
    </row>
    <row r="194" spans="1:9">
      <c r="A194" s="1" t="s">
        <v>202</v>
      </c>
      <c r="B194" s="1" t="s">
        <v>9061</v>
      </c>
      <c r="C194" s="1" t="s">
        <v>358</v>
      </c>
      <c r="D194" s="1" t="s">
        <v>1442</v>
      </c>
      <c r="E194" s="1" t="s">
        <v>510</v>
      </c>
      <c r="F194" s="1" t="s">
        <v>9014</v>
      </c>
      <c r="G194" s="1">
        <v>0</v>
      </c>
      <c r="I194" s="10">
        <f t="shared" si="2"/>
        <v>0</v>
      </c>
    </row>
    <row r="195" spans="1:9">
      <c r="A195" s="1" t="s">
        <v>202</v>
      </c>
      <c r="B195" s="1" t="s">
        <v>9062</v>
      </c>
      <c r="C195" s="1" t="s">
        <v>358</v>
      </c>
      <c r="D195" s="1" t="s">
        <v>9063</v>
      </c>
      <c r="E195" s="1" t="s">
        <v>510</v>
      </c>
      <c r="F195" s="1" t="s">
        <v>9014</v>
      </c>
      <c r="G195" s="1">
        <v>0</v>
      </c>
      <c r="I195" s="10">
        <f t="shared" ref="I195:I258" si="3">G195*H195</f>
        <v>0</v>
      </c>
    </row>
    <row r="196" spans="1:9">
      <c r="A196" s="1" t="s">
        <v>202</v>
      </c>
      <c r="B196" s="1" t="s">
        <v>9064</v>
      </c>
      <c r="C196" s="1" t="s">
        <v>358</v>
      </c>
      <c r="D196" s="1" t="s">
        <v>9063</v>
      </c>
      <c r="E196" s="1" t="s">
        <v>510</v>
      </c>
      <c r="F196" s="1" t="s">
        <v>9014</v>
      </c>
      <c r="G196" s="1">
        <v>0</v>
      </c>
      <c r="I196" s="10">
        <f t="shared" si="3"/>
        <v>0</v>
      </c>
    </row>
    <row r="197" spans="1:9">
      <c r="A197" s="1" t="s">
        <v>202</v>
      </c>
      <c r="B197" s="1" t="s">
        <v>9065</v>
      </c>
      <c r="C197" s="1" t="s">
        <v>358</v>
      </c>
      <c r="D197" s="1" t="s">
        <v>9063</v>
      </c>
      <c r="E197" s="1" t="s">
        <v>510</v>
      </c>
      <c r="F197" s="1" t="s">
        <v>9014</v>
      </c>
      <c r="G197" s="1">
        <v>0</v>
      </c>
      <c r="I197" s="10">
        <f t="shared" si="3"/>
        <v>0</v>
      </c>
    </row>
    <row r="198" spans="1:9">
      <c r="A198" s="1" t="s">
        <v>202</v>
      </c>
      <c r="B198" s="1" t="s">
        <v>9066</v>
      </c>
      <c r="C198" s="1" t="s">
        <v>358</v>
      </c>
      <c r="D198" s="1" t="s">
        <v>8234</v>
      </c>
      <c r="E198" s="1" t="s">
        <v>510</v>
      </c>
      <c r="F198" s="1" t="s">
        <v>9014</v>
      </c>
      <c r="G198" s="1">
        <v>0</v>
      </c>
      <c r="I198" s="10">
        <f t="shared" si="3"/>
        <v>0</v>
      </c>
    </row>
    <row r="199" spans="1:9">
      <c r="A199" s="1" t="s">
        <v>202</v>
      </c>
      <c r="B199" s="1" t="s">
        <v>9067</v>
      </c>
      <c r="C199" s="1" t="s">
        <v>358</v>
      </c>
      <c r="D199" s="1" t="s">
        <v>9068</v>
      </c>
      <c r="E199" s="1" t="s">
        <v>510</v>
      </c>
      <c r="F199" s="1" t="s">
        <v>9014</v>
      </c>
      <c r="G199" s="1">
        <v>0</v>
      </c>
      <c r="I199" s="10">
        <f t="shared" si="3"/>
        <v>0</v>
      </c>
    </row>
    <row r="200" spans="1:9">
      <c r="A200" s="1" t="s">
        <v>202</v>
      </c>
      <c r="B200" s="1" t="s">
        <v>9069</v>
      </c>
      <c r="C200" s="1" t="s">
        <v>358</v>
      </c>
      <c r="D200" s="1" t="s">
        <v>9070</v>
      </c>
      <c r="E200" s="1" t="s">
        <v>510</v>
      </c>
      <c r="F200" s="1" t="s">
        <v>9014</v>
      </c>
      <c r="G200" s="1">
        <v>0</v>
      </c>
      <c r="I200" s="10">
        <f t="shared" si="3"/>
        <v>0</v>
      </c>
    </row>
    <row r="201" spans="1:9">
      <c r="A201" s="1" t="s">
        <v>202</v>
      </c>
      <c r="B201" s="1" t="s">
        <v>9071</v>
      </c>
      <c r="C201" s="1" t="s">
        <v>358</v>
      </c>
      <c r="D201" s="1" t="s">
        <v>9072</v>
      </c>
      <c r="E201" s="1" t="s">
        <v>510</v>
      </c>
      <c r="F201" s="1" t="s">
        <v>9014</v>
      </c>
      <c r="G201" s="1">
        <v>0</v>
      </c>
      <c r="I201" s="10">
        <f t="shared" si="3"/>
        <v>0</v>
      </c>
    </row>
    <row r="202" spans="1:9">
      <c r="A202" s="1" t="s">
        <v>202</v>
      </c>
      <c r="B202" s="1" t="s">
        <v>9071</v>
      </c>
      <c r="C202" s="1" t="s">
        <v>358</v>
      </c>
      <c r="D202" s="1" t="s">
        <v>9072</v>
      </c>
      <c r="E202" s="1" t="s">
        <v>510</v>
      </c>
      <c r="F202" s="1" t="s">
        <v>9014</v>
      </c>
      <c r="G202" s="1">
        <v>0</v>
      </c>
      <c r="I202" s="10">
        <f t="shared" si="3"/>
        <v>0</v>
      </c>
    </row>
    <row r="203" spans="1:9">
      <c r="A203" s="1" t="s">
        <v>202</v>
      </c>
      <c r="B203" s="1" t="s">
        <v>9073</v>
      </c>
      <c r="C203" s="1" t="s">
        <v>4937</v>
      </c>
      <c r="D203" s="1" t="s">
        <v>9074</v>
      </c>
      <c r="E203" s="1" t="s">
        <v>510</v>
      </c>
      <c r="F203" s="1" t="s">
        <v>9014</v>
      </c>
      <c r="G203" s="1">
        <v>0</v>
      </c>
      <c r="I203" s="10">
        <f t="shared" si="3"/>
        <v>0</v>
      </c>
    </row>
    <row r="204" spans="1:9">
      <c r="A204" s="1" t="s">
        <v>202</v>
      </c>
      <c r="B204" s="1" t="s">
        <v>9075</v>
      </c>
      <c r="C204" s="1" t="s">
        <v>4937</v>
      </c>
      <c r="D204" s="1" t="s">
        <v>9076</v>
      </c>
      <c r="E204" s="1" t="s">
        <v>510</v>
      </c>
      <c r="F204" s="1" t="s">
        <v>9014</v>
      </c>
      <c r="G204" s="1">
        <v>0</v>
      </c>
      <c r="I204" s="10">
        <f t="shared" si="3"/>
        <v>0</v>
      </c>
    </row>
    <row r="205" spans="1:9">
      <c r="A205" s="1" t="s">
        <v>202</v>
      </c>
      <c r="B205" s="1" t="s">
        <v>9077</v>
      </c>
      <c r="C205" s="1" t="s">
        <v>4937</v>
      </c>
      <c r="D205" s="1" t="s">
        <v>9078</v>
      </c>
      <c r="E205" s="1" t="s">
        <v>510</v>
      </c>
      <c r="F205" s="1" t="s">
        <v>9014</v>
      </c>
      <c r="G205" s="1">
        <v>0</v>
      </c>
      <c r="I205" s="10">
        <f t="shared" si="3"/>
        <v>0</v>
      </c>
    </row>
    <row r="206" spans="1:9">
      <c r="A206" s="1" t="s">
        <v>202</v>
      </c>
      <c r="B206" s="1" t="s">
        <v>9079</v>
      </c>
      <c r="C206" s="1" t="s">
        <v>4937</v>
      </c>
      <c r="D206" s="1" t="s">
        <v>4050</v>
      </c>
      <c r="E206" s="1" t="s">
        <v>510</v>
      </c>
      <c r="F206" s="1" t="s">
        <v>9014</v>
      </c>
      <c r="G206" s="1">
        <v>0</v>
      </c>
      <c r="I206" s="10">
        <f t="shared" si="3"/>
        <v>0</v>
      </c>
    </row>
    <row r="207" spans="1:9">
      <c r="A207" s="1" t="s">
        <v>202</v>
      </c>
      <c r="B207" s="1" t="s">
        <v>9080</v>
      </c>
      <c r="C207" s="1" t="s">
        <v>4937</v>
      </c>
      <c r="D207" s="1" t="s">
        <v>1442</v>
      </c>
      <c r="E207" s="1" t="s">
        <v>510</v>
      </c>
      <c r="F207" s="1" t="s">
        <v>9014</v>
      </c>
      <c r="G207" s="1">
        <v>0</v>
      </c>
      <c r="I207" s="10">
        <f t="shared" si="3"/>
        <v>0</v>
      </c>
    </row>
    <row r="208" spans="1:9">
      <c r="A208" s="1" t="s">
        <v>202</v>
      </c>
      <c r="B208" s="1" t="s">
        <v>9081</v>
      </c>
      <c r="C208" s="1" t="s">
        <v>4937</v>
      </c>
      <c r="D208" s="1" t="s">
        <v>9063</v>
      </c>
      <c r="E208" s="1" t="s">
        <v>510</v>
      </c>
      <c r="F208" s="1" t="s">
        <v>9014</v>
      </c>
      <c r="G208" s="1">
        <v>0</v>
      </c>
      <c r="I208" s="10">
        <f t="shared" si="3"/>
        <v>0</v>
      </c>
    </row>
    <row r="209" spans="1:9">
      <c r="A209" s="1" t="s">
        <v>202</v>
      </c>
      <c r="B209" s="1" t="s">
        <v>9082</v>
      </c>
      <c r="C209" s="1" t="s">
        <v>4937</v>
      </c>
      <c r="D209" s="1" t="s">
        <v>9063</v>
      </c>
      <c r="E209" s="1" t="s">
        <v>510</v>
      </c>
      <c r="F209" s="1" t="s">
        <v>9014</v>
      </c>
      <c r="G209" s="1">
        <v>0</v>
      </c>
      <c r="I209" s="10">
        <f t="shared" si="3"/>
        <v>0</v>
      </c>
    </row>
    <row r="210" spans="1:9">
      <c r="A210" s="1" t="s">
        <v>202</v>
      </c>
      <c r="B210" s="1" t="s">
        <v>9083</v>
      </c>
      <c r="C210" s="1" t="s">
        <v>4937</v>
      </c>
      <c r="D210" s="1" t="s">
        <v>9063</v>
      </c>
      <c r="E210" s="1" t="s">
        <v>510</v>
      </c>
      <c r="F210" s="1" t="s">
        <v>9014</v>
      </c>
      <c r="G210" s="1">
        <v>0</v>
      </c>
      <c r="I210" s="10">
        <f t="shared" si="3"/>
        <v>0</v>
      </c>
    </row>
    <row r="211" spans="1:9">
      <c r="A211" s="1" t="s">
        <v>202</v>
      </c>
      <c r="B211" s="1" t="s">
        <v>9084</v>
      </c>
      <c r="C211" s="1" t="s">
        <v>4937</v>
      </c>
      <c r="D211" s="1" t="s">
        <v>8234</v>
      </c>
      <c r="E211" s="1" t="s">
        <v>510</v>
      </c>
      <c r="F211" s="1" t="s">
        <v>9014</v>
      </c>
      <c r="G211" s="1">
        <v>0</v>
      </c>
      <c r="I211" s="10">
        <f t="shared" si="3"/>
        <v>0</v>
      </c>
    </row>
    <row r="212" spans="1:9">
      <c r="A212" s="1" t="s">
        <v>202</v>
      </c>
      <c r="B212" s="1" t="s">
        <v>9085</v>
      </c>
      <c r="C212" s="1" t="s">
        <v>4937</v>
      </c>
      <c r="D212" s="1" t="s">
        <v>8234</v>
      </c>
      <c r="E212" s="1" t="s">
        <v>510</v>
      </c>
      <c r="F212" s="1" t="s">
        <v>9014</v>
      </c>
      <c r="G212" s="1">
        <v>0</v>
      </c>
      <c r="I212" s="10">
        <f t="shared" si="3"/>
        <v>0</v>
      </c>
    </row>
    <row r="213" spans="1:9">
      <c r="A213" s="1" t="s">
        <v>202</v>
      </c>
      <c r="B213" s="1" t="s">
        <v>9086</v>
      </c>
      <c r="C213" s="1" t="s">
        <v>4937</v>
      </c>
      <c r="D213" s="1" t="s">
        <v>9076</v>
      </c>
      <c r="E213" s="1" t="s">
        <v>510</v>
      </c>
      <c r="F213" s="1" t="s">
        <v>9045</v>
      </c>
      <c r="G213" s="1">
        <v>0</v>
      </c>
      <c r="I213" s="10">
        <f t="shared" si="3"/>
        <v>0</v>
      </c>
    </row>
    <row r="214" spans="1:9">
      <c r="A214" s="1" t="s">
        <v>202</v>
      </c>
      <c r="B214" s="1" t="s">
        <v>9087</v>
      </c>
      <c r="C214" s="1" t="s">
        <v>4937</v>
      </c>
      <c r="D214" s="1" t="s">
        <v>9088</v>
      </c>
      <c r="E214" s="1" t="s">
        <v>510</v>
      </c>
      <c r="F214" s="1" t="s">
        <v>9014</v>
      </c>
      <c r="G214" s="1">
        <v>0</v>
      </c>
      <c r="I214" s="10">
        <f t="shared" si="3"/>
        <v>0</v>
      </c>
    </row>
    <row r="215" spans="1:9">
      <c r="A215" s="1" t="s">
        <v>202</v>
      </c>
      <c r="B215" s="1" t="s">
        <v>9089</v>
      </c>
      <c r="C215" s="1" t="s">
        <v>4937</v>
      </c>
      <c r="D215" s="1" t="s">
        <v>9088</v>
      </c>
      <c r="E215" s="1" t="s">
        <v>510</v>
      </c>
      <c r="F215" s="1" t="s">
        <v>9014</v>
      </c>
      <c r="G215" s="1">
        <v>0</v>
      </c>
      <c r="I215" s="10">
        <f t="shared" si="3"/>
        <v>0</v>
      </c>
    </row>
    <row r="216" spans="1:9">
      <c r="A216" s="1" t="s">
        <v>202</v>
      </c>
      <c r="B216" s="1" t="s">
        <v>9090</v>
      </c>
      <c r="C216" s="1" t="s">
        <v>4937</v>
      </c>
      <c r="D216" s="1" t="s">
        <v>9072</v>
      </c>
      <c r="E216" s="1" t="s">
        <v>510</v>
      </c>
      <c r="F216" s="1" t="s">
        <v>9014</v>
      </c>
      <c r="G216" s="1">
        <v>0</v>
      </c>
      <c r="I216" s="10">
        <f t="shared" si="3"/>
        <v>0</v>
      </c>
    </row>
    <row r="217" spans="1:9">
      <c r="A217" s="1" t="s">
        <v>202</v>
      </c>
      <c r="B217" s="1" t="s">
        <v>9091</v>
      </c>
      <c r="C217" s="1" t="s">
        <v>5000</v>
      </c>
      <c r="D217" s="1" t="s">
        <v>9092</v>
      </c>
      <c r="E217" s="1" t="s">
        <v>510</v>
      </c>
      <c r="F217" s="1" t="s">
        <v>9014</v>
      </c>
      <c r="G217" s="1">
        <v>0</v>
      </c>
      <c r="I217" s="10">
        <f t="shared" si="3"/>
        <v>0</v>
      </c>
    </row>
    <row r="218" spans="1:9">
      <c r="A218" s="1" t="s">
        <v>202</v>
      </c>
      <c r="B218" s="1" t="s">
        <v>9093</v>
      </c>
      <c r="C218" s="1" t="s">
        <v>5000</v>
      </c>
      <c r="D218" s="1" t="s">
        <v>1442</v>
      </c>
      <c r="E218" s="1" t="s">
        <v>510</v>
      </c>
      <c r="F218" s="1" t="s">
        <v>9014</v>
      </c>
      <c r="G218" s="1">
        <v>0</v>
      </c>
      <c r="I218" s="10">
        <f t="shared" si="3"/>
        <v>0</v>
      </c>
    </row>
    <row r="219" spans="1:9">
      <c r="A219" s="1" t="s">
        <v>202</v>
      </c>
      <c r="B219" s="1" t="s">
        <v>9094</v>
      </c>
      <c r="C219" s="1" t="s">
        <v>5000</v>
      </c>
      <c r="D219" s="1" t="s">
        <v>1126</v>
      </c>
      <c r="E219" s="1" t="s">
        <v>510</v>
      </c>
      <c r="F219" s="1" t="s">
        <v>9014</v>
      </c>
      <c r="G219" s="1">
        <v>0</v>
      </c>
      <c r="I219" s="10">
        <f t="shared" si="3"/>
        <v>0</v>
      </c>
    </row>
    <row r="220" spans="1:9">
      <c r="A220" s="1" t="s">
        <v>202</v>
      </c>
      <c r="B220" s="1" t="s">
        <v>9095</v>
      </c>
      <c r="C220" s="1" t="s">
        <v>5000</v>
      </c>
      <c r="D220" s="1" t="s">
        <v>1126</v>
      </c>
      <c r="E220" s="1" t="s">
        <v>510</v>
      </c>
      <c r="F220" s="1" t="s">
        <v>9014</v>
      </c>
      <c r="G220" s="1">
        <v>0</v>
      </c>
      <c r="I220" s="10">
        <f t="shared" si="3"/>
        <v>0</v>
      </c>
    </row>
    <row r="221" spans="1:9">
      <c r="A221" s="1" t="s">
        <v>202</v>
      </c>
      <c r="B221" s="1" t="s">
        <v>9096</v>
      </c>
      <c r="C221" s="1" t="s">
        <v>5000</v>
      </c>
      <c r="D221" s="1" t="s">
        <v>9097</v>
      </c>
      <c r="E221" s="1" t="s">
        <v>510</v>
      </c>
      <c r="F221" s="1" t="s">
        <v>9014</v>
      </c>
      <c r="G221" s="1">
        <v>0</v>
      </c>
      <c r="I221" s="10">
        <f t="shared" si="3"/>
        <v>0</v>
      </c>
    </row>
    <row r="222" spans="1:9">
      <c r="A222" s="1" t="s">
        <v>202</v>
      </c>
      <c r="B222" s="1" t="s">
        <v>9098</v>
      </c>
      <c r="C222" s="1" t="s">
        <v>8414</v>
      </c>
      <c r="D222" s="1" t="s">
        <v>9092</v>
      </c>
      <c r="E222" s="1" t="s">
        <v>510</v>
      </c>
      <c r="F222" s="1" t="s">
        <v>9014</v>
      </c>
      <c r="G222" s="1">
        <v>0</v>
      </c>
      <c r="I222" s="10">
        <f t="shared" si="3"/>
        <v>0</v>
      </c>
    </row>
    <row r="223" spans="1:9">
      <c r="A223" s="1" t="s">
        <v>202</v>
      </c>
      <c r="B223" s="1" t="s">
        <v>9099</v>
      </c>
      <c r="C223" s="1" t="s">
        <v>8414</v>
      </c>
      <c r="D223" s="1" t="s">
        <v>1442</v>
      </c>
      <c r="E223" s="1" t="s">
        <v>510</v>
      </c>
      <c r="F223" s="1" t="s">
        <v>9014</v>
      </c>
      <c r="G223" s="1">
        <v>0</v>
      </c>
      <c r="I223" s="10">
        <f t="shared" si="3"/>
        <v>0</v>
      </c>
    </row>
    <row r="224" spans="1:9">
      <c r="A224" s="1" t="s">
        <v>202</v>
      </c>
      <c r="B224" s="1" t="s">
        <v>9100</v>
      </c>
      <c r="C224" s="1" t="s">
        <v>8414</v>
      </c>
      <c r="D224" s="1" t="s">
        <v>1126</v>
      </c>
      <c r="E224" s="1" t="s">
        <v>510</v>
      </c>
      <c r="F224" s="1" t="s">
        <v>9014</v>
      </c>
      <c r="G224" s="1">
        <v>0</v>
      </c>
      <c r="I224" s="10">
        <f t="shared" si="3"/>
        <v>0</v>
      </c>
    </row>
    <row r="225" spans="1:9">
      <c r="A225" s="1" t="s">
        <v>202</v>
      </c>
      <c r="B225" s="1" t="s">
        <v>9101</v>
      </c>
      <c r="C225" s="1" t="s">
        <v>8414</v>
      </c>
      <c r="D225" s="1" t="s">
        <v>1126</v>
      </c>
      <c r="E225" s="1" t="s">
        <v>510</v>
      </c>
      <c r="F225" s="1" t="s">
        <v>9014</v>
      </c>
      <c r="G225" s="1">
        <v>0</v>
      </c>
      <c r="I225" s="10">
        <f t="shared" si="3"/>
        <v>0</v>
      </c>
    </row>
    <row r="226" spans="1:9">
      <c r="A226" s="1" t="s">
        <v>202</v>
      </c>
      <c r="B226" s="1" t="s">
        <v>9102</v>
      </c>
      <c r="C226" s="1" t="s">
        <v>8414</v>
      </c>
      <c r="D226" s="1" t="s">
        <v>9097</v>
      </c>
      <c r="E226" s="1" t="s">
        <v>510</v>
      </c>
      <c r="F226" s="1" t="s">
        <v>9014</v>
      </c>
      <c r="G226" s="1">
        <v>0</v>
      </c>
      <c r="I226" s="10">
        <f t="shared" si="3"/>
        <v>0</v>
      </c>
    </row>
    <row r="227" spans="1:9">
      <c r="A227" s="1" t="s">
        <v>631</v>
      </c>
      <c r="B227" s="1" t="s">
        <v>9103</v>
      </c>
      <c r="C227" s="1" t="s">
        <v>651</v>
      </c>
      <c r="D227" s="1" t="s">
        <v>1138</v>
      </c>
      <c r="G227" s="1">
        <v>0</v>
      </c>
      <c r="I227" s="10">
        <f t="shared" si="3"/>
        <v>0</v>
      </c>
    </row>
    <row r="228" spans="1:9">
      <c r="A228" s="1" t="s">
        <v>631</v>
      </c>
      <c r="B228" s="1" t="s">
        <v>9104</v>
      </c>
      <c r="C228" s="1" t="s">
        <v>651</v>
      </c>
      <c r="D228" s="1" t="s">
        <v>8810</v>
      </c>
      <c r="G228" s="1">
        <v>0</v>
      </c>
      <c r="I228" s="10">
        <f t="shared" si="3"/>
        <v>0</v>
      </c>
    </row>
    <row r="229" spans="1:9">
      <c r="A229" s="1" t="s">
        <v>631</v>
      </c>
      <c r="B229" s="1" t="s">
        <v>9105</v>
      </c>
      <c r="C229" s="1" t="s">
        <v>651</v>
      </c>
      <c r="D229" s="1" t="s">
        <v>8839</v>
      </c>
      <c r="G229" s="1">
        <v>0</v>
      </c>
      <c r="I229" s="10">
        <f t="shared" si="3"/>
        <v>0</v>
      </c>
    </row>
    <row r="230" spans="1:9">
      <c r="A230" s="1" t="s">
        <v>631</v>
      </c>
      <c r="B230" s="1" t="s">
        <v>9106</v>
      </c>
      <c r="C230" s="1" t="s">
        <v>651</v>
      </c>
      <c r="D230" s="1" t="s">
        <v>8814</v>
      </c>
      <c r="G230" s="1">
        <v>0</v>
      </c>
      <c r="I230" s="10">
        <f t="shared" si="3"/>
        <v>0</v>
      </c>
    </row>
    <row r="231" spans="1:9">
      <c r="A231" s="1" t="s">
        <v>631</v>
      </c>
      <c r="B231" s="1" t="s">
        <v>9107</v>
      </c>
      <c r="C231" s="1" t="s">
        <v>651</v>
      </c>
      <c r="D231" s="1" t="s">
        <v>8816</v>
      </c>
      <c r="G231" s="1">
        <v>0</v>
      </c>
      <c r="I231" s="10">
        <f t="shared" si="3"/>
        <v>0</v>
      </c>
    </row>
    <row r="232" spans="1:9">
      <c r="A232" s="1" t="s">
        <v>631</v>
      </c>
      <c r="B232" s="1" t="s">
        <v>9108</v>
      </c>
      <c r="C232" s="1" t="s">
        <v>263</v>
      </c>
      <c r="D232" s="1" t="s">
        <v>8818</v>
      </c>
      <c r="G232" s="1">
        <v>0</v>
      </c>
      <c r="I232" s="10">
        <f t="shared" si="3"/>
        <v>0</v>
      </c>
    </row>
    <row r="233" spans="1:9">
      <c r="A233" s="1" t="s">
        <v>631</v>
      </c>
      <c r="B233" s="1" t="s">
        <v>9109</v>
      </c>
      <c r="C233" s="1" t="s">
        <v>263</v>
      </c>
      <c r="D233" s="1" t="s">
        <v>457</v>
      </c>
      <c r="G233" s="1">
        <v>0</v>
      </c>
      <c r="I233" s="10">
        <f t="shared" si="3"/>
        <v>0</v>
      </c>
    </row>
    <row r="234" spans="1:9">
      <c r="A234" s="1" t="s">
        <v>631</v>
      </c>
      <c r="B234" s="1" t="s">
        <v>9110</v>
      </c>
      <c r="C234" s="1" t="s">
        <v>263</v>
      </c>
      <c r="D234" s="1" t="s">
        <v>5720</v>
      </c>
      <c r="G234" s="1">
        <v>0</v>
      </c>
      <c r="I234" s="10">
        <f t="shared" si="3"/>
        <v>0</v>
      </c>
    </row>
    <row r="235" spans="1:9">
      <c r="A235" s="1" t="s">
        <v>631</v>
      </c>
      <c r="B235" s="1" t="s">
        <v>9111</v>
      </c>
      <c r="C235" s="1" t="s">
        <v>263</v>
      </c>
      <c r="D235" s="1" t="s">
        <v>8823</v>
      </c>
      <c r="G235" s="1">
        <v>0</v>
      </c>
      <c r="I235" s="10">
        <f t="shared" si="3"/>
        <v>0</v>
      </c>
    </row>
    <row r="236" spans="1:9">
      <c r="A236" s="1" t="s">
        <v>631</v>
      </c>
      <c r="B236" s="1" t="s">
        <v>9112</v>
      </c>
      <c r="C236" s="1" t="s">
        <v>263</v>
      </c>
      <c r="D236" s="1" t="s">
        <v>9113</v>
      </c>
      <c r="G236" s="1">
        <v>0</v>
      </c>
      <c r="I236" s="10">
        <f t="shared" si="3"/>
        <v>0</v>
      </c>
    </row>
    <row r="237" spans="1:9">
      <c r="A237" s="1" t="s">
        <v>631</v>
      </c>
      <c r="B237" s="1" t="s">
        <v>9114</v>
      </c>
      <c r="C237" s="1" t="s">
        <v>1734</v>
      </c>
      <c r="D237" s="1" t="s">
        <v>8825</v>
      </c>
      <c r="G237" s="1">
        <v>0</v>
      </c>
      <c r="I237" s="10">
        <f t="shared" si="3"/>
        <v>0</v>
      </c>
    </row>
    <row r="238" spans="1:9">
      <c r="A238" s="1" t="s">
        <v>631</v>
      </c>
      <c r="B238" s="1" t="s">
        <v>9115</v>
      </c>
      <c r="C238" s="1" t="s">
        <v>1734</v>
      </c>
      <c r="D238" s="1" t="s">
        <v>8828</v>
      </c>
      <c r="G238" s="1">
        <v>0</v>
      </c>
      <c r="I238" s="10">
        <f t="shared" si="3"/>
        <v>0</v>
      </c>
    </row>
    <row r="239" spans="1:9">
      <c r="A239" s="1" t="s">
        <v>631</v>
      </c>
      <c r="B239" s="1" t="s">
        <v>9116</v>
      </c>
      <c r="C239" s="1" t="s">
        <v>1734</v>
      </c>
      <c r="D239" s="1" t="s">
        <v>8830</v>
      </c>
      <c r="G239" s="1">
        <v>0</v>
      </c>
      <c r="I239" s="10">
        <f t="shared" si="3"/>
        <v>0</v>
      </c>
    </row>
    <row r="240" spans="1:9">
      <c r="A240" s="1" t="s">
        <v>631</v>
      </c>
      <c r="B240" s="1" t="s">
        <v>9117</v>
      </c>
      <c r="C240" s="1" t="s">
        <v>1734</v>
      </c>
      <c r="D240" s="1" t="s">
        <v>8832</v>
      </c>
      <c r="G240" s="1">
        <v>0</v>
      </c>
      <c r="I240" s="10">
        <f t="shared" si="3"/>
        <v>0</v>
      </c>
    </row>
    <row r="241" spans="1:9">
      <c r="A241" s="1" t="s">
        <v>631</v>
      </c>
      <c r="B241" s="1" t="s">
        <v>9118</v>
      </c>
      <c r="C241" s="1" t="s">
        <v>4833</v>
      </c>
      <c r="D241" s="1" t="s">
        <v>5720</v>
      </c>
      <c r="G241" s="1">
        <v>0</v>
      </c>
      <c r="I241" s="10">
        <f t="shared" si="3"/>
        <v>0</v>
      </c>
    </row>
    <row r="242" spans="1:9">
      <c r="A242" s="1" t="s">
        <v>631</v>
      </c>
      <c r="B242" s="1" t="s">
        <v>9119</v>
      </c>
      <c r="C242" s="1" t="s">
        <v>4833</v>
      </c>
      <c r="D242" s="1" t="s">
        <v>6984</v>
      </c>
      <c r="G242" s="1">
        <v>0</v>
      </c>
      <c r="I242" s="10">
        <f t="shared" si="3"/>
        <v>0</v>
      </c>
    </row>
    <row r="243" spans="1:9">
      <c r="A243" s="1" t="s">
        <v>631</v>
      </c>
      <c r="B243" s="1" t="s">
        <v>9120</v>
      </c>
      <c r="C243" s="1" t="s">
        <v>7286</v>
      </c>
      <c r="D243" s="1" t="s">
        <v>6984</v>
      </c>
      <c r="G243" s="1">
        <v>0</v>
      </c>
      <c r="I243" s="10">
        <f t="shared" si="3"/>
        <v>0</v>
      </c>
    </row>
    <row r="244" spans="1:9">
      <c r="A244" s="1" t="s">
        <v>631</v>
      </c>
      <c r="B244" s="1" t="s">
        <v>9121</v>
      </c>
      <c r="C244" s="1" t="s">
        <v>7286</v>
      </c>
      <c r="D244" s="1" t="s">
        <v>8837</v>
      </c>
      <c r="G244" s="1">
        <v>0</v>
      </c>
      <c r="I244" s="10">
        <f t="shared" si="3"/>
        <v>0</v>
      </c>
    </row>
    <row r="245" spans="1:9">
      <c r="A245" s="1" t="s">
        <v>631</v>
      </c>
      <c r="B245" s="1" t="s">
        <v>9122</v>
      </c>
      <c r="C245" s="1" t="s">
        <v>1734</v>
      </c>
      <c r="D245" s="1" t="s">
        <v>8832</v>
      </c>
      <c r="G245" s="1">
        <v>0</v>
      </c>
      <c r="I245" s="10">
        <f t="shared" si="3"/>
        <v>0</v>
      </c>
    </row>
    <row r="246" spans="1:9">
      <c r="A246" s="1" t="s">
        <v>356</v>
      </c>
      <c r="B246" s="1" t="s">
        <v>2928</v>
      </c>
      <c r="C246" s="1" t="s">
        <v>321</v>
      </c>
      <c r="D246" s="1" t="s">
        <v>8942</v>
      </c>
      <c r="G246" s="1">
        <v>0</v>
      </c>
      <c r="I246" s="10">
        <f t="shared" si="3"/>
        <v>0</v>
      </c>
    </row>
    <row r="247" spans="1:9">
      <c r="A247" s="1" t="s">
        <v>356</v>
      </c>
      <c r="B247" s="1" t="s">
        <v>5135</v>
      </c>
      <c r="C247" s="1" t="s">
        <v>321</v>
      </c>
      <c r="D247" s="1" t="s">
        <v>9123</v>
      </c>
      <c r="G247" s="1">
        <v>0</v>
      </c>
      <c r="I247" s="10">
        <f t="shared" si="3"/>
        <v>0</v>
      </c>
    </row>
    <row r="248" spans="1:9">
      <c r="A248" s="1" t="s">
        <v>356</v>
      </c>
      <c r="B248" s="1" t="s">
        <v>5135</v>
      </c>
      <c r="C248" s="1" t="s">
        <v>275</v>
      </c>
      <c r="D248" s="1" t="s">
        <v>9124</v>
      </c>
      <c r="G248" s="1">
        <v>0</v>
      </c>
      <c r="I248" s="10">
        <f t="shared" si="3"/>
        <v>0</v>
      </c>
    </row>
    <row r="249" spans="1:9">
      <c r="A249" s="1" t="s">
        <v>356</v>
      </c>
      <c r="B249" s="1" t="s">
        <v>5135</v>
      </c>
      <c r="C249" s="1" t="s">
        <v>8802</v>
      </c>
      <c r="D249" s="1" t="s">
        <v>1442</v>
      </c>
      <c r="G249" s="1">
        <v>0</v>
      </c>
      <c r="I249" s="10">
        <f t="shared" si="3"/>
        <v>0</v>
      </c>
    </row>
    <row r="250" spans="1:9">
      <c r="A250" s="1" t="s">
        <v>202</v>
      </c>
      <c r="B250" s="1" t="s">
        <v>9125</v>
      </c>
      <c r="C250" s="1" t="s">
        <v>4937</v>
      </c>
      <c r="D250" s="1" t="s">
        <v>9078</v>
      </c>
      <c r="E250" s="1" t="s">
        <v>510</v>
      </c>
      <c r="F250" s="1" t="s">
        <v>9014</v>
      </c>
      <c r="G250" s="1">
        <v>0</v>
      </c>
      <c r="I250" s="10">
        <f t="shared" si="3"/>
        <v>0</v>
      </c>
    </row>
    <row r="251" spans="1:9">
      <c r="A251" s="1" t="s">
        <v>202</v>
      </c>
      <c r="B251" s="1" t="s">
        <v>9126</v>
      </c>
      <c r="C251" s="1" t="s">
        <v>358</v>
      </c>
      <c r="D251" s="1" t="s">
        <v>9127</v>
      </c>
      <c r="E251" s="1" t="s">
        <v>510</v>
      </c>
      <c r="F251" s="1" t="s">
        <v>9054</v>
      </c>
      <c r="G251" s="1">
        <v>0</v>
      </c>
      <c r="I251" s="10">
        <f t="shared" si="3"/>
        <v>0</v>
      </c>
    </row>
    <row r="252" spans="1:9">
      <c r="A252" s="1" t="s">
        <v>202</v>
      </c>
      <c r="B252" s="1" t="s">
        <v>9128</v>
      </c>
      <c r="C252" s="1" t="s">
        <v>208</v>
      </c>
      <c r="D252" s="1" t="s">
        <v>9129</v>
      </c>
      <c r="E252" s="1" t="s">
        <v>510</v>
      </c>
      <c r="F252" s="1" t="s">
        <v>9054</v>
      </c>
      <c r="G252" s="1">
        <v>0</v>
      </c>
      <c r="I252" s="10">
        <f t="shared" si="3"/>
        <v>0</v>
      </c>
    </row>
    <row r="253" spans="1:9">
      <c r="A253" s="1" t="s">
        <v>202</v>
      </c>
      <c r="B253" s="1" t="s">
        <v>9130</v>
      </c>
      <c r="C253" s="1" t="s">
        <v>4937</v>
      </c>
      <c r="D253" s="1" t="s">
        <v>2676</v>
      </c>
      <c r="E253" s="1" t="s">
        <v>510</v>
      </c>
      <c r="F253" s="1" t="s">
        <v>9054</v>
      </c>
      <c r="G253" s="1">
        <v>0</v>
      </c>
      <c r="I253" s="10">
        <f t="shared" si="3"/>
        <v>0</v>
      </c>
    </row>
    <row r="254" spans="1:9">
      <c r="A254" s="1" t="s">
        <v>202</v>
      </c>
      <c r="B254" s="1" t="s">
        <v>9131</v>
      </c>
      <c r="C254" s="1" t="s">
        <v>4937</v>
      </c>
      <c r="D254" s="1" t="s">
        <v>9063</v>
      </c>
      <c r="E254" s="1" t="s">
        <v>510</v>
      </c>
      <c r="F254" s="1" t="s">
        <v>9054</v>
      </c>
      <c r="G254" s="1">
        <v>0</v>
      </c>
      <c r="I254" s="10">
        <f t="shared" si="3"/>
        <v>0</v>
      </c>
    </row>
    <row r="255" spans="1:9">
      <c r="A255" s="1" t="s">
        <v>202</v>
      </c>
      <c r="B255" s="1" t="s">
        <v>9132</v>
      </c>
      <c r="C255" s="1" t="s">
        <v>5000</v>
      </c>
      <c r="D255" s="1" t="s">
        <v>1126</v>
      </c>
      <c r="E255" s="1" t="s">
        <v>510</v>
      </c>
      <c r="F255" s="1" t="s">
        <v>9054</v>
      </c>
      <c r="G255" s="1">
        <v>0</v>
      </c>
      <c r="I255" s="10">
        <f t="shared" si="3"/>
        <v>0</v>
      </c>
    </row>
    <row r="256" spans="1:9">
      <c r="A256" s="1" t="s">
        <v>202</v>
      </c>
      <c r="B256" s="1" t="s">
        <v>9133</v>
      </c>
      <c r="C256" s="1" t="s">
        <v>5000</v>
      </c>
      <c r="D256" s="1" t="s">
        <v>1126</v>
      </c>
      <c r="E256" s="1" t="s">
        <v>510</v>
      </c>
      <c r="F256" s="1" t="s">
        <v>9054</v>
      </c>
      <c r="G256" s="1">
        <v>0</v>
      </c>
      <c r="I256" s="10">
        <f t="shared" si="3"/>
        <v>0</v>
      </c>
    </row>
    <row r="257" spans="1:9">
      <c r="A257" s="1" t="s">
        <v>202</v>
      </c>
      <c r="B257" s="1" t="s">
        <v>9134</v>
      </c>
      <c r="C257" s="1" t="s">
        <v>8414</v>
      </c>
      <c r="D257" s="1" t="s">
        <v>1126</v>
      </c>
      <c r="E257" s="1" t="s">
        <v>510</v>
      </c>
      <c r="F257" s="1" t="s">
        <v>9054</v>
      </c>
      <c r="G257" s="1">
        <v>0</v>
      </c>
      <c r="I257" s="10">
        <f t="shared" si="3"/>
        <v>0</v>
      </c>
    </row>
    <row r="258" spans="1:9">
      <c r="A258" s="1" t="s">
        <v>202</v>
      </c>
      <c r="B258" s="1" t="s">
        <v>9135</v>
      </c>
      <c r="C258" s="1" t="s">
        <v>8414</v>
      </c>
      <c r="D258" s="1" t="s">
        <v>1126</v>
      </c>
      <c r="E258" s="1" t="s">
        <v>510</v>
      </c>
      <c r="F258" s="1" t="s">
        <v>9054</v>
      </c>
      <c r="G258" s="1">
        <v>0</v>
      </c>
      <c r="I258" s="10">
        <f t="shared" si="3"/>
        <v>0</v>
      </c>
    </row>
    <row r="259" spans="1:9">
      <c r="A259" s="1" t="s">
        <v>202</v>
      </c>
      <c r="B259" s="1" t="s">
        <v>9136</v>
      </c>
      <c r="C259" s="1" t="s">
        <v>4937</v>
      </c>
      <c r="D259" s="1" t="s">
        <v>9063</v>
      </c>
      <c r="E259" s="1" t="s">
        <v>510</v>
      </c>
      <c r="F259" s="1" t="s">
        <v>9054</v>
      </c>
      <c r="G259" s="1">
        <v>0</v>
      </c>
      <c r="I259" s="10">
        <f t="shared" ref="I259:I297" si="4">G259*H259</f>
        <v>0</v>
      </c>
    </row>
    <row r="260" spans="1:9">
      <c r="A260" s="1" t="s">
        <v>202</v>
      </c>
      <c r="B260" s="1" t="s">
        <v>9137</v>
      </c>
      <c r="C260" s="1" t="s">
        <v>208</v>
      </c>
      <c r="D260" s="1" t="s">
        <v>2259</v>
      </c>
      <c r="E260" s="1" t="s">
        <v>510</v>
      </c>
      <c r="F260" s="1" t="s">
        <v>9054</v>
      </c>
      <c r="G260" s="1">
        <v>0</v>
      </c>
      <c r="I260" s="10">
        <f t="shared" si="4"/>
        <v>0</v>
      </c>
    </row>
    <row r="261" spans="1:9">
      <c r="A261" s="1" t="s">
        <v>202</v>
      </c>
      <c r="B261" s="1" t="s">
        <v>9138</v>
      </c>
      <c r="C261" s="1" t="s">
        <v>358</v>
      </c>
      <c r="D261" s="1" t="s">
        <v>9139</v>
      </c>
      <c r="E261" s="1" t="s">
        <v>510</v>
      </c>
      <c r="F261" s="1" t="s">
        <v>9054</v>
      </c>
      <c r="G261" s="1">
        <v>0</v>
      </c>
      <c r="I261" s="10">
        <f t="shared" si="4"/>
        <v>0</v>
      </c>
    </row>
    <row r="262" spans="1:9">
      <c r="A262" s="1" t="s">
        <v>202</v>
      </c>
      <c r="B262" s="1" t="s">
        <v>9140</v>
      </c>
      <c r="C262" s="1" t="s">
        <v>208</v>
      </c>
      <c r="D262" s="1" t="s">
        <v>9141</v>
      </c>
      <c r="E262" s="1" t="s">
        <v>510</v>
      </c>
      <c r="F262" s="1" t="s">
        <v>9054</v>
      </c>
      <c r="G262" s="1">
        <v>0</v>
      </c>
      <c r="I262" s="10">
        <f t="shared" si="4"/>
        <v>0</v>
      </c>
    </row>
    <row r="263" spans="1:9">
      <c r="A263" s="1" t="s">
        <v>202</v>
      </c>
      <c r="B263" s="1" t="s">
        <v>9142</v>
      </c>
      <c r="C263" s="1" t="s">
        <v>208</v>
      </c>
      <c r="D263" s="1" t="s">
        <v>9143</v>
      </c>
      <c r="E263" s="1" t="s">
        <v>510</v>
      </c>
      <c r="F263" s="1" t="s">
        <v>9054</v>
      </c>
      <c r="G263" s="1">
        <v>0</v>
      </c>
      <c r="I263" s="10">
        <f t="shared" si="4"/>
        <v>0</v>
      </c>
    </row>
    <row r="264" spans="1:9">
      <c r="A264" s="1" t="s">
        <v>202</v>
      </c>
      <c r="B264" s="1" t="s">
        <v>9144</v>
      </c>
      <c r="C264" s="1" t="s">
        <v>208</v>
      </c>
      <c r="D264" s="1" t="s">
        <v>9145</v>
      </c>
      <c r="E264" s="1" t="s">
        <v>510</v>
      </c>
      <c r="F264" s="1" t="s">
        <v>9054</v>
      </c>
      <c r="G264" s="1">
        <v>0</v>
      </c>
      <c r="I264" s="10">
        <f t="shared" si="4"/>
        <v>0</v>
      </c>
    </row>
    <row r="265" spans="1:9">
      <c r="A265" s="1" t="s">
        <v>202</v>
      </c>
      <c r="B265" s="1" t="s">
        <v>9146</v>
      </c>
      <c r="C265" s="1" t="s">
        <v>208</v>
      </c>
      <c r="D265" s="1" t="s">
        <v>2992</v>
      </c>
      <c r="E265" s="1" t="s">
        <v>510</v>
      </c>
      <c r="F265" s="1" t="s">
        <v>9054</v>
      </c>
      <c r="G265" s="1">
        <v>0</v>
      </c>
      <c r="I265" s="10">
        <f t="shared" si="4"/>
        <v>0</v>
      </c>
    </row>
    <row r="266" spans="1:9">
      <c r="A266" s="1" t="s">
        <v>202</v>
      </c>
      <c r="B266" s="1" t="s">
        <v>9147</v>
      </c>
      <c r="C266" s="1" t="s">
        <v>208</v>
      </c>
      <c r="D266" s="1" t="s">
        <v>2571</v>
      </c>
      <c r="E266" s="1" t="s">
        <v>510</v>
      </c>
      <c r="F266" s="1" t="s">
        <v>9054</v>
      </c>
      <c r="G266" s="1">
        <v>0</v>
      </c>
      <c r="I266" s="10">
        <f t="shared" si="4"/>
        <v>0</v>
      </c>
    </row>
    <row r="267" spans="1:9">
      <c r="A267" s="1" t="s">
        <v>202</v>
      </c>
      <c r="B267" s="1" t="s">
        <v>9148</v>
      </c>
      <c r="C267" s="1" t="s">
        <v>208</v>
      </c>
      <c r="D267" s="1" t="s">
        <v>7</v>
      </c>
      <c r="E267" s="1" t="s">
        <v>510</v>
      </c>
      <c r="F267" s="1" t="s">
        <v>9054</v>
      </c>
      <c r="G267" s="1">
        <v>0</v>
      </c>
      <c r="I267" s="10">
        <f t="shared" si="4"/>
        <v>0</v>
      </c>
    </row>
    <row r="268" spans="1:9">
      <c r="A268" s="1" t="s">
        <v>202</v>
      </c>
      <c r="B268" s="1" t="s">
        <v>9149</v>
      </c>
      <c r="C268" s="1" t="s">
        <v>208</v>
      </c>
      <c r="D268" s="1" t="s">
        <v>592</v>
      </c>
      <c r="E268" s="1" t="s">
        <v>510</v>
      </c>
      <c r="F268" s="1" t="s">
        <v>9054</v>
      </c>
      <c r="G268" s="1">
        <v>0</v>
      </c>
      <c r="I268" s="10">
        <f t="shared" si="4"/>
        <v>0</v>
      </c>
    </row>
    <row r="269" spans="1:9">
      <c r="A269" s="1" t="s">
        <v>202</v>
      </c>
      <c r="B269" s="1" t="s">
        <v>9150</v>
      </c>
      <c r="C269" s="1" t="s">
        <v>208</v>
      </c>
      <c r="D269" s="1" t="s">
        <v>9028</v>
      </c>
      <c r="E269" s="1" t="s">
        <v>510</v>
      </c>
      <c r="F269" s="1" t="s">
        <v>9054</v>
      </c>
      <c r="G269" s="1">
        <v>0</v>
      </c>
      <c r="I269" s="10">
        <f t="shared" si="4"/>
        <v>0</v>
      </c>
    </row>
    <row r="270" spans="1:9">
      <c r="A270" s="1" t="s">
        <v>202</v>
      </c>
      <c r="B270" s="1" t="s">
        <v>9151</v>
      </c>
      <c r="C270" s="1" t="s">
        <v>208</v>
      </c>
      <c r="D270" s="1" t="s">
        <v>9028</v>
      </c>
      <c r="E270" s="1" t="s">
        <v>510</v>
      </c>
      <c r="F270" s="1" t="s">
        <v>9054</v>
      </c>
      <c r="G270" s="1">
        <v>0</v>
      </c>
      <c r="I270" s="10">
        <f t="shared" si="4"/>
        <v>0</v>
      </c>
    </row>
    <row r="271" spans="1:9">
      <c r="A271" s="1" t="s">
        <v>202</v>
      </c>
      <c r="B271" s="1" t="s">
        <v>9152</v>
      </c>
      <c r="C271" s="1" t="s">
        <v>208</v>
      </c>
      <c r="D271" s="1" t="s">
        <v>2259</v>
      </c>
      <c r="E271" s="1" t="s">
        <v>510</v>
      </c>
      <c r="F271" s="1" t="s">
        <v>9054</v>
      </c>
      <c r="G271" s="1">
        <v>0</v>
      </c>
      <c r="I271" s="10">
        <f t="shared" si="4"/>
        <v>0</v>
      </c>
    </row>
    <row r="272" spans="1:9">
      <c r="A272" s="1" t="s">
        <v>202</v>
      </c>
      <c r="B272" s="1" t="s">
        <v>9153</v>
      </c>
      <c r="C272" s="1" t="s">
        <v>208</v>
      </c>
      <c r="D272" s="1" t="s">
        <v>2259</v>
      </c>
      <c r="E272" s="1" t="s">
        <v>510</v>
      </c>
      <c r="F272" s="1" t="s">
        <v>9154</v>
      </c>
      <c r="G272" s="1">
        <v>0</v>
      </c>
      <c r="I272" s="10">
        <f t="shared" si="4"/>
        <v>0</v>
      </c>
    </row>
    <row r="273" spans="1:9">
      <c r="A273" s="1" t="s">
        <v>202</v>
      </c>
      <c r="B273" s="1" t="s">
        <v>9155</v>
      </c>
      <c r="C273" s="1" t="s">
        <v>208</v>
      </c>
      <c r="D273" s="1" t="s">
        <v>2259</v>
      </c>
      <c r="E273" s="1" t="s">
        <v>510</v>
      </c>
      <c r="F273" s="1" t="s">
        <v>9054</v>
      </c>
      <c r="G273" s="1">
        <v>0</v>
      </c>
      <c r="I273" s="10">
        <f t="shared" si="4"/>
        <v>0</v>
      </c>
    </row>
    <row r="274" spans="1:9">
      <c r="A274" s="1" t="s">
        <v>202</v>
      </c>
      <c r="B274" s="1" t="s">
        <v>9156</v>
      </c>
      <c r="C274" s="1" t="s">
        <v>208</v>
      </c>
      <c r="D274" s="1" t="s">
        <v>7046</v>
      </c>
      <c r="E274" s="1" t="s">
        <v>510</v>
      </c>
      <c r="F274" s="1" t="s">
        <v>9054</v>
      </c>
      <c r="G274" s="1">
        <v>0</v>
      </c>
      <c r="I274" s="10">
        <f t="shared" si="4"/>
        <v>0</v>
      </c>
    </row>
    <row r="275" spans="1:9">
      <c r="A275" s="1" t="s">
        <v>202</v>
      </c>
      <c r="B275" s="1" t="s">
        <v>9157</v>
      </c>
      <c r="C275" s="1" t="s">
        <v>208</v>
      </c>
      <c r="D275" s="1" t="s">
        <v>7046</v>
      </c>
      <c r="E275" s="1" t="s">
        <v>510</v>
      </c>
      <c r="F275" s="1" t="s">
        <v>9054</v>
      </c>
      <c r="G275" s="1">
        <v>0</v>
      </c>
      <c r="I275" s="10">
        <f t="shared" si="4"/>
        <v>0</v>
      </c>
    </row>
    <row r="276" spans="1:9">
      <c r="A276" s="1" t="s">
        <v>202</v>
      </c>
      <c r="B276" s="1" t="s">
        <v>9158</v>
      </c>
      <c r="C276" s="1" t="s">
        <v>208</v>
      </c>
      <c r="D276" s="1" t="s">
        <v>9044</v>
      </c>
      <c r="E276" s="1" t="s">
        <v>510</v>
      </c>
      <c r="F276" s="1" t="s">
        <v>9054</v>
      </c>
      <c r="G276" s="1">
        <v>0</v>
      </c>
      <c r="I276" s="10">
        <f t="shared" si="4"/>
        <v>0</v>
      </c>
    </row>
    <row r="277" spans="1:9">
      <c r="A277" s="1" t="s">
        <v>202</v>
      </c>
      <c r="B277" s="1" t="s">
        <v>9159</v>
      </c>
      <c r="C277" s="1" t="s">
        <v>358</v>
      </c>
      <c r="D277" s="1" t="s">
        <v>9160</v>
      </c>
      <c r="E277" s="1" t="s">
        <v>510</v>
      </c>
      <c r="F277" s="1" t="s">
        <v>9054</v>
      </c>
      <c r="G277" s="1">
        <v>0</v>
      </c>
      <c r="I277" s="10">
        <f t="shared" si="4"/>
        <v>0</v>
      </c>
    </row>
    <row r="278" spans="1:9">
      <c r="A278" s="1" t="s">
        <v>202</v>
      </c>
      <c r="B278" s="1" t="s">
        <v>9161</v>
      </c>
      <c r="C278" s="1" t="s">
        <v>358</v>
      </c>
      <c r="D278" s="1" t="s">
        <v>457</v>
      </c>
      <c r="E278" s="1" t="s">
        <v>510</v>
      </c>
      <c r="F278" s="1" t="s">
        <v>9054</v>
      </c>
      <c r="G278" s="1">
        <v>0</v>
      </c>
      <c r="I278" s="10">
        <f t="shared" si="4"/>
        <v>0</v>
      </c>
    </row>
    <row r="279" spans="1:9">
      <c r="A279" s="1" t="s">
        <v>202</v>
      </c>
      <c r="B279" s="1" t="s">
        <v>9162</v>
      </c>
      <c r="C279" s="1" t="s">
        <v>358</v>
      </c>
      <c r="D279" s="1" t="s">
        <v>457</v>
      </c>
      <c r="E279" s="1" t="s">
        <v>510</v>
      </c>
      <c r="F279" s="1" t="s">
        <v>9054</v>
      </c>
      <c r="G279" s="1">
        <v>0</v>
      </c>
      <c r="I279" s="10">
        <f t="shared" si="4"/>
        <v>0</v>
      </c>
    </row>
    <row r="280" spans="1:9">
      <c r="A280" s="1" t="s">
        <v>202</v>
      </c>
      <c r="B280" s="1" t="s">
        <v>9163</v>
      </c>
      <c r="C280" s="1" t="s">
        <v>358</v>
      </c>
      <c r="D280" s="1" t="s">
        <v>9070</v>
      </c>
      <c r="E280" s="1" t="s">
        <v>510</v>
      </c>
      <c r="F280" s="1" t="s">
        <v>9054</v>
      </c>
      <c r="G280" s="1">
        <v>0</v>
      </c>
      <c r="I280" s="10">
        <f t="shared" si="4"/>
        <v>0</v>
      </c>
    </row>
    <row r="281" spans="1:9">
      <c r="A281" s="1" t="s">
        <v>202</v>
      </c>
      <c r="B281" s="1" t="s">
        <v>9164</v>
      </c>
      <c r="C281" s="1" t="s">
        <v>358</v>
      </c>
      <c r="D281" s="1" t="s">
        <v>9165</v>
      </c>
      <c r="E281" s="1" t="s">
        <v>510</v>
      </c>
      <c r="F281" s="1" t="s">
        <v>9054</v>
      </c>
      <c r="G281" s="1">
        <v>0</v>
      </c>
      <c r="I281" s="10">
        <f t="shared" si="4"/>
        <v>0</v>
      </c>
    </row>
    <row r="282" spans="1:9">
      <c r="A282" s="1" t="s">
        <v>202</v>
      </c>
      <c r="B282" s="1" t="s">
        <v>9166</v>
      </c>
      <c r="C282" s="1" t="s">
        <v>4937</v>
      </c>
      <c r="D282" s="1" t="s">
        <v>2045</v>
      </c>
      <c r="E282" s="1" t="s">
        <v>510</v>
      </c>
      <c r="F282" s="1" t="s">
        <v>9054</v>
      </c>
      <c r="G282" s="1">
        <v>0</v>
      </c>
      <c r="I282" s="10">
        <f t="shared" si="4"/>
        <v>0</v>
      </c>
    </row>
    <row r="283" spans="1:9">
      <c r="A283" s="1" t="s">
        <v>202</v>
      </c>
      <c r="B283" s="1" t="s">
        <v>9167</v>
      </c>
      <c r="C283" s="1" t="s">
        <v>4937</v>
      </c>
      <c r="D283" s="1" t="s">
        <v>9078</v>
      </c>
      <c r="E283" s="1" t="s">
        <v>510</v>
      </c>
      <c r="F283" s="1" t="s">
        <v>9054</v>
      </c>
      <c r="G283" s="1">
        <v>0</v>
      </c>
      <c r="I283" s="10">
        <f t="shared" si="4"/>
        <v>0</v>
      </c>
    </row>
    <row r="284" spans="1:9">
      <c r="A284" s="1" t="s">
        <v>202</v>
      </c>
      <c r="B284" s="1" t="s">
        <v>9168</v>
      </c>
      <c r="C284" s="1" t="s">
        <v>4937</v>
      </c>
      <c r="D284" s="1" t="s">
        <v>9169</v>
      </c>
      <c r="E284" s="1" t="s">
        <v>510</v>
      </c>
      <c r="F284" s="1" t="s">
        <v>9054</v>
      </c>
      <c r="G284" s="1">
        <v>0</v>
      </c>
      <c r="I284" s="10">
        <f t="shared" si="4"/>
        <v>0</v>
      </c>
    </row>
    <row r="285" spans="1:9">
      <c r="A285" s="1" t="s">
        <v>202</v>
      </c>
      <c r="B285" s="1" t="s">
        <v>9170</v>
      </c>
      <c r="C285" s="1" t="s">
        <v>4937</v>
      </c>
      <c r="D285" s="1" t="s">
        <v>2028</v>
      </c>
      <c r="E285" s="1" t="s">
        <v>510</v>
      </c>
      <c r="F285" s="1" t="s">
        <v>9054</v>
      </c>
      <c r="G285" s="1">
        <v>0</v>
      </c>
      <c r="I285" s="10">
        <f t="shared" si="4"/>
        <v>0</v>
      </c>
    </row>
    <row r="286" spans="1:9">
      <c r="A286" s="1" t="s">
        <v>202</v>
      </c>
      <c r="B286" s="1" t="s">
        <v>9171</v>
      </c>
      <c r="C286" s="1" t="s">
        <v>4937</v>
      </c>
      <c r="D286" s="1" t="s">
        <v>2028</v>
      </c>
      <c r="E286" s="1" t="s">
        <v>510</v>
      </c>
      <c r="F286" s="1" t="s">
        <v>9054</v>
      </c>
      <c r="G286" s="1">
        <v>0</v>
      </c>
      <c r="I286" s="10">
        <f t="shared" si="4"/>
        <v>0</v>
      </c>
    </row>
    <row r="287" spans="1:9">
      <c r="A287" s="1" t="s">
        <v>202</v>
      </c>
      <c r="B287" s="1" t="s">
        <v>9172</v>
      </c>
      <c r="C287" s="1" t="s">
        <v>4937</v>
      </c>
      <c r="D287" s="1" t="s">
        <v>7</v>
      </c>
      <c r="E287" s="1" t="s">
        <v>510</v>
      </c>
      <c r="F287" s="1" t="s">
        <v>9054</v>
      </c>
      <c r="G287" s="1">
        <v>0</v>
      </c>
      <c r="I287" s="10">
        <f t="shared" si="4"/>
        <v>0</v>
      </c>
    </row>
    <row r="288" spans="1:9">
      <c r="A288" s="1" t="s">
        <v>202</v>
      </c>
      <c r="B288" s="1" t="s">
        <v>9173</v>
      </c>
      <c r="C288" s="1" t="s">
        <v>4937</v>
      </c>
      <c r="D288" s="1" t="s">
        <v>7</v>
      </c>
      <c r="E288" s="1" t="s">
        <v>510</v>
      </c>
      <c r="F288" s="1" t="s">
        <v>9054</v>
      </c>
      <c r="G288" s="1">
        <v>0</v>
      </c>
      <c r="I288" s="10">
        <f t="shared" si="4"/>
        <v>0</v>
      </c>
    </row>
    <row r="289" spans="1:9">
      <c r="A289" s="1" t="s">
        <v>202</v>
      </c>
      <c r="B289" s="1" t="s">
        <v>9174</v>
      </c>
      <c r="C289" s="1" t="s">
        <v>4937</v>
      </c>
      <c r="D289" s="1" t="s">
        <v>580</v>
      </c>
      <c r="E289" s="1" t="s">
        <v>510</v>
      </c>
      <c r="F289" s="1" t="s">
        <v>9054</v>
      </c>
      <c r="G289" s="1">
        <v>0</v>
      </c>
      <c r="I289" s="10">
        <f t="shared" si="4"/>
        <v>0</v>
      </c>
    </row>
    <row r="290" spans="1:9">
      <c r="A290" s="1" t="s">
        <v>202</v>
      </c>
      <c r="B290" s="1" t="s">
        <v>9175</v>
      </c>
      <c r="C290" s="1" t="s">
        <v>208</v>
      </c>
      <c r="D290" s="1" t="s">
        <v>2259</v>
      </c>
      <c r="E290" s="1" t="s">
        <v>510</v>
      </c>
      <c r="F290" s="1" t="s">
        <v>9154</v>
      </c>
      <c r="G290" s="1">
        <v>0</v>
      </c>
      <c r="I290" s="10">
        <f t="shared" si="4"/>
        <v>0</v>
      </c>
    </row>
    <row r="291" spans="1:9">
      <c r="A291" s="1" t="s">
        <v>202</v>
      </c>
      <c r="B291" s="1" t="s">
        <v>9176</v>
      </c>
      <c r="C291" s="1" t="s">
        <v>208</v>
      </c>
      <c r="D291" s="1" t="s">
        <v>399</v>
      </c>
      <c r="E291" s="1" t="s">
        <v>510</v>
      </c>
      <c r="F291" s="1" t="s">
        <v>9054</v>
      </c>
      <c r="G291" s="1">
        <v>0</v>
      </c>
      <c r="I291" s="10">
        <f t="shared" si="4"/>
        <v>0</v>
      </c>
    </row>
    <row r="292" spans="1:9">
      <c r="A292" s="1" t="s">
        <v>202</v>
      </c>
      <c r="B292" s="1" t="s">
        <v>9177</v>
      </c>
      <c r="C292" s="1" t="s">
        <v>208</v>
      </c>
      <c r="D292" s="1" t="s">
        <v>2259</v>
      </c>
      <c r="E292" s="1" t="s">
        <v>510</v>
      </c>
      <c r="F292" s="1" t="s">
        <v>9054</v>
      </c>
      <c r="G292" s="1">
        <v>0</v>
      </c>
      <c r="I292" s="10">
        <f t="shared" si="4"/>
        <v>0</v>
      </c>
    </row>
    <row r="293" spans="1:9">
      <c r="A293" s="1" t="s">
        <v>202</v>
      </c>
      <c r="B293" s="1" t="s">
        <v>9178</v>
      </c>
      <c r="C293" s="1" t="s">
        <v>208</v>
      </c>
      <c r="D293" s="1" t="s">
        <v>2259</v>
      </c>
      <c r="E293" s="1" t="s">
        <v>510</v>
      </c>
      <c r="F293" s="1" t="s">
        <v>9054</v>
      </c>
      <c r="G293" s="1">
        <v>0</v>
      </c>
      <c r="I293" s="10">
        <f t="shared" si="4"/>
        <v>0</v>
      </c>
    </row>
    <row r="294" spans="1:9">
      <c r="A294" s="1" t="s">
        <v>202</v>
      </c>
      <c r="B294" s="1" t="s">
        <v>9179</v>
      </c>
      <c r="C294" s="1" t="s">
        <v>208</v>
      </c>
      <c r="D294" s="1" t="s">
        <v>9180</v>
      </c>
      <c r="E294" s="1" t="s">
        <v>510</v>
      </c>
      <c r="F294" s="1" t="s">
        <v>9054</v>
      </c>
      <c r="G294" s="1">
        <v>0</v>
      </c>
      <c r="I294" s="10">
        <f t="shared" si="4"/>
        <v>0</v>
      </c>
    </row>
    <row r="295" spans="1:9">
      <c r="A295" s="1" t="s">
        <v>356</v>
      </c>
      <c r="B295" s="1" t="s">
        <v>2967</v>
      </c>
      <c r="C295" s="1" t="s">
        <v>275</v>
      </c>
      <c r="D295" s="1" t="s">
        <v>9124</v>
      </c>
      <c r="G295" s="1">
        <v>0</v>
      </c>
      <c r="I295" s="10">
        <f t="shared" si="4"/>
        <v>0</v>
      </c>
    </row>
    <row r="296" spans="1:9">
      <c r="A296" s="1" t="s">
        <v>356</v>
      </c>
      <c r="B296" s="1" t="s">
        <v>2967</v>
      </c>
      <c r="C296" s="1" t="s">
        <v>275</v>
      </c>
      <c r="D296" s="1" t="s">
        <v>9181</v>
      </c>
      <c r="G296" s="1">
        <v>0</v>
      </c>
      <c r="I296" s="10">
        <f t="shared" si="4"/>
        <v>0</v>
      </c>
    </row>
    <row r="297" spans="1:9">
      <c r="A297" s="1" t="s">
        <v>356</v>
      </c>
      <c r="B297" s="1" t="s">
        <v>9182</v>
      </c>
      <c r="C297" s="1" t="s">
        <v>208</v>
      </c>
      <c r="D297" s="1" t="s">
        <v>1126</v>
      </c>
      <c r="G297" s="1">
        <v>0</v>
      </c>
      <c r="I297" s="10">
        <f t="shared" si="4"/>
        <v>0</v>
      </c>
    </row>
    <row r="298" spans="1:9">
      <c r="A298" s="25" t="s">
        <v>190</v>
      </c>
      <c r="B298" s="16"/>
      <c r="C298" s="16"/>
      <c r="D298" s="16"/>
      <c r="E298" s="16"/>
      <c r="F298" s="16"/>
      <c r="G298" s="16"/>
      <c r="H298" s="16"/>
      <c r="I298" s="14">
        <f>SUM(I3:I297)</f>
        <v>0</v>
      </c>
    </row>
  </sheetData>
  <autoFilter ref="A2:I2" xr:uid="{E15CB3BD-6C15-4534-9865-D351B3BA53B1}">
    <sortState xmlns:xlrd2="http://schemas.microsoft.com/office/spreadsheetml/2017/richdata2" ref="A3:I298">
      <sortCondition ref="B2"/>
    </sortState>
  </autoFilter>
  <hyperlinks>
    <hyperlink ref="A1" location="'Overzicht scholen'!A1" display="Overzicht" xr:uid="{BB1F7575-A057-41B4-A980-916D0FA85556}"/>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EB5C0-B19C-4097-86F0-7C45133D7A0D}">
  <sheetPr codeName="Blad18"/>
  <dimension ref="A1:K315"/>
  <sheetViews>
    <sheetView zoomScale="90" zoomScaleNormal="90" workbookViewId="0">
      <pane ySplit="2" topLeftCell="A3" activePane="bottomLeft" state="frozen"/>
      <selection pane="bottomLeft"/>
    </sheetView>
  </sheetViews>
  <sheetFormatPr defaultColWidth="19.42578125" defaultRowHeight="15"/>
  <cols>
    <col min="1" max="1" width="19.42578125" style="1"/>
    <col min="2" max="2" width="48.28515625" style="1" bestFit="1" customWidth="1"/>
    <col min="3" max="7" width="19.42578125" style="1"/>
    <col min="8" max="8" width="88.85546875" style="1" customWidth="1"/>
    <col min="9" max="9" width="19.42578125" style="33"/>
    <col min="10" max="10" width="30.5703125" style="1" customWidth="1"/>
    <col min="11" max="11" width="33.7109375" style="1" customWidth="1"/>
    <col min="12" max="16384" width="19.42578125" style="1"/>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3345</v>
      </c>
    </row>
    <row r="3" spans="1:11">
      <c r="A3" s="1" t="s">
        <v>202</v>
      </c>
      <c r="B3" s="1" t="s">
        <v>9183</v>
      </c>
      <c r="E3" s="1" t="s">
        <v>2021</v>
      </c>
      <c r="F3" s="1" t="s">
        <v>2972</v>
      </c>
      <c r="G3" s="1" t="s">
        <v>246</v>
      </c>
      <c r="H3" s="1" t="s">
        <v>259</v>
      </c>
      <c r="I3" s="33">
        <v>0</v>
      </c>
      <c r="K3" s="10">
        <f t="shared" ref="K3:K66" si="0">I3*J3</f>
        <v>0</v>
      </c>
    </row>
    <row r="4" spans="1:11">
      <c r="A4" s="1" t="s">
        <v>202</v>
      </c>
      <c r="B4" s="1" t="s">
        <v>9184</v>
      </c>
      <c r="E4" s="1" t="s">
        <v>537</v>
      </c>
      <c r="F4" s="1" t="s">
        <v>9185</v>
      </c>
      <c r="G4" s="1" t="s">
        <v>1536</v>
      </c>
      <c r="H4" s="1" t="s">
        <v>305</v>
      </c>
      <c r="I4" s="33">
        <v>0</v>
      </c>
      <c r="K4" s="10">
        <f t="shared" si="0"/>
        <v>0</v>
      </c>
    </row>
    <row r="5" spans="1:11">
      <c r="A5" s="1" t="s">
        <v>202</v>
      </c>
      <c r="B5" s="1" t="s">
        <v>9186</v>
      </c>
      <c r="E5" s="1" t="s">
        <v>3676</v>
      </c>
      <c r="F5" s="1" t="s">
        <v>9187</v>
      </c>
      <c r="G5" s="1" t="s">
        <v>246</v>
      </c>
      <c r="H5" s="1" t="s">
        <v>305</v>
      </c>
      <c r="I5" s="33">
        <v>0</v>
      </c>
      <c r="K5" s="10">
        <f t="shared" si="0"/>
        <v>0</v>
      </c>
    </row>
    <row r="6" spans="1:11">
      <c r="A6" s="1" t="s">
        <v>202</v>
      </c>
      <c r="B6" s="1" t="s">
        <v>9188</v>
      </c>
      <c r="E6" s="1" t="s">
        <v>9189</v>
      </c>
      <c r="F6" s="1" t="s">
        <v>2972</v>
      </c>
      <c r="G6" s="1" t="s">
        <v>378</v>
      </c>
      <c r="H6" s="1" t="s">
        <v>305</v>
      </c>
      <c r="I6" s="33">
        <v>0</v>
      </c>
      <c r="K6" s="10">
        <f t="shared" si="0"/>
        <v>0</v>
      </c>
    </row>
    <row r="7" spans="1:11">
      <c r="A7" s="1" t="s">
        <v>202</v>
      </c>
      <c r="B7" s="1" t="s">
        <v>9190</v>
      </c>
      <c r="E7" s="1" t="s">
        <v>3676</v>
      </c>
      <c r="F7" s="1" t="s">
        <v>9187</v>
      </c>
      <c r="G7" s="1" t="s">
        <v>246</v>
      </c>
      <c r="H7" s="1" t="s">
        <v>305</v>
      </c>
      <c r="I7" s="33">
        <v>0</v>
      </c>
      <c r="K7" s="10">
        <f t="shared" si="0"/>
        <v>0</v>
      </c>
    </row>
    <row r="8" spans="1:11">
      <c r="A8" s="1" t="s">
        <v>202</v>
      </c>
      <c r="B8" s="1" t="s">
        <v>9191</v>
      </c>
      <c r="E8" s="1" t="s">
        <v>537</v>
      </c>
      <c r="F8" s="1" t="s">
        <v>9185</v>
      </c>
      <c r="G8" s="1" t="s">
        <v>1536</v>
      </c>
      <c r="H8" s="1" t="s">
        <v>305</v>
      </c>
      <c r="I8" s="33">
        <v>0</v>
      </c>
      <c r="K8" s="10">
        <f t="shared" si="0"/>
        <v>0</v>
      </c>
    </row>
    <row r="9" spans="1:11">
      <c r="A9" s="1" t="s">
        <v>202</v>
      </c>
      <c r="B9" s="1" t="s">
        <v>9192</v>
      </c>
      <c r="E9" s="1" t="s">
        <v>3676</v>
      </c>
      <c r="F9" s="1" t="s">
        <v>9187</v>
      </c>
      <c r="G9" s="1" t="s">
        <v>246</v>
      </c>
      <c r="H9" s="1" t="s">
        <v>305</v>
      </c>
      <c r="I9" s="33">
        <v>0</v>
      </c>
      <c r="K9" s="10">
        <f t="shared" si="0"/>
        <v>0</v>
      </c>
    </row>
    <row r="10" spans="1:11">
      <c r="A10" s="1" t="s">
        <v>202</v>
      </c>
      <c r="B10" s="1" t="s">
        <v>9193</v>
      </c>
      <c r="E10" s="1" t="s">
        <v>537</v>
      </c>
      <c r="F10" s="1" t="s">
        <v>9185</v>
      </c>
      <c r="G10" s="1" t="s">
        <v>1536</v>
      </c>
      <c r="H10" s="1" t="s">
        <v>305</v>
      </c>
      <c r="I10" s="33">
        <v>0</v>
      </c>
      <c r="K10" s="10">
        <f t="shared" si="0"/>
        <v>0</v>
      </c>
    </row>
    <row r="11" spans="1:11">
      <c r="A11" s="1" t="s">
        <v>202</v>
      </c>
      <c r="B11" s="1" t="s">
        <v>9194</v>
      </c>
      <c r="E11" s="1" t="s">
        <v>2021</v>
      </c>
      <c r="F11" s="1" t="s">
        <v>2972</v>
      </c>
      <c r="G11" s="1" t="s">
        <v>246</v>
      </c>
      <c r="H11" s="1" t="s">
        <v>305</v>
      </c>
      <c r="I11" s="33">
        <v>0</v>
      </c>
      <c r="K11" s="10">
        <f t="shared" si="0"/>
        <v>0</v>
      </c>
    </row>
    <row r="12" spans="1:11">
      <c r="A12" s="1" t="s">
        <v>202</v>
      </c>
      <c r="B12" s="1" t="s">
        <v>9195</v>
      </c>
      <c r="E12" s="1" t="s">
        <v>3676</v>
      </c>
      <c r="F12" s="1" t="s">
        <v>9187</v>
      </c>
      <c r="G12" s="1" t="s">
        <v>246</v>
      </c>
      <c r="H12" s="1" t="s">
        <v>305</v>
      </c>
      <c r="I12" s="33">
        <v>0</v>
      </c>
      <c r="K12" s="10">
        <f t="shared" si="0"/>
        <v>0</v>
      </c>
    </row>
    <row r="13" spans="1:11">
      <c r="A13" s="1" t="s">
        <v>202</v>
      </c>
      <c r="B13" s="1" t="s">
        <v>9196</v>
      </c>
      <c r="E13" s="1" t="s">
        <v>537</v>
      </c>
      <c r="F13" s="1" t="s">
        <v>9185</v>
      </c>
      <c r="G13" s="1" t="s">
        <v>1536</v>
      </c>
      <c r="H13" s="1" t="s">
        <v>305</v>
      </c>
      <c r="I13" s="33">
        <v>0</v>
      </c>
      <c r="K13" s="10">
        <f t="shared" si="0"/>
        <v>0</v>
      </c>
    </row>
    <row r="14" spans="1:11">
      <c r="A14" s="1" t="s">
        <v>202</v>
      </c>
      <c r="B14" s="1" t="s">
        <v>9197</v>
      </c>
      <c r="E14" s="1" t="s">
        <v>3676</v>
      </c>
      <c r="F14" s="1" t="s">
        <v>9187</v>
      </c>
      <c r="G14" s="1" t="s">
        <v>246</v>
      </c>
      <c r="H14" s="1" t="s">
        <v>305</v>
      </c>
      <c r="I14" s="33">
        <v>0</v>
      </c>
      <c r="K14" s="10">
        <f t="shared" si="0"/>
        <v>0</v>
      </c>
    </row>
    <row r="15" spans="1:11">
      <c r="A15" s="1" t="s">
        <v>202</v>
      </c>
      <c r="B15" s="1" t="s">
        <v>9198</v>
      </c>
      <c r="E15" s="1" t="s">
        <v>537</v>
      </c>
      <c r="F15" s="1" t="s">
        <v>9185</v>
      </c>
      <c r="G15" s="1" t="s">
        <v>1536</v>
      </c>
      <c r="H15" s="1" t="s">
        <v>305</v>
      </c>
      <c r="I15" s="33">
        <v>0</v>
      </c>
      <c r="K15" s="10">
        <f t="shared" si="0"/>
        <v>0</v>
      </c>
    </row>
    <row r="16" spans="1:11">
      <c r="A16" s="1" t="s">
        <v>202</v>
      </c>
      <c r="B16" s="1" t="s">
        <v>9199</v>
      </c>
      <c r="E16" s="1" t="s">
        <v>9189</v>
      </c>
      <c r="F16" s="1" t="s">
        <v>2972</v>
      </c>
      <c r="G16" s="1" t="s">
        <v>378</v>
      </c>
      <c r="H16" s="1" t="s">
        <v>305</v>
      </c>
      <c r="I16" s="33">
        <v>0</v>
      </c>
      <c r="K16" s="10">
        <f t="shared" si="0"/>
        <v>0</v>
      </c>
    </row>
    <row r="17" spans="1:11">
      <c r="A17" s="1" t="s">
        <v>202</v>
      </c>
      <c r="B17" s="1" t="s">
        <v>9200</v>
      </c>
      <c r="E17" s="1" t="s">
        <v>2021</v>
      </c>
      <c r="F17" s="1" t="s">
        <v>2972</v>
      </c>
      <c r="G17" s="1" t="s">
        <v>246</v>
      </c>
      <c r="H17" s="1" t="s">
        <v>305</v>
      </c>
      <c r="I17" s="33">
        <v>0</v>
      </c>
      <c r="K17" s="10">
        <f t="shared" si="0"/>
        <v>0</v>
      </c>
    </row>
    <row r="18" spans="1:11">
      <c r="A18" s="1" t="s">
        <v>202</v>
      </c>
      <c r="B18" s="1" t="s">
        <v>9201</v>
      </c>
      <c r="E18" s="1" t="s">
        <v>537</v>
      </c>
      <c r="F18" s="1" t="s">
        <v>9185</v>
      </c>
      <c r="G18" s="1" t="s">
        <v>1536</v>
      </c>
      <c r="H18" s="1" t="s">
        <v>305</v>
      </c>
      <c r="I18" s="33">
        <v>0</v>
      </c>
      <c r="K18" s="10">
        <f t="shared" si="0"/>
        <v>0</v>
      </c>
    </row>
    <row r="19" spans="1:11">
      <c r="A19" s="1" t="s">
        <v>202</v>
      </c>
      <c r="B19" s="1" t="s">
        <v>9202</v>
      </c>
      <c r="E19" s="1" t="s">
        <v>537</v>
      </c>
      <c r="F19" s="1" t="s">
        <v>9185</v>
      </c>
      <c r="G19" s="1" t="s">
        <v>1536</v>
      </c>
      <c r="H19" s="1" t="s">
        <v>305</v>
      </c>
      <c r="I19" s="33">
        <v>0</v>
      </c>
      <c r="K19" s="10">
        <f t="shared" si="0"/>
        <v>0</v>
      </c>
    </row>
    <row r="20" spans="1:11">
      <c r="A20" s="1" t="s">
        <v>202</v>
      </c>
      <c r="B20" s="1" t="s">
        <v>9203</v>
      </c>
      <c r="E20" s="1" t="s">
        <v>3676</v>
      </c>
      <c r="F20" s="1" t="s">
        <v>9187</v>
      </c>
      <c r="G20" s="1" t="s">
        <v>246</v>
      </c>
      <c r="H20" s="1" t="s">
        <v>259</v>
      </c>
      <c r="I20" s="33">
        <v>0</v>
      </c>
      <c r="K20" s="10">
        <f t="shared" si="0"/>
        <v>0</v>
      </c>
    </row>
    <row r="21" spans="1:11">
      <c r="A21" s="1" t="s">
        <v>202</v>
      </c>
      <c r="B21" s="1" t="s">
        <v>9204</v>
      </c>
      <c r="E21" s="1" t="s">
        <v>537</v>
      </c>
      <c r="F21" s="1" t="s">
        <v>9185</v>
      </c>
      <c r="G21" s="1" t="s">
        <v>1536</v>
      </c>
      <c r="H21" s="1" t="s">
        <v>305</v>
      </c>
      <c r="I21" s="33">
        <v>0</v>
      </c>
      <c r="K21" s="10">
        <f t="shared" si="0"/>
        <v>0</v>
      </c>
    </row>
    <row r="22" spans="1:11">
      <c r="A22" s="1" t="s">
        <v>202</v>
      </c>
      <c r="B22" s="1" t="s">
        <v>9205</v>
      </c>
      <c r="E22" s="1" t="s">
        <v>3676</v>
      </c>
      <c r="F22" s="1" t="s">
        <v>9187</v>
      </c>
      <c r="G22" s="1" t="s">
        <v>246</v>
      </c>
      <c r="H22" s="1" t="s">
        <v>305</v>
      </c>
      <c r="I22" s="33">
        <v>0</v>
      </c>
      <c r="K22" s="10">
        <f t="shared" si="0"/>
        <v>0</v>
      </c>
    </row>
    <row r="23" spans="1:11">
      <c r="A23" s="1" t="s">
        <v>202</v>
      </c>
      <c r="B23" s="1" t="s">
        <v>9206</v>
      </c>
      <c r="E23" s="1" t="s">
        <v>3676</v>
      </c>
      <c r="F23" s="1" t="s">
        <v>9187</v>
      </c>
      <c r="G23" s="1" t="s">
        <v>246</v>
      </c>
      <c r="H23" s="1" t="s">
        <v>305</v>
      </c>
      <c r="I23" s="33">
        <v>0</v>
      </c>
      <c r="K23" s="10">
        <f t="shared" si="0"/>
        <v>0</v>
      </c>
    </row>
    <row r="24" spans="1:11">
      <c r="A24" s="1" t="s">
        <v>202</v>
      </c>
      <c r="B24" s="1" t="s">
        <v>9207</v>
      </c>
      <c r="E24" s="1" t="s">
        <v>537</v>
      </c>
      <c r="F24" s="1" t="s">
        <v>9185</v>
      </c>
      <c r="G24" s="1" t="s">
        <v>1536</v>
      </c>
      <c r="H24" s="1" t="s">
        <v>305</v>
      </c>
      <c r="I24" s="33">
        <v>0</v>
      </c>
      <c r="K24" s="10">
        <f t="shared" si="0"/>
        <v>0</v>
      </c>
    </row>
    <row r="25" spans="1:11">
      <c r="A25" s="1" t="s">
        <v>202</v>
      </c>
      <c r="B25" s="1" t="s">
        <v>9208</v>
      </c>
      <c r="E25" s="1" t="s">
        <v>537</v>
      </c>
      <c r="F25" s="1" t="s">
        <v>9185</v>
      </c>
      <c r="G25" s="1" t="s">
        <v>1536</v>
      </c>
      <c r="H25" s="1" t="s">
        <v>305</v>
      </c>
      <c r="I25" s="33">
        <v>0</v>
      </c>
      <c r="K25" s="10">
        <f t="shared" si="0"/>
        <v>0</v>
      </c>
    </row>
    <row r="26" spans="1:11">
      <c r="A26" s="1" t="s">
        <v>202</v>
      </c>
      <c r="B26" s="1" t="s">
        <v>9209</v>
      </c>
      <c r="E26" s="1" t="s">
        <v>537</v>
      </c>
      <c r="F26" s="1" t="s">
        <v>9185</v>
      </c>
      <c r="G26" s="1" t="s">
        <v>1536</v>
      </c>
      <c r="H26" s="1" t="s">
        <v>305</v>
      </c>
      <c r="I26" s="33">
        <v>0</v>
      </c>
      <c r="K26" s="10">
        <f t="shared" si="0"/>
        <v>0</v>
      </c>
    </row>
    <row r="27" spans="1:11">
      <c r="A27" s="1" t="s">
        <v>202</v>
      </c>
      <c r="B27" s="1" t="s">
        <v>9210</v>
      </c>
      <c r="E27" s="1" t="s">
        <v>3676</v>
      </c>
      <c r="F27" s="1" t="s">
        <v>9187</v>
      </c>
      <c r="G27" s="1" t="s">
        <v>246</v>
      </c>
      <c r="H27" s="1" t="s">
        <v>305</v>
      </c>
      <c r="I27" s="33">
        <v>0</v>
      </c>
      <c r="K27" s="10">
        <f t="shared" si="0"/>
        <v>0</v>
      </c>
    </row>
    <row r="28" spans="1:11">
      <c r="A28" s="1" t="s">
        <v>202</v>
      </c>
      <c r="B28" s="1" t="s">
        <v>9211</v>
      </c>
      <c r="E28" s="1" t="s">
        <v>537</v>
      </c>
      <c r="F28" s="1" t="s">
        <v>9185</v>
      </c>
      <c r="G28" s="1" t="s">
        <v>1536</v>
      </c>
      <c r="H28" s="1" t="s">
        <v>305</v>
      </c>
      <c r="I28" s="33">
        <v>0</v>
      </c>
      <c r="K28" s="10">
        <f t="shared" si="0"/>
        <v>0</v>
      </c>
    </row>
    <row r="29" spans="1:11">
      <c r="A29" s="1" t="s">
        <v>202</v>
      </c>
      <c r="B29" s="1" t="s">
        <v>9212</v>
      </c>
      <c r="E29" s="1" t="s">
        <v>3676</v>
      </c>
      <c r="F29" s="1" t="s">
        <v>9187</v>
      </c>
      <c r="G29" s="1" t="s">
        <v>246</v>
      </c>
      <c r="H29" s="1" t="s">
        <v>305</v>
      </c>
      <c r="I29" s="33">
        <v>0</v>
      </c>
      <c r="K29" s="10">
        <f t="shared" si="0"/>
        <v>0</v>
      </c>
    </row>
    <row r="30" spans="1:11">
      <c r="A30" s="1" t="s">
        <v>202</v>
      </c>
      <c r="B30" s="1" t="s">
        <v>9213</v>
      </c>
      <c r="E30" s="1" t="s">
        <v>3676</v>
      </c>
      <c r="F30" s="1" t="s">
        <v>9187</v>
      </c>
      <c r="G30" s="1" t="s">
        <v>246</v>
      </c>
      <c r="H30" s="1" t="s">
        <v>305</v>
      </c>
      <c r="I30" s="33">
        <v>0</v>
      </c>
      <c r="K30" s="10">
        <f t="shared" si="0"/>
        <v>0</v>
      </c>
    </row>
    <row r="31" spans="1:11">
      <c r="A31" s="1" t="s">
        <v>202</v>
      </c>
      <c r="B31" s="1" t="s">
        <v>9214</v>
      </c>
      <c r="E31" s="1" t="s">
        <v>3676</v>
      </c>
      <c r="F31" s="1" t="s">
        <v>9187</v>
      </c>
      <c r="G31" s="1" t="s">
        <v>246</v>
      </c>
      <c r="H31" s="1" t="s">
        <v>305</v>
      </c>
      <c r="I31" s="33">
        <v>0</v>
      </c>
      <c r="K31" s="10">
        <f t="shared" si="0"/>
        <v>0</v>
      </c>
    </row>
    <row r="32" spans="1:11">
      <c r="A32" s="1" t="s">
        <v>202</v>
      </c>
      <c r="B32" s="1" t="s">
        <v>9215</v>
      </c>
      <c r="E32" s="1" t="s">
        <v>3676</v>
      </c>
      <c r="F32" s="1" t="s">
        <v>9187</v>
      </c>
      <c r="G32" s="1" t="s">
        <v>246</v>
      </c>
      <c r="H32" s="1" t="s">
        <v>305</v>
      </c>
      <c r="I32" s="33">
        <v>0</v>
      </c>
      <c r="K32" s="10">
        <f t="shared" si="0"/>
        <v>0</v>
      </c>
    </row>
    <row r="33" spans="1:11">
      <c r="A33" s="1" t="s">
        <v>202</v>
      </c>
      <c r="B33" s="1" t="s">
        <v>9216</v>
      </c>
      <c r="E33" s="1" t="s">
        <v>3676</v>
      </c>
      <c r="F33" s="1" t="s">
        <v>9187</v>
      </c>
      <c r="G33" s="1" t="s">
        <v>246</v>
      </c>
      <c r="H33" s="1" t="s">
        <v>305</v>
      </c>
      <c r="I33" s="33">
        <v>0</v>
      </c>
      <c r="K33" s="10">
        <f t="shared" si="0"/>
        <v>0</v>
      </c>
    </row>
    <row r="34" spans="1:11">
      <c r="A34" s="1" t="s">
        <v>202</v>
      </c>
      <c r="B34" s="1" t="s">
        <v>9217</v>
      </c>
      <c r="E34" s="1" t="s">
        <v>3676</v>
      </c>
      <c r="F34" s="1" t="s">
        <v>9187</v>
      </c>
      <c r="G34" s="1" t="s">
        <v>246</v>
      </c>
      <c r="H34" s="1" t="s">
        <v>305</v>
      </c>
      <c r="I34" s="33">
        <v>0</v>
      </c>
      <c r="K34" s="10">
        <f t="shared" si="0"/>
        <v>0</v>
      </c>
    </row>
    <row r="35" spans="1:11">
      <c r="A35" s="1" t="s">
        <v>202</v>
      </c>
      <c r="B35" s="1" t="s">
        <v>9218</v>
      </c>
      <c r="E35" s="1" t="s">
        <v>9189</v>
      </c>
      <c r="F35" s="1" t="s">
        <v>2972</v>
      </c>
      <c r="G35" s="1" t="s">
        <v>378</v>
      </c>
      <c r="H35" s="1" t="s">
        <v>305</v>
      </c>
      <c r="I35" s="33">
        <v>0</v>
      </c>
      <c r="K35" s="10">
        <f t="shared" si="0"/>
        <v>0</v>
      </c>
    </row>
    <row r="36" spans="1:11">
      <c r="A36" s="1" t="s">
        <v>202</v>
      </c>
      <c r="B36" s="1" t="s">
        <v>9219</v>
      </c>
      <c r="E36" s="1" t="s">
        <v>3676</v>
      </c>
      <c r="F36" s="1" t="s">
        <v>9187</v>
      </c>
      <c r="G36" s="1" t="s">
        <v>246</v>
      </c>
      <c r="H36" s="1" t="s">
        <v>305</v>
      </c>
      <c r="I36" s="33">
        <v>0</v>
      </c>
      <c r="K36" s="10">
        <f t="shared" si="0"/>
        <v>0</v>
      </c>
    </row>
    <row r="37" spans="1:11">
      <c r="A37" s="1" t="s">
        <v>202</v>
      </c>
      <c r="B37" s="1" t="s">
        <v>9220</v>
      </c>
      <c r="E37" s="1" t="s">
        <v>537</v>
      </c>
      <c r="F37" s="1" t="s">
        <v>9185</v>
      </c>
      <c r="G37" s="1" t="s">
        <v>1536</v>
      </c>
      <c r="H37" s="1" t="s">
        <v>305</v>
      </c>
      <c r="I37" s="33">
        <v>0</v>
      </c>
      <c r="K37" s="10">
        <f t="shared" si="0"/>
        <v>0</v>
      </c>
    </row>
    <row r="38" spans="1:11">
      <c r="A38" s="1" t="s">
        <v>202</v>
      </c>
      <c r="B38" s="1" t="s">
        <v>9221</v>
      </c>
      <c r="E38" s="1" t="s">
        <v>537</v>
      </c>
      <c r="F38" s="1" t="s">
        <v>9185</v>
      </c>
      <c r="G38" s="1" t="s">
        <v>1536</v>
      </c>
      <c r="H38" s="1" t="s">
        <v>305</v>
      </c>
      <c r="I38" s="33">
        <v>0</v>
      </c>
      <c r="K38" s="10">
        <f t="shared" si="0"/>
        <v>0</v>
      </c>
    </row>
    <row r="39" spans="1:11">
      <c r="A39" s="1" t="s">
        <v>202</v>
      </c>
      <c r="B39" s="1" t="s">
        <v>9222</v>
      </c>
      <c r="E39" s="1" t="s">
        <v>537</v>
      </c>
      <c r="F39" s="1" t="s">
        <v>9185</v>
      </c>
      <c r="G39" s="1" t="s">
        <v>1536</v>
      </c>
      <c r="H39" s="1" t="s">
        <v>305</v>
      </c>
      <c r="I39" s="33">
        <v>0</v>
      </c>
      <c r="K39" s="10">
        <f t="shared" si="0"/>
        <v>0</v>
      </c>
    </row>
    <row r="40" spans="1:11">
      <c r="A40" s="1" t="s">
        <v>202</v>
      </c>
      <c r="B40" s="1" t="s">
        <v>9223</v>
      </c>
      <c r="E40" s="1" t="s">
        <v>3676</v>
      </c>
      <c r="F40" s="1" t="s">
        <v>9187</v>
      </c>
      <c r="G40" s="1" t="s">
        <v>246</v>
      </c>
      <c r="H40" s="1" t="s">
        <v>305</v>
      </c>
      <c r="I40" s="33">
        <v>0</v>
      </c>
      <c r="K40" s="10">
        <f t="shared" si="0"/>
        <v>0</v>
      </c>
    </row>
    <row r="41" spans="1:11">
      <c r="A41" s="1" t="s">
        <v>202</v>
      </c>
      <c r="B41" s="1" t="s">
        <v>9224</v>
      </c>
      <c r="E41" s="1" t="s">
        <v>3676</v>
      </c>
      <c r="F41" s="1" t="s">
        <v>9187</v>
      </c>
      <c r="G41" s="1" t="s">
        <v>246</v>
      </c>
      <c r="H41" s="1" t="s">
        <v>305</v>
      </c>
      <c r="I41" s="33">
        <v>0</v>
      </c>
      <c r="K41" s="10">
        <f t="shared" si="0"/>
        <v>0</v>
      </c>
    </row>
    <row r="42" spans="1:11">
      <c r="A42" s="1" t="s">
        <v>202</v>
      </c>
      <c r="B42" s="1" t="s">
        <v>9225</v>
      </c>
      <c r="E42" s="1" t="s">
        <v>3676</v>
      </c>
      <c r="F42" s="1" t="s">
        <v>9187</v>
      </c>
      <c r="G42" s="1" t="s">
        <v>246</v>
      </c>
      <c r="H42" s="1" t="s">
        <v>305</v>
      </c>
      <c r="I42" s="33">
        <v>0</v>
      </c>
      <c r="K42" s="10">
        <f t="shared" si="0"/>
        <v>0</v>
      </c>
    </row>
    <row r="43" spans="1:11">
      <c r="A43" s="1" t="s">
        <v>202</v>
      </c>
      <c r="B43" s="1" t="s">
        <v>9226</v>
      </c>
      <c r="E43" s="1" t="s">
        <v>537</v>
      </c>
      <c r="F43" s="1" t="s">
        <v>9185</v>
      </c>
      <c r="G43" s="1" t="s">
        <v>1536</v>
      </c>
      <c r="H43" s="1" t="s">
        <v>305</v>
      </c>
      <c r="I43" s="33">
        <v>0</v>
      </c>
      <c r="K43" s="10">
        <f t="shared" si="0"/>
        <v>0</v>
      </c>
    </row>
    <row r="44" spans="1:11">
      <c r="A44" s="1" t="s">
        <v>202</v>
      </c>
      <c r="B44" s="1" t="s">
        <v>9227</v>
      </c>
      <c r="E44" s="1" t="s">
        <v>3676</v>
      </c>
      <c r="F44" s="1" t="s">
        <v>9187</v>
      </c>
      <c r="G44" s="1" t="s">
        <v>246</v>
      </c>
      <c r="H44" s="1" t="s">
        <v>305</v>
      </c>
      <c r="I44" s="33">
        <v>0</v>
      </c>
      <c r="K44" s="10">
        <f t="shared" si="0"/>
        <v>0</v>
      </c>
    </row>
    <row r="45" spans="1:11">
      <c r="A45" s="1" t="s">
        <v>202</v>
      </c>
      <c r="B45" s="1" t="s">
        <v>9228</v>
      </c>
      <c r="E45" s="1" t="s">
        <v>537</v>
      </c>
      <c r="F45" s="1" t="s">
        <v>9185</v>
      </c>
      <c r="G45" s="1" t="s">
        <v>1536</v>
      </c>
      <c r="H45" s="1" t="s">
        <v>305</v>
      </c>
      <c r="I45" s="33">
        <v>0</v>
      </c>
      <c r="K45" s="10">
        <f t="shared" si="0"/>
        <v>0</v>
      </c>
    </row>
    <row r="46" spans="1:11">
      <c r="A46" s="1" t="s">
        <v>202</v>
      </c>
      <c r="B46" s="1" t="s">
        <v>9229</v>
      </c>
      <c r="E46" s="1" t="s">
        <v>537</v>
      </c>
      <c r="F46" s="1" t="s">
        <v>9185</v>
      </c>
      <c r="G46" s="1" t="s">
        <v>1536</v>
      </c>
      <c r="H46" s="1" t="s">
        <v>305</v>
      </c>
      <c r="I46" s="33">
        <v>0</v>
      </c>
      <c r="K46" s="10">
        <f t="shared" si="0"/>
        <v>0</v>
      </c>
    </row>
    <row r="47" spans="1:11">
      <c r="A47" s="1" t="s">
        <v>202</v>
      </c>
      <c r="B47" s="1" t="s">
        <v>9230</v>
      </c>
      <c r="E47" s="1" t="s">
        <v>3676</v>
      </c>
      <c r="F47" s="1" t="s">
        <v>9187</v>
      </c>
      <c r="G47" s="1" t="s">
        <v>246</v>
      </c>
      <c r="H47" s="1" t="s">
        <v>305</v>
      </c>
      <c r="I47" s="33">
        <v>0</v>
      </c>
      <c r="K47" s="10">
        <f t="shared" si="0"/>
        <v>0</v>
      </c>
    </row>
    <row r="48" spans="1:11">
      <c r="A48" s="1" t="s">
        <v>202</v>
      </c>
      <c r="B48" s="1" t="s">
        <v>9231</v>
      </c>
      <c r="E48" s="1" t="s">
        <v>537</v>
      </c>
      <c r="F48" s="1" t="s">
        <v>9185</v>
      </c>
      <c r="G48" s="1" t="s">
        <v>1536</v>
      </c>
      <c r="H48" s="1" t="s">
        <v>305</v>
      </c>
      <c r="I48" s="33">
        <v>0</v>
      </c>
      <c r="K48" s="10">
        <f t="shared" si="0"/>
        <v>0</v>
      </c>
    </row>
    <row r="49" spans="1:11">
      <c r="A49" s="1" t="s">
        <v>202</v>
      </c>
      <c r="B49" s="1" t="s">
        <v>9232</v>
      </c>
      <c r="E49" s="1" t="s">
        <v>537</v>
      </c>
      <c r="F49" s="1" t="s">
        <v>9185</v>
      </c>
      <c r="G49" s="1" t="s">
        <v>1536</v>
      </c>
      <c r="H49" s="1" t="s">
        <v>305</v>
      </c>
      <c r="I49" s="33">
        <v>0</v>
      </c>
      <c r="K49" s="10">
        <f t="shared" si="0"/>
        <v>0</v>
      </c>
    </row>
    <row r="50" spans="1:11">
      <c r="A50" s="1" t="s">
        <v>202</v>
      </c>
      <c r="B50" s="1" t="s">
        <v>9233</v>
      </c>
      <c r="E50" s="1" t="s">
        <v>3676</v>
      </c>
      <c r="F50" s="1" t="s">
        <v>9187</v>
      </c>
      <c r="G50" s="1" t="s">
        <v>246</v>
      </c>
      <c r="H50" s="1" t="s">
        <v>305</v>
      </c>
      <c r="I50" s="33">
        <v>0</v>
      </c>
      <c r="K50" s="10">
        <f t="shared" si="0"/>
        <v>0</v>
      </c>
    </row>
    <row r="51" spans="1:11">
      <c r="A51" s="1" t="s">
        <v>202</v>
      </c>
      <c r="B51" s="1" t="s">
        <v>9234</v>
      </c>
      <c r="E51" s="1" t="s">
        <v>9189</v>
      </c>
      <c r="F51" s="1" t="s">
        <v>2972</v>
      </c>
      <c r="G51" s="1" t="s">
        <v>378</v>
      </c>
      <c r="H51" s="1" t="s">
        <v>305</v>
      </c>
      <c r="I51" s="33">
        <v>0</v>
      </c>
      <c r="K51" s="10">
        <f t="shared" si="0"/>
        <v>0</v>
      </c>
    </row>
    <row r="52" spans="1:11">
      <c r="A52" s="1" t="s">
        <v>202</v>
      </c>
      <c r="B52" s="1" t="s">
        <v>9235</v>
      </c>
      <c r="E52" s="1" t="s">
        <v>537</v>
      </c>
      <c r="F52" s="1" t="s">
        <v>9185</v>
      </c>
      <c r="G52" s="1" t="s">
        <v>1536</v>
      </c>
      <c r="H52" s="1" t="s">
        <v>305</v>
      </c>
      <c r="I52" s="33">
        <v>0</v>
      </c>
      <c r="K52" s="10">
        <f t="shared" si="0"/>
        <v>0</v>
      </c>
    </row>
    <row r="53" spans="1:11">
      <c r="A53" s="1" t="s">
        <v>202</v>
      </c>
      <c r="B53" s="1" t="s">
        <v>9236</v>
      </c>
      <c r="E53" s="1" t="s">
        <v>3676</v>
      </c>
      <c r="F53" s="1" t="s">
        <v>9187</v>
      </c>
      <c r="G53" s="1" t="s">
        <v>246</v>
      </c>
      <c r="H53" s="1" t="s">
        <v>305</v>
      </c>
      <c r="I53" s="33">
        <v>0</v>
      </c>
      <c r="K53" s="10">
        <f t="shared" si="0"/>
        <v>0</v>
      </c>
    </row>
    <row r="54" spans="1:11">
      <c r="A54" s="1" t="s">
        <v>202</v>
      </c>
      <c r="B54" s="1" t="s">
        <v>9237</v>
      </c>
      <c r="E54" s="1" t="s">
        <v>537</v>
      </c>
      <c r="F54" s="1" t="s">
        <v>9185</v>
      </c>
      <c r="G54" s="1" t="s">
        <v>1536</v>
      </c>
      <c r="H54" s="1" t="s">
        <v>305</v>
      </c>
      <c r="I54" s="33">
        <v>0</v>
      </c>
      <c r="K54" s="10">
        <f t="shared" si="0"/>
        <v>0</v>
      </c>
    </row>
    <row r="55" spans="1:11">
      <c r="A55" s="1" t="s">
        <v>202</v>
      </c>
      <c r="B55" s="1" t="s">
        <v>9238</v>
      </c>
      <c r="E55" s="1" t="s">
        <v>3676</v>
      </c>
      <c r="F55" s="1" t="s">
        <v>9187</v>
      </c>
      <c r="G55" s="1" t="s">
        <v>246</v>
      </c>
      <c r="H55" s="1" t="s">
        <v>305</v>
      </c>
      <c r="I55" s="33">
        <v>0</v>
      </c>
      <c r="K55" s="10">
        <f t="shared" si="0"/>
        <v>0</v>
      </c>
    </row>
    <row r="56" spans="1:11">
      <c r="A56" s="1" t="s">
        <v>202</v>
      </c>
      <c r="B56" s="1" t="s">
        <v>9239</v>
      </c>
      <c r="E56" s="1" t="s">
        <v>537</v>
      </c>
      <c r="F56" s="1" t="s">
        <v>9185</v>
      </c>
      <c r="G56" s="1" t="s">
        <v>1536</v>
      </c>
      <c r="H56" s="1" t="s">
        <v>305</v>
      </c>
      <c r="I56" s="33">
        <v>0</v>
      </c>
      <c r="K56" s="10">
        <f t="shared" si="0"/>
        <v>0</v>
      </c>
    </row>
    <row r="57" spans="1:11">
      <c r="A57" s="1" t="s">
        <v>202</v>
      </c>
      <c r="B57" s="1" t="s">
        <v>9240</v>
      </c>
      <c r="E57" s="1" t="s">
        <v>3676</v>
      </c>
      <c r="F57" s="1" t="s">
        <v>9187</v>
      </c>
      <c r="G57" s="1" t="s">
        <v>246</v>
      </c>
      <c r="H57" s="1" t="s">
        <v>305</v>
      </c>
      <c r="I57" s="33">
        <v>0</v>
      </c>
      <c r="K57" s="10">
        <f t="shared" si="0"/>
        <v>0</v>
      </c>
    </row>
    <row r="58" spans="1:11">
      <c r="A58" s="1" t="s">
        <v>202</v>
      </c>
      <c r="B58" s="1" t="s">
        <v>9241</v>
      </c>
      <c r="E58" s="1" t="s">
        <v>3676</v>
      </c>
      <c r="F58" s="1" t="s">
        <v>9187</v>
      </c>
      <c r="G58" s="1" t="s">
        <v>246</v>
      </c>
      <c r="H58" s="1" t="s">
        <v>305</v>
      </c>
      <c r="I58" s="33">
        <v>0</v>
      </c>
      <c r="K58" s="10">
        <f t="shared" si="0"/>
        <v>0</v>
      </c>
    </row>
    <row r="59" spans="1:11">
      <c r="A59" s="1" t="s">
        <v>202</v>
      </c>
      <c r="B59" s="1" t="s">
        <v>9242</v>
      </c>
      <c r="E59" s="1" t="s">
        <v>537</v>
      </c>
      <c r="F59" s="1" t="s">
        <v>9185</v>
      </c>
      <c r="G59" s="1" t="s">
        <v>1536</v>
      </c>
      <c r="H59" s="1" t="s">
        <v>305</v>
      </c>
      <c r="I59" s="33">
        <v>0</v>
      </c>
      <c r="K59" s="10">
        <f t="shared" si="0"/>
        <v>0</v>
      </c>
    </row>
    <row r="60" spans="1:11">
      <c r="A60" s="1" t="s">
        <v>202</v>
      </c>
      <c r="B60" s="1" t="s">
        <v>9243</v>
      </c>
      <c r="E60" s="1" t="s">
        <v>537</v>
      </c>
      <c r="F60" s="1" t="s">
        <v>9185</v>
      </c>
      <c r="G60" s="1" t="s">
        <v>1536</v>
      </c>
      <c r="H60" s="1" t="s">
        <v>305</v>
      </c>
      <c r="I60" s="33">
        <v>0</v>
      </c>
      <c r="K60" s="10">
        <f t="shared" si="0"/>
        <v>0</v>
      </c>
    </row>
    <row r="61" spans="1:11">
      <c r="A61" s="1" t="s">
        <v>202</v>
      </c>
      <c r="B61" s="1" t="s">
        <v>9244</v>
      </c>
      <c r="E61" s="1" t="s">
        <v>3676</v>
      </c>
      <c r="F61" s="1" t="s">
        <v>9187</v>
      </c>
      <c r="G61" s="1" t="s">
        <v>246</v>
      </c>
      <c r="H61" s="1" t="s">
        <v>305</v>
      </c>
      <c r="I61" s="33">
        <v>0</v>
      </c>
      <c r="K61" s="10">
        <f t="shared" si="0"/>
        <v>0</v>
      </c>
    </row>
    <row r="62" spans="1:11">
      <c r="A62" s="1" t="s">
        <v>202</v>
      </c>
      <c r="B62" s="1" t="s">
        <v>9245</v>
      </c>
      <c r="E62" s="1" t="s">
        <v>537</v>
      </c>
      <c r="F62" s="1" t="s">
        <v>9185</v>
      </c>
      <c r="G62" s="1" t="s">
        <v>1536</v>
      </c>
      <c r="H62" s="1" t="s">
        <v>305</v>
      </c>
      <c r="I62" s="33">
        <v>0</v>
      </c>
      <c r="K62" s="10">
        <f t="shared" si="0"/>
        <v>0</v>
      </c>
    </row>
    <row r="63" spans="1:11">
      <c r="A63" s="1" t="s">
        <v>373</v>
      </c>
      <c r="B63" s="1" t="s">
        <v>9246</v>
      </c>
      <c r="C63" s="1" t="s">
        <v>358</v>
      </c>
      <c r="D63" s="1" t="s">
        <v>9247</v>
      </c>
      <c r="G63" s="1" t="s">
        <v>436</v>
      </c>
      <c r="H63" s="1" t="s">
        <v>259</v>
      </c>
      <c r="I63" s="33" t="s">
        <v>213</v>
      </c>
      <c r="K63" s="10">
        <f t="shared" si="0"/>
        <v>0</v>
      </c>
    </row>
    <row r="64" spans="1:11">
      <c r="A64" s="1" t="s">
        <v>373</v>
      </c>
      <c r="B64" s="1" t="s">
        <v>9248</v>
      </c>
      <c r="C64" s="1" t="s">
        <v>208</v>
      </c>
      <c r="D64" s="1" t="s">
        <v>9249</v>
      </c>
      <c r="G64" s="1" t="s">
        <v>259</v>
      </c>
      <c r="I64" s="33">
        <v>0</v>
      </c>
      <c r="K64" s="10">
        <f t="shared" si="0"/>
        <v>0</v>
      </c>
    </row>
    <row r="65" spans="1:11">
      <c r="A65" s="1" t="s">
        <v>261</v>
      </c>
      <c r="B65" s="1" t="s">
        <v>1867</v>
      </c>
      <c r="C65" s="1" t="s">
        <v>651</v>
      </c>
      <c r="D65" s="1" t="s">
        <v>2755</v>
      </c>
      <c r="E65" s="1" t="s">
        <v>932</v>
      </c>
      <c r="F65" s="1" t="s">
        <v>948</v>
      </c>
      <c r="G65" s="1" t="s">
        <v>1536</v>
      </c>
      <c r="I65" s="33" t="s">
        <v>268</v>
      </c>
      <c r="K65" s="10">
        <f t="shared" si="0"/>
        <v>0</v>
      </c>
    </row>
    <row r="66" spans="1:11">
      <c r="A66" s="1" t="s">
        <v>631</v>
      </c>
      <c r="B66" s="1" t="s">
        <v>9250</v>
      </c>
      <c r="C66" s="1" t="s">
        <v>263</v>
      </c>
      <c r="D66" s="1" t="s">
        <v>9251</v>
      </c>
      <c r="E66" s="1" t="s">
        <v>826</v>
      </c>
      <c r="F66" s="1" t="s">
        <v>9252</v>
      </c>
      <c r="G66" s="1" t="s">
        <v>2942</v>
      </c>
      <c r="H66" s="1" t="s">
        <v>6274</v>
      </c>
      <c r="I66" s="33" t="s">
        <v>213</v>
      </c>
      <c r="K66" s="10">
        <f t="shared" si="0"/>
        <v>0</v>
      </c>
    </row>
    <row r="67" spans="1:11">
      <c r="A67" s="1" t="s">
        <v>631</v>
      </c>
      <c r="B67" s="1" t="s">
        <v>9253</v>
      </c>
      <c r="C67" s="1" t="s">
        <v>263</v>
      </c>
      <c r="D67" s="1" t="s">
        <v>9254</v>
      </c>
      <c r="E67" s="1" t="s">
        <v>826</v>
      </c>
      <c r="F67" s="1" t="s">
        <v>9252</v>
      </c>
      <c r="G67" s="1" t="s">
        <v>2942</v>
      </c>
      <c r="H67" s="1" t="s">
        <v>6272</v>
      </c>
      <c r="I67" s="33" t="s">
        <v>213</v>
      </c>
      <c r="K67" s="10">
        <f t="shared" ref="K67:K130" si="1">I67*J67</f>
        <v>0</v>
      </c>
    </row>
    <row r="68" spans="1:11">
      <c r="A68" s="1" t="s">
        <v>631</v>
      </c>
      <c r="B68" s="1" t="s">
        <v>9253</v>
      </c>
      <c r="C68" s="1" t="s">
        <v>263</v>
      </c>
      <c r="D68" s="1" t="s">
        <v>9255</v>
      </c>
      <c r="E68" s="1" t="s">
        <v>826</v>
      </c>
      <c r="F68" s="1" t="s">
        <v>9252</v>
      </c>
      <c r="G68" s="1" t="s">
        <v>2942</v>
      </c>
      <c r="H68" s="1" t="s">
        <v>6276</v>
      </c>
      <c r="I68" s="33" t="s">
        <v>213</v>
      </c>
      <c r="K68" s="10">
        <f t="shared" si="1"/>
        <v>0</v>
      </c>
    </row>
    <row r="69" spans="1:11">
      <c r="A69" s="1" t="s">
        <v>631</v>
      </c>
      <c r="B69" s="1" t="s">
        <v>9253</v>
      </c>
      <c r="C69" s="1" t="s">
        <v>263</v>
      </c>
      <c r="D69" s="1" t="s">
        <v>9256</v>
      </c>
      <c r="E69" s="1" t="s">
        <v>826</v>
      </c>
      <c r="F69" s="1" t="s">
        <v>9252</v>
      </c>
      <c r="G69" s="1" t="s">
        <v>2942</v>
      </c>
      <c r="H69" s="1" t="s">
        <v>6277</v>
      </c>
      <c r="I69" s="33" t="s">
        <v>213</v>
      </c>
      <c r="K69" s="10">
        <f t="shared" si="1"/>
        <v>0</v>
      </c>
    </row>
    <row r="70" spans="1:11">
      <c r="A70" s="1" t="s">
        <v>631</v>
      </c>
      <c r="B70" s="1" t="s">
        <v>9253</v>
      </c>
      <c r="C70" s="1" t="s">
        <v>263</v>
      </c>
      <c r="D70" s="1" t="s">
        <v>7</v>
      </c>
      <c r="E70" s="1" t="s">
        <v>826</v>
      </c>
      <c r="F70" s="1" t="s">
        <v>9252</v>
      </c>
      <c r="G70" s="1" t="s">
        <v>2942</v>
      </c>
      <c r="H70" s="1" t="s">
        <v>6278</v>
      </c>
      <c r="I70" s="33" t="s">
        <v>213</v>
      </c>
      <c r="K70" s="10">
        <f t="shared" si="1"/>
        <v>0</v>
      </c>
    </row>
    <row r="71" spans="1:11">
      <c r="A71" s="1" t="s">
        <v>631</v>
      </c>
      <c r="B71" s="1" t="s">
        <v>9253</v>
      </c>
      <c r="C71" s="1" t="s">
        <v>263</v>
      </c>
      <c r="D71" s="1" t="s">
        <v>9257</v>
      </c>
      <c r="E71" s="1" t="s">
        <v>826</v>
      </c>
      <c r="F71" s="1" t="s">
        <v>9252</v>
      </c>
      <c r="G71" s="1" t="s">
        <v>2942</v>
      </c>
      <c r="H71" s="1" t="s">
        <v>6314</v>
      </c>
      <c r="I71" s="33" t="s">
        <v>213</v>
      </c>
      <c r="K71" s="10">
        <f t="shared" si="1"/>
        <v>0</v>
      </c>
    </row>
    <row r="72" spans="1:11">
      <c r="A72" s="1" t="s">
        <v>631</v>
      </c>
      <c r="B72" s="1" t="s">
        <v>9253</v>
      </c>
      <c r="C72" s="1" t="s">
        <v>263</v>
      </c>
      <c r="D72" s="1" t="s">
        <v>9258</v>
      </c>
      <c r="E72" s="1" t="s">
        <v>826</v>
      </c>
      <c r="F72" s="1" t="s">
        <v>9252</v>
      </c>
      <c r="G72" s="1" t="s">
        <v>2942</v>
      </c>
      <c r="H72" s="1" t="s">
        <v>9259</v>
      </c>
      <c r="I72" s="33" t="s">
        <v>213</v>
      </c>
      <c r="K72" s="10">
        <f t="shared" si="1"/>
        <v>0</v>
      </c>
    </row>
    <row r="73" spans="1:11">
      <c r="A73" s="1" t="s">
        <v>631</v>
      </c>
      <c r="B73" s="1" t="s">
        <v>9253</v>
      </c>
      <c r="C73" s="1" t="s">
        <v>263</v>
      </c>
      <c r="D73" s="1" t="s">
        <v>9260</v>
      </c>
      <c r="E73" s="1" t="s">
        <v>826</v>
      </c>
      <c r="F73" s="1" t="s">
        <v>9252</v>
      </c>
      <c r="G73" s="1" t="s">
        <v>2942</v>
      </c>
      <c r="H73" s="1" t="s">
        <v>6269</v>
      </c>
      <c r="I73" s="33" t="s">
        <v>213</v>
      </c>
      <c r="K73" s="10">
        <f t="shared" si="1"/>
        <v>0</v>
      </c>
    </row>
    <row r="74" spans="1:11">
      <c r="A74" s="1" t="s">
        <v>631</v>
      </c>
      <c r="B74" s="1" t="s">
        <v>9253</v>
      </c>
      <c r="C74" s="1" t="s">
        <v>263</v>
      </c>
      <c r="D74" s="1" t="s">
        <v>3630</v>
      </c>
      <c r="E74" s="1" t="s">
        <v>826</v>
      </c>
      <c r="F74" s="1" t="s">
        <v>9252</v>
      </c>
      <c r="G74" s="1" t="s">
        <v>2942</v>
      </c>
      <c r="H74" s="1" t="s">
        <v>6242</v>
      </c>
      <c r="I74" s="33" t="s">
        <v>213</v>
      </c>
      <c r="K74" s="10">
        <f t="shared" si="1"/>
        <v>0</v>
      </c>
    </row>
    <row r="75" spans="1:11">
      <c r="A75" s="1" t="s">
        <v>631</v>
      </c>
      <c r="B75" s="1" t="s">
        <v>9253</v>
      </c>
      <c r="C75" s="1" t="s">
        <v>263</v>
      </c>
      <c r="D75" s="1" t="s">
        <v>9261</v>
      </c>
      <c r="E75" s="1" t="s">
        <v>826</v>
      </c>
      <c r="F75" s="1" t="s">
        <v>9252</v>
      </c>
      <c r="G75" s="1" t="s">
        <v>2942</v>
      </c>
      <c r="H75" s="1" t="s">
        <v>6271</v>
      </c>
      <c r="I75" s="33" t="s">
        <v>213</v>
      </c>
      <c r="K75" s="10">
        <f t="shared" si="1"/>
        <v>0</v>
      </c>
    </row>
    <row r="76" spans="1:11">
      <c r="A76" s="1" t="s">
        <v>631</v>
      </c>
      <c r="B76" s="1" t="s">
        <v>9253</v>
      </c>
      <c r="C76" s="1" t="s">
        <v>263</v>
      </c>
      <c r="D76" s="1" t="s">
        <v>9262</v>
      </c>
      <c r="E76" s="1" t="s">
        <v>826</v>
      </c>
      <c r="F76" s="1" t="s">
        <v>9252</v>
      </c>
      <c r="G76" s="1" t="s">
        <v>2942</v>
      </c>
      <c r="H76" s="1" t="s">
        <v>6267</v>
      </c>
      <c r="I76" s="33" t="s">
        <v>213</v>
      </c>
      <c r="K76" s="10">
        <f t="shared" si="1"/>
        <v>0</v>
      </c>
    </row>
    <row r="77" spans="1:11">
      <c r="A77" s="1" t="s">
        <v>631</v>
      </c>
      <c r="B77" s="1" t="s">
        <v>9253</v>
      </c>
      <c r="C77" s="1" t="s">
        <v>263</v>
      </c>
      <c r="D77" s="1" t="s">
        <v>9263</v>
      </c>
      <c r="E77" s="1" t="s">
        <v>826</v>
      </c>
      <c r="F77" s="1" t="s">
        <v>9252</v>
      </c>
      <c r="G77" s="1" t="s">
        <v>2942</v>
      </c>
      <c r="H77" s="1" t="s">
        <v>6190</v>
      </c>
      <c r="I77" s="33" t="s">
        <v>213</v>
      </c>
      <c r="K77" s="10">
        <f t="shared" si="1"/>
        <v>0</v>
      </c>
    </row>
    <row r="78" spans="1:11">
      <c r="A78" s="1" t="s">
        <v>631</v>
      </c>
      <c r="B78" s="1" t="s">
        <v>9253</v>
      </c>
      <c r="C78" s="1" t="s">
        <v>263</v>
      </c>
      <c r="D78" s="1" t="s">
        <v>9264</v>
      </c>
      <c r="E78" s="1" t="s">
        <v>826</v>
      </c>
      <c r="F78" s="1" t="s">
        <v>9265</v>
      </c>
      <c r="G78" s="1" t="s">
        <v>2942</v>
      </c>
      <c r="H78" s="1" t="s">
        <v>6280</v>
      </c>
      <c r="I78" s="33" t="s">
        <v>213</v>
      </c>
      <c r="K78" s="10">
        <f t="shared" si="1"/>
        <v>0</v>
      </c>
    </row>
    <row r="79" spans="1:11">
      <c r="A79" s="1" t="s">
        <v>631</v>
      </c>
      <c r="B79" s="1" t="s">
        <v>9253</v>
      </c>
      <c r="C79" s="1" t="s">
        <v>263</v>
      </c>
      <c r="D79" s="1" t="s">
        <v>9266</v>
      </c>
      <c r="E79" s="1" t="s">
        <v>826</v>
      </c>
      <c r="F79" s="1" t="s">
        <v>9265</v>
      </c>
      <c r="G79" s="1" t="s">
        <v>2942</v>
      </c>
      <c r="H79" s="1" t="s">
        <v>6191</v>
      </c>
      <c r="I79" s="33" t="s">
        <v>213</v>
      </c>
      <c r="K79" s="10">
        <f t="shared" si="1"/>
        <v>0</v>
      </c>
    </row>
    <row r="80" spans="1:11">
      <c r="A80" s="1" t="s">
        <v>631</v>
      </c>
      <c r="B80" s="1" t="s">
        <v>9253</v>
      </c>
      <c r="C80" s="1" t="s">
        <v>263</v>
      </c>
      <c r="D80" s="1" t="s">
        <v>9267</v>
      </c>
      <c r="E80" s="1" t="s">
        <v>826</v>
      </c>
      <c r="F80" s="1" t="s">
        <v>9265</v>
      </c>
      <c r="G80" s="1" t="s">
        <v>2942</v>
      </c>
      <c r="H80" s="1" t="s">
        <v>6192</v>
      </c>
      <c r="I80" s="33" t="s">
        <v>213</v>
      </c>
      <c r="K80" s="10">
        <f t="shared" si="1"/>
        <v>0</v>
      </c>
    </row>
    <row r="81" spans="1:11">
      <c r="A81" s="1" t="s">
        <v>631</v>
      </c>
      <c r="B81" s="1" t="s">
        <v>9253</v>
      </c>
      <c r="C81" s="1" t="s">
        <v>263</v>
      </c>
      <c r="D81" s="1" t="s">
        <v>9268</v>
      </c>
      <c r="E81" s="1" t="s">
        <v>826</v>
      </c>
      <c r="F81" s="1" t="s">
        <v>9265</v>
      </c>
      <c r="G81" s="1" t="s">
        <v>2942</v>
      </c>
      <c r="H81" s="1" t="s">
        <v>6193</v>
      </c>
      <c r="I81" s="33" t="s">
        <v>213</v>
      </c>
      <c r="K81" s="10">
        <f t="shared" si="1"/>
        <v>0</v>
      </c>
    </row>
    <row r="82" spans="1:11">
      <c r="A82" s="1" t="s">
        <v>631</v>
      </c>
      <c r="B82" s="1" t="s">
        <v>9253</v>
      </c>
      <c r="C82" s="1" t="s">
        <v>263</v>
      </c>
      <c r="D82" s="1" t="s">
        <v>9269</v>
      </c>
      <c r="E82" s="1" t="s">
        <v>826</v>
      </c>
      <c r="F82" s="1" t="s">
        <v>9265</v>
      </c>
      <c r="G82" s="1" t="s">
        <v>2942</v>
      </c>
      <c r="H82" s="1" t="s">
        <v>6282</v>
      </c>
      <c r="I82" s="33" t="s">
        <v>213</v>
      </c>
      <c r="K82" s="10">
        <f t="shared" si="1"/>
        <v>0</v>
      </c>
    </row>
    <row r="83" spans="1:11">
      <c r="A83" s="1" t="s">
        <v>631</v>
      </c>
      <c r="B83" s="1" t="s">
        <v>9253</v>
      </c>
      <c r="C83" s="1" t="s">
        <v>263</v>
      </c>
      <c r="D83" s="1" t="s">
        <v>9270</v>
      </c>
      <c r="E83" s="1" t="s">
        <v>826</v>
      </c>
      <c r="F83" s="1" t="s">
        <v>9252</v>
      </c>
      <c r="G83" s="1" t="s">
        <v>2942</v>
      </c>
      <c r="H83" s="1" t="s">
        <v>6189</v>
      </c>
      <c r="I83" s="33" t="s">
        <v>213</v>
      </c>
      <c r="K83" s="10">
        <f t="shared" si="1"/>
        <v>0</v>
      </c>
    </row>
    <row r="84" spans="1:11">
      <c r="A84" s="1" t="s">
        <v>631</v>
      </c>
      <c r="B84" s="1" t="s">
        <v>9253</v>
      </c>
      <c r="C84" s="1" t="s">
        <v>263</v>
      </c>
      <c r="D84" s="1" t="s">
        <v>9271</v>
      </c>
      <c r="E84" s="1" t="s">
        <v>826</v>
      </c>
      <c r="F84" s="1" t="s">
        <v>9252</v>
      </c>
      <c r="G84" s="1" t="s">
        <v>2942</v>
      </c>
      <c r="H84" s="1" t="s">
        <v>6188</v>
      </c>
      <c r="I84" s="33" t="s">
        <v>213</v>
      </c>
      <c r="K84" s="10">
        <f t="shared" si="1"/>
        <v>0</v>
      </c>
    </row>
    <row r="85" spans="1:11">
      <c r="A85" s="1" t="s">
        <v>631</v>
      </c>
      <c r="B85" s="1" t="s">
        <v>9253</v>
      </c>
      <c r="C85" s="1" t="s">
        <v>263</v>
      </c>
      <c r="D85" s="1" t="s">
        <v>9272</v>
      </c>
      <c r="E85" s="1" t="s">
        <v>826</v>
      </c>
      <c r="F85" s="1" t="s">
        <v>9252</v>
      </c>
      <c r="G85" s="1" t="s">
        <v>2942</v>
      </c>
      <c r="H85" s="1" t="s">
        <v>6266</v>
      </c>
      <c r="I85" s="33" t="s">
        <v>213</v>
      </c>
      <c r="K85" s="10">
        <f t="shared" si="1"/>
        <v>0</v>
      </c>
    </row>
    <row r="86" spans="1:11">
      <c r="A86" s="1" t="s">
        <v>631</v>
      </c>
      <c r="B86" s="1" t="s">
        <v>9253</v>
      </c>
      <c r="C86" s="1" t="s">
        <v>263</v>
      </c>
      <c r="D86" s="1" t="s">
        <v>9273</v>
      </c>
      <c r="E86" s="1" t="s">
        <v>826</v>
      </c>
      <c r="F86" s="1" t="s">
        <v>9252</v>
      </c>
      <c r="G86" s="1" t="s">
        <v>2942</v>
      </c>
      <c r="H86" s="1" t="s">
        <v>6187</v>
      </c>
      <c r="I86" s="33" t="s">
        <v>213</v>
      </c>
      <c r="K86" s="10">
        <f t="shared" si="1"/>
        <v>0</v>
      </c>
    </row>
    <row r="87" spans="1:11">
      <c r="A87" s="1" t="s">
        <v>631</v>
      </c>
      <c r="B87" s="1" t="s">
        <v>9253</v>
      </c>
      <c r="C87" s="1" t="s">
        <v>263</v>
      </c>
      <c r="D87" s="1" t="s">
        <v>9274</v>
      </c>
      <c r="E87" s="1" t="s">
        <v>826</v>
      </c>
      <c r="F87" s="1" t="s">
        <v>9252</v>
      </c>
      <c r="G87" s="1" t="s">
        <v>2942</v>
      </c>
      <c r="H87" s="1" t="s">
        <v>6264</v>
      </c>
      <c r="I87" s="33" t="s">
        <v>213</v>
      </c>
      <c r="K87" s="10">
        <f t="shared" si="1"/>
        <v>0</v>
      </c>
    </row>
    <row r="88" spans="1:11">
      <c r="A88" s="1" t="s">
        <v>631</v>
      </c>
      <c r="B88" s="1" t="s">
        <v>9253</v>
      </c>
      <c r="C88" s="1" t="s">
        <v>263</v>
      </c>
      <c r="D88" s="1" t="s">
        <v>9275</v>
      </c>
      <c r="E88" s="1" t="s">
        <v>826</v>
      </c>
      <c r="F88" s="1" t="s">
        <v>9252</v>
      </c>
      <c r="G88" s="1" t="s">
        <v>2942</v>
      </c>
      <c r="H88" s="1" t="s">
        <v>6260</v>
      </c>
      <c r="I88" s="33" t="s">
        <v>213</v>
      </c>
      <c r="K88" s="10">
        <f t="shared" si="1"/>
        <v>0</v>
      </c>
    </row>
    <row r="89" spans="1:11">
      <c r="A89" s="1" t="s">
        <v>631</v>
      </c>
      <c r="B89" s="1" t="s">
        <v>9253</v>
      </c>
      <c r="C89" s="1" t="s">
        <v>263</v>
      </c>
      <c r="D89" s="1" t="s">
        <v>9276</v>
      </c>
      <c r="E89" s="1" t="s">
        <v>826</v>
      </c>
      <c r="F89" s="1" t="s">
        <v>9252</v>
      </c>
      <c r="G89" s="1" t="s">
        <v>2942</v>
      </c>
      <c r="H89" s="1" t="s">
        <v>6241</v>
      </c>
      <c r="I89" s="33" t="s">
        <v>213</v>
      </c>
      <c r="K89" s="10">
        <f t="shared" si="1"/>
        <v>0</v>
      </c>
    </row>
    <row r="90" spans="1:11">
      <c r="A90" s="1" t="s">
        <v>631</v>
      </c>
      <c r="B90" s="1" t="s">
        <v>9253</v>
      </c>
      <c r="C90" s="1" t="s">
        <v>263</v>
      </c>
      <c r="D90" s="1" t="s">
        <v>9277</v>
      </c>
      <c r="E90" s="1" t="s">
        <v>826</v>
      </c>
      <c r="F90" s="1" t="s">
        <v>9252</v>
      </c>
      <c r="G90" s="1" t="s">
        <v>2942</v>
      </c>
      <c r="H90" s="1" t="s">
        <v>6186</v>
      </c>
      <c r="I90" s="33" t="s">
        <v>213</v>
      </c>
      <c r="K90" s="10">
        <f t="shared" si="1"/>
        <v>0</v>
      </c>
    </row>
    <row r="91" spans="1:11">
      <c r="A91" s="1" t="s">
        <v>631</v>
      </c>
      <c r="B91" s="1" t="s">
        <v>9253</v>
      </c>
      <c r="C91" s="1" t="s">
        <v>263</v>
      </c>
      <c r="D91" s="1" t="s">
        <v>9278</v>
      </c>
      <c r="E91" s="1" t="s">
        <v>826</v>
      </c>
      <c r="F91" s="1" t="s">
        <v>9252</v>
      </c>
      <c r="G91" s="1" t="s">
        <v>2942</v>
      </c>
      <c r="H91" s="1" t="s">
        <v>6262</v>
      </c>
      <c r="I91" s="33" t="s">
        <v>213</v>
      </c>
      <c r="K91" s="10">
        <f t="shared" si="1"/>
        <v>0</v>
      </c>
    </row>
    <row r="92" spans="1:11">
      <c r="A92" s="1" t="s">
        <v>631</v>
      </c>
      <c r="B92" s="1" t="s">
        <v>9253</v>
      </c>
      <c r="C92" s="1" t="s">
        <v>263</v>
      </c>
      <c r="D92" s="1" t="s">
        <v>9279</v>
      </c>
      <c r="E92" s="1" t="s">
        <v>826</v>
      </c>
      <c r="F92" s="1" t="s">
        <v>9252</v>
      </c>
      <c r="G92" s="1" t="s">
        <v>2942</v>
      </c>
      <c r="H92" s="1" t="s">
        <v>6258</v>
      </c>
      <c r="I92" s="33" t="s">
        <v>213</v>
      </c>
      <c r="K92" s="10">
        <f t="shared" si="1"/>
        <v>0</v>
      </c>
    </row>
    <row r="93" spans="1:11">
      <c r="A93" s="1" t="s">
        <v>631</v>
      </c>
      <c r="B93" s="1" t="s">
        <v>9253</v>
      </c>
      <c r="C93" s="1" t="s">
        <v>263</v>
      </c>
      <c r="D93" s="1" t="s">
        <v>9280</v>
      </c>
      <c r="E93" s="1" t="s">
        <v>826</v>
      </c>
      <c r="F93" s="1" t="s">
        <v>9252</v>
      </c>
      <c r="G93" s="1" t="s">
        <v>2942</v>
      </c>
      <c r="H93" s="1" t="s">
        <v>6256</v>
      </c>
      <c r="I93" s="33" t="s">
        <v>213</v>
      </c>
      <c r="K93" s="10">
        <f t="shared" si="1"/>
        <v>0</v>
      </c>
    </row>
    <row r="94" spans="1:11">
      <c r="A94" s="1" t="s">
        <v>631</v>
      </c>
      <c r="B94" s="1" t="s">
        <v>9253</v>
      </c>
      <c r="C94" s="1" t="s">
        <v>263</v>
      </c>
      <c r="D94" s="1" t="s">
        <v>9281</v>
      </c>
      <c r="E94" s="1" t="s">
        <v>826</v>
      </c>
      <c r="F94" s="1" t="s">
        <v>9252</v>
      </c>
      <c r="G94" s="1" t="s">
        <v>2942</v>
      </c>
      <c r="H94" s="1" t="s">
        <v>9282</v>
      </c>
      <c r="I94" s="33" t="s">
        <v>213</v>
      </c>
      <c r="K94" s="10">
        <f t="shared" si="1"/>
        <v>0</v>
      </c>
    </row>
    <row r="95" spans="1:11">
      <c r="A95" s="1" t="s">
        <v>631</v>
      </c>
      <c r="B95" s="1" t="s">
        <v>9253</v>
      </c>
      <c r="C95" s="1" t="s">
        <v>263</v>
      </c>
      <c r="D95" s="1" t="s">
        <v>9283</v>
      </c>
      <c r="E95" s="1" t="s">
        <v>826</v>
      </c>
      <c r="F95" s="1" t="s">
        <v>9252</v>
      </c>
      <c r="G95" s="1" t="s">
        <v>2942</v>
      </c>
      <c r="H95" s="1" t="s">
        <v>6254</v>
      </c>
      <c r="I95" s="33" t="s">
        <v>213</v>
      </c>
      <c r="K95" s="10">
        <f t="shared" si="1"/>
        <v>0</v>
      </c>
    </row>
    <row r="96" spans="1:11">
      <c r="A96" s="1" t="s">
        <v>631</v>
      </c>
      <c r="B96" s="1" t="s">
        <v>9253</v>
      </c>
      <c r="C96" s="1" t="s">
        <v>263</v>
      </c>
      <c r="D96" s="1" t="s">
        <v>9284</v>
      </c>
      <c r="E96" s="1" t="s">
        <v>826</v>
      </c>
      <c r="F96" s="1" t="s">
        <v>9265</v>
      </c>
      <c r="G96" s="1" t="s">
        <v>2942</v>
      </c>
      <c r="H96" s="1" t="s">
        <v>6194</v>
      </c>
      <c r="I96" s="33" t="s">
        <v>213</v>
      </c>
      <c r="K96" s="10">
        <f t="shared" si="1"/>
        <v>0</v>
      </c>
    </row>
    <row r="97" spans="1:11">
      <c r="A97" s="1" t="s">
        <v>631</v>
      </c>
      <c r="B97" s="1" t="s">
        <v>9285</v>
      </c>
      <c r="C97" s="1" t="s">
        <v>651</v>
      </c>
      <c r="D97" s="1" t="s">
        <v>9286</v>
      </c>
      <c r="E97" s="1" t="s">
        <v>826</v>
      </c>
      <c r="F97" s="1" t="s">
        <v>9287</v>
      </c>
      <c r="G97" s="1" t="s">
        <v>2942</v>
      </c>
      <c r="H97" s="1" t="s">
        <v>3845</v>
      </c>
      <c r="I97" s="33" t="s">
        <v>213</v>
      </c>
      <c r="K97" s="10">
        <f t="shared" si="1"/>
        <v>0</v>
      </c>
    </row>
    <row r="98" spans="1:11">
      <c r="A98" s="1" t="s">
        <v>631</v>
      </c>
      <c r="B98" s="1" t="s">
        <v>9285</v>
      </c>
      <c r="C98" s="1" t="s">
        <v>651</v>
      </c>
      <c r="D98" s="1" t="s">
        <v>9288</v>
      </c>
      <c r="E98" s="1" t="s">
        <v>826</v>
      </c>
      <c r="F98" s="1" t="s">
        <v>9287</v>
      </c>
      <c r="G98" s="1" t="s">
        <v>2942</v>
      </c>
      <c r="H98" s="1" t="s">
        <v>3846</v>
      </c>
      <c r="I98" s="33" t="s">
        <v>213</v>
      </c>
      <c r="K98" s="10">
        <f t="shared" si="1"/>
        <v>0</v>
      </c>
    </row>
    <row r="99" spans="1:11">
      <c r="A99" s="1" t="s">
        <v>631</v>
      </c>
      <c r="B99" s="1" t="s">
        <v>9285</v>
      </c>
      <c r="C99" s="1" t="s">
        <v>651</v>
      </c>
      <c r="D99" s="1" t="s">
        <v>9289</v>
      </c>
      <c r="E99" s="1" t="s">
        <v>826</v>
      </c>
      <c r="F99" s="1" t="s">
        <v>9287</v>
      </c>
      <c r="G99" s="1" t="s">
        <v>2942</v>
      </c>
      <c r="H99" s="1" t="s">
        <v>3848</v>
      </c>
      <c r="I99" s="33" t="s">
        <v>213</v>
      </c>
      <c r="K99" s="10">
        <f t="shared" si="1"/>
        <v>0</v>
      </c>
    </row>
    <row r="100" spans="1:11">
      <c r="A100" s="1" t="s">
        <v>631</v>
      </c>
      <c r="B100" s="1" t="s">
        <v>9285</v>
      </c>
      <c r="C100" s="1" t="s">
        <v>651</v>
      </c>
      <c r="D100" s="1" t="s">
        <v>8964</v>
      </c>
      <c r="E100" s="1" t="s">
        <v>826</v>
      </c>
      <c r="F100" s="1" t="s">
        <v>9287</v>
      </c>
      <c r="G100" s="1" t="s">
        <v>2942</v>
      </c>
      <c r="H100" s="1" t="s">
        <v>4953</v>
      </c>
      <c r="I100" s="33" t="s">
        <v>213</v>
      </c>
      <c r="K100" s="10">
        <f t="shared" si="1"/>
        <v>0</v>
      </c>
    </row>
    <row r="101" spans="1:11">
      <c r="A101" s="1" t="s">
        <v>631</v>
      </c>
      <c r="B101" s="1" t="s">
        <v>9285</v>
      </c>
      <c r="C101" s="1" t="s">
        <v>651</v>
      </c>
      <c r="D101" s="1" t="s">
        <v>8973</v>
      </c>
      <c r="E101" s="1" t="s">
        <v>826</v>
      </c>
      <c r="F101" s="1" t="s">
        <v>9287</v>
      </c>
      <c r="G101" s="1" t="s">
        <v>2942</v>
      </c>
      <c r="H101" s="1" t="s">
        <v>4968</v>
      </c>
      <c r="I101" s="33" t="s">
        <v>213</v>
      </c>
      <c r="K101" s="10">
        <f t="shared" si="1"/>
        <v>0</v>
      </c>
    </row>
    <row r="102" spans="1:11">
      <c r="A102" s="1" t="s">
        <v>631</v>
      </c>
      <c r="B102" s="1" t="s">
        <v>9285</v>
      </c>
      <c r="C102" s="1" t="s">
        <v>651</v>
      </c>
      <c r="D102" s="1" t="s">
        <v>9290</v>
      </c>
      <c r="E102" s="1" t="s">
        <v>826</v>
      </c>
      <c r="F102" s="1" t="s">
        <v>9287</v>
      </c>
      <c r="G102" s="1" t="s">
        <v>2942</v>
      </c>
      <c r="H102" s="1" t="s">
        <v>3850</v>
      </c>
      <c r="I102" s="33" t="s">
        <v>213</v>
      </c>
      <c r="K102" s="10">
        <f t="shared" si="1"/>
        <v>0</v>
      </c>
    </row>
    <row r="103" spans="1:11">
      <c r="A103" s="1" t="s">
        <v>631</v>
      </c>
      <c r="B103" s="1" t="s">
        <v>9285</v>
      </c>
      <c r="C103" s="1" t="s">
        <v>651</v>
      </c>
      <c r="D103" s="1" t="s">
        <v>3506</v>
      </c>
      <c r="E103" s="1" t="s">
        <v>826</v>
      </c>
      <c r="F103" s="1" t="s">
        <v>9287</v>
      </c>
      <c r="G103" s="1" t="s">
        <v>2942</v>
      </c>
      <c r="H103" s="1" t="s">
        <v>3851</v>
      </c>
      <c r="I103" s="33" t="s">
        <v>213</v>
      </c>
      <c r="K103" s="10">
        <f t="shared" si="1"/>
        <v>0</v>
      </c>
    </row>
    <row r="104" spans="1:11">
      <c r="A104" s="1" t="s">
        <v>631</v>
      </c>
      <c r="B104" s="1" t="s">
        <v>9285</v>
      </c>
      <c r="C104" s="1" t="s">
        <v>651</v>
      </c>
      <c r="D104" s="1" t="s">
        <v>8769</v>
      </c>
      <c r="E104" s="1" t="s">
        <v>826</v>
      </c>
      <c r="F104" s="1" t="s">
        <v>9287</v>
      </c>
      <c r="G104" s="1" t="s">
        <v>2942</v>
      </c>
      <c r="H104" s="1" t="s">
        <v>3939</v>
      </c>
      <c r="I104" s="33" t="s">
        <v>213</v>
      </c>
      <c r="K104" s="10">
        <f t="shared" si="1"/>
        <v>0</v>
      </c>
    </row>
    <row r="105" spans="1:11">
      <c r="A105" s="1" t="s">
        <v>631</v>
      </c>
      <c r="B105" s="1" t="s">
        <v>9285</v>
      </c>
      <c r="C105" s="1" t="s">
        <v>651</v>
      </c>
      <c r="D105" s="1" t="s">
        <v>9291</v>
      </c>
      <c r="E105" s="1" t="s">
        <v>826</v>
      </c>
      <c r="F105" s="1" t="s">
        <v>9287</v>
      </c>
      <c r="G105" s="1" t="s">
        <v>2942</v>
      </c>
      <c r="H105" s="1" t="s">
        <v>3940</v>
      </c>
      <c r="I105" s="33" t="s">
        <v>213</v>
      </c>
      <c r="K105" s="10">
        <f t="shared" si="1"/>
        <v>0</v>
      </c>
    </row>
    <row r="106" spans="1:11">
      <c r="A106" s="1" t="s">
        <v>631</v>
      </c>
      <c r="B106" s="1" t="s">
        <v>9285</v>
      </c>
      <c r="C106" s="1" t="s">
        <v>651</v>
      </c>
      <c r="D106" s="1" t="s">
        <v>4246</v>
      </c>
      <c r="E106" s="1" t="s">
        <v>826</v>
      </c>
      <c r="F106" s="1" t="s">
        <v>9287</v>
      </c>
      <c r="G106" s="1" t="s">
        <v>2942</v>
      </c>
      <c r="H106" s="1" t="s">
        <v>3941</v>
      </c>
      <c r="I106" s="33" t="s">
        <v>213</v>
      </c>
      <c r="K106" s="10">
        <f t="shared" si="1"/>
        <v>0</v>
      </c>
    </row>
    <row r="107" spans="1:11">
      <c r="A107" s="1" t="s">
        <v>631</v>
      </c>
      <c r="B107" s="1" t="s">
        <v>9285</v>
      </c>
      <c r="C107" s="1" t="s">
        <v>651</v>
      </c>
      <c r="D107" s="1" t="s">
        <v>1957</v>
      </c>
      <c r="E107" s="1" t="s">
        <v>826</v>
      </c>
      <c r="F107" s="1" t="s">
        <v>9292</v>
      </c>
      <c r="G107" s="1" t="s">
        <v>2942</v>
      </c>
      <c r="H107" s="1" t="s">
        <v>4970</v>
      </c>
      <c r="I107" s="33" t="s">
        <v>213</v>
      </c>
      <c r="K107" s="10">
        <f t="shared" si="1"/>
        <v>0</v>
      </c>
    </row>
    <row r="108" spans="1:11">
      <c r="A108" s="1" t="s">
        <v>631</v>
      </c>
      <c r="B108" s="1" t="s">
        <v>9285</v>
      </c>
      <c r="C108" s="1" t="s">
        <v>651</v>
      </c>
      <c r="D108" s="1" t="s">
        <v>9293</v>
      </c>
      <c r="E108" s="1" t="s">
        <v>826</v>
      </c>
      <c r="F108" s="1" t="s">
        <v>9287</v>
      </c>
      <c r="G108" s="1" t="s">
        <v>2942</v>
      </c>
      <c r="H108" s="1" t="s">
        <v>4954</v>
      </c>
      <c r="I108" s="33" t="s">
        <v>213</v>
      </c>
      <c r="K108" s="10">
        <f t="shared" si="1"/>
        <v>0</v>
      </c>
    </row>
    <row r="109" spans="1:11">
      <c r="A109" s="1" t="s">
        <v>631</v>
      </c>
      <c r="B109" s="1" t="s">
        <v>9285</v>
      </c>
      <c r="C109" s="1" t="s">
        <v>651</v>
      </c>
      <c r="D109" s="1" t="s">
        <v>9294</v>
      </c>
      <c r="E109" s="1" t="s">
        <v>826</v>
      </c>
      <c r="F109" s="1" t="s">
        <v>9287</v>
      </c>
      <c r="G109" s="1" t="s">
        <v>2942</v>
      </c>
      <c r="H109" s="1" t="s">
        <v>4971</v>
      </c>
      <c r="I109" s="33" t="s">
        <v>213</v>
      </c>
      <c r="K109" s="10">
        <f t="shared" si="1"/>
        <v>0</v>
      </c>
    </row>
    <row r="110" spans="1:11">
      <c r="A110" s="1" t="s">
        <v>631</v>
      </c>
      <c r="B110" s="1" t="s">
        <v>9285</v>
      </c>
      <c r="C110" s="1" t="s">
        <v>651</v>
      </c>
      <c r="D110" s="1" t="s">
        <v>1647</v>
      </c>
      <c r="E110" s="1" t="s">
        <v>826</v>
      </c>
      <c r="F110" s="1" t="s">
        <v>9287</v>
      </c>
      <c r="G110" s="1" t="s">
        <v>2942</v>
      </c>
      <c r="H110" s="1" t="s">
        <v>4955</v>
      </c>
      <c r="I110" s="33" t="s">
        <v>213</v>
      </c>
      <c r="K110" s="10">
        <f t="shared" si="1"/>
        <v>0</v>
      </c>
    </row>
    <row r="111" spans="1:11">
      <c r="A111" s="1" t="s">
        <v>631</v>
      </c>
      <c r="B111" s="1" t="s">
        <v>9285</v>
      </c>
      <c r="C111" s="1" t="s">
        <v>651</v>
      </c>
      <c r="D111" s="1" t="s">
        <v>9295</v>
      </c>
      <c r="E111" s="1" t="s">
        <v>826</v>
      </c>
      <c r="F111" s="1" t="s">
        <v>9287</v>
      </c>
      <c r="G111" s="1" t="s">
        <v>2942</v>
      </c>
      <c r="H111" s="1" t="s">
        <v>3942</v>
      </c>
      <c r="I111" s="33" t="s">
        <v>213</v>
      </c>
      <c r="K111" s="10">
        <f t="shared" si="1"/>
        <v>0</v>
      </c>
    </row>
    <row r="112" spans="1:11">
      <c r="A112" s="1" t="s">
        <v>631</v>
      </c>
      <c r="B112" s="1" t="s">
        <v>9285</v>
      </c>
      <c r="C112" s="1" t="s">
        <v>651</v>
      </c>
      <c r="D112" s="1" t="s">
        <v>9296</v>
      </c>
      <c r="E112" s="1" t="s">
        <v>826</v>
      </c>
      <c r="F112" s="1" t="s">
        <v>9287</v>
      </c>
      <c r="G112" s="1" t="s">
        <v>2942</v>
      </c>
      <c r="H112" s="1" t="s">
        <v>3943</v>
      </c>
      <c r="I112" s="33" t="s">
        <v>213</v>
      </c>
      <c r="K112" s="10">
        <f t="shared" si="1"/>
        <v>0</v>
      </c>
    </row>
    <row r="113" spans="1:11">
      <c r="A113" s="1" t="s">
        <v>631</v>
      </c>
      <c r="B113" s="1" t="s">
        <v>9285</v>
      </c>
      <c r="C113" s="1" t="s">
        <v>651</v>
      </c>
      <c r="D113" s="1" t="s">
        <v>9297</v>
      </c>
      <c r="E113" s="1" t="s">
        <v>826</v>
      </c>
      <c r="F113" s="1" t="s">
        <v>9287</v>
      </c>
      <c r="G113" s="1" t="s">
        <v>2942</v>
      </c>
      <c r="H113" s="1" t="s">
        <v>3944</v>
      </c>
      <c r="I113" s="33" t="s">
        <v>213</v>
      </c>
      <c r="K113" s="10">
        <f t="shared" si="1"/>
        <v>0</v>
      </c>
    </row>
    <row r="114" spans="1:11">
      <c r="A114" s="1" t="s">
        <v>631</v>
      </c>
      <c r="B114" s="1" t="s">
        <v>9285</v>
      </c>
      <c r="C114" s="1" t="s">
        <v>651</v>
      </c>
      <c r="D114" s="1" t="s">
        <v>9298</v>
      </c>
      <c r="E114" s="1" t="s">
        <v>826</v>
      </c>
      <c r="F114" s="1" t="s">
        <v>9287</v>
      </c>
      <c r="G114" s="1" t="s">
        <v>2942</v>
      </c>
      <c r="H114" s="1" t="s">
        <v>4952</v>
      </c>
      <c r="I114" s="33" t="s">
        <v>213</v>
      </c>
      <c r="K114" s="10">
        <f t="shared" si="1"/>
        <v>0</v>
      </c>
    </row>
    <row r="115" spans="1:11">
      <c r="A115" s="1" t="s">
        <v>261</v>
      </c>
      <c r="B115" s="1" t="s">
        <v>9299</v>
      </c>
      <c r="C115" s="1" t="s">
        <v>651</v>
      </c>
      <c r="D115" s="1" t="s">
        <v>9300</v>
      </c>
      <c r="E115" s="1" t="s">
        <v>826</v>
      </c>
      <c r="F115" s="1" t="s">
        <v>9301</v>
      </c>
      <c r="G115" s="1" t="s">
        <v>2942</v>
      </c>
      <c r="H115" s="1" t="s">
        <v>1824</v>
      </c>
      <c r="I115" s="33" t="s">
        <v>213</v>
      </c>
      <c r="K115" s="10">
        <f t="shared" si="1"/>
        <v>0</v>
      </c>
    </row>
    <row r="116" spans="1:11">
      <c r="A116" s="1" t="s">
        <v>261</v>
      </c>
      <c r="B116" s="1" t="s">
        <v>9299</v>
      </c>
      <c r="C116" s="1" t="s">
        <v>651</v>
      </c>
      <c r="D116" s="1" t="s">
        <v>9288</v>
      </c>
      <c r="E116" s="1" t="s">
        <v>826</v>
      </c>
      <c r="F116" s="1" t="s">
        <v>9301</v>
      </c>
      <c r="G116" s="1" t="s">
        <v>2942</v>
      </c>
      <c r="H116" s="1" t="s">
        <v>1826</v>
      </c>
      <c r="I116" s="33" t="s">
        <v>213</v>
      </c>
      <c r="K116" s="10">
        <f t="shared" si="1"/>
        <v>0</v>
      </c>
    </row>
    <row r="117" spans="1:11">
      <c r="A117" s="1" t="s">
        <v>261</v>
      </c>
      <c r="B117" s="1" t="s">
        <v>9299</v>
      </c>
      <c r="C117" s="1" t="s">
        <v>651</v>
      </c>
      <c r="D117" s="1" t="s">
        <v>9302</v>
      </c>
      <c r="E117" s="1" t="s">
        <v>826</v>
      </c>
      <c r="F117" s="1" t="s">
        <v>9301</v>
      </c>
      <c r="G117" s="1" t="s">
        <v>2942</v>
      </c>
      <c r="H117" s="1" t="s">
        <v>1827</v>
      </c>
      <c r="I117" s="33" t="s">
        <v>213</v>
      </c>
      <c r="K117" s="10">
        <f t="shared" si="1"/>
        <v>0</v>
      </c>
    </row>
    <row r="118" spans="1:11">
      <c r="A118" s="1" t="s">
        <v>261</v>
      </c>
      <c r="B118" s="1" t="s">
        <v>9299</v>
      </c>
      <c r="C118" s="1" t="s">
        <v>651</v>
      </c>
      <c r="D118" s="1" t="s">
        <v>9303</v>
      </c>
      <c r="E118" s="1" t="s">
        <v>826</v>
      </c>
      <c r="F118" s="1" t="s">
        <v>9301</v>
      </c>
      <c r="G118" s="1" t="s">
        <v>2942</v>
      </c>
      <c r="H118" s="1" t="s">
        <v>1829</v>
      </c>
      <c r="I118" s="33" t="s">
        <v>213</v>
      </c>
      <c r="K118" s="10">
        <f t="shared" si="1"/>
        <v>0</v>
      </c>
    </row>
    <row r="119" spans="1:11">
      <c r="A119" s="1" t="s">
        <v>261</v>
      </c>
      <c r="B119" s="1" t="s">
        <v>9299</v>
      </c>
      <c r="C119" s="1" t="s">
        <v>651</v>
      </c>
      <c r="D119" s="1" t="s">
        <v>9304</v>
      </c>
      <c r="E119" s="1" t="s">
        <v>826</v>
      </c>
      <c r="F119" s="1" t="s">
        <v>9301</v>
      </c>
      <c r="G119" s="1" t="s">
        <v>2942</v>
      </c>
      <c r="H119" s="1" t="s">
        <v>1846</v>
      </c>
      <c r="I119" s="33" t="s">
        <v>213</v>
      </c>
      <c r="K119" s="10">
        <f t="shared" si="1"/>
        <v>0</v>
      </c>
    </row>
    <row r="120" spans="1:11">
      <c r="A120" s="1" t="s">
        <v>261</v>
      </c>
      <c r="B120" s="1" t="s">
        <v>9299</v>
      </c>
      <c r="C120" s="1" t="s">
        <v>651</v>
      </c>
      <c r="D120" s="1" t="s">
        <v>9305</v>
      </c>
      <c r="E120" s="1" t="s">
        <v>826</v>
      </c>
      <c r="F120" s="1" t="s">
        <v>9301</v>
      </c>
      <c r="G120" s="1" t="s">
        <v>2942</v>
      </c>
      <c r="H120" s="1" t="s">
        <v>1830</v>
      </c>
      <c r="I120" s="33" t="s">
        <v>213</v>
      </c>
      <c r="K120" s="10">
        <f t="shared" si="1"/>
        <v>0</v>
      </c>
    </row>
    <row r="121" spans="1:11">
      <c r="A121" s="1" t="s">
        <v>261</v>
      </c>
      <c r="B121" s="1" t="s">
        <v>9299</v>
      </c>
      <c r="C121" s="1" t="s">
        <v>651</v>
      </c>
      <c r="D121" s="1" t="s">
        <v>3606</v>
      </c>
      <c r="E121" s="1" t="s">
        <v>826</v>
      </c>
      <c r="F121" s="1" t="s">
        <v>9301</v>
      </c>
      <c r="G121" s="1" t="s">
        <v>2942</v>
      </c>
      <c r="H121" s="1" t="s">
        <v>1831</v>
      </c>
      <c r="I121" s="33" t="s">
        <v>213</v>
      </c>
      <c r="K121" s="10">
        <f t="shared" si="1"/>
        <v>0</v>
      </c>
    </row>
    <row r="122" spans="1:11">
      <c r="A122" s="1" t="s">
        <v>261</v>
      </c>
      <c r="B122" s="1" t="s">
        <v>9299</v>
      </c>
      <c r="C122" s="1" t="s">
        <v>651</v>
      </c>
      <c r="D122" s="1" t="s">
        <v>3606</v>
      </c>
      <c r="E122" s="1" t="s">
        <v>826</v>
      </c>
      <c r="F122" s="1" t="s">
        <v>9301</v>
      </c>
      <c r="G122" s="1" t="s">
        <v>2942</v>
      </c>
      <c r="H122" s="1" t="s">
        <v>1832</v>
      </c>
      <c r="I122" s="33" t="s">
        <v>213</v>
      </c>
      <c r="K122" s="10">
        <f t="shared" si="1"/>
        <v>0</v>
      </c>
    </row>
    <row r="123" spans="1:11">
      <c r="A123" s="1" t="s">
        <v>261</v>
      </c>
      <c r="B123" s="1" t="s">
        <v>9299</v>
      </c>
      <c r="C123" s="1" t="s">
        <v>651</v>
      </c>
      <c r="D123" s="1" t="s">
        <v>9306</v>
      </c>
      <c r="E123" s="1" t="s">
        <v>826</v>
      </c>
      <c r="F123" s="1" t="s">
        <v>9301</v>
      </c>
      <c r="G123" s="1" t="s">
        <v>2942</v>
      </c>
      <c r="H123" s="1" t="s">
        <v>1833</v>
      </c>
      <c r="I123" s="33" t="s">
        <v>213</v>
      </c>
      <c r="K123" s="10">
        <f t="shared" si="1"/>
        <v>0</v>
      </c>
    </row>
    <row r="124" spans="1:11">
      <c r="A124" s="1" t="s">
        <v>261</v>
      </c>
      <c r="B124" s="1" t="s">
        <v>9299</v>
      </c>
      <c r="C124" s="1" t="s">
        <v>263</v>
      </c>
      <c r="D124" s="1" t="s">
        <v>9307</v>
      </c>
      <c r="E124" s="1" t="s">
        <v>826</v>
      </c>
      <c r="F124" s="1" t="s">
        <v>9301</v>
      </c>
      <c r="G124" s="1" t="s">
        <v>2942</v>
      </c>
      <c r="H124" s="1" t="s">
        <v>1842</v>
      </c>
      <c r="I124" s="33" t="s">
        <v>213</v>
      </c>
      <c r="K124" s="10">
        <f t="shared" si="1"/>
        <v>0</v>
      </c>
    </row>
    <row r="125" spans="1:11">
      <c r="A125" s="1" t="s">
        <v>261</v>
      </c>
      <c r="B125" s="1" t="s">
        <v>9299</v>
      </c>
      <c r="C125" s="1" t="s">
        <v>263</v>
      </c>
      <c r="D125" s="1" t="s">
        <v>9257</v>
      </c>
      <c r="E125" s="1" t="s">
        <v>826</v>
      </c>
      <c r="F125" s="1" t="s">
        <v>9301</v>
      </c>
      <c r="G125" s="1" t="s">
        <v>2942</v>
      </c>
      <c r="H125" s="1" t="s">
        <v>1843</v>
      </c>
      <c r="I125" s="33" t="s">
        <v>213</v>
      </c>
      <c r="K125" s="10">
        <f t="shared" si="1"/>
        <v>0</v>
      </c>
    </row>
    <row r="126" spans="1:11">
      <c r="A126" s="1" t="s">
        <v>261</v>
      </c>
      <c r="B126" s="1" t="s">
        <v>9299</v>
      </c>
      <c r="C126" s="1" t="s">
        <v>263</v>
      </c>
      <c r="D126" s="1" t="s">
        <v>3630</v>
      </c>
      <c r="E126" s="1" t="s">
        <v>826</v>
      </c>
      <c r="F126" s="1" t="s">
        <v>9301</v>
      </c>
      <c r="G126" s="1" t="s">
        <v>2942</v>
      </c>
      <c r="H126" s="1" t="s">
        <v>1840</v>
      </c>
      <c r="I126" s="33" t="s">
        <v>213</v>
      </c>
      <c r="K126" s="10">
        <f t="shared" si="1"/>
        <v>0</v>
      </c>
    </row>
    <row r="127" spans="1:11">
      <c r="A127" s="1" t="s">
        <v>261</v>
      </c>
      <c r="B127" s="1" t="s">
        <v>9299</v>
      </c>
      <c r="C127" s="1" t="s">
        <v>263</v>
      </c>
      <c r="D127" s="1" t="s">
        <v>9307</v>
      </c>
      <c r="E127" s="1" t="s">
        <v>826</v>
      </c>
      <c r="F127" s="1" t="s">
        <v>9301</v>
      </c>
      <c r="G127" s="1" t="s">
        <v>267</v>
      </c>
      <c r="H127" s="1" t="s">
        <v>1841</v>
      </c>
      <c r="I127" s="33" t="s">
        <v>213</v>
      </c>
      <c r="K127" s="10">
        <f t="shared" si="1"/>
        <v>0</v>
      </c>
    </row>
    <row r="128" spans="1:11">
      <c r="A128" s="1" t="s">
        <v>261</v>
      </c>
      <c r="B128" s="1" t="s">
        <v>9299</v>
      </c>
      <c r="C128" s="1" t="s">
        <v>263</v>
      </c>
      <c r="D128" s="1" t="s">
        <v>3630</v>
      </c>
      <c r="E128" s="1" t="s">
        <v>826</v>
      </c>
      <c r="F128" s="1" t="s">
        <v>9301</v>
      </c>
      <c r="G128" s="1" t="s">
        <v>2942</v>
      </c>
      <c r="H128" s="1" t="s">
        <v>1839</v>
      </c>
      <c r="I128" s="33" t="s">
        <v>213</v>
      </c>
      <c r="K128" s="10">
        <f t="shared" si="1"/>
        <v>0</v>
      </c>
    </row>
    <row r="129" spans="1:11">
      <c r="A129" s="1" t="s">
        <v>261</v>
      </c>
      <c r="B129" s="1" t="s">
        <v>9299</v>
      </c>
      <c r="C129" s="1" t="s">
        <v>263</v>
      </c>
      <c r="D129" s="1" t="s">
        <v>9271</v>
      </c>
      <c r="E129" s="1" t="s">
        <v>826</v>
      </c>
      <c r="F129" s="1" t="s">
        <v>9301</v>
      </c>
      <c r="G129" s="1" t="s">
        <v>2942</v>
      </c>
      <c r="H129" s="1" t="s">
        <v>1838</v>
      </c>
      <c r="I129" s="33" t="s">
        <v>213</v>
      </c>
      <c r="K129" s="10">
        <f t="shared" si="1"/>
        <v>0</v>
      </c>
    </row>
    <row r="130" spans="1:11">
      <c r="A130" s="1" t="s">
        <v>261</v>
      </c>
      <c r="B130" s="1" t="s">
        <v>9299</v>
      </c>
      <c r="C130" s="1" t="s">
        <v>263</v>
      </c>
      <c r="D130" s="1" t="s">
        <v>9271</v>
      </c>
      <c r="E130" s="1" t="s">
        <v>826</v>
      </c>
      <c r="F130" s="1" t="s">
        <v>9301</v>
      </c>
      <c r="G130" s="1" t="s">
        <v>2942</v>
      </c>
      <c r="H130" s="1" t="s">
        <v>1837</v>
      </c>
      <c r="I130" s="33" t="s">
        <v>213</v>
      </c>
      <c r="K130" s="10">
        <f t="shared" si="1"/>
        <v>0</v>
      </c>
    </row>
    <row r="131" spans="1:11">
      <c r="A131" s="1" t="s">
        <v>261</v>
      </c>
      <c r="B131" s="1" t="s">
        <v>9299</v>
      </c>
      <c r="C131" s="1" t="s">
        <v>358</v>
      </c>
      <c r="D131" s="1" t="s">
        <v>9308</v>
      </c>
      <c r="E131" s="1" t="s">
        <v>826</v>
      </c>
      <c r="F131" s="1" t="s">
        <v>9301</v>
      </c>
      <c r="G131" s="1" t="s">
        <v>2942</v>
      </c>
      <c r="H131" s="1" t="s">
        <v>1847</v>
      </c>
      <c r="I131" s="33" t="s">
        <v>213</v>
      </c>
      <c r="K131" s="10">
        <f t="shared" ref="K131:K194" si="2">I131*J131</f>
        <v>0</v>
      </c>
    </row>
    <row r="132" spans="1:11">
      <c r="A132" s="1" t="s">
        <v>261</v>
      </c>
      <c r="B132" s="1" t="s">
        <v>9299</v>
      </c>
      <c r="C132" s="1" t="s">
        <v>263</v>
      </c>
      <c r="D132" s="1" t="s">
        <v>9281</v>
      </c>
      <c r="E132" s="1" t="s">
        <v>826</v>
      </c>
      <c r="F132" s="1" t="s">
        <v>9301</v>
      </c>
      <c r="G132" s="1" t="s">
        <v>2942</v>
      </c>
      <c r="H132" s="1" t="s">
        <v>1836</v>
      </c>
      <c r="I132" s="33" t="s">
        <v>213</v>
      </c>
      <c r="K132" s="10">
        <f t="shared" si="2"/>
        <v>0</v>
      </c>
    </row>
    <row r="133" spans="1:11">
      <c r="A133" s="1" t="s">
        <v>261</v>
      </c>
      <c r="B133" s="1" t="s">
        <v>9299</v>
      </c>
      <c r="C133" s="1" t="s">
        <v>263</v>
      </c>
      <c r="D133" s="1" t="s">
        <v>9281</v>
      </c>
      <c r="E133" s="1" t="s">
        <v>826</v>
      </c>
      <c r="F133" s="1" t="s">
        <v>9301</v>
      </c>
      <c r="G133" s="1" t="s">
        <v>2942</v>
      </c>
      <c r="H133" s="1" t="s">
        <v>1835</v>
      </c>
      <c r="I133" s="33" t="s">
        <v>213</v>
      </c>
      <c r="K133" s="10">
        <f t="shared" si="2"/>
        <v>0</v>
      </c>
    </row>
    <row r="134" spans="1:11">
      <c r="A134" s="1" t="s">
        <v>261</v>
      </c>
      <c r="B134" s="1" t="s">
        <v>9299</v>
      </c>
      <c r="C134" s="1" t="s">
        <v>263</v>
      </c>
      <c r="D134" s="1" t="s">
        <v>9283</v>
      </c>
      <c r="E134" s="1" t="s">
        <v>826</v>
      </c>
      <c r="F134" s="1" t="s">
        <v>9301</v>
      </c>
      <c r="G134" s="1" t="s">
        <v>2942</v>
      </c>
      <c r="H134" s="1" t="s">
        <v>1834</v>
      </c>
      <c r="I134" s="33" t="s">
        <v>213</v>
      </c>
      <c r="K134" s="10">
        <f t="shared" si="2"/>
        <v>0</v>
      </c>
    </row>
    <row r="135" spans="1:11">
      <c r="A135" s="1" t="s">
        <v>261</v>
      </c>
      <c r="B135" s="1" t="s">
        <v>9309</v>
      </c>
      <c r="G135" s="1" t="s">
        <v>259</v>
      </c>
      <c r="I135" s="33">
        <v>0</v>
      </c>
      <c r="K135" s="10">
        <f t="shared" si="2"/>
        <v>0</v>
      </c>
    </row>
    <row r="136" spans="1:11">
      <c r="A136" s="1" t="s">
        <v>261</v>
      </c>
      <c r="B136" s="1" t="s">
        <v>9310</v>
      </c>
      <c r="C136" s="1" t="s">
        <v>651</v>
      </c>
      <c r="D136" s="1" t="s">
        <v>1270</v>
      </c>
      <c r="E136" s="1" t="s">
        <v>906</v>
      </c>
      <c r="F136" s="1" t="s">
        <v>9311</v>
      </c>
      <c r="G136" s="1" t="s">
        <v>259</v>
      </c>
      <c r="H136" s="1" t="s">
        <v>305</v>
      </c>
      <c r="I136" s="33" t="s">
        <v>213</v>
      </c>
      <c r="K136" s="10">
        <f t="shared" si="2"/>
        <v>0</v>
      </c>
    </row>
    <row r="137" spans="1:11">
      <c r="A137" s="1" t="s">
        <v>261</v>
      </c>
      <c r="B137" s="1" t="s">
        <v>2755</v>
      </c>
      <c r="C137" s="1" t="s">
        <v>651</v>
      </c>
      <c r="D137" s="1" t="s">
        <v>9312</v>
      </c>
      <c r="E137" s="1" t="s">
        <v>826</v>
      </c>
      <c r="F137" s="1" t="s">
        <v>9313</v>
      </c>
      <c r="G137" s="1" t="s">
        <v>267</v>
      </c>
      <c r="I137" s="33" t="s">
        <v>213</v>
      </c>
      <c r="K137" s="10">
        <f t="shared" si="2"/>
        <v>0</v>
      </c>
    </row>
    <row r="138" spans="1:11">
      <c r="A138" s="1" t="s">
        <v>261</v>
      </c>
      <c r="B138" s="1" t="s">
        <v>8241</v>
      </c>
      <c r="C138" s="1" t="s">
        <v>651</v>
      </c>
      <c r="D138" s="1" t="s">
        <v>9312</v>
      </c>
      <c r="E138" s="1" t="s">
        <v>826</v>
      </c>
      <c r="F138" s="1" t="s">
        <v>9314</v>
      </c>
      <c r="G138" s="1" t="s">
        <v>2942</v>
      </c>
      <c r="H138" s="1" t="s">
        <v>4972</v>
      </c>
      <c r="I138" s="33" t="s">
        <v>213</v>
      </c>
      <c r="K138" s="10">
        <f t="shared" si="2"/>
        <v>0</v>
      </c>
    </row>
    <row r="139" spans="1:11">
      <c r="A139" s="1" t="s">
        <v>373</v>
      </c>
      <c r="B139" s="1" t="s">
        <v>3487</v>
      </c>
      <c r="C139" s="1" t="s">
        <v>208</v>
      </c>
      <c r="D139" s="1" t="s">
        <v>9315</v>
      </c>
      <c r="E139" s="1" t="s">
        <v>362</v>
      </c>
      <c r="F139" s="1" t="s">
        <v>700</v>
      </c>
      <c r="G139" s="1" t="s">
        <v>2942</v>
      </c>
      <c r="H139" s="1" t="s">
        <v>259</v>
      </c>
      <c r="I139" s="33" t="s">
        <v>213</v>
      </c>
      <c r="K139" s="10">
        <f t="shared" si="2"/>
        <v>0</v>
      </c>
    </row>
    <row r="140" spans="1:11">
      <c r="A140" s="1" t="s">
        <v>373</v>
      </c>
      <c r="B140" s="1" t="s">
        <v>3487</v>
      </c>
      <c r="C140" s="1" t="s">
        <v>208</v>
      </c>
      <c r="D140" s="1" t="s">
        <v>1442</v>
      </c>
      <c r="E140" s="1" t="s">
        <v>362</v>
      </c>
      <c r="F140" s="1" t="s">
        <v>700</v>
      </c>
      <c r="G140" s="1" t="s">
        <v>2942</v>
      </c>
      <c r="H140" s="1" t="s">
        <v>259</v>
      </c>
      <c r="I140" s="33" t="s">
        <v>213</v>
      </c>
      <c r="K140" s="10">
        <f t="shared" si="2"/>
        <v>0</v>
      </c>
    </row>
    <row r="141" spans="1:11">
      <c r="A141" s="1" t="s">
        <v>373</v>
      </c>
      <c r="B141" s="1" t="s">
        <v>3487</v>
      </c>
      <c r="C141" s="1" t="s">
        <v>208</v>
      </c>
      <c r="D141" s="1" t="s">
        <v>276</v>
      </c>
      <c r="E141" s="1" t="s">
        <v>362</v>
      </c>
      <c r="F141" s="1" t="s">
        <v>700</v>
      </c>
      <c r="G141" s="1" t="s">
        <v>2942</v>
      </c>
      <c r="H141" s="1" t="s">
        <v>259</v>
      </c>
      <c r="I141" s="33" t="s">
        <v>213</v>
      </c>
      <c r="K141" s="10">
        <f t="shared" si="2"/>
        <v>0</v>
      </c>
    </row>
    <row r="142" spans="1:11">
      <c r="A142" s="1" t="s">
        <v>373</v>
      </c>
      <c r="B142" s="1" t="s">
        <v>3487</v>
      </c>
      <c r="E142" s="1" t="s">
        <v>362</v>
      </c>
      <c r="F142" s="1" t="s">
        <v>700</v>
      </c>
      <c r="G142" s="1" t="s">
        <v>2942</v>
      </c>
      <c r="H142" s="1" t="s">
        <v>259</v>
      </c>
      <c r="I142" s="33" t="s">
        <v>213</v>
      </c>
      <c r="K142" s="10">
        <f t="shared" si="2"/>
        <v>0</v>
      </c>
    </row>
    <row r="143" spans="1:11">
      <c r="A143" s="1" t="s">
        <v>373</v>
      </c>
      <c r="B143" s="1" t="s">
        <v>3487</v>
      </c>
      <c r="E143" s="1" t="s">
        <v>362</v>
      </c>
      <c r="F143" s="1" t="s">
        <v>700</v>
      </c>
      <c r="G143" s="1" t="s">
        <v>2942</v>
      </c>
      <c r="H143" s="1" t="s">
        <v>259</v>
      </c>
      <c r="I143" s="33" t="s">
        <v>213</v>
      </c>
      <c r="K143" s="10">
        <f t="shared" si="2"/>
        <v>0</v>
      </c>
    </row>
    <row r="144" spans="1:11">
      <c r="A144" s="1" t="s">
        <v>373</v>
      </c>
      <c r="B144" s="1" t="s">
        <v>3487</v>
      </c>
      <c r="C144" s="1" t="s">
        <v>208</v>
      </c>
      <c r="D144" s="1" t="s">
        <v>1487</v>
      </c>
      <c r="E144" s="1" t="s">
        <v>362</v>
      </c>
      <c r="F144" s="1" t="s">
        <v>700</v>
      </c>
      <c r="G144" s="1" t="s">
        <v>2942</v>
      </c>
      <c r="H144" s="1" t="s">
        <v>259</v>
      </c>
      <c r="I144" s="33" t="s">
        <v>213</v>
      </c>
      <c r="K144" s="10">
        <f t="shared" si="2"/>
        <v>0</v>
      </c>
    </row>
    <row r="145" spans="1:11">
      <c r="A145" s="1" t="s">
        <v>373</v>
      </c>
      <c r="B145" s="1" t="s">
        <v>3487</v>
      </c>
      <c r="C145" s="1" t="s">
        <v>208</v>
      </c>
      <c r="D145" s="1" t="s">
        <v>1487</v>
      </c>
      <c r="E145" s="1" t="s">
        <v>362</v>
      </c>
      <c r="F145" s="1" t="s">
        <v>700</v>
      </c>
      <c r="G145" s="1" t="s">
        <v>2942</v>
      </c>
      <c r="H145" s="1" t="s">
        <v>259</v>
      </c>
      <c r="I145" s="33" t="s">
        <v>213</v>
      </c>
      <c r="K145" s="10">
        <f t="shared" si="2"/>
        <v>0</v>
      </c>
    </row>
    <row r="146" spans="1:11">
      <c r="A146" s="1" t="s">
        <v>373</v>
      </c>
      <c r="B146" s="1" t="s">
        <v>3487</v>
      </c>
      <c r="C146" s="1" t="s">
        <v>208</v>
      </c>
      <c r="D146" s="1" t="s">
        <v>1487</v>
      </c>
      <c r="E146" s="1" t="s">
        <v>362</v>
      </c>
      <c r="F146" s="1" t="s">
        <v>362</v>
      </c>
      <c r="G146" s="1" t="s">
        <v>2942</v>
      </c>
      <c r="H146" s="1" t="s">
        <v>259</v>
      </c>
      <c r="I146" s="33" t="s">
        <v>213</v>
      </c>
      <c r="K146" s="10">
        <f t="shared" si="2"/>
        <v>0</v>
      </c>
    </row>
    <row r="147" spans="1:11">
      <c r="A147" s="1" t="s">
        <v>373</v>
      </c>
      <c r="B147" s="1" t="s">
        <v>3487</v>
      </c>
      <c r="C147" s="1" t="s">
        <v>208</v>
      </c>
      <c r="D147" s="1" t="s">
        <v>9316</v>
      </c>
      <c r="E147" s="1" t="s">
        <v>362</v>
      </c>
      <c r="F147" s="1" t="s">
        <v>362</v>
      </c>
      <c r="G147" s="1" t="s">
        <v>2942</v>
      </c>
      <c r="H147" s="1" t="s">
        <v>259</v>
      </c>
      <c r="I147" s="33" t="s">
        <v>213</v>
      </c>
      <c r="K147" s="10">
        <f t="shared" si="2"/>
        <v>0</v>
      </c>
    </row>
    <row r="148" spans="1:11">
      <c r="A148" s="1" t="s">
        <v>373</v>
      </c>
      <c r="B148" s="1" t="s">
        <v>9317</v>
      </c>
      <c r="C148" s="1" t="s">
        <v>275</v>
      </c>
      <c r="D148" s="1" t="s">
        <v>9318</v>
      </c>
      <c r="G148" s="1" t="s">
        <v>2942</v>
      </c>
      <c r="H148" s="1" t="s">
        <v>259</v>
      </c>
      <c r="I148" s="33" t="s">
        <v>213</v>
      </c>
      <c r="K148" s="10">
        <f t="shared" si="2"/>
        <v>0</v>
      </c>
    </row>
    <row r="149" spans="1:11">
      <c r="A149" s="1" t="s">
        <v>373</v>
      </c>
      <c r="B149" s="1" t="s">
        <v>9319</v>
      </c>
      <c r="C149" s="1" t="s">
        <v>287</v>
      </c>
      <c r="D149" s="1" t="s">
        <v>9320</v>
      </c>
      <c r="E149" s="1" t="s">
        <v>9321</v>
      </c>
      <c r="F149" s="1" t="s">
        <v>9322</v>
      </c>
      <c r="G149" s="1" t="s">
        <v>2942</v>
      </c>
      <c r="H149" s="1" t="s">
        <v>9323</v>
      </c>
      <c r="I149" s="33" t="s">
        <v>213</v>
      </c>
      <c r="K149" s="10">
        <f t="shared" si="2"/>
        <v>0</v>
      </c>
    </row>
    <row r="150" spans="1:11">
      <c r="A150" s="1" t="s">
        <v>261</v>
      </c>
      <c r="B150" s="1" t="s">
        <v>1895</v>
      </c>
      <c r="C150" s="1" t="s">
        <v>651</v>
      </c>
      <c r="D150" s="1" t="s">
        <v>9312</v>
      </c>
      <c r="E150" s="1" t="s">
        <v>826</v>
      </c>
      <c r="F150" s="1" t="s">
        <v>9324</v>
      </c>
      <c r="G150" s="1" t="s">
        <v>2942</v>
      </c>
      <c r="H150" s="1" t="s">
        <v>6247</v>
      </c>
      <c r="I150" s="33" t="s">
        <v>213</v>
      </c>
      <c r="K150" s="10">
        <f t="shared" si="2"/>
        <v>0</v>
      </c>
    </row>
    <row r="151" spans="1:11">
      <c r="A151" s="1" t="s">
        <v>261</v>
      </c>
      <c r="B151" s="1" t="s">
        <v>1895</v>
      </c>
      <c r="C151" s="1" t="s">
        <v>651</v>
      </c>
      <c r="D151" s="1" t="s">
        <v>9325</v>
      </c>
      <c r="E151" s="1" t="s">
        <v>826</v>
      </c>
      <c r="F151" s="1" t="s">
        <v>9324</v>
      </c>
      <c r="G151" s="1" t="s">
        <v>2942</v>
      </c>
      <c r="H151" s="1" t="s">
        <v>6174</v>
      </c>
      <c r="I151" s="33" t="s">
        <v>213</v>
      </c>
      <c r="K151" s="10">
        <f t="shared" si="2"/>
        <v>0</v>
      </c>
    </row>
    <row r="152" spans="1:11">
      <c r="A152" s="1" t="s">
        <v>261</v>
      </c>
      <c r="B152" s="1" t="s">
        <v>1895</v>
      </c>
      <c r="C152" s="1" t="s">
        <v>651</v>
      </c>
      <c r="D152" s="1" t="s">
        <v>4376</v>
      </c>
      <c r="E152" s="1" t="s">
        <v>826</v>
      </c>
      <c r="F152" s="1" t="s">
        <v>9324</v>
      </c>
      <c r="G152" s="1" t="s">
        <v>2942</v>
      </c>
      <c r="H152" s="1" t="s">
        <v>6176</v>
      </c>
      <c r="I152" s="33" t="s">
        <v>213</v>
      </c>
      <c r="K152" s="10">
        <f t="shared" si="2"/>
        <v>0</v>
      </c>
    </row>
    <row r="153" spans="1:11">
      <c r="A153" s="1" t="s">
        <v>261</v>
      </c>
      <c r="B153" s="1" t="s">
        <v>1895</v>
      </c>
      <c r="C153" s="1" t="s">
        <v>263</v>
      </c>
      <c r="D153" s="1" t="s">
        <v>9257</v>
      </c>
      <c r="E153" s="1" t="s">
        <v>826</v>
      </c>
      <c r="F153" s="1" t="s">
        <v>9324</v>
      </c>
      <c r="G153" s="1" t="s">
        <v>2942</v>
      </c>
      <c r="H153" s="1" t="s">
        <v>2977</v>
      </c>
      <c r="I153" s="33" t="s">
        <v>213</v>
      </c>
      <c r="K153" s="10">
        <f t="shared" si="2"/>
        <v>0</v>
      </c>
    </row>
    <row r="154" spans="1:11">
      <c r="A154" s="1" t="s">
        <v>261</v>
      </c>
      <c r="B154" s="1" t="s">
        <v>1895</v>
      </c>
      <c r="C154" s="1" t="s">
        <v>263</v>
      </c>
      <c r="D154" s="1" t="s">
        <v>3630</v>
      </c>
      <c r="E154" s="1" t="s">
        <v>826</v>
      </c>
      <c r="F154" s="1" t="s">
        <v>9324</v>
      </c>
      <c r="G154" s="1" t="s">
        <v>2942</v>
      </c>
      <c r="H154" s="1" t="s">
        <v>2978</v>
      </c>
      <c r="I154" s="33" t="s">
        <v>213</v>
      </c>
      <c r="K154" s="10">
        <f t="shared" si="2"/>
        <v>0</v>
      </c>
    </row>
    <row r="155" spans="1:11">
      <c r="A155" s="1" t="s">
        <v>261</v>
      </c>
      <c r="B155" s="1" t="s">
        <v>1895</v>
      </c>
      <c r="C155" s="1" t="s">
        <v>263</v>
      </c>
      <c r="D155" s="1" t="s">
        <v>9271</v>
      </c>
      <c r="E155" s="1" t="s">
        <v>826</v>
      </c>
      <c r="F155" s="1" t="s">
        <v>9324</v>
      </c>
      <c r="G155" s="1" t="s">
        <v>2942</v>
      </c>
      <c r="H155" s="1" t="s">
        <v>2976</v>
      </c>
      <c r="I155" s="33" t="s">
        <v>213</v>
      </c>
      <c r="K155" s="10">
        <f t="shared" si="2"/>
        <v>0</v>
      </c>
    </row>
    <row r="156" spans="1:11">
      <c r="A156" s="1" t="s">
        <v>261</v>
      </c>
      <c r="B156" s="1" t="s">
        <v>1895</v>
      </c>
      <c r="C156" s="1" t="s">
        <v>263</v>
      </c>
      <c r="D156" s="1" t="s">
        <v>9281</v>
      </c>
      <c r="E156" s="1" t="s">
        <v>826</v>
      </c>
      <c r="F156" s="1" t="s">
        <v>9324</v>
      </c>
      <c r="G156" s="1" t="s">
        <v>2942</v>
      </c>
      <c r="H156" s="1" t="s">
        <v>1865</v>
      </c>
      <c r="I156" s="33" t="s">
        <v>213</v>
      </c>
      <c r="K156" s="10">
        <f t="shared" si="2"/>
        <v>0</v>
      </c>
    </row>
    <row r="157" spans="1:11">
      <c r="A157" s="1" t="s">
        <v>373</v>
      </c>
      <c r="B157" s="1" t="s">
        <v>9326</v>
      </c>
      <c r="C157" s="1" t="s">
        <v>651</v>
      </c>
      <c r="G157" s="1" t="s">
        <v>259</v>
      </c>
      <c r="I157" s="33" t="s">
        <v>213</v>
      </c>
      <c r="K157" s="10">
        <f t="shared" si="2"/>
        <v>0</v>
      </c>
    </row>
    <row r="158" spans="1:11">
      <c r="A158" s="1" t="s">
        <v>373</v>
      </c>
      <c r="B158" s="1" t="s">
        <v>379</v>
      </c>
      <c r="G158" s="1" t="s">
        <v>259</v>
      </c>
      <c r="I158" s="33">
        <v>0</v>
      </c>
      <c r="K158" s="10">
        <f t="shared" si="2"/>
        <v>0</v>
      </c>
    </row>
    <row r="159" spans="1:11">
      <c r="A159" s="1" t="s">
        <v>373</v>
      </c>
      <c r="B159" s="1" t="s">
        <v>9327</v>
      </c>
      <c r="C159" s="1" t="s">
        <v>651</v>
      </c>
      <c r="D159" s="1" t="s">
        <v>5095</v>
      </c>
      <c r="E159" s="1" t="s">
        <v>4323</v>
      </c>
      <c r="F159" s="1" t="s">
        <v>9328</v>
      </c>
      <c r="G159" s="1" t="s">
        <v>2942</v>
      </c>
      <c r="H159" s="1" t="s">
        <v>9329</v>
      </c>
      <c r="I159" s="33" t="s">
        <v>213</v>
      </c>
      <c r="K159" s="10">
        <f t="shared" si="2"/>
        <v>0</v>
      </c>
    </row>
    <row r="160" spans="1:11">
      <c r="A160" s="1" t="s">
        <v>373</v>
      </c>
      <c r="B160" s="1" t="s">
        <v>9330</v>
      </c>
      <c r="C160" s="1" t="s">
        <v>651</v>
      </c>
      <c r="D160" s="1" t="s">
        <v>763</v>
      </c>
      <c r="E160" s="1" t="s">
        <v>906</v>
      </c>
      <c r="G160" s="1" t="s">
        <v>259</v>
      </c>
      <c r="I160" s="33">
        <v>0</v>
      </c>
      <c r="K160" s="10">
        <f t="shared" si="2"/>
        <v>0</v>
      </c>
    </row>
    <row r="161" spans="1:11">
      <c r="A161" s="1" t="s">
        <v>373</v>
      </c>
      <c r="B161" s="1" t="s">
        <v>2231</v>
      </c>
      <c r="G161" s="1" t="s">
        <v>259</v>
      </c>
      <c r="I161" s="33">
        <v>0</v>
      </c>
      <c r="K161" s="10">
        <f t="shared" si="2"/>
        <v>0</v>
      </c>
    </row>
    <row r="162" spans="1:11">
      <c r="A162" s="1" t="s">
        <v>373</v>
      </c>
      <c r="B162" s="1" t="s">
        <v>396</v>
      </c>
      <c r="C162" s="1" t="s">
        <v>651</v>
      </c>
      <c r="D162" s="1" t="s">
        <v>1949</v>
      </c>
      <c r="E162" s="1" t="s">
        <v>906</v>
      </c>
      <c r="F162" s="1" t="s">
        <v>9331</v>
      </c>
      <c r="G162" s="1" t="s">
        <v>2942</v>
      </c>
      <c r="I162" s="33">
        <v>0</v>
      </c>
      <c r="K162" s="10">
        <f t="shared" si="2"/>
        <v>0</v>
      </c>
    </row>
    <row r="163" spans="1:11">
      <c r="A163" s="1" t="s">
        <v>373</v>
      </c>
      <c r="B163" s="1" t="s">
        <v>398</v>
      </c>
      <c r="C163" s="1" t="s">
        <v>358</v>
      </c>
      <c r="D163" s="1" t="s">
        <v>9271</v>
      </c>
      <c r="E163" s="1" t="s">
        <v>906</v>
      </c>
      <c r="F163" s="1" t="s">
        <v>9331</v>
      </c>
      <c r="G163" s="1" t="s">
        <v>2942</v>
      </c>
      <c r="H163" s="1" t="s">
        <v>305</v>
      </c>
      <c r="I163" s="33" t="s">
        <v>213</v>
      </c>
      <c r="K163" s="10">
        <f t="shared" si="2"/>
        <v>0</v>
      </c>
    </row>
    <row r="164" spans="1:11">
      <c r="A164" s="1" t="s">
        <v>373</v>
      </c>
      <c r="B164" s="1" t="s">
        <v>400</v>
      </c>
      <c r="C164" s="1" t="s">
        <v>651</v>
      </c>
      <c r="D164" s="1" t="s">
        <v>9325</v>
      </c>
      <c r="E164" s="1" t="s">
        <v>906</v>
      </c>
      <c r="F164" s="1" t="s">
        <v>9331</v>
      </c>
      <c r="G164" s="1" t="s">
        <v>2942</v>
      </c>
      <c r="I164" s="33" t="s">
        <v>213</v>
      </c>
      <c r="K164" s="10">
        <f t="shared" si="2"/>
        <v>0</v>
      </c>
    </row>
    <row r="165" spans="1:11">
      <c r="A165" s="1" t="s">
        <v>373</v>
      </c>
      <c r="B165" s="1" t="s">
        <v>414</v>
      </c>
      <c r="C165" s="1" t="s">
        <v>208</v>
      </c>
      <c r="D165" s="1" t="s">
        <v>2979</v>
      </c>
      <c r="E165" s="1" t="s">
        <v>906</v>
      </c>
      <c r="F165" s="1" t="s">
        <v>8597</v>
      </c>
      <c r="G165" s="1" t="s">
        <v>2942</v>
      </c>
      <c r="H165" s="1" t="s">
        <v>305</v>
      </c>
      <c r="I165" s="33" t="s">
        <v>213</v>
      </c>
      <c r="K165" s="10">
        <f t="shared" si="2"/>
        <v>0</v>
      </c>
    </row>
    <row r="166" spans="1:11">
      <c r="A166" s="1" t="s">
        <v>373</v>
      </c>
      <c r="B166" s="1" t="s">
        <v>9332</v>
      </c>
      <c r="C166" s="1" t="s">
        <v>208</v>
      </c>
      <c r="D166" s="1" t="s">
        <v>476</v>
      </c>
      <c r="E166" s="1" t="s">
        <v>906</v>
      </c>
      <c r="F166" s="1" t="s">
        <v>1548</v>
      </c>
      <c r="G166" s="1" t="s">
        <v>2942</v>
      </c>
      <c r="I166" s="33" t="s">
        <v>213</v>
      </c>
      <c r="K166" s="10">
        <f t="shared" si="2"/>
        <v>0</v>
      </c>
    </row>
    <row r="167" spans="1:11">
      <c r="A167" s="1" t="s">
        <v>373</v>
      </c>
      <c r="B167" s="1" t="s">
        <v>9333</v>
      </c>
      <c r="C167" s="1" t="s">
        <v>208</v>
      </c>
      <c r="D167" s="1" t="s">
        <v>276</v>
      </c>
      <c r="E167" s="1" t="s">
        <v>362</v>
      </c>
      <c r="F167" s="1" t="s">
        <v>362</v>
      </c>
      <c r="G167" s="1" t="s">
        <v>259</v>
      </c>
      <c r="I167" s="33">
        <v>0</v>
      </c>
      <c r="K167" s="10">
        <f t="shared" si="2"/>
        <v>0</v>
      </c>
    </row>
    <row r="168" spans="1:11">
      <c r="A168" s="1" t="s">
        <v>713</v>
      </c>
      <c r="B168" s="1" t="s">
        <v>9334</v>
      </c>
      <c r="C168" s="1" t="s">
        <v>3788</v>
      </c>
      <c r="D168" s="1" t="s">
        <v>1470</v>
      </c>
      <c r="E168" s="1" t="s">
        <v>1421</v>
      </c>
      <c r="F168" s="1" t="s">
        <v>9335</v>
      </c>
      <c r="G168" s="1" t="s">
        <v>4141</v>
      </c>
      <c r="H168" s="1" t="s">
        <v>305</v>
      </c>
      <c r="I168" s="33" t="s">
        <v>213</v>
      </c>
      <c r="K168" s="10">
        <f t="shared" si="2"/>
        <v>0</v>
      </c>
    </row>
    <row r="169" spans="1:11">
      <c r="A169" s="1" t="s">
        <v>713</v>
      </c>
      <c r="B169" s="1" t="s">
        <v>9336</v>
      </c>
      <c r="C169" s="1" t="s">
        <v>3788</v>
      </c>
      <c r="D169" s="1" t="s">
        <v>9337</v>
      </c>
      <c r="E169" s="1" t="s">
        <v>1421</v>
      </c>
      <c r="F169" s="1" t="s">
        <v>9338</v>
      </c>
      <c r="G169" s="1" t="s">
        <v>4141</v>
      </c>
      <c r="H169" s="1" t="s">
        <v>305</v>
      </c>
      <c r="I169" s="33" t="s">
        <v>213</v>
      </c>
      <c r="K169" s="10">
        <f t="shared" si="2"/>
        <v>0</v>
      </c>
    </row>
    <row r="170" spans="1:11">
      <c r="A170" s="1" t="s">
        <v>713</v>
      </c>
      <c r="B170" s="1" t="s">
        <v>9339</v>
      </c>
      <c r="C170" s="1" t="s">
        <v>3788</v>
      </c>
      <c r="D170" s="1" t="s">
        <v>9340</v>
      </c>
      <c r="E170" s="1" t="s">
        <v>1421</v>
      </c>
      <c r="F170" s="1" t="s">
        <v>9338</v>
      </c>
      <c r="G170" s="1" t="s">
        <v>4141</v>
      </c>
      <c r="H170" s="1" t="s">
        <v>305</v>
      </c>
      <c r="I170" s="33" t="s">
        <v>213</v>
      </c>
      <c r="K170" s="10">
        <f t="shared" si="2"/>
        <v>0</v>
      </c>
    </row>
    <row r="171" spans="1:11">
      <c r="A171" s="1" t="s">
        <v>713</v>
      </c>
      <c r="B171" s="1" t="s">
        <v>9341</v>
      </c>
      <c r="C171" s="1" t="s">
        <v>3788</v>
      </c>
      <c r="D171" s="1" t="s">
        <v>9342</v>
      </c>
      <c r="E171" s="1" t="s">
        <v>1421</v>
      </c>
      <c r="F171" s="1" t="s">
        <v>9343</v>
      </c>
      <c r="G171" s="1" t="s">
        <v>4141</v>
      </c>
      <c r="H171" s="1" t="s">
        <v>305</v>
      </c>
      <c r="I171" s="33" t="s">
        <v>213</v>
      </c>
      <c r="K171" s="10">
        <f t="shared" si="2"/>
        <v>0</v>
      </c>
    </row>
    <row r="172" spans="1:11">
      <c r="A172" s="1" t="s">
        <v>713</v>
      </c>
      <c r="B172" s="1" t="s">
        <v>9344</v>
      </c>
      <c r="C172" s="1" t="s">
        <v>3788</v>
      </c>
      <c r="D172" s="1" t="s">
        <v>9345</v>
      </c>
      <c r="E172" s="1" t="s">
        <v>1421</v>
      </c>
      <c r="F172" s="1" t="s">
        <v>9338</v>
      </c>
      <c r="G172" s="1" t="s">
        <v>4141</v>
      </c>
      <c r="H172" s="1" t="s">
        <v>305</v>
      </c>
      <c r="I172" s="33" t="s">
        <v>213</v>
      </c>
      <c r="K172" s="10">
        <f t="shared" si="2"/>
        <v>0</v>
      </c>
    </row>
    <row r="173" spans="1:11">
      <c r="A173" s="1" t="s">
        <v>713</v>
      </c>
      <c r="B173" s="1" t="s">
        <v>9346</v>
      </c>
      <c r="C173" s="1" t="s">
        <v>3788</v>
      </c>
      <c r="D173" s="1" t="s">
        <v>942</v>
      </c>
      <c r="E173" s="1" t="s">
        <v>1421</v>
      </c>
      <c r="G173" s="1" t="s">
        <v>4141</v>
      </c>
      <c r="H173" s="1" t="s">
        <v>305</v>
      </c>
      <c r="I173" s="33" t="s">
        <v>213</v>
      </c>
      <c r="K173" s="10">
        <f t="shared" si="2"/>
        <v>0</v>
      </c>
    </row>
    <row r="174" spans="1:11">
      <c r="A174" s="1" t="s">
        <v>713</v>
      </c>
      <c r="B174" s="1" t="s">
        <v>9347</v>
      </c>
      <c r="C174" s="1" t="s">
        <v>3788</v>
      </c>
      <c r="D174" s="1" t="s">
        <v>9348</v>
      </c>
      <c r="E174" s="1" t="s">
        <v>1421</v>
      </c>
      <c r="F174" s="1" t="s">
        <v>9343</v>
      </c>
      <c r="G174" s="1" t="s">
        <v>4141</v>
      </c>
      <c r="H174" s="1" t="s">
        <v>305</v>
      </c>
      <c r="I174" s="33" t="s">
        <v>213</v>
      </c>
      <c r="K174" s="10">
        <f t="shared" si="2"/>
        <v>0</v>
      </c>
    </row>
    <row r="175" spans="1:11">
      <c r="A175" s="1" t="s">
        <v>713</v>
      </c>
      <c r="B175" s="1" t="s">
        <v>9349</v>
      </c>
      <c r="C175" s="1" t="s">
        <v>2152</v>
      </c>
      <c r="D175" s="1" t="s">
        <v>9350</v>
      </c>
      <c r="E175" s="1" t="s">
        <v>1421</v>
      </c>
      <c r="G175" s="1" t="s">
        <v>4141</v>
      </c>
      <c r="H175" s="1" t="s">
        <v>305</v>
      </c>
      <c r="I175" s="33" t="s">
        <v>213</v>
      </c>
      <c r="K175" s="10">
        <f t="shared" si="2"/>
        <v>0</v>
      </c>
    </row>
    <row r="176" spans="1:11">
      <c r="A176" s="1" t="s">
        <v>713</v>
      </c>
      <c r="B176" s="1" t="s">
        <v>9351</v>
      </c>
      <c r="C176" s="1" t="s">
        <v>2152</v>
      </c>
      <c r="D176" s="1" t="s">
        <v>9352</v>
      </c>
      <c r="E176" s="1" t="s">
        <v>1421</v>
      </c>
      <c r="F176" s="1" t="s">
        <v>9343</v>
      </c>
      <c r="G176" s="1" t="s">
        <v>4141</v>
      </c>
      <c r="H176" s="1" t="s">
        <v>305</v>
      </c>
      <c r="I176" s="33" t="s">
        <v>213</v>
      </c>
      <c r="K176" s="10">
        <f t="shared" si="2"/>
        <v>0</v>
      </c>
    </row>
    <row r="177" spans="1:11">
      <c r="A177" s="1" t="s">
        <v>713</v>
      </c>
      <c r="B177" s="1" t="s">
        <v>9353</v>
      </c>
      <c r="C177" s="1" t="s">
        <v>2152</v>
      </c>
      <c r="D177" s="1" t="s">
        <v>9352</v>
      </c>
      <c r="E177" s="1" t="s">
        <v>1421</v>
      </c>
      <c r="F177" s="1" t="s">
        <v>9354</v>
      </c>
      <c r="G177" s="1" t="s">
        <v>4141</v>
      </c>
      <c r="H177" s="1" t="s">
        <v>305</v>
      </c>
      <c r="I177" s="33" t="s">
        <v>213</v>
      </c>
      <c r="K177" s="10">
        <f t="shared" si="2"/>
        <v>0</v>
      </c>
    </row>
    <row r="178" spans="1:11">
      <c r="A178" s="1" t="s">
        <v>261</v>
      </c>
      <c r="B178" s="1" t="s">
        <v>426</v>
      </c>
      <c r="C178" s="1" t="s">
        <v>651</v>
      </c>
      <c r="D178" s="1" t="s">
        <v>9312</v>
      </c>
      <c r="G178" s="1" t="s">
        <v>2942</v>
      </c>
      <c r="H178" s="1" t="s">
        <v>305</v>
      </c>
      <c r="I178" s="33" t="s">
        <v>213</v>
      </c>
      <c r="K178" s="10">
        <f t="shared" si="2"/>
        <v>0</v>
      </c>
    </row>
    <row r="179" spans="1:11">
      <c r="A179" s="1" t="s">
        <v>373</v>
      </c>
      <c r="B179" s="1" t="s">
        <v>8274</v>
      </c>
      <c r="C179" s="1" t="s">
        <v>651</v>
      </c>
      <c r="D179" s="1" t="s">
        <v>9355</v>
      </c>
      <c r="E179" s="1" t="s">
        <v>394</v>
      </c>
      <c r="F179" s="1" t="s">
        <v>1139</v>
      </c>
      <c r="G179" s="1" t="s">
        <v>2942</v>
      </c>
      <c r="I179" s="33" t="s">
        <v>213</v>
      </c>
      <c r="K179" s="10">
        <f t="shared" si="2"/>
        <v>0</v>
      </c>
    </row>
    <row r="180" spans="1:11">
      <c r="A180" s="1" t="s">
        <v>373</v>
      </c>
      <c r="B180" s="1" t="s">
        <v>8275</v>
      </c>
      <c r="C180" s="1" t="s">
        <v>651</v>
      </c>
      <c r="D180" s="1" t="s">
        <v>9356</v>
      </c>
      <c r="E180" s="1" t="s">
        <v>394</v>
      </c>
      <c r="F180" s="1" t="s">
        <v>1139</v>
      </c>
      <c r="G180" s="1" t="s">
        <v>2942</v>
      </c>
      <c r="I180" s="33" t="s">
        <v>213</v>
      </c>
      <c r="K180" s="10">
        <f t="shared" si="2"/>
        <v>0</v>
      </c>
    </row>
    <row r="181" spans="1:11">
      <c r="A181" s="1" t="s">
        <v>373</v>
      </c>
      <c r="B181" s="1" t="s">
        <v>9357</v>
      </c>
      <c r="C181" s="1" t="s">
        <v>651</v>
      </c>
      <c r="D181" s="1" t="s">
        <v>9356</v>
      </c>
      <c r="E181" s="1" t="s">
        <v>394</v>
      </c>
      <c r="F181" s="1" t="s">
        <v>1139</v>
      </c>
      <c r="G181" s="1" t="s">
        <v>2942</v>
      </c>
      <c r="I181" s="33" t="s">
        <v>213</v>
      </c>
      <c r="K181" s="10">
        <f t="shared" si="2"/>
        <v>0</v>
      </c>
    </row>
    <row r="182" spans="1:11">
      <c r="A182" s="1" t="s">
        <v>373</v>
      </c>
      <c r="B182" s="1" t="s">
        <v>2251</v>
      </c>
      <c r="C182" s="1" t="s">
        <v>651</v>
      </c>
      <c r="D182" s="1" t="s">
        <v>9358</v>
      </c>
      <c r="E182" s="1" t="s">
        <v>394</v>
      </c>
      <c r="F182" s="1" t="s">
        <v>1139</v>
      </c>
      <c r="G182" s="1" t="s">
        <v>2942</v>
      </c>
      <c r="I182" s="33" t="s">
        <v>213</v>
      </c>
      <c r="K182" s="10">
        <f t="shared" si="2"/>
        <v>0</v>
      </c>
    </row>
    <row r="183" spans="1:11">
      <c r="A183" s="1" t="s">
        <v>373</v>
      </c>
      <c r="B183" s="1" t="s">
        <v>2255</v>
      </c>
      <c r="C183" s="1" t="s">
        <v>651</v>
      </c>
      <c r="D183" s="1" t="s">
        <v>9359</v>
      </c>
      <c r="E183" s="1" t="s">
        <v>394</v>
      </c>
      <c r="F183" s="1" t="s">
        <v>1139</v>
      </c>
      <c r="G183" s="1" t="s">
        <v>2942</v>
      </c>
      <c r="I183" s="33" t="s">
        <v>213</v>
      </c>
      <c r="K183" s="10">
        <f t="shared" si="2"/>
        <v>0</v>
      </c>
    </row>
    <row r="184" spans="1:11">
      <c r="A184" s="1" t="s">
        <v>373</v>
      </c>
      <c r="B184" s="1" t="s">
        <v>9360</v>
      </c>
      <c r="C184" s="1" t="s">
        <v>651</v>
      </c>
      <c r="D184" s="1" t="s">
        <v>9361</v>
      </c>
      <c r="E184" s="1" t="s">
        <v>394</v>
      </c>
      <c r="F184" s="1" t="s">
        <v>1139</v>
      </c>
      <c r="G184" s="1" t="s">
        <v>2942</v>
      </c>
      <c r="I184" s="33" t="s">
        <v>213</v>
      </c>
      <c r="K184" s="10">
        <f t="shared" si="2"/>
        <v>0</v>
      </c>
    </row>
    <row r="185" spans="1:11">
      <c r="A185" s="1" t="s">
        <v>373</v>
      </c>
      <c r="B185" s="1" t="s">
        <v>9362</v>
      </c>
      <c r="C185" s="1" t="s">
        <v>651</v>
      </c>
      <c r="D185" s="1" t="s">
        <v>9361</v>
      </c>
      <c r="E185" s="1" t="s">
        <v>394</v>
      </c>
      <c r="F185" s="1" t="s">
        <v>1139</v>
      </c>
      <c r="G185" s="1" t="s">
        <v>2942</v>
      </c>
      <c r="I185" s="33" t="s">
        <v>213</v>
      </c>
      <c r="K185" s="10">
        <f t="shared" si="2"/>
        <v>0</v>
      </c>
    </row>
    <row r="186" spans="1:11">
      <c r="A186" s="1" t="s">
        <v>373</v>
      </c>
      <c r="B186" s="1" t="s">
        <v>9363</v>
      </c>
      <c r="C186" s="1" t="s">
        <v>651</v>
      </c>
      <c r="D186" s="1" t="s">
        <v>9361</v>
      </c>
      <c r="E186" s="1" t="s">
        <v>394</v>
      </c>
      <c r="F186" s="1" t="s">
        <v>1139</v>
      </c>
      <c r="G186" s="1" t="s">
        <v>2942</v>
      </c>
      <c r="I186" s="33" t="s">
        <v>213</v>
      </c>
      <c r="K186" s="10">
        <f t="shared" si="2"/>
        <v>0</v>
      </c>
    </row>
    <row r="187" spans="1:11">
      <c r="A187" s="1" t="s">
        <v>373</v>
      </c>
      <c r="B187" s="1" t="s">
        <v>9364</v>
      </c>
      <c r="C187" s="1" t="s">
        <v>651</v>
      </c>
      <c r="D187" s="1" t="s">
        <v>9365</v>
      </c>
      <c r="E187" s="1" t="s">
        <v>394</v>
      </c>
      <c r="F187" s="1" t="s">
        <v>1139</v>
      </c>
      <c r="G187" s="1" t="s">
        <v>2942</v>
      </c>
      <c r="I187" s="33" t="s">
        <v>213</v>
      </c>
      <c r="K187" s="10">
        <f t="shared" si="2"/>
        <v>0</v>
      </c>
    </row>
    <row r="188" spans="1:11">
      <c r="A188" s="1" t="s">
        <v>373</v>
      </c>
      <c r="B188" s="1" t="s">
        <v>2291</v>
      </c>
      <c r="C188" s="1" t="s">
        <v>358</v>
      </c>
      <c r="D188" s="1" t="s">
        <v>9366</v>
      </c>
      <c r="E188" s="1" t="s">
        <v>394</v>
      </c>
      <c r="F188" s="1" t="s">
        <v>1139</v>
      </c>
      <c r="G188" s="1" t="s">
        <v>2942</v>
      </c>
      <c r="I188" s="33" t="s">
        <v>213</v>
      </c>
      <c r="K188" s="10">
        <f t="shared" si="2"/>
        <v>0</v>
      </c>
    </row>
    <row r="189" spans="1:11">
      <c r="A189" s="1" t="s">
        <v>373</v>
      </c>
      <c r="B189" s="1" t="s">
        <v>9367</v>
      </c>
      <c r="C189" s="1" t="s">
        <v>651</v>
      </c>
      <c r="D189" s="1" t="s">
        <v>9368</v>
      </c>
      <c r="E189" s="1" t="s">
        <v>394</v>
      </c>
      <c r="F189" s="1" t="s">
        <v>1139</v>
      </c>
      <c r="G189" s="1" t="s">
        <v>2942</v>
      </c>
      <c r="I189" s="33" t="s">
        <v>213</v>
      </c>
      <c r="K189" s="10">
        <f t="shared" si="2"/>
        <v>0</v>
      </c>
    </row>
    <row r="190" spans="1:11">
      <c r="A190" s="1" t="s">
        <v>373</v>
      </c>
      <c r="B190" s="1" t="s">
        <v>9369</v>
      </c>
      <c r="C190" s="1" t="s">
        <v>208</v>
      </c>
      <c r="D190" s="1" t="s">
        <v>9370</v>
      </c>
      <c r="E190" s="1" t="s">
        <v>906</v>
      </c>
      <c r="F190" s="1" t="s">
        <v>362</v>
      </c>
      <c r="G190" s="1" t="s">
        <v>259</v>
      </c>
      <c r="I190" s="33">
        <v>0</v>
      </c>
      <c r="K190" s="10">
        <f t="shared" si="2"/>
        <v>0</v>
      </c>
    </row>
    <row r="191" spans="1:11">
      <c r="A191" s="1" t="s">
        <v>373</v>
      </c>
      <c r="B191" s="1" t="s">
        <v>2296</v>
      </c>
      <c r="C191" s="1" t="s">
        <v>208</v>
      </c>
      <c r="D191" s="1" t="s">
        <v>9371</v>
      </c>
      <c r="E191" s="1" t="s">
        <v>906</v>
      </c>
      <c r="F191" s="1" t="s">
        <v>362</v>
      </c>
      <c r="G191" s="1" t="s">
        <v>259</v>
      </c>
      <c r="I191" s="33">
        <v>0</v>
      </c>
      <c r="K191" s="10">
        <f t="shared" si="2"/>
        <v>0</v>
      </c>
    </row>
    <row r="192" spans="1:11">
      <c r="A192" s="1" t="s">
        <v>373</v>
      </c>
      <c r="B192" s="1" t="s">
        <v>9372</v>
      </c>
      <c r="C192" s="1" t="s">
        <v>275</v>
      </c>
      <c r="D192" s="1" t="s">
        <v>9373</v>
      </c>
      <c r="E192" s="1" t="s">
        <v>7514</v>
      </c>
      <c r="F192" s="1" t="s">
        <v>9374</v>
      </c>
      <c r="G192" s="1" t="s">
        <v>2942</v>
      </c>
      <c r="H192" s="1" t="s">
        <v>259</v>
      </c>
      <c r="I192" s="33" t="s">
        <v>213</v>
      </c>
      <c r="K192" s="10">
        <f t="shared" si="2"/>
        <v>0</v>
      </c>
    </row>
    <row r="193" spans="1:11">
      <c r="A193" s="1" t="s">
        <v>373</v>
      </c>
      <c r="B193" s="1" t="s">
        <v>9375</v>
      </c>
      <c r="C193" s="1" t="s">
        <v>208</v>
      </c>
      <c r="D193" s="1" t="s">
        <v>1138</v>
      </c>
      <c r="E193" s="1" t="s">
        <v>9376</v>
      </c>
      <c r="F193" s="1" t="s">
        <v>9376</v>
      </c>
      <c r="G193" s="1" t="s">
        <v>2942</v>
      </c>
      <c r="H193" s="1" t="s">
        <v>259</v>
      </c>
      <c r="I193" s="33" t="s">
        <v>213</v>
      </c>
      <c r="K193" s="10">
        <f t="shared" si="2"/>
        <v>0</v>
      </c>
    </row>
    <row r="194" spans="1:11">
      <c r="A194" s="1" t="s">
        <v>631</v>
      </c>
      <c r="B194" s="1" t="s">
        <v>1921</v>
      </c>
      <c r="G194" s="1" t="s">
        <v>259</v>
      </c>
      <c r="I194" s="33">
        <v>0</v>
      </c>
      <c r="K194" s="10">
        <f t="shared" si="2"/>
        <v>0</v>
      </c>
    </row>
    <row r="195" spans="1:11">
      <c r="A195" s="1" t="s">
        <v>373</v>
      </c>
      <c r="B195" s="1" t="s">
        <v>9377</v>
      </c>
      <c r="C195" s="1" t="s">
        <v>358</v>
      </c>
      <c r="D195" s="1" t="s">
        <v>9378</v>
      </c>
      <c r="E195" s="1" t="s">
        <v>684</v>
      </c>
      <c r="F195" s="1" t="s">
        <v>6220</v>
      </c>
      <c r="G195" s="1" t="s">
        <v>2942</v>
      </c>
      <c r="I195" s="33" t="s">
        <v>213</v>
      </c>
      <c r="K195" s="10">
        <f t="shared" ref="K195:K258" si="3">I195*J195</f>
        <v>0</v>
      </c>
    </row>
    <row r="196" spans="1:11">
      <c r="A196" s="1" t="s">
        <v>373</v>
      </c>
      <c r="B196" s="1" t="s">
        <v>8280</v>
      </c>
      <c r="C196" s="1" t="s">
        <v>208</v>
      </c>
      <c r="D196" s="1" t="s">
        <v>9379</v>
      </c>
      <c r="E196" s="1" t="s">
        <v>906</v>
      </c>
      <c r="F196" s="1" t="s">
        <v>9380</v>
      </c>
      <c r="G196" s="1" t="s">
        <v>2942</v>
      </c>
      <c r="I196" s="33" t="s">
        <v>213</v>
      </c>
      <c r="K196" s="10">
        <f t="shared" si="3"/>
        <v>0</v>
      </c>
    </row>
    <row r="197" spans="1:11">
      <c r="A197" s="1" t="s">
        <v>373</v>
      </c>
      <c r="B197" s="1" t="s">
        <v>8282</v>
      </c>
      <c r="C197" s="1" t="s">
        <v>208</v>
      </c>
      <c r="D197" s="1" t="s">
        <v>9381</v>
      </c>
      <c r="E197" s="1" t="s">
        <v>906</v>
      </c>
      <c r="F197" s="1" t="s">
        <v>9380</v>
      </c>
      <c r="G197" s="1" t="s">
        <v>2942</v>
      </c>
      <c r="I197" s="33" t="s">
        <v>213</v>
      </c>
      <c r="K197" s="10">
        <f t="shared" si="3"/>
        <v>0</v>
      </c>
    </row>
    <row r="198" spans="1:11">
      <c r="A198" s="1" t="s">
        <v>373</v>
      </c>
      <c r="B198" s="1" t="s">
        <v>8283</v>
      </c>
      <c r="C198" s="1" t="s">
        <v>208</v>
      </c>
      <c r="D198" s="1" t="s">
        <v>9382</v>
      </c>
      <c r="E198" s="1" t="s">
        <v>906</v>
      </c>
      <c r="F198" s="1" t="s">
        <v>9380</v>
      </c>
      <c r="G198" s="1" t="s">
        <v>2942</v>
      </c>
      <c r="I198" s="33" t="s">
        <v>213</v>
      </c>
      <c r="K198" s="10">
        <f t="shared" si="3"/>
        <v>0</v>
      </c>
    </row>
    <row r="199" spans="1:11">
      <c r="A199" s="1" t="s">
        <v>373</v>
      </c>
      <c r="B199" s="1" t="s">
        <v>8285</v>
      </c>
      <c r="C199" s="1" t="s">
        <v>208</v>
      </c>
      <c r="D199" s="1" t="s">
        <v>9383</v>
      </c>
      <c r="E199" s="1" t="s">
        <v>906</v>
      </c>
      <c r="F199" s="1" t="s">
        <v>9380</v>
      </c>
      <c r="G199" s="1" t="s">
        <v>2942</v>
      </c>
      <c r="I199" s="33" t="s">
        <v>213</v>
      </c>
      <c r="K199" s="10">
        <f t="shared" si="3"/>
        <v>0</v>
      </c>
    </row>
    <row r="200" spans="1:11">
      <c r="A200" s="1" t="s">
        <v>373</v>
      </c>
      <c r="B200" s="1" t="s">
        <v>8286</v>
      </c>
      <c r="C200" s="1" t="s">
        <v>208</v>
      </c>
      <c r="D200" s="1" t="s">
        <v>9356</v>
      </c>
      <c r="E200" s="1" t="s">
        <v>906</v>
      </c>
      <c r="F200" s="1" t="s">
        <v>9380</v>
      </c>
      <c r="G200" s="1" t="s">
        <v>2942</v>
      </c>
      <c r="I200" s="33" t="s">
        <v>213</v>
      </c>
      <c r="K200" s="10">
        <f t="shared" si="3"/>
        <v>0</v>
      </c>
    </row>
    <row r="201" spans="1:11">
      <c r="A201" s="1" t="s">
        <v>373</v>
      </c>
      <c r="B201" s="1" t="s">
        <v>9384</v>
      </c>
      <c r="C201" s="1" t="s">
        <v>208</v>
      </c>
      <c r="D201" s="1" t="s">
        <v>9356</v>
      </c>
      <c r="E201" s="1" t="s">
        <v>906</v>
      </c>
      <c r="F201" s="1" t="s">
        <v>9380</v>
      </c>
      <c r="G201" s="1" t="s">
        <v>2942</v>
      </c>
      <c r="I201" s="33" t="s">
        <v>213</v>
      </c>
      <c r="K201" s="10">
        <f t="shared" si="3"/>
        <v>0</v>
      </c>
    </row>
    <row r="202" spans="1:11">
      <c r="A202" s="1" t="s">
        <v>373</v>
      </c>
      <c r="B202" s="1" t="s">
        <v>9385</v>
      </c>
      <c r="C202" s="1" t="s">
        <v>208</v>
      </c>
      <c r="D202" s="1" t="s">
        <v>9386</v>
      </c>
      <c r="E202" s="1" t="s">
        <v>906</v>
      </c>
      <c r="F202" s="1" t="s">
        <v>9380</v>
      </c>
      <c r="G202" s="1" t="s">
        <v>2942</v>
      </c>
      <c r="I202" s="33" t="s">
        <v>213</v>
      </c>
      <c r="K202" s="10">
        <f t="shared" si="3"/>
        <v>0</v>
      </c>
    </row>
    <row r="203" spans="1:11">
      <c r="A203" s="1" t="s">
        <v>373</v>
      </c>
      <c r="B203" s="1" t="s">
        <v>9387</v>
      </c>
      <c r="C203" s="1" t="s">
        <v>208</v>
      </c>
      <c r="D203" s="1" t="s">
        <v>9388</v>
      </c>
      <c r="E203" s="1" t="s">
        <v>906</v>
      </c>
      <c r="F203" s="1" t="s">
        <v>9380</v>
      </c>
      <c r="G203" s="1" t="s">
        <v>2942</v>
      </c>
      <c r="I203" s="33" t="s">
        <v>213</v>
      </c>
      <c r="K203" s="10">
        <f t="shared" si="3"/>
        <v>0</v>
      </c>
    </row>
    <row r="204" spans="1:11">
      <c r="A204" s="1" t="s">
        <v>373</v>
      </c>
      <c r="B204" s="1" t="s">
        <v>9389</v>
      </c>
      <c r="C204" s="1" t="s">
        <v>208</v>
      </c>
      <c r="D204" s="1" t="s">
        <v>9359</v>
      </c>
      <c r="E204" s="1" t="s">
        <v>906</v>
      </c>
      <c r="F204" s="1" t="s">
        <v>9380</v>
      </c>
      <c r="G204" s="1" t="s">
        <v>2942</v>
      </c>
      <c r="I204" s="33" t="s">
        <v>213</v>
      </c>
      <c r="K204" s="10">
        <f t="shared" si="3"/>
        <v>0</v>
      </c>
    </row>
    <row r="205" spans="1:11">
      <c r="A205" s="1" t="s">
        <v>373</v>
      </c>
      <c r="B205" s="1" t="s">
        <v>9390</v>
      </c>
      <c r="C205" s="1" t="s">
        <v>208</v>
      </c>
      <c r="D205" s="1" t="s">
        <v>9391</v>
      </c>
      <c r="E205" s="1" t="s">
        <v>906</v>
      </c>
      <c r="F205" s="1" t="s">
        <v>9380</v>
      </c>
      <c r="G205" s="1" t="s">
        <v>2942</v>
      </c>
      <c r="I205" s="33" t="s">
        <v>213</v>
      </c>
      <c r="K205" s="10">
        <f t="shared" si="3"/>
        <v>0</v>
      </c>
    </row>
    <row r="206" spans="1:11">
      <c r="A206" s="1" t="s">
        <v>373</v>
      </c>
      <c r="B206" s="1" t="s">
        <v>9392</v>
      </c>
      <c r="C206" s="1" t="s">
        <v>208</v>
      </c>
      <c r="D206" s="1" t="s">
        <v>9393</v>
      </c>
      <c r="E206" s="1" t="s">
        <v>906</v>
      </c>
      <c r="F206" s="1" t="s">
        <v>9380</v>
      </c>
      <c r="G206" s="1" t="s">
        <v>2942</v>
      </c>
      <c r="I206" s="33" t="s">
        <v>213</v>
      </c>
      <c r="K206" s="10">
        <f t="shared" si="3"/>
        <v>0</v>
      </c>
    </row>
    <row r="207" spans="1:11">
      <c r="A207" s="1" t="s">
        <v>373</v>
      </c>
      <c r="B207" s="1" t="s">
        <v>9394</v>
      </c>
      <c r="C207" s="1" t="s">
        <v>208</v>
      </c>
      <c r="D207" s="1" t="s">
        <v>9365</v>
      </c>
      <c r="E207" s="1" t="s">
        <v>906</v>
      </c>
      <c r="F207" s="1" t="s">
        <v>9380</v>
      </c>
      <c r="G207" s="1" t="s">
        <v>2942</v>
      </c>
      <c r="I207" s="33" t="s">
        <v>213</v>
      </c>
      <c r="K207" s="10">
        <f t="shared" si="3"/>
        <v>0</v>
      </c>
    </row>
    <row r="208" spans="1:11">
      <c r="A208" s="1" t="s">
        <v>373</v>
      </c>
      <c r="B208" s="1" t="s">
        <v>9395</v>
      </c>
      <c r="C208" s="1" t="s">
        <v>208</v>
      </c>
      <c r="D208" s="1" t="s">
        <v>9396</v>
      </c>
      <c r="E208" s="1" t="s">
        <v>906</v>
      </c>
      <c r="F208" s="1" t="s">
        <v>9380</v>
      </c>
      <c r="G208" s="1" t="s">
        <v>2942</v>
      </c>
      <c r="I208" s="33" t="s">
        <v>213</v>
      </c>
      <c r="K208" s="10">
        <f t="shared" si="3"/>
        <v>0</v>
      </c>
    </row>
    <row r="209" spans="1:11">
      <c r="A209" s="1" t="s">
        <v>373</v>
      </c>
      <c r="B209" s="1" t="s">
        <v>9397</v>
      </c>
      <c r="C209" s="1" t="s">
        <v>208</v>
      </c>
      <c r="D209" s="1" t="s">
        <v>3606</v>
      </c>
      <c r="E209" s="1" t="s">
        <v>906</v>
      </c>
      <c r="F209" s="1" t="s">
        <v>9380</v>
      </c>
      <c r="G209" s="1" t="s">
        <v>2942</v>
      </c>
      <c r="I209" s="33" t="s">
        <v>213</v>
      </c>
      <c r="K209" s="10">
        <f t="shared" si="3"/>
        <v>0</v>
      </c>
    </row>
    <row r="210" spans="1:11">
      <c r="A210" s="1" t="s">
        <v>373</v>
      </c>
      <c r="B210" s="1" t="s">
        <v>9398</v>
      </c>
      <c r="C210" s="1" t="s">
        <v>358</v>
      </c>
      <c r="D210" s="1" t="s">
        <v>3664</v>
      </c>
      <c r="E210" s="1" t="s">
        <v>906</v>
      </c>
      <c r="F210" s="1" t="s">
        <v>9380</v>
      </c>
      <c r="G210" s="1" t="s">
        <v>2942</v>
      </c>
      <c r="I210" s="33" t="s">
        <v>213</v>
      </c>
      <c r="K210" s="10">
        <f t="shared" si="3"/>
        <v>0</v>
      </c>
    </row>
    <row r="211" spans="1:11">
      <c r="A211" s="1" t="s">
        <v>373</v>
      </c>
      <c r="B211" s="1" t="s">
        <v>9399</v>
      </c>
      <c r="C211" s="1" t="s">
        <v>358</v>
      </c>
      <c r="D211" s="1" t="s">
        <v>9400</v>
      </c>
      <c r="E211" s="1" t="s">
        <v>906</v>
      </c>
      <c r="F211" s="1" t="s">
        <v>9380</v>
      </c>
      <c r="G211" s="1" t="s">
        <v>2942</v>
      </c>
      <c r="I211" s="33" t="s">
        <v>213</v>
      </c>
      <c r="K211" s="10">
        <f t="shared" si="3"/>
        <v>0</v>
      </c>
    </row>
    <row r="212" spans="1:11">
      <c r="A212" s="1" t="s">
        <v>373</v>
      </c>
      <c r="B212" s="1" t="s">
        <v>9401</v>
      </c>
      <c r="C212" s="1" t="s">
        <v>358</v>
      </c>
      <c r="D212" s="1" t="s">
        <v>9402</v>
      </c>
      <c r="E212" s="1" t="s">
        <v>684</v>
      </c>
      <c r="F212" s="1" t="s">
        <v>5544</v>
      </c>
      <c r="G212" s="1" t="s">
        <v>267</v>
      </c>
      <c r="H212" s="1" t="s">
        <v>259</v>
      </c>
      <c r="I212" s="33" t="s">
        <v>213</v>
      </c>
      <c r="K212" s="10">
        <f t="shared" si="3"/>
        <v>0</v>
      </c>
    </row>
    <row r="213" spans="1:11">
      <c r="A213" s="1" t="s">
        <v>373</v>
      </c>
      <c r="B213" s="1" t="s">
        <v>9403</v>
      </c>
      <c r="C213" s="1" t="s">
        <v>358</v>
      </c>
      <c r="D213" s="1" t="s">
        <v>9404</v>
      </c>
      <c r="E213" s="1" t="s">
        <v>906</v>
      </c>
      <c r="F213" s="1" t="s">
        <v>9380</v>
      </c>
      <c r="G213" s="1" t="s">
        <v>2942</v>
      </c>
      <c r="I213" s="33" t="s">
        <v>213</v>
      </c>
      <c r="K213" s="10">
        <f t="shared" si="3"/>
        <v>0</v>
      </c>
    </row>
    <row r="214" spans="1:11">
      <c r="A214" s="1" t="s">
        <v>373</v>
      </c>
      <c r="B214" s="1" t="s">
        <v>9405</v>
      </c>
      <c r="C214" s="1" t="s">
        <v>358</v>
      </c>
      <c r="D214" s="1" t="s">
        <v>9406</v>
      </c>
      <c r="E214" s="1" t="s">
        <v>906</v>
      </c>
      <c r="F214" s="1" t="s">
        <v>9380</v>
      </c>
      <c r="G214" s="1" t="s">
        <v>2942</v>
      </c>
      <c r="I214" s="33" t="s">
        <v>213</v>
      </c>
      <c r="K214" s="10">
        <f t="shared" si="3"/>
        <v>0</v>
      </c>
    </row>
    <row r="215" spans="1:11">
      <c r="A215" s="1" t="s">
        <v>373</v>
      </c>
      <c r="B215" s="1" t="s">
        <v>9407</v>
      </c>
      <c r="C215" s="1" t="s">
        <v>358</v>
      </c>
      <c r="D215" s="1" t="s">
        <v>9378</v>
      </c>
      <c r="E215" s="1" t="s">
        <v>906</v>
      </c>
      <c r="F215" s="1" t="s">
        <v>9380</v>
      </c>
      <c r="G215" s="1" t="s">
        <v>2942</v>
      </c>
      <c r="I215" s="33" t="s">
        <v>213</v>
      </c>
      <c r="K215" s="10">
        <f t="shared" si="3"/>
        <v>0</v>
      </c>
    </row>
    <row r="216" spans="1:11">
      <c r="A216" s="1" t="s">
        <v>373</v>
      </c>
      <c r="B216" s="1" t="s">
        <v>9408</v>
      </c>
      <c r="C216" s="1" t="s">
        <v>358</v>
      </c>
      <c r="D216" s="1" t="s">
        <v>9409</v>
      </c>
      <c r="E216" s="1" t="s">
        <v>906</v>
      </c>
      <c r="F216" s="1" t="s">
        <v>9380</v>
      </c>
      <c r="G216" s="1" t="s">
        <v>2942</v>
      </c>
      <c r="I216" s="33" t="s">
        <v>213</v>
      </c>
      <c r="K216" s="10">
        <f t="shared" si="3"/>
        <v>0</v>
      </c>
    </row>
    <row r="217" spans="1:11">
      <c r="A217" s="1" t="s">
        <v>373</v>
      </c>
      <c r="B217" s="1" t="s">
        <v>9410</v>
      </c>
      <c r="C217" s="1" t="s">
        <v>358</v>
      </c>
      <c r="D217" s="1" t="s">
        <v>9283</v>
      </c>
      <c r="E217" s="1" t="s">
        <v>906</v>
      </c>
      <c r="F217" s="1" t="s">
        <v>9380</v>
      </c>
      <c r="G217" s="1" t="s">
        <v>2942</v>
      </c>
      <c r="I217" s="33" t="s">
        <v>213</v>
      </c>
      <c r="K217" s="10">
        <f t="shared" si="3"/>
        <v>0</v>
      </c>
    </row>
    <row r="218" spans="1:11">
      <c r="A218" s="1" t="s">
        <v>373</v>
      </c>
      <c r="B218" s="1" t="s">
        <v>9411</v>
      </c>
      <c r="C218" s="1" t="s">
        <v>208</v>
      </c>
      <c r="D218" s="1" t="s">
        <v>9412</v>
      </c>
      <c r="E218" s="1" t="s">
        <v>906</v>
      </c>
      <c r="F218" s="1" t="s">
        <v>9380</v>
      </c>
      <c r="G218" s="1" t="s">
        <v>2942</v>
      </c>
      <c r="I218" s="33" t="s">
        <v>213</v>
      </c>
      <c r="K218" s="10">
        <f t="shared" si="3"/>
        <v>0</v>
      </c>
    </row>
    <row r="219" spans="1:11">
      <c r="A219" s="1" t="s">
        <v>373</v>
      </c>
      <c r="B219" s="1" t="s">
        <v>9413</v>
      </c>
      <c r="C219" s="1" t="s">
        <v>208</v>
      </c>
      <c r="D219" s="1" t="s">
        <v>9414</v>
      </c>
      <c r="E219" s="1" t="s">
        <v>906</v>
      </c>
      <c r="F219" s="1" t="s">
        <v>9380</v>
      </c>
      <c r="G219" s="1" t="s">
        <v>2942</v>
      </c>
      <c r="I219" s="33" t="s">
        <v>213</v>
      </c>
      <c r="K219" s="10">
        <f t="shared" si="3"/>
        <v>0</v>
      </c>
    </row>
    <row r="220" spans="1:11">
      <c r="A220" s="1" t="s">
        <v>373</v>
      </c>
      <c r="B220" s="1" t="s">
        <v>9415</v>
      </c>
      <c r="C220" s="1" t="s">
        <v>208</v>
      </c>
      <c r="D220" s="1" t="s">
        <v>5065</v>
      </c>
      <c r="E220" s="1" t="s">
        <v>906</v>
      </c>
      <c r="F220" s="1" t="s">
        <v>9380</v>
      </c>
      <c r="G220" s="1" t="s">
        <v>2942</v>
      </c>
      <c r="I220" s="33" t="s">
        <v>213</v>
      </c>
      <c r="K220" s="10">
        <f t="shared" si="3"/>
        <v>0</v>
      </c>
    </row>
    <row r="221" spans="1:11">
      <c r="A221" s="1" t="s">
        <v>373</v>
      </c>
      <c r="B221" s="1" t="s">
        <v>9416</v>
      </c>
      <c r="C221" s="1" t="s">
        <v>208</v>
      </c>
      <c r="D221" s="1" t="s">
        <v>9417</v>
      </c>
      <c r="E221" s="1" t="s">
        <v>906</v>
      </c>
      <c r="F221" s="1" t="s">
        <v>9380</v>
      </c>
      <c r="G221" s="1" t="s">
        <v>2942</v>
      </c>
      <c r="I221" s="33" t="s">
        <v>213</v>
      </c>
      <c r="K221" s="10">
        <f t="shared" si="3"/>
        <v>0</v>
      </c>
    </row>
    <row r="222" spans="1:11">
      <c r="A222" s="1" t="s">
        <v>373</v>
      </c>
      <c r="B222" s="1" t="s">
        <v>9418</v>
      </c>
      <c r="C222" s="1" t="s">
        <v>208</v>
      </c>
      <c r="D222" s="1" t="s">
        <v>9419</v>
      </c>
      <c r="E222" s="1" t="s">
        <v>906</v>
      </c>
      <c r="F222" s="1" t="s">
        <v>9380</v>
      </c>
      <c r="G222" s="1" t="s">
        <v>2942</v>
      </c>
      <c r="I222" s="33" t="s">
        <v>213</v>
      </c>
      <c r="K222" s="10">
        <f t="shared" si="3"/>
        <v>0</v>
      </c>
    </row>
    <row r="223" spans="1:11">
      <c r="A223" s="1" t="s">
        <v>373</v>
      </c>
      <c r="B223" s="1" t="s">
        <v>9420</v>
      </c>
      <c r="C223" s="1" t="s">
        <v>208</v>
      </c>
      <c r="D223" s="1" t="s">
        <v>9421</v>
      </c>
      <c r="E223" s="1" t="s">
        <v>906</v>
      </c>
      <c r="F223" s="1" t="s">
        <v>9380</v>
      </c>
      <c r="G223" s="1" t="s">
        <v>2942</v>
      </c>
      <c r="I223" s="33" t="s">
        <v>213</v>
      </c>
      <c r="K223" s="10">
        <f t="shared" si="3"/>
        <v>0</v>
      </c>
    </row>
    <row r="224" spans="1:11">
      <c r="A224" s="1" t="s">
        <v>373</v>
      </c>
      <c r="B224" s="1" t="s">
        <v>9422</v>
      </c>
      <c r="C224" s="1" t="s">
        <v>208</v>
      </c>
      <c r="D224" s="1" t="s">
        <v>9423</v>
      </c>
      <c r="E224" s="1" t="s">
        <v>906</v>
      </c>
      <c r="F224" s="1" t="s">
        <v>9380</v>
      </c>
      <c r="G224" s="1" t="s">
        <v>2942</v>
      </c>
      <c r="I224" s="33" t="s">
        <v>213</v>
      </c>
      <c r="K224" s="10">
        <f t="shared" si="3"/>
        <v>0</v>
      </c>
    </row>
    <row r="225" spans="1:11">
      <c r="A225" s="1" t="s">
        <v>373</v>
      </c>
      <c r="B225" s="1" t="s">
        <v>9424</v>
      </c>
      <c r="C225" s="1" t="s">
        <v>208</v>
      </c>
      <c r="D225" s="1" t="s">
        <v>9425</v>
      </c>
      <c r="E225" s="1" t="s">
        <v>906</v>
      </c>
      <c r="F225" s="1" t="s">
        <v>9380</v>
      </c>
      <c r="G225" s="1" t="s">
        <v>2942</v>
      </c>
      <c r="I225" s="33" t="s">
        <v>213</v>
      </c>
      <c r="K225" s="10">
        <f t="shared" si="3"/>
        <v>0</v>
      </c>
    </row>
    <row r="226" spans="1:11">
      <c r="A226" s="1" t="s">
        <v>373</v>
      </c>
      <c r="B226" s="1" t="s">
        <v>9426</v>
      </c>
      <c r="C226" s="1" t="s">
        <v>208</v>
      </c>
      <c r="D226" s="1" t="s">
        <v>9427</v>
      </c>
      <c r="E226" s="1" t="s">
        <v>906</v>
      </c>
      <c r="F226" s="1" t="s">
        <v>9380</v>
      </c>
      <c r="G226" s="1" t="s">
        <v>2942</v>
      </c>
      <c r="I226" s="33" t="s">
        <v>213</v>
      </c>
      <c r="K226" s="10">
        <f t="shared" si="3"/>
        <v>0</v>
      </c>
    </row>
    <row r="227" spans="1:11">
      <c r="A227" s="1" t="s">
        <v>373</v>
      </c>
      <c r="B227" s="1" t="s">
        <v>9428</v>
      </c>
      <c r="C227" s="1" t="s">
        <v>208</v>
      </c>
      <c r="D227" s="1" t="s">
        <v>9429</v>
      </c>
      <c r="E227" s="1" t="s">
        <v>906</v>
      </c>
      <c r="F227" s="1" t="s">
        <v>9380</v>
      </c>
      <c r="G227" s="1" t="s">
        <v>2942</v>
      </c>
      <c r="I227" s="33" t="s">
        <v>213</v>
      </c>
      <c r="K227" s="10">
        <f t="shared" si="3"/>
        <v>0</v>
      </c>
    </row>
    <row r="228" spans="1:11">
      <c r="A228" s="1" t="s">
        <v>373</v>
      </c>
      <c r="B228" s="1" t="s">
        <v>9430</v>
      </c>
      <c r="C228" s="1" t="s">
        <v>651</v>
      </c>
      <c r="D228" s="1" t="s">
        <v>9391</v>
      </c>
      <c r="E228" s="1" t="s">
        <v>394</v>
      </c>
      <c r="F228" s="1" t="s">
        <v>9431</v>
      </c>
      <c r="G228" s="1" t="s">
        <v>2942</v>
      </c>
      <c r="I228" s="33" t="s">
        <v>213</v>
      </c>
      <c r="K228" s="10">
        <f t="shared" si="3"/>
        <v>0</v>
      </c>
    </row>
    <row r="229" spans="1:11">
      <c r="A229" s="1" t="s">
        <v>373</v>
      </c>
      <c r="B229" s="1" t="s">
        <v>9432</v>
      </c>
      <c r="C229" s="1" t="s">
        <v>651</v>
      </c>
      <c r="D229" s="1" t="s">
        <v>9391</v>
      </c>
      <c r="E229" s="1" t="s">
        <v>394</v>
      </c>
      <c r="F229" s="1" t="s">
        <v>9431</v>
      </c>
      <c r="G229" s="1" t="s">
        <v>2942</v>
      </c>
      <c r="I229" s="33" t="s">
        <v>213</v>
      </c>
      <c r="K229" s="10">
        <f t="shared" si="3"/>
        <v>0</v>
      </c>
    </row>
    <row r="230" spans="1:11">
      <c r="A230" s="1" t="s">
        <v>373</v>
      </c>
      <c r="B230" s="1" t="s">
        <v>9433</v>
      </c>
      <c r="C230" s="1" t="s">
        <v>358</v>
      </c>
      <c r="D230" s="1" t="s">
        <v>3630</v>
      </c>
      <c r="E230" s="1" t="s">
        <v>394</v>
      </c>
      <c r="F230" s="1" t="s">
        <v>9431</v>
      </c>
      <c r="G230" s="1" t="s">
        <v>2942</v>
      </c>
      <c r="I230" s="33" t="s">
        <v>213</v>
      </c>
      <c r="K230" s="10">
        <f t="shared" si="3"/>
        <v>0</v>
      </c>
    </row>
    <row r="231" spans="1:11">
      <c r="A231" s="1" t="s">
        <v>373</v>
      </c>
      <c r="B231" s="1" t="s">
        <v>9434</v>
      </c>
      <c r="C231" s="1" t="s">
        <v>358</v>
      </c>
      <c r="D231" s="1" t="s">
        <v>9271</v>
      </c>
      <c r="E231" s="1" t="s">
        <v>394</v>
      </c>
      <c r="F231" s="1" t="s">
        <v>9431</v>
      </c>
      <c r="G231" s="1" t="s">
        <v>2942</v>
      </c>
      <c r="I231" s="33" t="s">
        <v>213</v>
      </c>
      <c r="K231" s="10">
        <f t="shared" si="3"/>
        <v>0</v>
      </c>
    </row>
    <row r="232" spans="1:11">
      <c r="A232" s="1" t="s">
        <v>373</v>
      </c>
      <c r="B232" s="1" t="s">
        <v>9435</v>
      </c>
      <c r="C232" s="1" t="s">
        <v>358</v>
      </c>
      <c r="D232" s="1" t="s">
        <v>9436</v>
      </c>
      <c r="E232" s="1" t="s">
        <v>394</v>
      </c>
      <c r="F232" s="1" t="s">
        <v>9431</v>
      </c>
      <c r="G232" s="1" t="s">
        <v>2942</v>
      </c>
      <c r="I232" s="33" t="s">
        <v>213</v>
      </c>
      <c r="K232" s="10">
        <f t="shared" si="3"/>
        <v>0</v>
      </c>
    </row>
    <row r="233" spans="1:11">
      <c r="A233" s="1" t="s">
        <v>373</v>
      </c>
      <c r="B233" s="1" t="s">
        <v>9437</v>
      </c>
      <c r="C233" s="1" t="s">
        <v>651</v>
      </c>
      <c r="D233" s="1" t="s">
        <v>9438</v>
      </c>
      <c r="E233" s="1" t="s">
        <v>394</v>
      </c>
      <c r="F233" s="1" t="s">
        <v>9431</v>
      </c>
      <c r="G233" s="1" t="s">
        <v>2942</v>
      </c>
      <c r="I233" s="33" t="s">
        <v>213</v>
      </c>
      <c r="K233" s="10">
        <f t="shared" si="3"/>
        <v>0</v>
      </c>
    </row>
    <row r="234" spans="1:11">
      <c r="A234" s="1" t="s">
        <v>373</v>
      </c>
      <c r="B234" s="1" t="s">
        <v>1714</v>
      </c>
      <c r="C234" s="1" t="s">
        <v>263</v>
      </c>
      <c r="D234" s="1" t="s">
        <v>9318</v>
      </c>
      <c r="E234" s="1" t="s">
        <v>9439</v>
      </c>
      <c r="F234" s="1" t="s">
        <v>9440</v>
      </c>
      <c r="G234" s="1" t="s">
        <v>2942</v>
      </c>
      <c r="H234" s="1" t="s">
        <v>259</v>
      </c>
      <c r="I234" s="33" t="s">
        <v>213</v>
      </c>
      <c r="K234" s="10">
        <f t="shared" si="3"/>
        <v>0</v>
      </c>
    </row>
    <row r="235" spans="1:11">
      <c r="A235" s="1" t="s">
        <v>373</v>
      </c>
      <c r="B235" s="1" t="s">
        <v>9441</v>
      </c>
      <c r="C235" s="1" t="s">
        <v>392</v>
      </c>
      <c r="D235" s="1" t="s">
        <v>276</v>
      </c>
      <c r="G235" s="1" t="s">
        <v>259</v>
      </c>
      <c r="I235" s="33">
        <v>0</v>
      </c>
      <c r="K235" s="10">
        <f t="shared" si="3"/>
        <v>0</v>
      </c>
    </row>
    <row r="236" spans="1:11">
      <c r="A236" s="1" t="s">
        <v>373</v>
      </c>
      <c r="B236" s="1" t="s">
        <v>9442</v>
      </c>
      <c r="C236" s="1" t="s">
        <v>651</v>
      </c>
      <c r="D236" s="1" t="s">
        <v>1949</v>
      </c>
      <c r="G236" s="1" t="s">
        <v>259</v>
      </c>
      <c r="H236" s="1" t="s">
        <v>305</v>
      </c>
      <c r="I236" s="33">
        <v>0</v>
      </c>
      <c r="K236" s="10">
        <f t="shared" si="3"/>
        <v>0</v>
      </c>
    </row>
    <row r="237" spans="1:11">
      <c r="A237" s="1" t="s">
        <v>373</v>
      </c>
      <c r="B237" s="1" t="s">
        <v>9443</v>
      </c>
      <c r="C237" s="1" t="s">
        <v>358</v>
      </c>
      <c r="D237" s="1" t="s">
        <v>9271</v>
      </c>
      <c r="G237" s="1" t="s">
        <v>259</v>
      </c>
      <c r="H237" s="1" t="s">
        <v>305</v>
      </c>
      <c r="I237" s="33">
        <v>0</v>
      </c>
      <c r="K237" s="10">
        <f t="shared" si="3"/>
        <v>0</v>
      </c>
    </row>
    <row r="238" spans="1:11">
      <c r="A238" s="1" t="s">
        <v>261</v>
      </c>
      <c r="B238" s="1" t="s">
        <v>9444</v>
      </c>
      <c r="C238" s="1" t="s">
        <v>263</v>
      </c>
      <c r="D238" s="1" t="s">
        <v>9445</v>
      </c>
      <c r="E238" s="1" t="s">
        <v>826</v>
      </c>
      <c r="F238" s="1" t="s">
        <v>9446</v>
      </c>
      <c r="G238" s="1" t="s">
        <v>2942</v>
      </c>
      <c r="H238" s="1" t="s">
        <v>6290</v>
      </c>
      <c r="I238" s="33" t="s">
        <v>213</v>
      </c>
      <c r="K238" s="10">
        <f t="shared" si="3"/>
        <v>0</v>
      </c>
    </row>
    <row r="239" spans="1:11">
      <c r="A239" s="1" t="s">
        <v>261</v>
      </c>
      <c r="B239" s="1" t="s">
        <v>9447</v>
      </c>
      <c r="C239" s="1" t="s">
        <v>651</v>
      </c>
      <c r="D239" s="1" t="s">
        <v>457</v>
      </c>
      <c r="E239" s="1" t="s">
        <v>826</v>
      </c>
      <c r="F239" s="1" t="s">
        <v>9446</v>
      </c>
      <c r="G239" s="1" t="s">
        <v>2942</v>
      </c>
      <c r="H239" s="1" t="s">
        <v>6292</v>
      </c>
      <c r="I239" s="33" t="s">
        <v>213</v>
      </c>
      <c r="K239" s="10">
        <f t="shared" si="3"/>
        <v>0</v>
      </c>
    </row>
    <row r="240" spans="1:11">
      <c r="A240" s="1" t="s">
        <v>261</v>
      </c>
      <c r="B240" s="1" t="s">
        <v>9448</v>
      </c>
      <c r="C240" s="1" t="s">
        <v>651</v>
      </c>
      <c r="D240" s="1" t="s">
        <v>1270</v>
      </c>
      <c r="E240" s="1" t="s">
        <v>826</v>
      </c>
      <c r="F240" s="1" t="s">
        <v>9446</v>
      </c>
      <c r="G240" s="1" t="s">
        <v>2942</v>
      </c>
      <c r="H240" s="1" t="s">
        <v>6243</v>
      </c>
      <c r="I240" s="33" t="s">
        <v>213</v>
      </c>
      <c r="K240" s="10">
        <f t="shared" si="3"/>
        <v>0</v>
      </c>
    </row>
    <row r="241" spans="1:11">
      <c r="A241" s="1" t="s">
        <v>261</v>
      </c>
      <c r="B241" s="1" t="s">
        <v>9449</v>
      </c>
      <c r="C241" s="1" t="s">
        <v>651</v>
      </c>
      <c r="D241" s="1" t="s">
        <v>9300</v>
      </c>
      <c r="E241" s="1" t="s">
        <v>826</v>
      </c>
      <c r="F241" s="1" t="s">
        <v>9446</v>
      </c>
      <c r="G241" s="1" t="s">
        <v>2942</v>
      </c>
      <c r="H241" s="1" t="s">
        <v>6194</v>
      </c>
      <c r="I241" s="33" t="s">
        <v>213</v>
      </c>
      <c r="K241" s="10">
        <f t="shared" si="3"/>
        <v>0</v>
      </c>
    </row>
    <row r="242" spans="1:11">
      <c r="A242" s="1" t="s">
        <v>261</v>
      </c>
      <c r="B242" s="1" t="s">
        <v>9449</v>
      </c>
      <c r="C242" s="1" t="s">
        <v>651</v>
      </c>
      <c r="D242" s="1" t="s">
        <v>9288</v>
      </c>
      <c r="E242" s="1" t="s">
        <v>826</v>
      </c>
      <c r="F242" s="1" t="s">
        <v>9446</v>
      </c>
      <c r="G242" s="1" t="s">
        <v>2942</v>
      </c>
      <c r="H242" s="1" t="s">
        <v>6284</v>
      </c>
      <c r="I242" s="33" t="s">
        <v>213</v>
      </c>
      <c r="K242" s="10">
        <f t="shared" si="3"/>
        <v>0</v>
      </c>
    </row>
    <row r="243" spans="1:11">
      <c r="A243" s="1" t="s">
        <v>261</v>
      </c>
      <c r="B243" s="1" t="s">
        <v>9449</v>
      </c>
      <c r="C243" s="1" t="s">
        <v>651</v>
      </c>
      <c r="D243" s="1" t="s">
        <v>1270</v>
      </c>
      <c r="E243" s="1" t="s">
        <v>826</v>
      </c>
      <c r="F243" s="1" t="s">
        <v>9446</v>
      </c>
      <c r="G243" s="1" t="s">
        <v>2942</v>
      </c>
      <c r="H243" s="1" t="s">
        <v>6195</v>
      </c>
      <c r="I243" s="33" t="s">
        <v>213</v>
      </c>
      <c r="K243" s="10">
        <f t="shared" si="3"/>
        <v>0</v>
      </c>
    </row>
    <row r="244" spans="1:11">
      <c r="A244" s="1" t="s">
        <v>261</v>
      </c>
      <c r="B244" s="1" t="s">
        <v>9449</v>
      </c>
      <c r="C244" s="1" t="s">
        <v>263</v>
      </c>
      <c r="D244" s="1" t="s">
        <v>9450</v>
      </c>
      <c r="E244" s="1" t="s">
        <v>826</v>
      </c>
      <c r="F244" s="1" t="s">
        <v>9446</v>
      </c>
      <c r="G244" s="1" t="s">
        <v>2942</v>
      </c>
      <c r="H244" s="1" t="s">
        <v>6286</v>
      </c>
      <c r="I244" s="33" t="s">
        <v>213</v>
      </c>
      <c r="K244" s="10">
        <f t="shared" si="3"/>
        <v>0</v>
      </c>
    </row>
    <row r="245" spans="1:11">
      <c r="A245" s="1" t="s">
        <v>261</v>
      </c>
      <c r="B245" s="1" t="s">
        <v>9451</v>
      </c>
      <c r="C245" s="1" t="s">
        <v>651</v>
      </c>
      <c r="D245" s="1" t="s">
        <v>1270</v>
      </c>
      <c r="E245" s="1" t="s">
        <v>826</v>
      </c>
      <c r="F245" s="1" t="s">
        <v>9446</v>
      </c>
      <c r="G245" s="1" t="s">
        <v>2942</v>
      </c>
      <c r="H245" s="1" t="s">
        <v>6288</v>
      </c>
      <c r="I245" s="33" t="s">
        <v>213</v>
      </c>
      <c r="K245" s="10">
        <f t="shared" si="3"/>
        <v>0</v>
      </c>
    </row>
    <row r="246" spans="1:11">
      <c r="A246" s="1" t="s">
        <v>373</v>
      </c>
      <c r="B246" s="1" t="s">
        <v>9452</v>
      </c>
      <c r="C246" s="1" t="s">
        <v>208</v>
      </c>
      <c r="D246" s="1" t="s">
        <v>2979</v>
      </c>
      <c r="E246" s="1" t="s">
        <v>906</v>
      </c>
      <c r="F246" s="1" t="s">
        <v>9453</v>
      </c>
      <c r="G246" s="1" t="s">
        <v>2942</v>
      </c>
      <c r="H246" s="1" t="s">
        <v>305</v>
      </c>
      <c r="I246" s="33" t="s">
        <v>213</v>
      </c>
      <c r="K246" s="10">
        <f t="shared" si="3"/>
        <v>0</v>
      </c>
    </row>
    <row r="247" spans="1:11">
      <c r="A247" s="1" t="s">
        <v>373</v>
      </c>
      <c r="B247" s="1" t="s">
        <v>9454</v>
      </c>
      <c r="C247" s="1" t="s">
        <v>208</v>
      </c>
      <c r="D247" s="1" t="s">
        <v>2979</v>
      </c>
      <c r="E247" s="1" t="s">
        <v>906</v>
      </c>
      <c r="F247" s="1" t="s">
        <v>9453</v>
      </c>
      <c r="G247" s="1" t="s">
        <v>2942</v>
      </c>
      <c r="I247" s="33" t="s">
        <v>213</v>
      </c>
      <c r="K247" s="10">
        <f t="shared" si="3"/>
        <v>0</v>
      </c>
    </row>
    <row r="248" spans="1:11">
      <c r="A248" s="1" t="s">
        <v>373</v>
      </c>
      <c r="B248" s="1" t="s">
        <v>9455</v>
      </c>
      <c r="C248" s="1" t="s">
        <v>358</v>
      </c>
      <c r="D248" s="1" t="s">
        <v>1544</v>
      </c>
      <c r="E248" s="1" t="s">
        <v>906</v>
      </c>
      <c r="F248" s="1" t="s">
        <v>9453</v>
      </c>
      <c r="G248" s="1" t="s">
        <v>2942</v>
      </c>
      <c r="H248" s="1" t="s">
        <v>305</v>
      </c>
      <c r="I248" s="33" t="s">
        <v>213</v>
      </c>
      <c r="K248" s="10">
        <f t="shared" si="3"/>
        <v>0</v>
      </c>
    </row>
    <row r="249" spans="1:11">
      <c r="A249" s="1" t="s">
        <v>373</v>
      </c>
      <c r="B249" s="1" t="s">
        <v>9456</v>
      </c>
      <c r="C249" s="1" t="s">
        <v>358</v>
      </c>
      <c r="D249" s="1" t="s">
        <v>1544</v>
      </c>
      <c r="E249" s="1" t="s">
        <v>906</v>
      </c>
      <c r="F249" s="1" t="s">
        <v>9453</v>
      </c>
      <c r="G249" s="1" t="s">
        <v>2942</v>
      </c>
      <c r="H249" s="1" t="s">
        <v>305</v>
      </c>
      <c r="I249" s="33" t="s">
        <v>213</v>
      </c>
      <c r="K249" s="10">
        <f t="shared" si="3"/>
        <v>0</v>
      </c>
    </row>
    <row r="250" spans="1:11">
      <c r="A250" s="1" t="s">
        <v>373</v>
      </c>
      <c r="B250" s="1" t="s">
        <v>9457</v>
      </c>
      <c r="C250" s="1" t="s">
        <v>208</v>
      </c>
      <c r="D250" s="1" t="s">
        <v>9249</v>
      </c>
      <c r="E250" s="1" t="s">
        <v>906</v>
      </c>
      <c r="F250" s="1" t="s">
        <v>9453</v>
      </c>
      <c r="G250" s="1" t="s">
        <v>2942</v>
      </c>
      <c r="H250" s="1" t="s">
        <v>305</v>
      </c>
      <c r="I250" s="33" t="s">
        <v>213</v>
      </c>
      <c r="K250" s="10">
        <f t="shared" si="3"/>
        <v>0</v>
      </c>
    </row>
    <row r="251" spans="1:11">
      <c r="A251" s="1" t="s">
        <v>373</v>
      </c>
      <c r="B251" s="1" t="s">
        <v>9458</v>
      </c>
      <c r="C251" s="1" t="s">
        <v>208</v>
      </c>
      <c r="D251" s="1" t="s">
        <v>9249</v>
      </c>
      <c r="E251" s="1" t="s">
        <v>906</v>
      </c>
      <c r="F251" s="1" t="s">
        <v>9453</v>
      </c>
      <c r="G251" s="1" t="s">
        <v>2942</v>
      </c>
      <c r="H251" s="1" t="s">
        <v>305</v>
      </c>
      <c r="I251" s="33" t="s">
        <v>213</v>
      </c>
      <c r="K251" s="10">
        <f t="shared" si="3"/>
        <v>0</v>
      </c>
    </row>
    <row r="252" spans="1:11">
      <c r="A252" s="1" t="s">
        <v>373</v>
      </c>
      <c r="B252" s="1" t="s">
        <v>9459</v>
      </c>
      <c r="C252" s="1" t="s">
        <v>208</v>
      </c>
      <c r="E252" s="1" t="s">
        <v>906</v>
      </c>
      <c r="G252" s="1" t="s">
        <v>259</v>
      </c>
      <c r="I252" s="33">
        <v>0</v>
      </c>
      <c r="K252" s="10">
        <f t="shared" si="3"/>
        <v>0</v>
      </c>
    </row>
    <row r="253" spans="1:11">
      <c r="A253" s="1" t="s">
        <v>202</v>
      </c>
      <c r="B253" s="1" t="s">
        <v>9460</v>
      </c>
      <c r="C253" s="1" t="s">
        <v>208</v>
      </c>
      <c r="D253" s="1" t="s">
        <v>399</v>
      </c>
      <c r="E253" s="1" t="s">
        <v>9461</v>
      </c>
      <c r="F253" s="1" t="s">
        <v>9462</v>
      </c>
      <c r="G253" s="1" t="s">
        <v>1536</v>
      </c>
      <c r="H253" s="1" t="s">
        <v>1826</v>
      </c>
      <c r="I253" s="33" t="s">
        <v>213</v>
      </c>
      <c r="K253" s="10">
        <f t="shared" si="3"/>
        <v>0</v>
      </c>
    </row>
    <row r="254" spans="1:11">
      <c r="A254" s="1" t="s">
        <v>202</v>
      </c>
      <c r="B254" s="1" t="s">
        <v>9463</v>
      </c>
      <c r="C254" s="1" t="s">
        <v>208</v>
      </c>
      <c r="D254" s="1" t="s">
        <v>9464</v>
      </c>
      <c r="E254" s="1" t="s">
        <v>9465</v>
      </c>
      <c r="F254" s="1" t="s">
        <v>9466</v>
      </c>
      <c r="G254" s="1" t="s">
        <v>246</v>
      </c>
      <c r="H254" s="1" t="s">
        <v>9467</v>
      </c>
      <c r="I254" s="33" t="s">
        <v>213</v>
      </c>
      <c r="K254" s="10">
        <f t="shared" si="3"/>
        <v>0</v>
      </c>
    </row>
    <row r="255" spans="1:11">
      <c r="A255" s="1" t="s">
        <v>202</v>
      </c>
      <c r="B255" s="1" t="s">
        <v>2027</v>
      </c>
      <c r="C255" s="1" t="s">
        <v>208</v>
      </c>
      <c r="D255" s="1" t="s">
        <v>468</v>
      </c>
      <c r="E255" s="1" t="s">
        <v>9461</v>
      </c>
      <c r="F255" s="1" t="s">
        <v>9462</v>
      </c>
      <c r="G255" s="1" t="s">
        <v>1536</v>
      </c>
      <c r="H255" s="1" t="s">
        <v>1831</v>
      </c>
      <c r="I255" s="33" t="s">
        <v>213</v>
      </c>
      <c r="K255" s="10">
        <f t="shared" si="3"/>
        <v>0</v>
      </c>
    </row>
    <row r="256" spans="1:11">
      <c r="A256" s="1" t="s">
        <v>202</v>
      </c>
      <c r="B256" s="1" t="s">
        <v>2030</v>
      </c>
      <c r="C256" s="1" t="s">
        <v>208</v>
      </c>
      <c r="D256" s="1" t="s">
        <v>5428</v>
      </c>
      <c r="E256" s="1" t="s">
        <v>9461</v>
      </c>
      <c r="F256" s="1" t="s">
        <v>9462</v>
      </c>
      <c r="G256" s="1" t="s">
        <v>1536</v>
      </c>
      <c r="H256" s="1" t="s">
        <v>1833</v>
      </c>
      <c r="I256" s="33" t="s">
        <v>213</v>
      </c>
      <c r="K256" s="10">
        <f t="shared" si="3"/>
        <v>0</v>
      </c>
    </row>
    <row r="257" spans="1:11">
      <c r="A257" s="1" t="s">
        <v>202</v>
      </c>
      <c r="B257" s="1" t="s">
        <v>9468</v>
      </c>
      <c r="C257" s="1" t="s">
        <v>208</v>
      </c>
      <c r="D257" s="1" t="s">
        <v>468</v>
      </c>
      <c r="E257" s="1" t="s">
        <v>9461</v>
      </c>
      <c r="F257" s="1" t="s">
        <v>9462</v>
      </c>
      <c r="G257" s="1" t="s">
        <v>1536</v>
      </c>
      <c r="H257" s="1" t="s">
        <v>9469</v>
      </c>
      <c r="I257" s="33" t="s">
        <v>213</v>
      </c>
      <c r="K257" s="10">
        <f t="shared" si="3"/>
        <v>0</v>
      </c>
    </row>
    <row r="258" spans="1:11">
      <c r="A258" s="1" t="s">
        <v>202</v>
      </c>
      <c r="B258" s="1" t="s">
        <v>9470</v>
      </c>
      <c r="C258" s="1" t="s">
        <v>208</v>
      </c>
      <c r="D258" s="1" t="s">
        <v>468</v>
      </c>
      <c r="E258" s="1" t="s">
        <v>9461</v>
      </c>
      <c r="F258" s="1" t="s">
        <v>9462</v>
      </c>
      <c r="G258" s="1" t="s">
        <v>1536</v>
      </c>
      <c r="H258" s="1" t="s">
        <v>1837</v>
      </c>
      <c r="I258" s="33" t="s">
        <v>213</v>
      </c>
      <c r="K258" s="10">
        <f t="shared" si="3"/>
        <v>0</v>
      </c>
    </row>
    <row r="259" spans="1:11">
      <c r="A259" s="1" t="s">
        <v>202</v>
      </c>
      <c r="B259" s="1" t="s">
        <v>9471</v>
      </c>
      <c r="C259" s="1" t="s">
        <v>208</v>
      </c>
      <c r="D259" s="1" t="s">
        <v>457</v>
      </c>
      <c r="E259" s="1" t="s">
        <v>9461</v>
      </c>
      <c r="F259" s="1" t="s">
        <v>9462</v>
      </c>
      <c r="G259" s="1" t="s">
        <v>1536</v>
      </c>
      <c r="H259" s="1" t="s">
        <v>1840</v>
      </c>
      <c r="I259" s="33" t="s">
        <v>213</v>
      </c>
      <c r="K259" s="10">
        <f t="shared" ref="K259:K314" si="4">I259*J259</f>
        <v>0</v>
      </c>
    </row>
    <row r="260" spans="1:11">
      <c r="A260" s="1" t="s">
        <v>202</v>
      </c>
      <c r="B260" s="1" t="s">
        <v>9472</v>
      </c>
      <c r="C260" s="1" t="s">
        <v>208</v>
      </c>
      <c r="D260" s="1" t="s">
        <v>457</v>
      </c>
      <c r="E260" s="1" t="s">
        <v>9461</v>
      </c>
      <c r="F260" s="1" t="s">
        <v>9462</v>
      </c>
      <c r="G260" s="1" t="s">
        <v>1536</v>
      </c>
      <c r="H260" s="1" t="s">
        <v>1841</v>
      </c>
      <c r="I260" s="33" t="s">
        <v>213</v>
      </c>
      <c r="K260" s="10">
        <f t="shared" si="4"/>
        <v>0</v>
      </c>
    </row>
    <row r="261" spans="1:11">
      <c r="A261" s="1" t="s">
        <v>202</v>
      </c>
      <c r="B261" s="1" t="s">
        <v>9473</v>
      </c>
      <c r="C261" s="1" t="s">
        <v>208</v>
      </c>
      <c r="D261" s="1" t="s">
        <v>457</v>
      </c>
      <c r="E261" s="1" t="s">
        <v>9461</v>
      </c>
      <c r="F261" s="1" t="s">
        <v>9462</v>
      </c>
      <c r="G261" s="1" t="s">
        <v>1536</v>
      </c>
      <c r="H261" s="1" t="s">
        <v>1843</v>
      </c>
      <c r="I261" s="33" t="s">
        <v>213</v>
      </c>
      <c r="K261" s="10">
        <f t="shared" si="4"/>
        <v>0</v>
      </c>
    </row>
    <row r="262" spans="1:11">
      <c r="A262" s="1" t="s">
        <v>202</v>
      </c>
      <c r="B262" s="1" t="s">
        <v>9474</v>
      </c>
      <c r="C262" s="1" t="s">
        <v>208</v>
      </c>
      <c r="D262" s="1" t="s">
        <v>468</v>
      </c>
      <c r="E262" s="1" t="s">
        <v>9461</v>
      </c>
      <c r="F262" s="1" t="s">
        <v>9462</v>
      </c>
      <c r="G262" s="1" t="s">
        <v>1536</v>
      </c>
      <c r="H262" s="1" t="s">
        <v>1846</v>
      </c>
      <c r="I262" s="33" t="s">
        <v>213</v>
      </c>
      <c r="K262" s="10">
        <f t="shared" si="4"/>
        <v>0</v>
      </c>
    </row>
    <row r="263" spans="1:11">
      <c r="A263" s="1" t="s">
        <v>202</v>
      </c>
      <c r="B263" s="1" t="s">
        <v>9475</v>
      </c>
      <c r="C263" s="1" t="s">
        <v>208</v>
      </c>
      <c r="D263" s="1" t="s">
        <v>468</v>
      </c>
      <c r="E263" s="1" t="s">
        <v>9461</v>
      </c>
      <c r="F263" s="1" t="s">
        <v>9462</v>
      </c>
      <c r="G263" s="1" t="s">
        <v>1536</v>
      </c>
      <c r="H263" s="1" t="s">
        <v>1847</v>
      </c>
      <c r="I263" s="33" t="s">
        <v>213</v>
      </c>
      <c r="K263" s="10">
        <f t="shared" si="4"/>
        <v>0</v>
      </c>
    </row>
    <row r="264" spans="1:11">
      <c r="A264" s="1" t="s">
        <v>202</v>
      </c>
      <c r="B264" s="1" t="s">
        <v>9476</v>
      </c>
      <c r="C264" s="1" t="s">
        <v>208</v>
      </c>
      <c r="D264" s="1" t="s">
        <v>468</v>
      </c>
      <c r="E264" s="1" t="s">
        <v>9461</v>
      </c>
      <c r="F264" s="1" t="s">
        <v>9462</v>
      </c>
      <c r="G264" s="1" t="s">
        <v>1536</v>
      </c>
      <c r="H264" s="1" t="s">
        <v>1848</v>
      </c>
      <c r="I264" s="33" t="s">
        <v>213</v>
      </c>
      <c r="K264" s="10">
        <f t="shared" si="4"/>
        <v>0</v>
      </c>
    </row>
    <row r="265" spans="1:11">
      <c r="A265" s="1" t="s">
        <v>202</v>
      </c>
      <c r="B265" s="1" t="s">
        <v>2050</v>
      </c>
      <c r="C265" s="1" t="s">
        <v>208</v>
      </c>
      <c r="D265" s="1" t="s">
        <v>468</v>
      </c>
      <c r="E265" s="1" t="s">
        <v>9461</v>
      </c>
      <c r="F265" s="1" t="s">
        <v>9462</v>
      </c>
      <c r="G265" s="1" t="s">
        <v>1536</v>
      </c>
      <c r="H265" s="1" t="s">
        <v>1850</v>
      </c>
      <c r="I265" s="33" t="s">
        <v>213</v>
      </c>
      <c r="K265" s="10">
        <f t="shared" si="4"/>
        <v>0</v>
      </c>
    </row>
    <row r="266" spans="1:11">
      <c r="A266" s="1" t="s">
        <v>202</v>
      </c>
      <c r="B266" s="1" t="s">
        <v>2654</v>
      </c>
      <c r="C266" s="1" t="s">
        <v>358</v>
      </c>
      <c r="D266" s="1" t="s">
        <v>7</v>
      </c>
      <c r="E266" s="1" t="s">
        <v>9189</v>
      </c>
      <c r="F266" s="1" t="s">
        <v>9477</v>
      </c>
      <c r="G266" s="1" t="s">
        <v>259</v>
      </c>
      <c r="H266" s="1" t="s">
        <v>9478</v>
      </c>
      <c r="I266" s="33" t="s">
        <v>213</v>
      </c>
      <c r="K266" s="10">
        <f t="shared" si="4"/>
        <v>0</v>
      </c>
    </row>
    <row r="267" spans="1:11">
      <c r="A267" s="1" t="s">
        <v>202</v>
      </c>
      <c r="B267" s="1" t="s">
        <v>2655</v>
      </c>
      <c r="C267" s="1" t="s">
        <v>358</v>
      </c>
      <c r="D267" s="1" t="s">
        <v>7</v>
      </c>
      <c r="E267" s="1" t="s">
        <v>9189</v>
      </c>
      <c r="F267" s="1" t="s">
        <v>9477</v>
      </c>
      <c r="G267" s="1" t="s">
        <v>259</v>
      </c>
      <c r="H267" s="1" t="s">
        <v>9478</v>
      </c>
      <c r="I267" s="33" t="s">
        <v>213</v>
      </c>
      <c r="K267" s="10">
        <f t="shared" si="4"/>
        <v>0</v>
      </c>
    </row>
    <row r="268" spans="1:11">
      <c r="A268" s="1" t="s">
        <v>202</v>
      </c>
      <c r="B268" s="1" t="s">
        <v>2658</v>
      </c>
      <c r="C268" s="1" t="s">
        <v>358</v>
      </c>
      <c r="D268" s="1" t="s">
        <v>1464</v>
      </c>
      <c r="E268" s="1" t="s">
        <v>9461</v>
      </c>
      <c r="F268" s="1" t="s">
        <v>9462</v>
      </c>
      <c r="G268" s="1" t="s">
        <v>1536</v>
      </c>
      <c r="H268" s="1" t="s">
        <v>305</v>
      </c>
      <c r="I268" s="33" t="s">
        <v>213</v>
      </c>
      <c r="K268" s="10">
        <f t="shared" si="4"/>
        <v>0</v>
      </c>
    </row>
    <row r="269" spans="1:11">
      <c r="A269" s="1" t="s">
        <v>202</v>
      </c>
      <c r="B269" s="1" t="s">
        <v>2659</v>
      </c>
      <c r="C269" s="1" t="s">
        <v>358</v>
      </c>
      <c r="D269" s="1" t="s">
        <v>1464</v>
      </c>
      <c r="E269" s="1" t="s">
        <v>9461</v>
      </c>
      <c r="F269" s="1" t="s">
        <v>9462</v>
      </c>
      <c r="G269" s="1" t="s">
        <v>1536</v>
      </c>
      <c r="H269" s="1" t="s">
        <v>305</v>
      </c>
      <c r="I269" s="33" t="s">
        <v>213</v>
      </c>
      <c r="K269" s="10">
        <f t="shared" si="4"/>
        <v>0</v>
      </c>
    </row>
    <row r="270" spans="1:11">
      <c r="A270" s="1" t="s">
        <v>202</v>
      </c>
      <c r="B270" s="1" t="s">
        <v>2660</v>
      </c>
      <c r="C270" s="1" t="s">
        <v>358</v>
      </c>
      <c r="D270" s="1" t="s">
        <v>1464</v>
      </c>
      <c r="E270" s="1" t="s">
        <v>9461</v>
      </c>
      <c r="F270" s="1" t="s">
        <v>9462</v>
      </c>
      <c r="G270" s="1" t="s">
        <v>1536</v>
      </c>
      <c r="H270" s="1" t="s">
        <v>305</v>
      </c>
      <c r="I270" s="33" t="s">
        <v>213</v>
      </c>
      <c r="K270" s="10">
        <f t="shared" si="4"/>
        <v>0</v>
      </c>
    </row>
    <row r="271" spans="1:11">
      <c r="A271" s="1" t="s">
        <v>202</v>
      </c>
      <c r="B271" s="1" t="s">
        <v>9479</v>
      </c>
      <c r="C271" s="1" t="s">
        <v>358</v>
      </c>
      <c r="D271" s="1" t="s">
        <v>1464</v>
      </c>
      <c r="E271" s="1" t="s">
        <v>9461</v>
      </c>
      <c r="F271" s="1" t="s">
        <v>9462</v>
      </c>
      <c r="G271" s="1" t="s">
        <v>1536</v>
      </c>
      <c r="H271" s="1" t="s">
        <v>305</v>
      </c>
      <c r="I271" s="33" t="s">
        <v>213</v>
      </c>
      <c r="K271" s="10">
        <f t="shared" si="4"/>
        <v>0</v>
      </c>
    </row>
    <row r="272" spans="1:11">
      <c r="A272" s="1" t="s">
        <v>202</v>
      </c>
      <c r="B272" s="1" t="s">
        <v>2664</v>
      </c>
      <c r="C272" s="1" t="s">
        <v>358</v>
      </c>
      <c r="D272" s="1" t="s">
        <v>9480</v>
      </c>
      <c r="E272" s="1" t="s">
        <v>9461</v>
      </c>
      <c r="F272" s="1" t="s">
        <v>9462</v>
      </c>
      <c r="G272" s="1" t="s">
        <v>1536</v>
      </c>
      <c r="H272" s="1" t="s">
        <v>305</v>
      </c>
      <c r="I272" s="33" t="s">
        <v>213</v>
      </c>
      <c r="K272" s="10">
        <f t="shared" si="4"/>
        <v>0</v>
      </c>
    </row>
    <row r="273" spans="1:11">
      <c r="A273" s="1" t="s">
        <v>202</v>
      </c>
      <c r="B273" s="1" t="s">
        <v>9481</v>
      </c>
      <c r="C273" s="1" t="s">
        <v>358</v>
      </c>
      <c r="D273" s="1" t="s">
        <v>9482</v>
      </c>
      <c r="E273" s="1" t="s">
        <v>9461</v>
      </c>
      <c r="F273" s="1" t="s">
        <v>9462</v>
      </c>
      <c r="G273" s="1" t="s">
        <v>1536</v>
      </c>
      <c r="H273" s="1" t="s">
        <v>305</v>
      </c>
      <c r="I273" s="33" t="s">
        <v>213</v>
      </c>
      <c r="K273" s="10">
        <f t="shared" si="4"/>
        <v>0</v>
      </c>
    </row>
    <row r="274" spans="1:11">
      <c r="A274" s="1" t="s">
        <v>202</v>
      </c>
      <c r="B274" s="1" t="s">
        <v>9483</v>
      </c>
      <c r="C274" s="1" t="s">
        <v>358</v>
      </c>
      <c r="D274" s="1" t="s">
        <v>9482</v>
      </c>
      <c r="E274" s="1" t="s">
        <v>9461</v>
      </c>
      <c r="F274" s="1" t="s">
        <v>9462</v>
      </c>
      <c r="G274" s="1" t="s">
        <v>1536</v>
      </c>
      <c r="H274" s="1" t="s">
        <v>305</v>
      </c>
      <c r="I274" s="33" t="s">
        <v>213</v>
      </c>
      <c r="K274" s="10">
        <f t="shared" si="4"/>
        <v>0</v>
      </c>
    </row>
    <row r="275" spans="1:11">
      <c r="A275" s="1" t="s">
        <v>202</v>
      </c>
      <c r="B275" s="1" t="s">
        <v>9484</v>
      </c>
      <c r="C275" s="1" t="s">
        <v>358</v>
      </c>
      <c r="D275" s="1" t="s">
        <v>9485</v>
      </c>
      <c r="E275" s="1" t="s">
        <v>9461</v>
      </c>
      <c r="F275" s="1" t="s">
        <v>9462</v>
      </c>
      <c r="G275" s="1" t="s">
        <v>1536</v>
      </c>
      <c r="H275" s="1" t="s">
        <v>305</v>
      </c>
      <c r="I275" s="33" t="s">
        <v>213</v>
      </c>
      <c r="K275" s="10">
        <f t="shared" si="4"/>
        <v>0</v>
      </c>
    </row>
    <row r="276" spans="1:11">
      <c r="A276" s="1" t="s">
        <v>202</v>
      </c>
      <c r="B276" s="1" t="s">
        <v>9486</v>
      </c>
      <c r="C276" s="1" t="s">
        <v>358</v>
      </c>
      <c r="D276" s="1" t="s">
        <v>9487</v>
      </c>
      <c r="E276" s="1" t="s">
        <v>9461</v>
      </c>
      <c r="F276" s="1" t="s">
        <v>9462</v>
      </c>
      <c r="G276" s="1" t="s">
        <v>1536</v>
      </c>
      <c r="H276" s="1" t="s">
        <v>305</v>
      </c>
      <c r="I276" s="33" t="s">
        <v>213</v>
      </c>
      <c r="K276" s="10">
        <f t="shared" si="4"/>
        <v>0</v>
      </c>
    </row>
    <row r="277" spans="1:11">
      <c r="A277" s="1" t="s">
        <v>202</v>
      </c>
      <c r="B277" s="1" t="s">
        <v>9488</v>
      </c>
      <c r="C277" s="1" t="s">
        <v>358</v>
      </c>
      <c r="D277" s="1" t="s">
        <v>9489</v>
      </c>
      <c r="E277" s="1" t="s">
        <v>9461</v>
      </c>
      <c r="F277" s="1" t="s">
        <v>9462</v>
      </c>
      <c r="G277" s="1" t="s">
        <v>1536</v>
      </c>
      <c r="H277" s="1" t="s">
        <v>305</v>
      </c>
      <c r="I277" s="33" t="s">
        <v>213</v>
      </c>
      <c r="K277" s="10">
        <f t="shared" si="4"/>
        <v>0</v>
      </c>
    </row>
    <row r="278" spans="1:11">
      <c r="A278" s="1" t="s">
        <v>202</v>
      </c>
      <c r="B278" s="1" t="s">
        <v>9490</v>
      </c>
      <c r="C278" s="1" t="s">
        <v>358</v>
      </c>
      <c r="D278" s="1" t="s">
        <v>9491</v>
      </c>
      <c r="E278" s="1" t="s">
        <v>9461</v>
      </c>
      <c r="F278" s="1" t="s">
        <v>9462</v>
      </c>
      <c r="G278" s="1" t="s">
        <v>1536</v>
      </c>
      <c r="H278" s="1" t="s">
        <v>305</v>
      </c>
      <c r="I278" s="33" t="s">
        <v>213</v>
      </c>
      <c r="K278" s="10">
        <f t="shared" si="4"/>
        <v>0</v>
      </c>
    </row>
    <row r="279" spans="1:11">
      <c r="A279" s="1" t="s">
        <v>202</v>
      </c>
      <c r="B279" s="1" t="s">
        <v>9492</v>
      </c>
      <c r="C279" s="1" t="s">
        <v>358</v>
      </c>
      <c r="D279" s="1" t="s">
        <v>9493</v>
      </c>
      <c r="E279" s="1" t="s">
        <v>9461</v>
      </c>
      <c r="F279" s="1" t="s">
        <v>9462</v>
      </c>
      <c r="G279" s="1" t="s">
        <v>1536</v>
      </c>
      <c r="H279" s="1" t="s">
        <v>305</v>
      </c>
      <c r="I279" s="33" t="s">
        <v>213</v>
      </c>
      <c r="K279" s="10">
        <f t="shared" si="4"/>
        <v>0</v>
      </c>
    </row>
    <row r="280" spans="1:11">
      <c r="A280" s="1" t="s">
        <v>202</v>
      </c>
      <c r="B280" s="1" t="s">
        <v>9494</v>
      </c>
      <c r="C280" s="1" t="s">
        <v>358</v>
      </c>
      <c r="D280" s="1" t="s">
        <v>9495</v>
      </c>
      <c r="E280" s="1" t="s">
        <v>9461</v>
      </c>
      <c r="F280" s="1" t="s">
        <v>9462</v>
      </c>
      <c r="G280" s="1" t="s">
        <v>1536</v>
      </c>
      <c r="H280" s="1" t="s">
        <v>305</v>
      </c>
      <c r="I280" s="33" t="s">
        <v>213</v>
      </c>
      <c r="K280" s="10">
        <f t="shared" si="4"/>
        <v>0</v>
      </c>
    </row>
    <row r="281" spans="1:11">
      <c r="A281" s="1" t="s">
        <v>202</v>
      </c>
      <c r="B281" s="1" t="s">
        <v>9496</v>
      </c>
      <c r="C281" s="1" t="s">
        <v>358</v>
      </c>
      <c r="D281" s="1" t="s">
        <v>1442</v>
      </c>
      <c r="E281" s="1" t="s">
        <v>9461</v>
      </c>
      <c r="F281" s="1" t="s">
        <v>9462</v>
      </c>
      <c r="G281" s="1" t="s">
        <v>1536</v>
      </c>
      <c r="H281" s="1" t="s">
        <v>305</v>
      </c>
      <c r="I281" s="33" t="s">
        <v>213</v>
      </c>
      <c r="K281" s="10">
        <f t="shared" si="4"/>
        <v>0</v>
      </c>
    </row>
    <row r="282" spans="1:11">
      <c r="A282" s="1" t="s">
        <v>202</v>
      </c>
      <c r="B282" s="1" t="s">
        <v>9497</v>
      </c>
      <c r="C282" s="1" t="s">
        <v>275</v>
      </c>
      <c r="D282" s="1" t="s">
        <v>9480</v>
      </c>
      <c r="E282" s="1" t="s">
        <v>9461</v>
      </c>
      <c r="F282" s="1" t="s">
        <v>9462</v>
      </c>
      <c r="G282" s="1" t="s">
        <v>1536</v>
      </c>
      <c r="H282" s="1" t="s">
        <v>305</v>
      </c>
      <c r="I282" s="33" t="s">
        <v>213</v>
      </c>
      <c r="K282" s="10">
        <f t="shared" si="4"/>
        <v>0</v>
      </c>
    </row>
    <row r="283" spans="1:11">
      <c r="A283" s="1" t="s">
        <v>202</v>
      </c>
      <c r="B283" s="1" t="s">
        <v>9498</v>
      </c>
      <c r="C283" s="1" t="s">
        <v>208</v>
      </c>
      <c r="D283" s="1" t="s">
        <v>399</v>
      </c>
      <c r="E283" s="1" t="s">
        <v>2021</v>
      </c>
      <c r="F283" s="1" t="s">
        <v>9499</v>
      </c>
      <c r="G283" s="1" t="s">
        <v>1536</v>
      </c>
      <c r="H283" s="1" t="s">
        <v>1824</v>
      </c>
      <c r="I283" s="33" t="s">
        <v>213</v>
      </c>
      <c r="K283" s="10">
        <f t="shared" si="4"/>
        <v>0</v>
      </c>
    </row>
    <row r="284" spans="1:11">
      <c r="A284" s="1" t="s">
        <v>202</v>
      </c>
      <c r="B284" s="1" t="s">
        <v>9500</v>
      </c>
      <c r="C284" s="1" t="s">
        <v>208</v>
      </c>
      <c r="D284" s="1" t="s">
        <v>9501</v>
      </c>
      <c r="E284" s="1" t="s">
        <v>9189</v>
      </c>
      <c r="F284" s="1" t="s">
        <v>9502</v>
      </c>
      <c r="G284" s="1" t="s">
        <v>378</v>
      </c>
      <c r="H284" s="1" t="s">
        <v>9503</v>
      </c>
      <c r="I284" s="33" t="s">
        <v>213</v>
      </c>
      <c r="K284" s="10">
        <f t="shared" si="4"/>
        <v>0</v>
      </c>
    </row>
    <row r="285" spans="1:11">
      <c r="A285" s="1" t="s">
        <v>202</v>
      </c>
      <c r="B285" s="1" t="s">
        <v>9504</v>
      </c>
      <c r="C285" s="1" t="s">
        <v>208</v>
      </c>
      <c r="D285" s="1" t="s">
        <v>468</v>
      </c>
      <c r="E285" s="1" t="s">
        <v>9189</v>
      </c>
      <c r="F285" s="1" t="s">
        <v>9505</v>
      </c>
      <c r="G285" s="1" t="s">
        <v>246</v>
      </c>
      <c r="H285" s="1" t="s">
        <v>9506</v>
      </c>
      <c r="I285" s="33" t="s">
        <v>213</v>
      </c>
      <c r="K285" s="10">
        <f t="shared" si="4"/>
        <v>0</v>
      </c>
    </row>
    <row r="286" spans="1:11">
      <c r="A286" s="1" t="s">
        <v>202</v>
      </c>
      <c r="B286" s="1" t="s">
        <v>9507</v>
      </c>
      <c r="C286" s="1" t="s">
        <v>208</v>
      </c>
      <c r="D286" s="1" t="s">
        <v>468</v>
      </c>
      <c r="E286" s="1" t="s">
        <v>9189</v>
      </c>
      <c r="F286" s="1" t="s">
        <v>9505</v>
      </c>
      <c r="G286" s="1" t="s">
        <v>246</v>
      </c>
      <c r="H286" s="1" t="s">
        <v>9508</v>
      </c>
      <c r="I286" s="33" t="s">
        <v>213</v>
      </c>
      <c r="K286" s="10">
        <f t="shared" si="4"/>
        <v>0</v>
      </c>
    </row>
    <row r="287" spans="1:11">
      <c r="A287" s="1" t="s">
        <v>202</v>
      </c>
      <c r="B287" s="1" t="s">
        <v>9509</v>
      </c>
      <c r="C287" s="1" t="s">
        <v>208</v>
      </c>
      <c r="D287" s="1" t="s">
        <v>399</v>
      </c>
      <c r="E287" s="1" t="s">
        <v>2021</v>
      </c>
      <c r="F287" s="1" t="s">
        <v>9499</v>
      </c>
      <c r="G287" s="1" t="s">
        <v>1536</v>
      </c>
      <c r="H287" s="1" t="s">
        <v>1834</v>
      </c>
      <c r="I287" s="33" t="s">
        <v>213</v>
      </c>
      <c r="K287" s="10">
        <f t="shared" si="4"/>
        <v>0</v>
      </c>
    </row>
    <row r="288" spans="1:11">
      <c r="A288" s="1" t="s">
        <v>202</v>
      </c>
      <c r="B288" s="1" t="s">
        <v>9510</v>
      </c>
      <c r="C288" s="1" t="s">
        <v>208</v>
      </c>
      <c r="D288" s="1" t="s">
        <v>468</v>
      </c>
      <c r="E288" s="1" t="s">
        <v>9189</v>
      </c>
      <c r="F288" s="1" t="s">
        <v>9505</v>
      </c>
      <c r="G288" s="1" t="s">
        <v>246</v>
      </c>
      <c r="H288" s="1" t="s">
        <v>9511</v>
      </c>
      <c r="I288" s="33" t="s">
        <v>213</v>
      </c>
      <c r="K288" s="10">
        <f t="shared" si="4"/>
        <v>0</v>
      </c>
    </row>
    <row r="289" spans="1:11">
      <c r="A289" s="1" t="s">
        <v>202</v>
      </c>
      <c r="B289" s="1" t="s">
        <v>9512</v>
      </c>
      <c r="C289" s="1" t="s">
        <v>208</v>
      </c>
      <c r="D289" s="1" t="s">
        <v>468</v>
      </c>
      <c r="E289" s="1" t="s">
        <v>9189</v>
      </c>
      <c r="F289" s="1" t="s">
        <v>9505</v>
      </c>
      <c r="G289" s="1" t="s">
        <v>246</v>
      </c>
      <c r="H289" s="1" t="s">
        <v>9513</v>
      </c>
      <c r="I289" s="33" t="s">
        <v>213</v>
      </c>
      <c r="K289" s="10">
        <f t="shared" si="4"/>
        <v>0</v>
      </c>
    </row>
    <row r="290" spans="1:11">
      <c r="A290" s="1" t="s">
        <v>202</v>
      </c>
      <c r="B290" s="1" t="s">
        <v>9514</v>
      </c>
      <c r="C290" s="1" t="s">
        <v>208</v>
      </c>
      <c r="D290" s="1" t="s">
        <v>9515</v>
      </c>
      <c r="E290" s="1" t="s">
        <v>9189</v>
      </c>
      <c r="F290" s="1" t="s">
        <v>9516</v>
      </c>
      <c r="G290" s="1" t="s">
        <v>378</v>
      </c>
      <c r="H290" s="1" t="s">
        <v>9517</v>
      </c>
      <c r="I290" s="33" t="s">
        <v>213</v>
      </c>
      <c r="K290" s="10">
        <f t="shared" si="4"/>
        <v>0</v>
      </c>
    </row>
    <row r="291" spans="1:11">
      <c r="A291" s="1" t="s">
        <v>202</v>
      </c>
      <c r="B291" s="1" t="s">
        <v>9518</v>
      </c>
      <c r="C291" s="1" t="s">
        <v>208</v>
      </c>
      <c r="D291" s="1" t="s">
        <v>1474</v>
      </c>
      <c r="E291" s="1" t="s">
        <v>2021</v>
      </c>
      <c r="F291" s="1" t="s">
        <v>9499</v>
      </c>
      <c r="G291" s="1" t="s">
        <v>1536</v>
      </c>
      <c r="H291" s="1" t="s">
        <v>1839</v>
      </c>
      <c r="I291" s="33" t="s">
        <v>213</v>
      </c>
      <c r="K291" s="10">
        <f t="shared" si="4"/>
        <v>0</v>
      </c>
    </row>
    <row r="292" spans="1:11">
      <c r="A292" s="1" t="s">
        <v>202</v>
      </c>
      <c r="B292" s="1" t="s">
        <v>9519</v>
      </c>
      <c r="C292" s="1" t="s">
        <v>208</v>
      </c>
      <c r="D292" s="1" t="s">
        <v>457</v>
      </c>
      <c r="E292" s="1" t="s">
        <v>9189</v>
      </c>
      <c r="F292" s="1" t="s">
        <v>9505</v>
      </c>
      <c r="G292" s="1" t="s">
        <v>246</v>
      </c>
      <c r="H292" s="1" t="s">
        <v>9520</v>
      </c>
      <c r="I292" s="33" t="s">
        <v>213</v>
      </c>
      <c r="K292" s="10">
        <f t="shared" si="4"/>
        <v>0</v>
      </c>
    </row>
    <row r="293" spans="1:11">
      <c r="A293" s="1" t="s">
        <v>202</v>
      </c>
      <c r="B293" s="1" t="s">
        <v>9521</v>
      </c>
      <c r="C293" s="1" t="s">
        <v>208</v>
      </c>
      <c r="D293" s="1" t="s">
        <v>457</v>
      </c>
      <c r="E293" s="1" t="s">
        <v>9189</v>
      </c>
      <c r="F293" s="1" t="s">
        <v>9505</v>
      </c>
      <c r="G293" s="1" t="s">
        <v>246</v>
      </c>
      <c r="H293" s="1" t="s">
        <v>9522</v>
      </c>
      <c r="I293" s="33" t="s">
        <v>213</v>
      </c>
      <c r="K293" s="10">
        <f t="shared" si="4"/>
        <v>0</v>
      </c>
    </row>
    <row r="294" spans="1:11">
      <c r="A294" s="1" t="s">
        <v>202</v>
      </c>
      <c r="B294" s="1" t="s">
        <v>9523</v>
      </c>
      <c r="C294" s="1" t="s">
        <v>208</v>
      </c>
      <c r="D294" s="1" t="s">
        <v>457</v>
      </c>
      <c r="E294" s="1" t="s">
        <v>9189</v>
      </c>
      <c r="F294" s="1" t="s">
        <v>9505</v>
      </c>
      <c r="G294" s="1" t="s">
        <v>246</v>
      </c>
      <c r="H294" s="1" t="s">
        <v>9524</v>
      </c>
      <c r="I294" s="33" t="s">
        <v>213</v>
      </c>
      <c r="K294" s="10">
        <f t="shared" si="4"/>
        <v>0</v>
      </c>
    </row>
    <row r="295" spans="1:11">
      <c r="A295" s="1" t="s">
        <v>202</v>
      </c>
      <c r="B295" s="1" t="s">
        <v>9525</v>
      </c>
      <c r="C295" s="1" t="s">
        <v>208</v>
      </c>
      <c r="D295" s="1" t="s">
        <v>468</v>
      </c>
      <c r="E295" s="1" t="s">
        <v>9189</v>
      </c>
      <c r="F295" s="1" t="s">
        <v>9505</v>
      </c>
      <c r="G295" s="1" t="s">
        <v>246</v>
      </c>
      <c r="H295" s="1" t="s">
        <v>9526</v>
      </c>
      <c r="I295" s="33" t="s">
        <v>213</v>
      </c>
      <c r="K295" s="10">
        <f t="shared" si="4"/>
        <v>0</v>
      </c>
    </row>
    <row r="296" spans="1:11">
      <c r="A296" s="1" t="s">
        <v>202</v>
      </c>
      <c r="B296" s="1" t="s">
        <v>9527</v>
      </c>
      <c r="C296" s="1" t="s">
        <v>208</v>
      </c>
      <c r="D296" s="1" t="s">
        <v>468</v>
      </c>
      <c r="E296" s="1" t="s">
        <v>9189</v>
      </c>
      <c r="F296" s="1" t="s">
        <v>9505</v>
      </c>
      <c r="G296" s="1" t="s">
        <v>246</v>
      </c>
      <c r="H296" s="1" t="s">
        <v>9528</v>
      </c>
      <c r="I296" s="33" t="s">
        <v>213</v>
      </c>
      <c r="K296" s="10">
        <f t="shared" si="4"/>
        <v>0</v>
      </c>
    </row>
    <row r="297" spans="1:11">
      <c r="A297" s="1" t="s">
        <v>202</v>
      </c>
      <c r="B297" s="1" t="s">
        <v>9529</v>
      </c>
      <c r="C297" s="1" t="s">
        <v>208</v>
      </c>
      <c r="D297" s="1" t="s">
        <v>468</v>
      </c>
      <c r="E297" s="1" t="s">
        <v>9189</v>
      </c>
      <c r="F297" s="1" t="s">
        <v>9505</v>
      </c>
      <c r="G297" s="1" t="s">
        <v>246</v>
      </c>
      <c r="H297" s="1" t="s">
        <v>9530</v>
      </c>
      <c r="I297" s="33" t="s">
        <v>213</v>
      </c>
      <c r="K297" s="10">
        <f t="shared" si="4"/>
        <v>0</v>
      </c>
    </row>
    <row r="298" spans="1:11">
      <c r="A298" s="1" t="s">
        <v>202</v>
      </c>
      <c r="B298" s="1" t="s">
        <v>9531</v>
      </c>
      <c r="C298" s="1" t="s">
        <v>358</v>
      </c>
      <c r="D298" s="1" t="s">
        <v>7</v>
      </c>
      <c r="E298" s="1" t="s">
        <v>9189</v>
      </c>
      <c r="F298" s="1" t="s">
        <v>9532</v>
      </c>
      <c r="G298" s="1" t="s">
        <v>378</v>
      </c>
      <c r="H298" s="1" t="s">
        <v>305</v>
      </c>
      <c r="I298" s="33" t="s">
        <v>213</v>
      </c>
      <c r="K298" s="10">
        <f t="shared" si="4"/>
        <v>0</v>
      </c>
    </row>
    <row r="299" spans="1:11">
      <c r="A299" s="1" t="s">
        <v>202</v>
      </c>
      <c r="B299" s="1" t="s">
        <v>9533</v>
      </c>
      <c r="C299" s="1" t="s">
        <v>358</v>
      </c>
      <c r="D299" s="1" t="s">
        <v>7</v>
      </c>
      <c r="E299" s="1" t="s">
        <v>9189</v>
      </c>
      <c r="F299" s="1" t="s">
        <v>9532</v>
      </c>
      <c r="G299" s="1" t="s">
        <v>246</v>
      </c>
      <c r="H299" s="1" t="s">
        <v>305</v>
      </c>
      <c r="I299" s="33" t="s">
        <v>213</v>
      </c>
      <c r="K299" s="10">
        <f t="shared" si="4"/>
        <v>0</v>
      </c>
    </row>
    <row r="300" spans="1:11">
      <c r="A300" s="1" t="s">
        <v>202</v>
      </c>
      <c r="B300" s="1" t="s">
        <v>9534</v>
      </c>
      <c r="C300" s="1" t="s">
        <v>358</v>
      </c>
      <c r="D300" s="1" t="s">
        <v>655</v>
      </c>
      <c r="E300" s="1" t="s">
        <v>9189</v>
      </c>
      <c r="F300" s="1" t="s">
        <v>9535</v>
      </c>
      <c r="G300" s="1" t="s">
        <v>378</v>
      </c>
      <c r="H300" s="1" t="s">
        <v>519</v>
      </c>
      <c r="I300" s="33" t="s">
        <v>213</v>
      </c>
      <c r="K300" s="10">
        <f t="shared" si="4"/>
        <v>0</v>
      </c>
    </row>
    <row r="301" spans="1:11">
      <c r="A301" s="1" t="s">
        <v>202</v>
      </c>
      <c r="B301" s="1" t="s">
        <v>9536</v>
      </c>
      <c r="C301" s="1" t="s">
        <v>358</v>
      </c>
      <c r="D301" s="1" t="s">
        <v>655</v>
      </c>
      <c r="E301" s="1" t="s">
        <v>9189</v>
      </c>
      <c r="F301" s="1" t="s">
        <v>9532</v>
      </c>
      <c r="G301" s="1" t="s">
        <v>246</v>
      </c>
      <c r="H301" s="1" t="s">
        <v>305</v>
      </c>
      <c r="I301" s="33" t="s">
        <v>213</v>
      </c>
      <c r="K301" s="10">
        <f t="shared" si="4"/>
        <v>0</v>
      </c>
    </row>
    <row r="302" spans="1:11">
      <c r="A302" s="1" t="s">
        <v>202</v>
      </c>
      <c r="B302" s="1" t="s">
        <v>9537</v>
      </c>
      <c r="C302" s="1" t="s">
        <v>358</v>
      </c>
      <c r="D302" s="1" t="s">
        <v>602</v>
      </c>
      <c r="E302" s="1" t="s">
        <v>9189</v>
      </c>
      <c r="F302" s="1" t="s">
        <v>9532</v>
      </c>
      <c r="G302" s="1" t="s">
        <v>246</v>
      </c>
      <c r="H302" s="1" t="s">
        <v>305</v>
      </c>
      <c r="I302" s="33" t="s">
        <v>213</v>
      </c>
      <c r="K302" s="10">
        <f t="shared" si="4"/>
        <v>0</v>
      </c>
    </row>
    <row r="303" spans="1:11">
      <c r="A303" s="1" t="s">
        <v>202</v>
      </c>
      <c r="B303" s="1" t="s">
        <v>9538</v>
      </c>
      <c r="C303" s="1" t="s">
        <v>358</v>
      </c>
      <c r="D303" s="1" t="s">
        <v>9539</v>
      </c>
      <c r="E303" s="1" t="s">
        <v>9189</v>
      </c>
      <c r="F303" s="1" t="s">
        <v>9532</v>
      </c>
      <c r="G303" s="1" t="s">
        <v>246</v>
      </c>
      <c r="H303" s="1" t="s">
        <v>305</v>
      </c>
      <c r="I303" s="33" t="s">
        <v>213</v>
      </c>
      <c r="K303" s="10">
        <f t="shared" si="4"/>
        <v>0</v>
      </c>
    </row>
    <row r="304" spans="1:11">
      <c r="A304" s="1" t="s">
        <v>202</v>
      </c>
      <c r="B304" s="1" t="s">
        <v>9540</v>
      </c>
      <c r="C304" s="1" t="s">
        <v>358</v>
      </c>
      <c r="D304" s="1" t="s">
        <v>1464</v>
      </c>
      <c r="E304" s="1" t="s">
        <v>9189</v>
      </c>
      <c r="F304" s="1" t="s">
        <v>9532</v>
      </c>
      <c r="G304" s="1" t="s">
        <v>246</v>
      </c>
      <c r="H304" s="1" t="s">
        <v>305</v>
      </c>
      <c r="I304" s="33" t="s">
        <v>213</v>
      </c>
      <c r="K304" s="10">
        <f t="shared" si="4"/>
        <v>0</v>
      </c>
    </row>
    <row r="305" spans="1:11">
      <c r="A305" s="1" t="s">
        <v>202</v>
      </c>
      <c r="B305" s="1" t="s">
        <v>9541</v>
      </c>
      <c r="C305" s="1" t="s">
        <v>358</v>
      </c>
      <c r="D305" s="1" t="s">
        <v>1442</v>
      </c>
      <c r="E305" s="1" t="s">
        <v>9189</v>
      </c>
      <c r="F305" s="1" t="s">
        <v>9505</v>
      </c>
      <c r="G305" s="1" t="s">
        <v>246</v>
      </c>
      <c r="H305" s="1" t="s">
        <v>9542</v>
      </c>
      <c r="I305" s="33" t="s">
        <v>213</v>
      </c>
      <c r="K305" s="10">
        <f t="shared" si="4"/>
        <v>0</v>
      </c>
    </row>
    <row r="306" spans="1:11">
      <c r="A306" s="1" t="s">
        <v>202</v>
      </c>
      <c r="B306" s="1" t="s">
        <v>9543</v>
      </c>
      <c r="C306" s="1" t="s">
        <v>358</v>
      </c>
      <c r="D306" s="1" t="s">
        <v>9544</v>
      </c>
      <c r="E306" s="1" t="s">
        <v>9189</v>
      </c>
      <c r="F306" s="1" t="s">
        <v>9477</v>
      </c>
      <c r="G306" s="1" t="s">
        <v>246</v>
      </c>
      <c r="H306" s="1" t="s">
        <v>9545</v>
      </c>
      <c r="I306" s="33" t="s">
        <v>213</v>
      </c>
      <c r="K306" s="10">
        <f t="shared" si="4"/>
        <v>0</v>
      </c>
    </row>
    <row r="307" spans="1:11">
      <c r="A307" s="1" t="s">
        <v>202</v>
      </c>
      <c r="B307" s="1" t="s">
        <v>9546</v>
      </c>
      <c r="C307" s="1" t="s">
        <v>358</v>
      </c>
      <c r="D307" s="1" t="s">
        <v>9547</v>
      </c>
      <c r="E307" s="1" t="s">
        <v>9189</v>
      </c>
      <c r="F307" s="1" t="s">
        <v>9505</v>
      </c>
      <c r="G307" s="1" t="s">
        <v>246</v>
      </c>
      <c r="H307" s="1" t="s">
        <v>9548</v>
      </c>
      <c r="I307" s="33" t="s">
        <v>213</v>
      </c>
      <c r="K307" s="10">
        <f t="shared" si="4"/>
        <v>0</v>
      </c>
    </row>
    <row r="308" spans="1:11">
      <c r="A308" s="1" t="s">
        <v>202</v>
      </c>
      <c r="B308" s="1" t="s">
        <v>9549</v>
      </c>
      <c r="C308" s="1" t="s">
        <v>358</v>
      </c>
      <c r="D308" s="1" t="s">
        <v>9487</v>
      </c>
      <c r="E308" s="1" t="s">
        <v>9189</v>
      </c>
      <c r="F308" s="1" t="s">
        <v>9516</v>
      </c>
      <c r="G308" s="1" t="s">
        <v>378</v>
      </c>
      <c r="H308" s="1" t="s">
        <v>9550</v>
      </c>
      <c r="I308" s="33" t="s">
        <v>213</v>
      </c>
      <c r="K308" s="10">
        <f t="shared" si="4"/>
        <v>0</v>
      </c>
    </row>
    <row r="309" spans="1:11">
      <c r="A309" s="1" t="s">
        <v>202</v>
      </c>
      <c r="B309" s="1" t="s">
        <v>9551</v>
      </c>
      <c r="C309" s="1" t="s">
        <v>358</v>
      </c>
      <c r="D309" s="1" t="s">
        <v>9552</v>
      </c>
      <c r="E309" s="1" t="s">
        <v>9189</v>
      </c>
      <c r="F309" s="1" t="s">
        <v>9505</v>
      </c>
      <c r="G309" s="1" t="s">
        <v>246</v>
      </c>
      <c r="H309" s="1" t="s">
        <v>9553</v>
      </c>
      <c r="I309" s="33" t="s">
        <v>213</v>
      </c>
      <c r="K309" s="10">
        <f t="shared" si="4"/>
        <v>0</v>
      </c>
    </row>
    <row r="310" spans="1:11">
      <c r="A310" s="1" t="s">
        <v>202</v>
      </c>
      <c r="B310" s="1" t="s">
        <v>9554</v>
      </c>
      <c r="C310" s="1" t="s">
        <v>358</v>
      </c>
      <c r="D310" s="1" t="s">
        <v>9555</v>
      </c>
      <c r="E310" s="1" t="s">
        <v>9189</v>
      </c>
      <c r="F310" s="1" t="s">
        <v>9505</v>
      </c>
      <c r="G310" s="1" t="s">
        <v>246</v>
      </c>
      <c r="H310" s="1" t="s">
        <v>9556</v>
      </c>
      <c r="I310" s="33" t="s">
        <v>213</v>
      </c>
      <c r="K310" s="10">
        <f t="shared" si="4"/>
        <v>0</v>
      </c>
    </row>
    <row r="311" spans="1:11">
      <c r="A311" s="1" t="s">
        <v>202</v>
      </c>
      <c r="B311" s="1" t="s">
        <v>9557</v>
      </c>
      <c r="C311" s="1" t="s">
        <v>358</v>
      </c>
      <c r="D311" s="1" t="s">
        <v>9558</v>
      </c>
      <c r="E311" s="1" t="s">
        <v>9189</v>
      </c>
      <c r="F311" s="1" t="s">
        <v>9505</v>
      </c>
      <c r="G311" s="1" t="s">
        <v>246</v>
      </c>
      <c r="H311" s="1" t="s">
        <v>9559</v>
      </c>
      <c r="I311" s="33" t="s">
        <v>213</v>
      </c>
      <c r="K311" s="10">
        <f t="shared" si="4"/>
        <v>0</v>
      </c>
    </row>
    <row r="312" spans="1:11">
      <c r="A312" s="1" t="s">
        <v>202</v>
      </c>
      <c r="B312" s="1" t="s">
        <v>9560</v>
      </c>
      <c r="C312" s="1" t="s">
        <v>358</v>
      </c>
      <c r="D312" s="1" t="s">
        <v>9558</v>
      </c>
      <c r="E312" s="1" t="s">
        <v>9189</v>
      </c>
      <c r="F312" s="1" t="s">
        <v>9505</v>
      </c>
      <c r="G312" s="1" t="s">
        <v>246</v>
      </c>
      <c r="H312" s="1" t="s">
        <v>9561</v>
      </c>
      <c r="I312" s="33" t="s">
        <v>213</v>
      </c>
      <c r="K312" s="10">
        <f t="shared" si="4"/>
        <v>0</v>
      </c>
    </row>
    <row r="313" spans="1:11">
      <c r="A313" s="1" t="s">
        <v>202</v>
      </c>
      <c r="B313" s="1" t="s">
        <v>9562</v>
      </c>
      <c r="C313" s="1" t="s">
        <v>358</v>
      </c>
      <c r="D313" s="1" t="s">
        <v>468</v>
      </c>
      <c r="E313" s="1" t="s">
        <v>9189</v>
      </c>
      <c r="F313" s="1" t="s">
        <v>9505</v>
      </c>
      <c r="G313" s="1" t="s">
        <v>246</v>
      </c>
      <c r="H313" s="1" t="s">
        <v>9563</v>
      </c>
      <c r="I313" s="33" t="s">
        <v>213</v>
      </c>
      <c r="K313" s="10">
        <f t="shared" si="4"/>
        <v>0</v>
      </c>
    </row>
    <row r="314" spans="1:11">
      <c r="A314" s="1" t="s">
        <v>202</v>
      </c>
      <c r="B314" s="1" t="s">
        <v>9564</v>
      </c>
      <c r="C314" s="1" t="s">
        <v>358</v>
      </c>
      <c r="D314" s="1" t="s">
        <v>1442</v>
      </c>
      <c r="E314" s="1" t="s">
        <v>9189</v>
      </c>
      <c r="F314" s="1" t="s">
        <v>9505</v>
      </c>
      <c r="G314" s="1" t="s">
        <v>246</v>
      </c>
      <c r="H314" s="1" t="s">
        <v>9565</v>
      </c>
      <c r="I314" s="33" t="s">
        <v>213</v>
      </c>
      <c r="K314" s="10">
        <f t="shared" si="4"/>
        <v>0</v>
      </c>
    </row>
    <row r="315" spans="1:11">
      <c r="A315" s="25" t="s">
        <v>190</v>
      </c>
      <c r="B315" s="16"/>
      <c r="C315" s="16"/>
      <c r="D315" s="16"/>
      <c r="E315" s="16"/>
      <c r="F315" s="16"/>
      <c r="G315" s="16"/>
      <c r="H315" s="16"/>
      <c r="I315" s="34"/>
      <c r="J315" s="16"/>
      <c r="K315" s="14">
        <f>SUM(K3:K314)</f>
        <v>0</v>
      </c>
    </row>
  </sheetData>
  <autoFilter ref="A2:K2" xr:uid="{8F7EB5C0-B19C-4097-86F0-7C45133D7A0D}">
    <sortState xmlns:xlrd2="http://schemas.microsoft.com/office/spreadsheetml/2017/richdata2" ref="A3:K315">
      <sortCondition ref="B2"/>
    </sortState>
  </autoFilter>
  <hyperlinks>
    <hyperlink ref="A1" location="'Overzicht scholen'!A1" display="Overzicht" xr:uid="{5E7E0ECA-FEE5-4965-8295-B0A055F58946}"/>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4FEF8-890F-452D-A67D-EFC80C3C0869}">
  <dimension ref="A1:K168"/>
  <sheetViews>
    <sheetView zoomScale="90" zoomScaleNormal="90" workbookViewId="0">
      <pane ySplit="2" topLeftCell="A3" activePane="bottomLeft" state="frozen"/>
      <selection pane="bottomLeft"/>
    </sheetView>
  </sheetViews>
  <sheetFormatPr defaultColWidth="19.140625" defaultRowHeight="15"/>
  <cols>
    <col min="1" max="1" width="19.140625" style="3"/>
    <col min="2" max="2" width="36.140625" style="3" bestFit="1" customWidth="1"/>
    <col min="3" max="3" width="19.140625" style="3"/>
    <col min="4" max="4" width="29.5703125" style="3" customWidth="1"/>
    <col min="5" max="7" width="19.140625" style="3"/>
    <col min="8" max="8" width="37.140625" style="3" customWidth="1"/>
    <col min="9" max="9" width="19.140625" style="43"/>
    <col min="10" max="11" width="42.28515625" style="3" customWidth="1"/>
    <col min="12" max="16384" width="19.140625" style="3"/>
  </cols>
  <sheetData>
    <row r="1" spans="1:11">
      <c r="A1" s="44" t="s">
        <v>191</v>
      </c>
    </row>
    <row r="2" spans="1:11">
      <c r="A2" s="9" t="s">
        <v>192</v>
      </c>
      <c r="B2" s="9" t="s">
        <v>193</v>
      </c>
      <c r="C2" s="9" t="s">
        <v>194</v>
      </c>
      <c r="D2" s="9" t="s">
        <v>195</v>
      </c>
      <c r="E2" s="9" t="s">
        <v>196</v>
      </c>
      <c r="F2" s="9" t="s">
        <v>197</v>
      </c>
      <c r="G2" s="9" t="s">
        <v>4</v>
      </c>
      <c r="H2" s="9" t="s">
        <v>198</v>
      </c>
      <c r="I2" s="30" t="s">
        <v>199</v>
      </c>
      <c r="J2" s="9" t="s">
        <v>200</v>
      </c>
      <c r="K2" s="9" t="s">
        <v>3345</v>
      </c>
    </row>
    <row r="3" spans="1:11">
      <c r="A3" s="3" t="s">
        <v>373</v>
      </c>
      <c r="B3" s="3" t="s">
        <v>9566</v>
      </c>
      <c r="C3" s="3" t="s">
        <v>3033</v>
      </c>
      <c r="D3" s="3" t="s">
        <v>9567</v>
      </c>
      <c r="E3" s="3" t="s">
        <v>362</v>
      </c>
      <c r="F3" s="3" t="s">
        <v>700</v>
      </c>
      <c r="G3" s="3" t="s">
        <v>259</v>
      </c>
      <c r="H3" s="3" t="s">
        <v>9568</v>
      </c>
      <c r="I3" s="43" t="s">
        <v>213</v>
      </c>
      <c r="K3" s="29">
        <f t="shared" ref="K3:K34" si="0">I3*J3</f>
        <v>0</v>
      </c>
    </row>
    <row r="4" spans="1:11">
      <c r="A4" s="3" t="s">
        <v>373</v>
      </c>
      <c r="B4" s="3" t="s">
        <v>9569</v>
      </c>
      <c r="C4" s="3" t="s">
        <v>3033</v>
      </c>
      <c r="D4" s="3" t="s">
        <v>9570</v>
      </c>
      <c r="E4" s="3" t="s">
        <v>362</v>
      </c>
      <c r="F4" s="3" t="s">
        <v>700</v>
      </c>
      <c r="G4" s="3" t="s">
        <v>259</v>
      </c>
      <c r="H4" s="3" t="s">
        <v>9571</v>
      </c>
      <c r="I4" s="43" t="s">
        <v>213</v>
      </c>
      <c r="K4" s="29">
        <f t="shared" si="0"/>
        <v>0</v>
      </c>
    </row>
    <row r="5" spans="1:11">
      <c r="A5" s="3" t="s">
        <v>373</v>
      </c>
      <c r="B5" s="3" t="s">
        <v>9572</v>
      </c>
      <c r="C5" s="3" t="s">
        <v>3033</v>
      </c>
      <c r="D5" s="3" t="s">
        <v>9573</v>
      </c>
      <c r="E5" s="3" t="s">
        <v>362</v>
      </c>
      <c r="F5" s="3" t="s">
        <v>700</v>
      </c>
      <c r="G5" s="3" t="s">
        <v>259</v>
      </c>
      <c r="H5" s="3" t="s">
        <v>9574</v>
      </c>
      <c r="I5" s="43" t="s">
        <v>213</v>
      </c>
      <c r="K5" s="29">
        <f t="shared" si="0"/>
        <v>0</v>
      </c>
    </row>
    <row r="6" spans="1:11">
      <c r="A6" s="3" t="s">
        <v>373</v>
      </c>
      <c r="B6" s="3" t="s">
        <v>9575</v>
      </c>
      <c r="C6" s="3" t="s">
        <v>3033</v>
      </c>
      <c r="D6" s="3" t="s">
        <v>9576</v>
      </c>
      <c r="E6" s="3" t="s">
        <v>362</v>
      </c>
      <c r="F6" s="3" t="s">
        <v>700</v>
      </c>
      <c r="G6" s="3" t="s">
        <v>259</v>
      </c>
      <c r="H6" s="3" t="s">
        <v>9577</v>
      </c>
      <c r="I6" s="43" t="s">
        <v>213</v>
      </c>
      <c r="K6" s="29">
        <f t="shared" si="0"/>
        <v>0</v>
      </c>
    </row>
    <row r="7" spans="1:11">
      <c r="A7" s="3" t="s">
        <v>373</v>
      </c>
      <c r="B7" s="3" t="s">
        <v>9578</v>
      </c>
      <c r="C7" s="3" t="s">
        <v>3033</v>
      </c>
      <c r="D7" s="3" t="s">
        <v>9579</v>
      </c>
      <c r="E7" s="3" t="s">
        <v>362</v>
      </c>
      <c r="F7" s="3" t="s">
        <v>700</v>
      </c>
      <c r="G7" s="3" t="s">
        <v>259</v>
      </c>
      <c r="H7" s="3" t="s">
        <v>9580</v>
      </c>
      <c r="I7" s="43" t="s">
        <v>213</v>
      </c>
      <c r="K7" s="29">
        <f t="shared" si="0"/>
        <v>0</v>
      </c>
    </row>
    <row r="8" spans="1:11">
      <c r="A8" s="3" t="s">
        <v>373</v>
      </c>
      <c r="B8" s="3" t="s">
        <v>9581</v>
      </c>
      <c r="C8" s="3" t="s">
        <v>3033</v>
      </c>
      <c r="D8" s="3" t="s">
        <v>9582</v>
      </c>
      <c r="E8" s="3" t="s">
        <v>362</v>
      </c>
      <c r="F8" s="3" t="s">
        <v>700</v>
      </c>
      <c r="G8" s="3" t="s">
        <v>259</v>
      </c>
      <c r="H8" s="3" t="s">
        <v>9583</v>
      </c>
      <c r="I8" s="43" t="s">
        <v>213</v>
      </c>
      <c r="K8" s="29">
        <f t="shared" si="0"/>
        <v>0</v>
      </c>
    </row>
    <row r="9" spans="1:11">
      <c r="A9" s="3" t="s">
        <v>373</v>
      </c>
      <c r="B9" s="3" t="s">
        <v>9584</v>
      </c>
      <c r="C9" s="3" t="s">
        <v>3033</v>
      </c>
      <c r="D9" s="3" t="s">
        <v>9585</v>
      </c>
      <c r="E9" s="3" t="s">
        <v>362</v>
      </c>
      <c r="F9" s="3" t="s">
        <v>700</v>
      </c>
      <c r="G9" s="3" t="s">
        <v>259</v>
      </c>
      <c r="H9" s="3" t="s">
        <v>9586</v>
      </c>
      <c r="I9" s="43" t="s">
        <v>213</v>
      </c>
      <c r="K9" s="29">
        <f t="shared" si="0"/>
        <v>0</v>
      </c>
    </row>
    <row r="10" spans="1:11">
      <c r="A10" s="3" t="s">
        <v>202</v>
      </c>
      <c r="B10" s="3" t="s">
        <v>2710</v>
      </c>
      <c r="C10" s="3" t="s">
        <v>651</v>
      </c>
      <c r="D10" s="3" t="s">
        <v>9587</v>
      </c>
      <c r="E10" s="3" t="s">
        <v>362</v>
      </c>
      <c r="F10" s="3" t="s">
        <v>9588</v>
      </c>
      <c r="G10" s="3" t="s">
        <v>267</v>
      </c>
      <c r="H10" s="3" t="s">
        <v>3066</v>
      </c>
      <c r="I10" s="43" t="s">
        <v>213</v>
      </c>
      <c r="K10" s="29">
        <f t="shared" si="0"/>
        <v>0</v>
      </c>
    </row>
    <row r="11" spans="1:11">
      <c r="A11" s="3" t="s">
        <v>202</v>
      </c>
      <c r="B11" s="3" t="s">
        <v>2710</v>
      </c>
      <c r="E11" s="3" t="s">
        <v>2766</v>
      </c>
      <c r="F11" s="3" t="s">
        <v>9589</v>
      </c>
      <c r="G11" s="3" t="s">
        <v>278</v>
      </c>
      <c r="H11" s="3" t="s">
        <v>9590</v>
      </c>
      <c r="I11" s="43">
        <v>0</v>
      </c>
      <c r="K11" s="29">
        <f t="shared" si="0"/>
        <v>0</v>
      </c>
    </row>
    <row r="12" spans="1:11">
      <c r="A12" s="3" t="s">
        <v>202</v>
      </c>
      <c r="B12" s="3" t="s">
        <v>2710</v>
      </c>
      <c r="C12" s="3" t="s">
        <v>651</v>
      </c>
      <c r="D12" s="3" t="s">
        <v>9587</v>
      </c>
      <c r="E12" s="3" t="s">
        <v>362</v>
      </c>
      <c r="F12" s="3" t="s">
        <v>9591</v>
      </c>
      <c r="G12" s="3" t="s">
        <v>205</v>
      </c>
      <c r="H12" s="3" t="s">
        <v>9592</v>
      </c>
      <c r="I12" s="43" t="s">
        <v>213</v>
      </c>
      <c r="K12" s="29">
        <f t="shared" si="0"/>
        <v>0</v>
      </c>
    </row>
    <row r="13" spans="1:11">
      <c r="A13" s="3" t="s">
        <v>373</v>
      </c>
      <c r="B13" s="3" t="s">
        <v>1820</v>
      </c>
      <c r="C13" s="3" t="s">
        <v>3033</v>
      </c>
      <c r="D13" s="3" t="s">
        <v>9593</v>
      </c>
      <c r="E13" s="3" t="s">
        <v>3780</v>
      </c>
      <c r="F13" s="3" t="s">
        <v>9594</v>
      </c>
      <c r="G13" s="3" t="s">
        <v>1536</v>
      </c>
      <c r="H13" s="3" t="s">
        <v>9595</v>
      </c>
      <c r="I13" s="43" t="s">
        <v>213</v>
      </c>
      <c r="K13" s="29">
        <f t="shared" si="0"/>
        <v>0</v>
      </c>
    </row>
    <row r="14" spans="1:11">
      <c r="A14" s="3" t="s">
        <v>373</v>
      </c>
      <c r="B14" s="3" t="s">
        <v>9596</v>
      </c>
      <c r="C14" s="3" t="s">
        <v>651</v>
      </c>
      <c r="D14" s="3" t="s">
        <v>9597</v>
      </c>
      <c r="E14" s="3" t="s">
        <v>3780</v>
      </c>
      <c r="F14" s="3" t="s">
        <v>9598</v>
      </c>
      <c r="G14" s="3" t="s">
        <v>1536</v>
      </c>
      <c r="H14" s="3" t="s">
        <v>9599</v>
      </c>
      <c r="I14" s="43" t="s">
        <v>213</v>
      </c>
      <c r="K14" s="29">
        <f t="shared" si="0"/>
        <v>0</v>
      </c>
    </row>
    <row r="15" spans="1:11">
      <c r="A15" s="3" t="s">
        <v>373</v>
      </c>
      <c r="B15" s="3" t="s">
        <v>9600</v>
      </c>
      <c r="C15" s="3" t="s">
        <v>1734</v>
      </c>
      <c r="D15" s="3" t="s">
        <v>9601</v>
      </c>
      <c r="E15" s="3" t="s">
        <v>3780</v>
      </c>
      <c r="F15" s="3" t="s">
        <v>9598</v>
      </c>
      <c r="G15" s="3" t="s">
        <v>259</v>
      </c>
      <c r="H15" s="3" t="s">
        <v>9602</v>
      </c>
      <c r="I15" s="43" t="s">
        <v>213</v>
      </c>
      <c r="K15" s="29">
        <f t="shared" si="0"/>
        <v>0</v>
      </c>
    </row>
    <row r="16" spans="1:11">
      <c r="A16" s="3" t="s">
        <v>261</v>
      </c>
      <c r="B16" s="3" t="s">
        <v>9603</v>
      </c>
      <c r="C16" s="3" t="s">
        <v>3033</v>
      </c>
      <c r="D16" s="3" t="s">
        <v>1126</v>
      </c>
      <c r="E16" s="3" t="s">
        <v>362</v>
      </c>
      <c r="F16" s="3" t="s">
        <v>700</v>
      </c>
      <c r="G16" s="3" t="s">
        <v>278</v>
      </c>
      <c r="H16" s="3" t="s">
        <v>9604</v>
      </c>
      <c r="I16" s="43" t="s">
        <v>213</v>
      </c>
      <c r="K16" s="29">
        <f t="shared" si="0"/>
        <v>0</v>
      </c>
    </row>
    <row r="17" spans="1:11">
      <c r="A17" s="3" t="s">
        <v>261</v>
      </c>
      <c r="B17" s="3" t="s">
        <v>9605</v>
      </c>
      <c r="C17" s="3" t="s">
        <v>3033</v>
      </c>
      <c r="D17" s="3" t="s">
        <v>1126</v>
      </c>
      <c r="E17" s="3" t="s">
        <v>362</v>
      </c>
      <c r="F17" s="3" t="s">
        <v>700</v>
      </c>
      <c r="G17" s="3" t="s">
        <v>278</v>
      </c>
      <c r="H17" s="3" t="s">
        <v>9606</v>
      </c>
      <c r="I17" s="43" t="s">
        <v>213</v>
      </c>
      <c r="K17" s="29">
        <f t="shared" si="0"/>
        <v>0</v>
      </c>
    </row>
    <row r="18" spans="1:11">
      <c r="A18" s="3" t="s">
        <v>261</v>
      </c>
      <c r="B18" s="3" t="s">
        <v>9607</v>
      </c>
      <c r="C18" s="3" t="s">
        <v>651</v>
      </c>
      <c r="D18" s="3" t="s">
        <v>4376</v>
      </c>
      <c r="E18" s="3" t="s">
        <v>3161</v>
      </c>
      <c r="F18" s="3" t="s">
        <v>3162</v>
      </c>
      <c r="G18" s="3" t="s">
        <v>1522</v>
      </c>
      <c r="H18" s="3" t="s">
        <v>305</v>
      </c>
      <c r="I18" s="43" t="s">
        <v>268</v>
      </c>
      <c r="K18" s="29">
        <f t="shared" si="0"/>
        <v>0</v>
      </c>
    </row>
    <row r="19" spans="1:11">
      <c r="A19" s="3" t="s">
        <v>261</v>
      </c>
      <c r="B19" s="3" t="s">
        <v>2755</v>
      </c>
      <c r="C19" s="3" t="s">
        <v>651</v>
      </c>
      <c r="D19" s="3" t="s">
        <v>4376</v>
      </c>
      <c r="E19" s="3" t="s">
        <v>742</v>
      </c>
      <c r="F19" s="3" t="s">
        <v>9608</v>
      </c>
      <c r="G19" s="3" t="s">
        <v>278</v>
      </c>
      <c r="H19" s="3" t="s">
        <v>305</v>
      </c>
      <c r="I19" s="43" t="s">
        <v>213</v>
      </c>
      <c r="K19" s="29">
        <f t="shared" si="0"/>
        <v>0</v>
      </c>
    </row>
    <row r="20" spans="1:11">
      <c r="A20" s="3" t="s">
        <v>261</v>
      </c>
      <c r="B20" s="3" t="s">
        <v>269</v>
      </c>
      <c r="G20" s="3" t="s">
        <v>259</v>
      </c>
      <c r="H20" s="3" t="s">
        <v>305</v>
      </c>
      <c r="I20" s="43">
        <v>0</v>
      </c>
      <c r="K20" s="29">
        <f t="shared" si="0"/>
        <v>0</v>
      </c>
    </row>
    <row r="21" spans="1:11">
      <c r="A21" s="3" t="s">
        <v>373</v>
      </c>
      <c r="B21" s="3" t="s">
        <v>1882</v>
      </c>
      <c r="C21" s="3" t="s">
        <v>208</v>
      </c>
      <c r="D21" s="3" t="s">
        <v>399</v>
      </c>
      <c r="E21" s="3" t="s">
        <v>906</v>
      </c>
      <c r="F21" s="3" t="s">
        <v>1548</v>
      </c>
      <c r="G21" s="3" t="s">
        <v>259</v>
      </c>
      <c r="H21" s="3" t="s">
        <v>305</v>
      </c>
      <c r="I21" s="43" t="s">
        <v>213</v>
      </c>
      <c r="K21" s="29">
        <f t="shared" si="0"/>
        <v>0</v>
      </c>
    </row>
    <row r="22" spans="1:11">
      <c r="A22" s="3" t="s">
        <v>261</v>
      </c>
      <c r="B22" s="3" t="s">
        <v>9609</v>
      </c>
      <c r="C22" s="3" t="s">
        <v>3033</v>
      </c>
      <c r="D22" s="3" t="s">
        <v>9610</v>
      </c>
      <c r="E22" s="3" t="s">
        <v>9611</v>
      </c>
      <c r="F22" s="3" t="s">
        <v>9612</v>
      </c>
      <c r="G22" s="3" t="s">
        <v>278</v>
      </c>
      <c r="H22" s="3" t="s">
        <v>9613</v>
      </c>
      <c r="I22" s="43" t="s">
        <v>213</v>
      </c>
      <c r="K22" s="29">
        <f t="shared" si="0"/>
        <v>0</v>
      </c>
    </row>
    <row r="23" spans="1:11">
      <c r="A23" s="3" t="s">
        <v>373</v>
      </c>
      <c r="B23" s="3" t="s">
        <v>3005</v>
      </c>
      <c r="C23" s="3" t="s">
        <v>651</v>
      </c>
      <c r="D23" s="3" t="s">
        <v>9593</v>
      </c>
      <c r="E23" s="3" t="s">
        <v>1098</v>
      </c>
      <c r="F23" s="3" t="s">
        <v>1098</v>
      </c>
      <c r="G23" s="3" t="s">
        <v>259</v>
      </c>
      <c r="H23" s="3" t="s">
        <v>9614</v>
      </c>
      <c r="I23" s="43" t="s">
        <v>213</v>
      </c>
      <c r="K23" s="29">
        <f t="shared" si="0"/>
        <v>0</v>
      </c>
    </row>
    <row r="24" spans="1:11">
      <c r="A24" s="3" t="s">
        <v>356</v>
      </c>
      <c r="B24" s="3" t="s">
        <v>3007</v>
      </c>
      <c r="G24" s="3" t="s">
        <v>259</v>
      </c>
      <c r="I24" s="43">
        <v>0</v>
      </c>
      <c r="K24" s="29">
        <f t="shared" si="0"/>
        <v>0</v>
      </c>
    </row>
    <row r="25" spans="1:11">
      <c r="A25" s="3" t="s">
        <v>373</v>
      </c>
      <c r="B25" s="3" t="s">
        <v>4191</v>
      </c>
      <c r="C25" s="3" t="s">
        <v>651</v>
      </c>
      <c r="D25" s="3" t="s">
        <v>9615</v>
      </c>
      <c r="E25" s="3" t="s">
        <v>362</v>
      </c>
      <c r="G25" s="3" t="s">
        <v>259</v>
      </c>
      <c r="I25" s="43">
        <v>0</v>
      </c>
      <c r="K25" s="29">
        <f t="shared" si="0"/>
        <v>0</v>
      </c>
    </row>
    <row r="26" spans="1:11">
      <c r="A26" s="3" t="s">
        <v>261</v>
      </c>
      <c r="B26" s="3" t="s">
        <v>9616</v>
      </c>
      <c r="C26" s="3" t="s">
        <v>651</v>
      </c>
      <c r="D26" s="3" t="s">
        <v>1126</v>
      </c>
      <c r="E26" s="3" t="s">
        <v>9617</v>
      </c>
      <c r="G26" s="3" t="s">
        <v>278</v>
      </c>
      <c r="H26" s="3" t="s">
        <v>9618</v>
      </c>
      <c r="I26" s="43" t="s">
        <v>213</v>
      </c>
      <c r="K26" s="29">
        <f t="shared" si="0"/>
        <v>0</v>
      </c>
    </row>
    <row r="27" spans="1:11">
      <c r="A27" s="3" t="s">
        <v>261</v>
      </c>
      <c r="B27" s="3" t="s">
        <v>9619</v>
      </c>
      <c r="C27" s="3" t="s">
        <v>651</v>
      </c>
      <c r="D27" s="3" t="s">
        <v>1126</v>
      </c>
      <c r="E27" s="3" t="s">
        <v>9617</v>
      </c>
      <c r="G27" s="3" t="s">
        <v>278</v>
      </c>
      <c r="H27" s="3" t="s">
        <v>9620</v>
      </c>
      <c r="I27" s="43" t="s">
        <v>213</v>
      </c>
      <c r="K27" s="29">
        <f t="shared" si="0"/>
        <v>0</v>
      </c>
    </row>
    <row r="28" spans="1:11">
      <c r="A28" s="3" t="s">
        <v>261</v>
      </c>
      <c r="B28" s="3" t="s">
        <v>9621</v>
      </c>
      <c r="C28" s="3" t="s">
        <v>651</v>
      </c>
      <c r="D28" s="3" t="s">
        <v>1126</v>
      </c>
      <c r="E28" s="3" t="s">
        <v>9617</v>
      </c>
      <c r="G28" s="3" t="s">
        <v>278</v>
      </c>
      <c r="H28" s="3" t="s">
        <v>9622</v>
      </c>
      <c r="I28" s="43" t="s">
        <v>213</v>
      </c>
      <c r="K28" s="29">
        <f t="shared" si="0"/>
        <v>0</v>
      </c>
    </row>
    <row r="29" spans="1:11">
      <c r="A29" s="3" t="s">
        <v>261</v>
      </c>
      <c r="B29" s="3" t="s">
        <v>9623</v>
      </c>
      <c r="C29" s="3" t="s">
        <v>263</v>
      </c>
      <c r="D29" s="3" t="s">
        <v>1126</v>
      </c>
      <c r="E29" s="3" t="s">
        <v>9617</v>
      </c>
      <c r="G29" s="3" t="s">
        <v>278</v>
      </c>
      <c r="H29" s="3" t="s">
        <v>3845</v>
      </c>
      <c r="I29" s="43" t="s">
        <v>213</v>
      </c>
      <c r="K29" s="29">
        <f t="shared" si="0"/>
        <v>0</v>
      </c>
    </row>
    <row r="30" spans="1:11">
      <c r="A30" s="3" t="s">
        <v>261</v>
      </c>
      <c r="B30" s="3" t="s">
        <v>9624</v>
      </c>
      <c r="C30" s="3" t="s">
        <v>3033</v>
      </c>
      <c r="D30" s="3" t="s">
        <v>1126</v>
      </c>
      <c r="E30" s="3" t="s">
        <v>9617</v>
      </c>
      <c r="G30" s="3" t="s">
        <v>278</v>
      </c>
      <c r="H30" s="3" t="s">
        <v>9625</v>
      </c>
      <c r="I30" s="43" t="s">
        <v>213</v>
      </c>
      <c r="K30" s="29">
        <f t="shared" si="0"/>
        <v>0</v>
      </c>
    </row>
    <row r="31" spans="1:11">
      <c r="A31" s="3" t="s">
        <v>261</v>
      </c>
      <c r="B31" s="3" t="s">
        <v>9626</v>
      </c>
      <c r="C31" s="3" t="s">
        <v>1734</v>
      </c>
      <c r="D31" s="3" t="s">
        <v>1126</v>
      </c>
      <c r="E31" s="3" t="s">
        <v>9617</v>
      </c>
      <c r="G31" s="3" t="s">
        <v>278</v>
      </c>
      <c r="H31" s="3" t="s">
        <v>3766</v>
      </c>
      <c r="I31" s="43" t="s">
        <v>213</v>
      </c>
      <c r="K31" s="29">
        <f t="shared" si="0"/>
        <v>0</v>
      </c>
    </row>
    <row r="32" spans="1:11">
      <c r="A32" s="3" t="s">
        <v>261</v>
      </c>
      <c r="B32" s="3" t="s">
        <v>9627</v>
      </c>
      <c r="C32" s="3" t="s">
        <v>4833</v>
      </c>
      <c r="D32" s="3" t="s">
        <v>1126</v>
      </c>
      <c r="E32" s="3" t="s">
        <v>9617</v>
      </c>
      <c r="G32" s="3" t="s">
        <v>278</v>
      </c>
      <c r="H32" s="3" t="s">
        <v>3773</v>
      </c>
      <c r="I32" s="43" t="s">
        <v>213</v>
      </c>
      <c r="K32" s="29">
        <f t="shared" si="0"/>
        <v>0</v>
      </c>
    </row>
    <row r="33" spans="1:11">
      <c r="A33" s="3" t="s">
        <v>713</v>
      </c>
      <c r="B33" s="3" t="s">
        <v>9628</v>
      </c>
      <c r="C33" s="3" t="s">
        <v>3033</v>
      </c>
      <c r="D33" s="3" t="s">
        <v>1470</v>
      </c>
      <c r="E33" s="3" t="s">
        <v>5315</v>
      </c>
      <c r="F33" s="3" t="s">
        <v>5316</v>
      </c>
      <c r="G33" s="3" t="s">
        <v>259</v>
      </c>
      <c r="H33" s="3" t="s">
        <v>305</v>
      </c>
      <c r="I33" s="43">
        <v>0</v>
      </c>
      <c r="K33" s="29">
        <f t="shared" si="0"/>
        <v>0</v>
      </c>
    </row>
    <row r="34" spans="1:11">
      <c r="A34" s="3" t="s">
        <v>713</v>
      </c>
      <c r="B34" s="3" t="s">
        <v>3156</v>
      </c>
      <c r="C34" s="3" t="s">
        <v>3033</v>
      </c>
      <c r="D34" s="3" t="s">
        <v>1470</v>
      </c>
      <c r="G34" s="3" t="s">
        <v>259</v>
      </c>
      <c r="H34" s="3" t="s">
        <v>9629</v>
      </c>
      <c r="I34" s="43" t="s">
        <v>213</v>
      </c>
      <c r="K34" s="29">
        <f t="shared" si="0"/>
        <v>0</v>
      </c>
    </row>
    <row r="35" spans="1:11">
      <c r="A35" s="3" t="s">
        <v>373</v>
      </c>
      <c r="B35" s="3" t="s">
        <v>396</v>
      </c>
      <c r="C35" s="3" t="s">
        <v>651</v>
      </c>
      <c r="D35" s="3" t="s">
        <v>276</v>
      </c>
      <c r="E35" s="3" t="s">
        <v>394</v>
      </c>
      <c r="F35" s="3" t="s">
        <v>7018</v>
      </c>
      <c r="G35" s="3" t="s">
        <v>259</v>
      </c>
      <c r="H35" s="3" t="s">
        <v>259</v>
      </c>
      <c r="I35" s="43" t="s">
        <v>213</v>
      </c>
      <c r="K35" s="29">
        <f t="shared" ref="K35:K66" si="1">I35*J35</f>
        <v>0</v>
      </c>
    </row>
    <row r="36" spans="1:11">
      <c r="A36" s="3" t="s">
        <v>373</v>
      </c>
      <c r="B36" s="3" t="s">
        <v>398</v>
      </c>
      <c r="C36" s="3" t="s">
        <v>358</v>
      </c>
      <c r="D36" s="3" t="s">
        <v>1126</v>
      </c>
      <c r="E36" s="3" t="s">
        <v>394</v>
      </c>
      <c r="F36" s="3" t="s">
        <v>7018</v>
      </c>
      <c r="G36" s="3" t="s">
        <v>259</v>
      </c>
      <c r="H36" s="3" t="s">
        <v>259</v>
      </c>
      <c r="I36" s="43" t="s">
        <v>213</v>
      </c>
      <c r="K36" s="29">
        <f t="shared" si="1"/>
        <v>0</v>
      </c>
    </row>
    <row r="37" spans="1:11">
      <c r="A37" s="3" t="s">
        <v>373</v>
      </c>
      <c r="B37" s="3" t="s">
        <v>400</v>
      </c>
      <c r="C37" s="3" t="s">
        <v>5000</v>
      </c>
      <c r="D37" s="3" t="s">
        <v>1126</v>
      </c>
      <c r="E37" s="3" t="s">
        <v>394</v>
      </c>
      <c r="F37" s="3" t="s">
        <v>7018</v>
      </c>
      <c r="G37" s="3" t="s">
        <v>259</v>
      </c>
      <c r="H37" s="3" t="s">
        <v>259</v>
      </c>
      <c r="I37" s="43" t="s">
        <v>213</v>
      </c>
      <c r="K37" s="29">
        <f t="shared" si="1"/>
        <v>0</v>
      </c>
    </row>
    <row r="38" spans="1:11">
      <c r="A38" s="3" t="s">
        <v>373</v>
      </c>
      <c r="B38" s="3" t="s">
        <v>414</v>
      </c>
      <c r="C38" s="3" t="s">
        <v>3033</v>
      </c>
      <c r="D38" s="3" t="s">
        <v>9593</v>
      </c>
      <c r="E38" s="3" t="s">
        <v>906</v>
      </c>
      <c r="F38" s="3" t="s">
        <v>9630</v>
      </c>
      <c r="G38" s="3" t="s">
        <v>259</v>
      </c>
      <c r="H38" s="3" t="s">
        <v>305</v>
      </c>
      <c r="I38" s="43" t="s">
        <v>213</v>
      </c>
      <c r="K38" s="29">
        <f t="shared" si="1"/>
        <v>0</v>
      </c>
    </row>
    <row r="39" spans="1:11">
      <c r="A39" s="3" t="s">
        <v>373</v>
      </c>
      <c r="B39" s="3" t="s">
        <v>4205</v>
      </c>
      <c r="G39" s="3" t="s">
        <v>259</v>
      </c>
      <c r="H39" s="3" t="s">
        <v>305</v>
      </c>
      <c r="I39" s="43">
        <v>0</v>
      </c>
      <c r="K39" s="29">
        <f t="shared" si="1"/>
        <v>0</v>
      </c>
    </row>
    <row r="40" spans="1:11">
      <c r="A40" s="3" t="s">
        <v>356</v>
      </c>
      <c r="B40" s="3" t="s">
        <v>3522</v>
      </c>
      <c r="C40" s="3" t="s">
        <v>275</v>
      </c>
      <c r="D40" s="3" t="s">
        <v>1470</v>
      </c>
      <c r="G40" s="3" t="s">
        <v>259</v>
      </c>
      <c r="I40" s="43">
        <v>0</v>
      </c>
      <c r="K40" s="29">
        <f t="shared" si="1"/>
        <v>0</v>
      </c>
    </row>
    <row r="41" spans="1:11">
      <c r="A41" s="3" t="s">
        <v>356</v>
      </c>
      <c r="B41" s="3" t="s">
        <v>3522</v>
      </c>
      <c r="C41" s="3" t="s">
        <v>321</v>
      </c>
      <c r="D41" s="3" t="s">
        <v>1470</v>
      </c>
      <c r="G41" s="3" t="s">
        <v>259</v>
      </c>
      <c r="I41" s="43">
        <v>0</v>
      </c>
      <c r="K41" s="29">
        <f t="shared" si="1"/>
        <v>0</v>
      </c>
    </row>
    <row r="42" spans="1:11">
      <c r="A42" s="3" t="s">
        <v>356</v>
      </c>
      <c r="B42" s="3" t="s">
        <v>3522</v>
      </c>
      <c r="C42" s="3" t="s">
        <v>6863</v>
      </c>
      <c r="D42" s="3" t="s">
        <v>1470</v>
      </c>
      <c r="G42" s="3" t="s">
        <v>259</v>
      </c>
      <c r="I42" s="43">
        <v>0</v>
      </c>
      <c r="K42" s="29">
        <f t="shared" si="1"/>
        <v>0</v>
      </c>
    </row>
    <row r="43" spans="1:11">
      <c r="A43" s="3" t="s">
        <v>356</v>
      </c>
      <c r="B43" s="3" t="s">
        <v>3522</v>
      </c>
      <c r="C43" s="3" t="s">
        <v>3033</v>
      </c>
      <c r="D43" s="3" t="s">
        <v>1470</v>
      </c>
      <c r="G43" s="3" t="s">
        <v>259</v>
      </c>
      <c r="I43" s="43">
        <v>0</v>
      </c>
      <c r="K43" s="29">
        <f t="shared" si="1"/>
        <v>0</v>
      </c>
    </row>
    <row r="44" spans="1:11">
      <c r="A44" s="3" t="s">
        <v>356</v>
      </c>
      <c r="B44" s="3" t="s">
        <v>7675</v>
      </c>
      <c r="C44" s="3" t="s">
        <v>3033</v>
      </c>
      <c r="D44" s="3" t="s">
        <v>9631</v>
      </c>
      <c r="G44" s="3" t="s">
        <v>259</v>
      </c>
      <c r="I44" s="43">
        <v>0</v>
      </c>
      <c r="K44" s="29">
        <f t="shared" si="1"/>
        <v>0</v>
      </c>
    </row>
    <row r="45" spans="1:11">
      <c r="A45" s="3" t="s">
        <v>356</v>
      </c>
      <c r="B45" s="3" t="s">
        <v>3523</v>
      </c>
      <c r="C45" s="3" t="s">
        <v>3033</v>
      </c>
      <c r="D45" s="3" t="s">
        <v>1470</v>
      </c>
      <c r="G45" s="3" t="s">
        <v>259</v>
      </c>
      <c r="I45" s="43">
        <v>0</v>
      </c>
      <c r="K45" s="29">
        <f t="shared" si="1"/>
        <v>0</v>
      </c>
    </row>
    <row r="46" spans="1:11">
      <c r="A46" s="3" t="s">
        <v>356</v>
      </c>
      <c r="B46" s="3" t="s">
        <v>3524</v>
      </c>
      <c r="C46" s="3" t="s">
        <v>208</v>
      </c>
      <c r="D46" s="3" t="s">
        <v>9632</v>
      </c>
      <c r="G46" s="3" t="s">
        <v>259</v>
      </c>
      <c r="I46" s="43">
        <v>0</v>
      </c>
      <c r="K46" s="29">
        <f t="shared" si="1"/>
        <v>0</v>
      </c>
    </row>
    <row r="47" spans="1:11">
      <c r="A47" s="3" t="s">
        <v>261</v>
      </c>
      <c r="B47" s="3" t="s">
        <v>9633</v>
      </c>
      <c r="C47" s="3" t="s">
        <v>208</v>
      </c>
      <c r="D47" s="3" t="s">
        <v>1961</v>
      </c>
      <c r="E47" s="3" t="s">
        <v>742</v>
      </c>
      <c r="F47" s="3" t="s">
        <v>9608</v>
      </c>
      <c r="G47" s="3" t="s">
        <v>5034</v>
      </c>
      <c r="H47" s="3" t="s">
        <v>305</v>
      </c>
      <c r="I47" s="43" t="s">
        <v>213</v>
      </c>
      <c r="K47" s="29">
        <f t="shared" si="1"/>
        <v>0</v>
      </c>
    </row>
    <row r="48" spans="1:11">
      <c r="A48" s="3" t="s">
        <v>713</v>
      </c>
      <c r="B48" s="3" t="s">
        <v>2240</v>
      </c>
      <c r="C48" s="3" t="s">
        <v>651</v>
      </c>
      <c r="D48" s="3" t="s">
        <v>9597</v>
      </c>
      <c r="G48" s="3" t="s">
        <v>259</v>
      </c>
      <c r="H48" s="3" t="s">
        <v>9634</v>
      </c>
      <c r="I48" s="43" t="s">
        <v>213</v>
      </c>
      <c r="K48" s="29">
        <f t="shared" si="1"/>
        <v>0</v>
      </c>
    </row>
    <row r="49" spans="1:11">
      <c r="A49" s="3" t="s">
        <v>713</v>
      </c>
      <c r="B49" s="3" t="s">
        <v>9635</v>
      </c>
      <c r="C49" s="3" t="s">
        <v>263</v>
      </c>
      <c r="D49" s="3" t="s">
        <v>9601</v>
      </c>
      <c r="G49" s="3" t="s">
        <v>259</v>
      </c>
      <c r="H49" s="3" t="s">
        <v>9636</v>
      </c>
      <c r="I49" s="43" t="s">
        <v>213</v>
      </c>
      <c r="K49" s="29">
        <f t="shared" si="1"/>
        <v>0</v>
      </c>
    </row>
    <row r="50" spans="1:11">
      <c r="A50" s="3" t="s">
        <v>713</v>
      </c>
      <c r="B50" s="3" t="s">
        <v>2244</v>
      </c>
      <c r="C50" s="3" t="s">
        <v>3033</v>
      </c>
      <c r="D50" s="3" t="s">
        <v>1470</v>
      </c>
      <c r="G50" s="3" t="s">
        <v>259</v>
      </c>
      <c r="H50" s="3" t="s">
        <v>9637</v>
      </c>
      <c r="I50" s="43" t="s">
        <v>213</v>
      </c>
      <c r="K50" s="29">
        <f t="shared" si="1"/>
        <v>0</v>
      </c>
    </row>
    <row r="51" spans="1:11">
      <c r="A51" s="3" t="s">
        <v>713</v>
      </c>
      <c r="B51" s="3" t="s">
        <v>9638</v>
      </c>
      <c r="C51" s="3" t="s">
        <v>3033</v>
      </c>
      <c r="D51" s="3" t="s">
        <v>9318</v>
      </c>
      <c r="E51" s="3" t="s">
        <v>1105</v>
      </c>
      <c r="F51" s="3" t="s">
        <v>9639</v>
      </c>
      <c r="G51" s="3" t="s">
        <v>5034</v>
      </c>
      <c r="H51" s="3" t="s">
        <v>9640</v>
      </c>
      <c r="I51" s="43" t="s">
        <v>213</v>
      </c>
      <c r="K51" s="29">
        <f t="shared" si="1"/>
        <v>0</v>
      </c>
    </row>
    <row r="52" spans="1:11">
      <c r="A52" s="3" t="s">
        <v>713</v>
      </c>
      <c r="B52" s="3" t="s">
        <v>9641</v>
      </c>
      <c r="C52" s="3" t="s">
        <v>1734</v>
      </c>
      <c r="D52" s="3" t="s">
        <v>9601</v>
      </c>
      <c r="G52" s="3" t="s">
        <v>259</v>
      </c>
      <c r="H52" s="3" t="s">
        <v>9642</v>
      </c>
      <c r="I52" s="43" t="s">
        <v>213</v>
      </c>
      <c r="K52" s="29">
        <f t="shared" si="1"/>
        <v>0</v>
      </c>
    </row>
    <row r="53" spans="1:11">
      <c r="A53" s="3" t="s">
        <v>713</v>
      </c>
      <c r="B53" s="3" t="s">
        <v>9643</v>
      </c>
      <c r="C53" s="3" t="s">
        <v>4833</v>
      </c>
      <c r="D53" s="3" t="s">
        <v>9601</v>
      </c>
      <c r="G53" s="3" t="s">
        <v>259</v>
      </c>
      <c r="H53" s="3" t="s">
        <v>9644</v>
      </c>
      <c r="I53" s="43" t="s">
        <v>213</v>
      </c>
      <c r="K53" s="29">
        <f t="shared" si="1"/>
        <v>0</v>
      </c>
    </row>
    <row r="54" spans="1:11">
      <c r="A54" s="3" t="s">
        <v>261</v>
      </c>
      <c r="B54" s="3" t="s">
        <v>2247</v>
      </c>
      <c r="C54" s="3" t="s">
        <v>651</v>
      </c>
      <c r="D54" s="3" t="s">
        <v>1138</v>
      </c>
      <c r="G54" s="3" t="s">
        <v>259</v>
      </c>
      <c r="H54" s="3" t="s">
        <v>305</v>
      </c>
      <c r="I54" s="43" t="s">
        <v>213</v>
      </c>
      <c r="K54" s="29">
        <f t="shared" si="1"/>
        <v>0</v>
      </c>
    </row>
    <row r="55" spans="1:11">
      <c r="A55" s="3" t="s">
        <v>373</v>
      </c>
      <c r="B55" s="3" t="s">
        <v>1920</v>
      </c>
      <c r="G55" s="3" t="s">
        <v>259</v>
      </c>
      <c r="H55" s="3" t="s">
        <v>305</v>
      </c>
      <c r="I55" s="43">
        <v>0</v>
      </c>
      <c r="K55" s="29">
        <f t="shared" si="1"/>
        <v>0</v>
      </c>
    </row>
    <row r="56" spans="1:11">
      <c r="A56" s="3" t="s">
        <v>373</v>
      </c>
      <c r="B56" s="3" t="s">
        <v>5674</v>
      </c>
      <c r="C56" s="3" t="s">
        <v>651</v>
      </c>
      <c r="D56" s="3" t="s">
        <v>9645</v>
      </c>
      <c r="E56" s="3" t="s">
        <v>362</v>
      </c>
      <c r="F56" s="3" t="s">
        <v>700</v>
      </c>
      <c r="G56" s="3" t="s">
        <v>259</v>
      </c>
      <c r="H56" s="3" t="s">
        <v>9646</v>
      </c>
      <c r="I56" s="43" t="s">
        <v>213</v>
      </c>
      <c r="K56" s="29">
        <f t="shared" si="1"/>
        <v>0</v>
      </c>
    </row>
    <row r="57" spans="1:11">
      <c r="A57" s="3" t="s">
        <v>373</v>
      </c>
      <c r="B57" s="3" t="s">
        <v>9647</v>
      </c>
      <c r="C57" s="3" t="s">
        <v>651</v>
      </c>
      <c r="D57" s="3" t="s">
        <v>9648</v>
      </c>
      <c r="E57" s="3" t="s">
        <v>362</v>
      </c>
      <c r="F57" s="3" t="s">
        <v>700</v>
      </c>
      <c r="G57" s="3" t="s">
        <v>259</v>
      </c>
      <c r="H57" s="3" t="s">
        <v>9649</v>
      </c>
      <c r="I57" s="43" t="s">
        <v>213</v>
      </c>
      <c r="K57" s="29">
        <f t="shared" si="1"/>
        <v>0</v>
      </c>
    </row>
    <row r="58" spans="1:11">
      <c r="A58" s="3" t="s">
        <v>373</v>
      </c>
      <c r="B58" s="3" t="s">
        <v>9650</v>
      </c>
      <c r="C58" s="3" t="s">
        <v>651</v>
      </c>
      <c r="D58" s="3" t="s">
        <v>399</v>
      </c>
      <c r="E58" s="3" t="s">
        <v>362</v>
      </c>
      <c r="F58" s="3" t="s">
        <v>700</v>
      </c>
      <c r="G58" s="3" t="s">
        <v>259</v>
      </c>
      <c r="H58" s="3" t="s">
        <v>9651</v>
      </c>
      <c r="I58" s="43" t="s">
        <v>213</v>
      </c>
      <c r="K58" s="29">
        <f t="shared" si="1"/>
        <v>0</v>
      </c>
    </row>
    <row r="59" spans="1:11">
      <c r="A59" s="3" t="s">
        <v>373</v>
      </c>
      <c r="B59" s="3" t="s">
        <v>9652</v>
      </c>
      <c r="C59" s="3" t="s">
        <v>651</v>
      </c>
      <c r="D59" s="3" t="s">
        <v>9653</v>
      </c>
      <c r="E59" s="3" t="s">
        <v>362</v>
      </c>
      <c r="F59" s="3" t="s">
        <v>700</v>
      </c>
      <c r="G59" s="3" t="s">
        <v>259</v>
      </c>
      <c r="H59" s="3" t="s">
        <v>9654</v>
      </c>
      <c r="I59" s="43" t="s">
        <v>213</v>
      </c>
      <c r="K59" s="29">
        <f t="shared" si="1"/>
        <v>0</v>
      </c>
    </row>
    <row r="60" spans="1:11">
      <c r="A60" s="3" t="s">
        <v>373</v>
      </c>
      <c r="B60" s="3" t="s">
        <v>9655</v>
      </c>
      <c r="C60" s="3" t="s">
        <v>4833</v>
      </c>
      <c r="D60" s="3" t="s">
        <v>9656</v>
      </c>
      <c r="E60" s="3" t="s">
        <v>362</v>
      </c>
      <c r="F60" s="3" t="s">
        <v>700</v>
      </c>
      <c r="G60" s="3" t="s">
        <v>259</v>
      </c>
      <c r="H60" s="3" t="s">
        <v>9657</v>
      </c>
      <c r="I60" s="43" t="s">
        <v>213</v>
      </c>
      <c r="K60" s="29">
        <f t="shared" si="1"/>
        <v>0</v>
      </c>
    </row>
    <row r="61" spans="1:11">
      <c r="A61" s="3" t="s">
        <v>373</v>
      </c>
      <c r="B61" s="3" t="s">
        <v>9658</v>
      </c>
      <c r="C61" s="3" t="s">
        <v>1734</v>
      </c>
      <c r="D61" s="3" t="s">
        <v>9659</v>
      </c>
      <c r="E61" s="3" t="s">
        <v>362</v>
      </c>
      <c r="F61" s="3" t="s">
        <v>700</v>
      </c>
      <c r="G61" s="3" t="s">
        <v>259</v>
      </c>
      <c r="H61" s="3" t="s">
        <v>9660</v>
      </c>
      <c r="I61" s="43" t="s">
        <v>213</v>
      </c>
      <c r="K61" s="29">
        <f t="shared" si="1"/>
        <v>0</v>
      </c>
    </row>
    <row r="62" spans="1:11">
      <c r="A62" s="3" t="s">
        <v>373</v>
      </c>
      <c r="B62" s="3" t="s">
        <v>9661</v>
      </c>
      <c r="C62" s="3" t="s">
        <v>1734</v>
      </c>
      <c r="D62" s="3" t="s">
        <v>9662</v>
      </c>
      <c r="E62" s="3" t="s">
        <v>362</v>
      </c>
      <c r="F62" s="3" t="s">
        <v>700</v>
      </c>
      <c r="G62" s="3" t="s">
        <v>259</v>
      </c>
      <c r="H62" s="3" t="s">
        <v>9663</v>
      </c>
      <c r="I62" s="43" t="s">
        <v>213</v>
      </c>
      <c r="K62" s="29">
        <f t="shared" si="1"/>
        <v>0</v>
      </c>
    </row>
    <row r="63" spans="1:11">
      <c r="A63" s="3" t="s">
        <v>373</v>
      </c>
      <c r="B63" s="3" t="s">
        <v>9664</v>
      </c>
      <c r="C63" s="3" t="s">
        <v>4833</v>
      </c>
      <c r="D63" s="3" t="s">
        <v>9656</v>
      </c>
      <c r="E63" s="3" t="s">
        <v>362</v>
      </c>
      <c r="F63" s="3" t="s">
        <v>700</v>
      </c>
      <c r="G63" s="3" t="s">
        <v>259</v>
      </c>
      <c r="H63" s="3" t="s">
        <v>9665</v>
      </c>
      <c r="I63" s="43" t="s">
        <v>213</v>
      </c>
      <c r="K63" s="29">
        <f t="shared" si="1"/>
        <v>0</v>
      </c>
    </row>
    <row r="64" spans="1:11">
      <c r="A64" s="3" t="s">
        <v>373</v>
      </c>
      <c r="B64" s="3" t="s">
        <v>9666</v>
      </c>
      <c r="C64" s="3" t="s">
        <v>5617</v>
      </c>
      <c r="D64" s="3" t="s">
        <v>9667</v>
      </c>
      <c r="E64" s="3" t="s">
        <v>362</v>
      </c>
      <c r="F64" s="3" t="s">
        <v>700</v>
      </c>
      <c r="G64" s="3" t="s">
        <v>259</v>
      </c>
      <c r="H64" s="3" t="s">
        <v>9668</v>
      </c>
      <c r="I64" s="43" t="s">
        <v>213</v>
      </c>
      <c r="K64" s="29">
        <f t="shared" si="1"/>
        <v>0</v>
      </c>
    </row>
    <row r="65" spans="1:11">
      <c r="A65" s="3" t="s">
        <v>373</v>
      </c>
      <c r="B65" s="3" t="s">
        <v>9669</v>
      </c>
      <c r="C65" s="3" t="s">
        <v>5617</v>
      </c>
      <c r="D65" s="3" t="s">
        <v>9667</v>
      </c>
      <c r="E65" s="3" t="s">
        <v>362</v>
      </c>
      <c r="F65" s="3" t="s">
        <v>700</v>
      </c>
      <c r="G65" s="3" t="s">
        <v>259</v>
      </c>
      <c r="H65" s="3" t="s">
        <v>9670</v>
      </c>
      <c r="I65" s="43" t="s">
        <v>213</v>
      </c>
      <c r="K65" s="29">
        <f t="shared" si="1"/>
        <v>0</v>
      </c>
    </row>
    <row r="66" spans="1:11">
      <c r="A66" s="3" t="s">
        <v>373</v>
      </c>
      <c r="B66" s="3" t="s">
        <v>9671</v>
      </c>
      <c r="C66" s="3" t="s">
        <v>1734</v>
      </c>
      <c r="D66" s="3" t="s">
        <v>9672</v>
      </c>
      <c r="E66" s="3" t="s">
        <v>362</v>
      </c>
      <c r="F66" s="3" t="s">
        <v>700</v>
      </c>
      <c r="G66" s="3" t="s">
        <v>259</v>
      </c>
      <c r="H66" s="3" t="s">
        <v>9673</v>
      </c>
      <c r="I66" s="43" t="s">
        <v>213</v>
      </c>
      <c r="K66" s="29">
        <f t="shared" si="1"/>
        <v>0</v>
      </c>
    </row>
    <row r="67" spans="1:11">
      <c r="A67" s="3" t="s">
        <v>373</v>
      </c>
      <c r="B67" s="3" t="s">
        <v>9674</v>
      </c>
      <c r="C67" s="3" t="s">
        <v>263</v>
      </c>
      <c r="D67" s="3" t="s">
        <v>9675</v>
      </c>
      <c r="E67" s="3" t="s">
        <v>362</v>
      </c>
      <c r="F67" s="3" t="s">
        <v>700</v>
      </c>
      <c r="G67" s="3" t="s">
        <v>259</v>
      </c>
      <c r="H67" s="3" t="s">
        <v>9676</v>
      </c>
      <c r="I67" s="43" t="s">
        <v>213</v>
      </c>
      <c r="K67" s="29">
        <f t="shared" ref="K67:K98" si="2">I67*J67</f>
        <v>0</v>
      </c>
    </row>
    <row r="68" spans="1:11">
      <c r="A68" s="3" t="s">
        <v>373</v>
      </c>
      <c r="B68" s="3" t="s">
        <v>9677</v>
      </c>
      <c r="C68" s="3" t="s">
        <v>263</v>
      </c>
      <c r="D68" s="3" t="s">
        <v>9678</v>
      </c>
      <c r="E68" s="3" t="s">
        <v>362</v>
      </c>
      <c r="F68" s="3" t="s">
        <v>700</v>
      </c>
      <c r="G68" s="3" t="s">
        <v>259</v>
      </c>
      <c r="H68" s="3" t="s">
        <v>9679</v>
      </c>
      <c r="I68" s="43" t="s">
        <v>213</v>
      </c>
      <c r="K68" s="29">
        <f t="shared" si="2"/>
        <v>0</v>
      </c>
    </row>
    <row r="69" spans="1:11">
      <c r="A69" s="3" t="s">
        <v>202</v>
      </c>
      <c r="B69" s="3" t="s">
        <v>9680</v>
      </c>
      <c r="C69" s="3" t="s">
        <v>3033</v>
      </c>
      <c r="D69" s="3" t="s">
        <v>4211</v>
      </c>
      <c r="E69" s="3" t="s">
        <v>8628</v>
      </c>
      <c r="F69" s="3" t="s">
        <v>8749</v>
      </c>
      <c r="G69" s="3" t="s">
        <v>9681</v>
      </c>
      <c r="H69" s="3" t="s">
        <v>9682</v>
      </c>
      <c r="I69" s="43" t="s">
        <v>213</v>
      </c>
      <c r="K69" s="29">
        <f t="shared" si="2"/>
        <v>0</v>
      </c>
    </row>
    <row r="70" spans="1:11">
      <c r="A70" s="3" t="s">
        <v>202</v>
      </c>
      <c r="B70" s="3" t="s">
        <v>9683</v>
      </c>
      <c r="C70" s="3" t="s">
        <v>3033</v>
      </c>
      <c r="E70" s="3" t="s">
        <v>265</v>
      </c>
      <c r="F70" s="3" t="s">
        <v>9684</v>
      </c>
      <c r="G70" s="3" t="s">
        <v>259</v>
      </c>
      <c r="H70" s="3" t="s">
        <v>9685</v>
      </c>
      <c r="I70" s="43" t="s">
        <v>268</v>
      </c>
      <c r="K70" s="29">
        <f t="shared" si="2"/>
        <v>0</v>
      </c>
    </row>
    <row r="71" spans="1:11">
      <c r="A71" s="3" t="s">
        <v>631</v>
      </c>
      <c r="B71" s="3" t="s">
        <v>1921</v>
      </c>
      <c r="G71" s="3" t="s">
        <v>259</v>
      </c>
      <c r="I71" s="43">
        <v>0</v>
      </c>
      <c r="K71" s="29">
        <f t="shared" si="2"/>
        <v>0</v>
      </c>
    </row>
    <row r="72" spans="1:11">
      <c r="A72" s="3" t="s">
        <v>373</v>
      </c>
      <c r="B72" s="3" t="s">
        <v>9686</v>
      </c>
      <c r="C72" s="3" t="s">
        <v>651</v>
      </c>
      <c r="D72" s="3" t="s">
        <v>9687</v>
      </c>
      <c r="E72" s="3" t="s">
        <v>362</v>
      </c>
      <c r="F72" s="3" t="s">
        <v>700</v>
      </c>
      <c r="G72" s="3" t="s">
        <v>259</v>
      </c>
      <c r="H72" s="3" t="s">
        <v>9688</v>
      </c>
      <c r="I72" s="43" t="s">
        <v>213</v>
      </c>
      <c r="K72" s="29">
        <f t="shared" si="2"/>
        <v>0</v>
      </c>
    </row>
    <row r="73" spans="1:11">
      <c r="A73" s="3" t="s">
        <v>373</v>
      </c>
      <c r="B73" s="3" t="s">
        <v>9689</v>
      </c>
      <c r="C73" s="3" t="s">
        <v>208</v>
      </c>
      <c r="D73" s="3" t="s">
        <v>9690</v>
      </c>
      <c r="E73" s="3" t="s">
        <v>684</v>
      </c>
      <c r="F73" s="3" t="s">
        <v>1611</v>
      </c>
      <c r="G73" s="3" t="s">
        <v>259</v>
      </c>
      <c r="H73" s="3" t="s">
        <v>9691</v>
      </c>
      <c r="I73" s="43" t="s">
        <v>213</v>
      </c>
      <c r="K73" s="29">
        <f t="shared" si="2"/>
        <v>0</v>
      </c>
    </row>
    <row r="74" spans="1:11">
      <c r="A74" s="3" t="s">
        <v>373</v>
      </c>
      <c r="B74" s="3" t="s">
        <v>9692</v>
      </c>
      <c r="C74" s="3" t="s">
        <v>208</v>
      </c>
      <c r="D74" s="3" t="s">
        <v>1961</v>
      </c>
      <c r="E74" s="3" t="s">
        <v>684</v>
      </c>
      <c r="F74" s="3" t="s">
        <v>1611</v>
      </c>
      <c r="G74" s="3" t="s">
        <v>259</v>
      </c>
      <c r="H74" s="3" t="s">
        <v>9693</v>
      </c>
      <c r="I74" s="43" t="s">
        <v>213</v>
      </c>
      <c r="K74" s="29">
        <f t="shared" si="2"/>
        <v>0</v>
      </c>
    </row>
    <row r="75" spans="1:11">
      <c r="A75" s="3" t="s">
        <v>373</v>
      </c>
      <c r="B75" s="3" t="s">
        <v>9694</v>
      </c>
      <c r="C75" s="3" t="s">
        <v>208</v>
      </c>
      <c r="D75" s="3" t="s">
        <v>9695</v>
      </c>
      <c r="E75" s="3" t="s">
        <v>684</v>
      </c>
      <c r="F75" s="3" t="s">
        <v>1611</v>
      </c>
      <c r="G75" s="3" t="s">
        <v>259</v>
      </c>
      <c r="H75" s="3" t="s">
        <v>9696</v>
      </c>
      <c r="I75" s="43" t="s">
        <v>213</v>
      </c>
      <c r="K75" s="29">
        <f t="shared" si="2"/>
        <v>0</v>
      </c>
    </row>
    <row r="76" spans="1:11">
      <c r="A76" s="3" t="s">
        <v>373</v>
      </c>
      <c r="B76" s="3" t="s">
        <v>9697</v>
      </c>
      <c r="C76" s="3" t="s">
        <v>208</v>
      </c>
      <c r="D76" s="3" t="s">
        <v>9698</v>
      </c>
      <c r="E76" s="3" t="s">
        <v>684</v>
      </c>
      <c r="F76" s="3" t="s">
        <v>1611</v>
      </c>
      <c r="G76" s="3" t="s">
        <v>259</v>
      </c>
      <c r="H76" s="3" t="s">
        <v>9699</v>
      </c>
      <c r="I76" s="43" t="s">
        <v>213</v>
      </c>
      <c r="K76" s="29">
        <f t="shared" si="2"/>
        <v>0</v>
      </c>
    </row>
    <row r="77" spans="1:11">
      <c r="A77" s="3" t="s">
        <v>373</v>
      </c>
      <c r="B77" s="3" t="s">
        <v>9700</v>
      </c>
      <c r="C77" s="3" t="s">
        <v>208</v>
      </c>
      <c r="D77" s="3" t="s">
        <v>9701</v>
      </c>
      <c r="E77" s="3" t="s">
        <v>684</v>
      </c>
      <c r="F77" s="3" t="s">
        <v>1611</v>
      </c>
      <c r="G77" s="3" t="s">
        <v>259</v>
      </c>
      <c r="H77" s="3" t="s">
        <v>9702</v>
      </c>
      <c r="I77" s="43" t="s">
        <v>213</v>
      </c>
      <c r="K77" s="29">
        <f t="shared" si="2"/>
        <v>0</v>
      </c>
    </row>
    <row r="78" spans="1:11">
      <c r="A78" s="3" t="s">
        <v>373</v>
      </c>
      <c r="B78" s="3" t="s">
        <v>9703</v>
      </c>
      <c r="C78" s="3" t="s">
        <v>208</v>
      </c>
      <c r="D78" s="3" t="s">
        <v>9704</v>
      </c>
      <c r="E78" s="3" t="s">
        <v>684</v>
      </c>
      <c r="F78" s="3" t="s">
        <v>1611</v>
      </c>
      <c r="G78" s="3" t="s">
        <v>259</v>
      </c>
      <c r="H78" s="3" t="s">
        <v>9705</v>
      </c>
      <c r="I78" s="43" t="s">
        <v>213</v>
      </c>
      <c r="K78" s="29">
        <f t="shared" si="2"/>
        <v>0</v>
      </c>
    </row>
    <row r="79" spans="1:11">
      <c r="A79" s="3" t="s">
        <v>373</v>
      </c>
      <c r="B79" s="3" t="s">
        <v>9706</v>
      </c>
      <c r="C79" s="3" t="s">
        <v>208</v>
      </c>
      <c r="D79" s="3" t="s">
        <v>9707</v>
      </c>
      <c r="E79" s="3" t="s">
        <v>684</v>
      </c>
      <c r="F79" s="3" t="s">
        <v>1611</v>
      </c>
      <c r="G79" s="3" t="s">
        <v>259</v>
      </c>
      <c r="H79" s="3" t="s">
        <v>9708</v>
      </c>
      <c r="I79" s="43" t="s">
        <v>213</v>
      </c>
      <c r="K79" s="29">
        <f t="shared" si="2"/>
        <v>0</v>
      </c>
    </row>
    <row r="80" spans="1:11">
      <c r="A80" s="3" t="s">
        <v>373</v>
      </c>
      <c r="B80" s="3" t="s">
        <v>9709</v>
      </c>
      <c r="C80" s="3" t="s">
        <v>208</v>
      </c>
      <c r="D80" s="3" t="s">
        <v>9710</v>
      </c>
      <c r="E80" s="3" t="s">
        <v>684</v>
      </c>
      <c r="F80" s="3" t="s">
        <v>1611</v>
      </c>
      <c r="G80" s="3" t="s">
        <v>259</v>
      </c>
      <c r="H80" s="3" t="s">
        <v>9711</v>
      </c>
      <c r="I80" s="43" t="s">
        <v>213</v>
      </c>
      <c r="K80" s="29">
        <f t="shared" si="2"/>
        <v>0</v>
      </c>
    </row>
    <row r="81" spans="1:11">
      <c r="A81" s="3" t="s">
        <v>373</v>
      </c>
      <c r="B81" s="3" t="s">
        <v>9712</v>
      </c>
      <c r="C81" s="3" t="s">
        <v>208</v>
      </c>
      <c r="D81" s="3" t="s">
        <v>9713</v>
      </c>
      <c r="E81" s="3" t="s">
        <v>684</v>
      </c>
      <c r="F81" s="3" t="s">
        <v>1611</v>
      </c>
      <c r="G81" s="3" t="s">
        <v>259</v>
      </c>
      <c r="H81" s="3" t="s">
        <v>9714</v>
      </c>
      <c r="I81" s="43" t="s">
        <v>213</v>
      </c>
      <c r="K81" s="29">
        <f t="shared" si="2"/>
        <v>0</v>
      </c>
    </row>
    <row r="82" spans="1:11">
      <c r="A82" s="3" t="s">
        <v>373</v>
      </c>
      <c r="B82" s="3" t="s">
        <v>9715</v>
      </c>
      <c r="C82" s="3" t="s">
        <v>208</v>
      </c>
      <c r="D82" s="3" t="s">
        <v>9716</v>
      </c>
      <c r="E82" s="3" t="s">
        <v>684</v>
      </c>
      <c r="F82" s="3" t="s">
        <v>1611</v>
      </c>
      <c r="G82" s="3" t="s">
        <v>259</v>
      </c>
      <c r="H82" s="3" t="s">
        <v>9717</v>
      </c>
      <c r="I82" s="43" t="s">
        <v>213</v>
      </c>
      <c r="K82" s="29">
        <f t="shared" si="2"/>
        <v>0</v>
      </c>
    </row>
    <row r="83" spans="1:11">
      <c r="A83" s="3" t="s">
        <v>373</v>
      </c>
      <c r="B83" s="3" t="s">
        <v>9718</v>
      </c>
      <c r="C83" s="3" t="s">
        <v>208</v>
      </c>
      <c r="D83" s="3" t="s">
        <v>9719</v>
      </c>
      <c r="E83" s="3" t="s">
        <v>684</v>
      </c>
      <c r="F83" s="3" t="s">
        <v>1611</v>
      </c>
      <c r="G83" s="3" t="s">
        <v>259</v>
      </c>
      <c r="H83" s="3" t="s">
        <v>9720</v>
      </c>
      <c r="I83" s="43" t="s">
        <v>213</v>
      </c>
      <c r="K83" s="29">
        <f t="shared" si="2"/>
        <v>0</v>
      </c>
    </row>
    <row r="84" spans="1:11">
      <c r="A84" s="3" t="s">
        <v>373</v>
      </c>
      <c r="B84" s="3" t="s">
        <v>9721</v>
      </c>
      <c r="C84" s="3" t="s">
        <v>208</v>
      </c>
      <c r="D84" s="3" t="s">
        <v>9722</v>
      </c>
      <c r="E84" s="3" t="s">
        <v>684</v>
      </c>
      <c r="F84" s="3" t="s">
        <v>1611</v>
      </c>
      <c r="G84" s="3" t="s">
        <v>259</v>
      </c>
      <c r="H84" s="3" t="s">
        <v>9723</v>
      </c>
      <c r="I84" s="43" t="s">
        <v>213</v>
      </c>
      <c r="K84" s="29">
        <f t="shared" si="2"/>
        <v>0</v>
      </c>
    </row>
    <row r="85" spans="1:11">
      <c r="A85" s="3" t="s">
        <v>373</v>
      </c>
      <c r="B85" s="3" t="s">
        <v>9724</v>
      </c>
      <c r="C85" s="3" t="s">
        <v>208</v>
      </c>
      <c r="D85" s="3" t="s">
        <v>9725</v>
      </c>
      <c r="E85" s="3" t="s">
        <v>684</v>
      </c>
      <c r="F85" s="3" t="s">
        <v>1611</v>
      </c>
      <c r="G85" s="3" t="s">
        <v>259</v>
      </c>
      <c r="H85" s="3" t="s">
        <v>9726</v>
      </c>
      <c r="I85" s="43" t="s">
        <v>213</v>
      </c>
      <c r="K85" s="29">
        <f t="shared" si="2"/>
        <v>0</v>
      </c>
    </row>
    <row r="86" spans="1:11">
      <c r="A86" s="3" t="s">
        <v>373</v>
      </c>
      <c r="B86" s="3" t="s">
        <v>9727</v>
      </c>
      <c r="C86" s="3" t="s">
        <v>208</v>
      </c>
      <c r="D86" s="3" t="s">
        <v>9728</v>
      </c>
      <c r="E86" s="3" t="s">
        <v>684</v>
      </c>
      <c r="F86" s="3" t="s">
        <v>1611</v>
      </c>
      <c r="G86" s="3" t="s">
        <v>259</v>
      </c>
      <c r="H86" s="3" t="s">
        <v>9729</v>
      </c>
      <c r="I86" s="43" t="s">
        <v>213</v>
      </c>
      <c r="K86" s="29">
        <f t="shared" si="2"/>
        <v>0</v>
      </c>
    </row>
    <row r="87" spans="1:11">
      <c r="A87" s="3" t="s">
        <v>373</v>
      </c>
      <c r="B87" s="3" t="s">
        <v>9730</v>
      </c>
      <c r="C87" s="3" t="s">
        <v>208</v>
      </c>
      <c r="D87" s="3" t="s">
        <v>9731</v>
      </c>
      <c r="E87" s="3" t="s">
        <v>684</v>
      </c>
      <c r="F87" s="3" t="s">
        <v>1611</v>
      </c>
      <c r="G87" s="3" t="s">
        <v>259</v>
      </c>
      <c r="H87" s="3" t="s">
        <v>9732</v>
      </c>
      <c r="I87" s="43" t="s">
        <v>213</v>
      </c>
      <c r="K87" s="29">
        <f t="shared" si="2"/>
        <v>0</v>
      </c>
    </row>
    <row r="88" spans="1:11">
      <c r="A88" s="3" t="s">
        <v>373</v>
      </c>
      <c r="B88" s="3" t="s">
        <v>9733</v>
      </c>
      <c r="C88" s="3" t="s">
        <v>208</v>
      </c>
      <c r="D88" s="3" t="s">
        <v>9734</v>
      </c>
      <c r="E88" s="3" t="s">
        <v>684</v>
      </c>
      <c r="F88" s="3" t="s">
        <v>1611</v>
      </c>
      <c r="G88" s="3" t="s">
        <v>259</v>
      </c>
      <c r="H88" s="3" t="s">
        <v>9735</v>
      </c>
      <c r="I88" s="43" t="s">
        <v>213</v>
      </c>
      <c r="K88" s="29">
        <f t="shared" si="2"/>
        <v>0</v>
      </c>
    </row>
    <row r="89" spans="1:11">
      <c r="A89" s="3" t="s">
        <v>373</v>
      </c>
      <c r="B89" s="3" t="s">
        <v>9736</v>
      </c>
      <c r="C89" s="3" t="s">
        <v>208</v>
      </c>
      <c r="D89" s="3" t="s">
        <v>9737</v>
      </c>
      <c r="E89" s="3" t="s">
        <v>684</v>
      </c>
      <c r="F89" s="3" t="s">
        <v>1611</v>
      </c>
      <c r="G89" s="3" t="s">
        <v>259</v>
      </c>
      <c r="H89" s="3" t="s">
        <v>9738</v>
      </c>
      <c r="I89" s="43" t="s">
        <v>213</v>
      </c>
      <c r="K89" s="29">
        <f t="shared" si="2"/>
        <v>0</v>
      </c>
    </row>
    <row r="90" spans="1:11">
      <c r="A90" s="3" t="s">
        <v>373</v>
      </c>
      <c r="B90" s="3" t="s">
        <v>9739</v>
      </c>
      <c r="C90" s="3" t="s">
        <v>208</v>
      </c>
      <c r="D90" s="3" t="s">
        <v>9740</v>
      </c>
      <c r="E90" s="3" t="s">
        <v>684</v>
      </c>
      <c r="F90" s="3" t="s">
        <v>1611</v>
      </c>
      <c r="G90" s="3" t="s">
        <v>259</v>
      </c>
      <c r="H90" s="3" t="s">
        <v>9741</v>
      </c>
      <c r="I90" s="43" t="s">
        <v>213</v>
      </c>
      <c r="K90" s="29">
        <f t="shared" si="2"/>
        <v>0</v>
      </c>
    </row>
    <row r="91" spans="1:11">
      <c r="A91" s="3" t="s">
        <v>373</v>
      </c>
      <c r="B91" s="3" t="s">
        <v>9742</v>
      </c>
      <c r="C91" s="3" t="s">
        <v>208</v>
      </c>
      <c r="D91" s="3" t="s">
        <v>9743</v>
      </c>
      <c r="E91" s="3" t="s">
        <v>684</v>
      </c>
      <c r="F91" s="3" t="s">
        <v>1611</v>
      </c>
      <c r="G91" s="3" t="s">
        <v>259</v>
      </c>
      <c r="H91" s="3" t="s">
        <v>9744</v>
      </c>
      <c r="I91" s="43" t="s">
        <v>213</v>
      </c>
      <c r="K91" s="29">
        <f t="shared" si="2"/>
        <v>0</v>
      </c>
    </row>
    <row r="92" spans="1:11">
      <c r="A92" s="3" t="s">
        <v>373</v>
      </c>
      <c r="B92" s="3" t="s">
        <v>9745</v>
      </c>
      <c r="C92" s="3" t="s">
        <v>208</v>
      </c>
      <c r="D92" s="3" t="s">
        <v>9746</v>
      </c>
      <c r="E92" s="3" t="s">
        <v>684</v>
      </c>
      <c r="F92" s="3" t="s">
        <v>1611</v>
      </c>
      <c r="G92" s="3" t="s">
        <v>259</v>
      </c>
      <c r="H92" s="3" t="s">
        <v>9747</v>
      </c>
      <c r="I92" s="43" t="s">
        <v>213</v>
      </c>
      <c r="K92" s="29">
        <f t="shared" si="2"/>
        <v>0</v>
      </c>
    </row>
    <row r="93" spans="1:11">
      <c r="A93" s="3" t="s">
        <v>373</v>
      </c>
      <c r="B93" s="3" t="s">
        <v>9748</v>
      </c>
      <c r="C93" s="3" t="s">
        <v>208</v>
      </c>
      <c r="D93" s="3" t="s">
        <v>9749</v>
      </c>
      <c r="E93" s="3" t="s">
        <v>684</v>
      </c>
      <c r="F93" s="3" t="s">
        <v>1611</v>
      </c>
      <c r="G93" s="3" t="s">
        <v>259</v>
      </c>
      <c r="H93" s="3" t="s">
        <v>9750</v>
      </c>
      <c r="I93" s="43" t="s">
        <v>213</v>
      </c>
      <c r="K93" s="29">
        <f t="shared" si="2"/>
        <v>0</v>
      </c>
    </row>
    <row r="94" spans="1:11">
      <c r="A94" s="3" t="s">
        <v>373</v>
      </c>
      <c r="B94" s="3" t="s">
        <v>9751</v>
      </c>
      <c r="C94" s="3" t="s">
        <v>208</v>
      </c>
      <c r="D94" s="3" t="s">
        <v>9752</v>
      </c>
      <c r="E94" s="3" t="s">
        <v>684</v>
      </c>
      <c r="F94" s="3" t="s">
        <v>1611</v>
      </c>
      <c r="G94" s="3" t="s">
        <v>259</v>
      </c>
      <c r="H94" s="3" t="s">
        <v>9753</v>
      </c>
      <c r="I94" s="43" t="s">
        <v>213</v>
      </c>
      <c r="K94" s="29">
        <f t="shared" si="2"/>
        <v>0</v>
      </c>
    </row>
    <row r="95" spans="1:11">
      <c r="A95" s="3" t="s">
        <v>373</v>
      </c>
      <c r="B95" s="3" t="s">
        <v>9754</v>
      </c>
      <c r="C95" s="3" t="s">
        <v>208</v>
      </c>
      <c r="D95" s="3" t="s">
        <v>9755</v>
      </c>
      <c r="E95" s="3" t="s">
        <v>684</v>
      </c>
      <c r="F95" s="3" t="s">
        <v>1611</v>
      </c>
      <c r="G95" s="3" t="s">
        <v>259</v>
      </c>
      <c r="H95" s="3" t="s">
        <v>9756</v>
      </c>
      <c r="I95" s="43" t="s">
        <v>213</v>
      </c>
      <c r="K95" s="29">
        <f t="shared" si="2"/>
        <v>0</v>
      </c>
    </row>
    <row r="96" spans="1:11">
      <c r="A96" s="3" t="s">
        <v>373</v>
      </c>
      <c r="B96" s="3" t="s">
        <v>9757</v>
      </c>
      <c r="C96" s="3" t="s">
        <v>208</v>
      </c>
      <c r="D96" s="3" t="s">
        <v>9758</v>
      </c>
      <c r="E96" s="3" t="s">
        <v>684</v>
      </c>
      <c r="F96" s="3" t="s">
        <v>1611</v>
      </c>
      <c r="G96" s="3" t="s">
        <v>259</v>
      </c>
      <c r="H96" s="3" t="s">
        <v>9759</v>
      </c>
      <c r="I96" s="43" t="s">
        <v>213</v>
      </c>
      <c r="K96" s="29">
        <f t="shared" si="2"/>
        <v>0</v>
      </c>
    </row>
    <row r="97" spans="1:11">
      <c r="A97" s="3" t="s">
        <v>373</v>
      </c>
      <c r="B97" s="3" t="s">
        <v>9760</v>
      </c>
      <c r="C97" s="3" t="s">
        <v>208</v>
      </c>
      <c r="D97" s="3" t="s">
        <v>9761</v>
      </c>
      <c r="E97" s="3" t="s">
        <v>684</v>
      </c>
      <c r="F97" s="3" t="s">
        <v>1611</v>
      </c>
      <c r="G97" s="3" t="s">
        <v>259</v>
      </c>
      <c r="H97" s="3" t="s">
        <v>9762</v>
      </c>
      <c r="I97" s="43" t="s">
        <v>213</v>
      </c>
      <c r="K97" s="29">
        <f t="shared" si="2"/>
        <v>0</v>
      </c>
    </row>
    <row r="98" spans="1:11">
      <c r="A98" s="3" t="s">
        <v>373</v>
      </c>
      <c r="B98" s="3" t="s">
        <v>9763</v>
      </c>
      <c r="C98" s="3" t="s">
        <v>208</v>
      </c>
      <c r="D98" s="3" t="s">
        <v>9764</v>
      </c>
      <c r="E98" s="3" t="s">
        <v>684</v>
      </c>
      <c r="F98" s="3" t="s">
        <v>1611</v>
      </c>
      <c r="G98" s="3" t="s">
        <v>259</v>
      </c>
      <c r="H98" s="3" t="s">
        <v>9765</v>
      </c>
      <c r="I98" s="43" t="s">
        <v>213</v>
      </c>
      <c r="K98" s="29">
        <f t="shared" si="2"/>
        <v>0</v>
      </c>
    </row>
    <row r="99" spans="1:11">
      <c r="A99" s="3" t="s">
        <v>373</v>
      </c>
      <c r="B99" s="3" t="s">
        <v>9766</v>
      </c>
      <c r="C99" s="3" t="s">
        <v>208</v>
      </c>
      <c r="D99" s="3" t="s">
        <v>9767</v>
      </c>
      <c r="E99" s="3" t="s">
        <v>684</v>
      </c>
      <c r="F99" s="3" t="s">
        <v>1611</v>
      </c>
      <c r="G99" s="3" t="s">
        <v>259</v>
      </c>
      <c r="H99" s="3" t="s">
        <v>9768</v>
      </c>
      <c r="I99" s="43" t="s">
        <v>213</v>
      </c>
      <c r="K99" s="29">
        <f t="shared" ref="K99:K130" si="3">I99*J99</f>
        <v>0</v>
      </c>
    </row>
    <row r="100" spans="1:11">
      <c r="A100" s="3" t="s">
        <v>373</v>
      </c>
      <c r="B100" s="3" t="s">
        <v>9769</v>
      </c>
      <c r="C100" s="3" t="s">
        <v>208</v>
      </c>
      <c r="D100" s="3" t="s">
        <v>9770</v>
      </c>
      <c r="E100" s="3" t="s">
        <v>684</v>
      </c>
      <c r="F100" s="3" t="s">
        <v>1611</v>
      </c>
      <c r="G100" s="3" t="s">
        <v>259</v>
      </c>
      <c r="H100" s="3" t="s">
        <v>9771</v>
      </c>
      <c r="I100" s="43" t="s">
        <v>213</v>
      </c>
      <c r="K100" s="29">
        <f t="shared" si="3"/>
        <v>0</v>
      </c>
    </row>
    <row r="101" spans="1:11">
      <c r="A101" s="3" t="s">
        <v>373</v>
      </c>
      <c r="B101" s="3" t="s">
        <v>9772</v>
      </c>
      <c r="C101" s="3" t="s">
        <v>208</v>
      </c>
      <c r="D101" s="3" t="s">
        <v>9773</v>
      </c>
      <c r="E101" s="3" t="s">
        <v>684</v>
      </c>
      <c r="F101" s="3" t="s">
        <v>1611</v>
      </c>
      <c r="G101" s="3" t="s">
        <v>259</v>
      </c>
      <c r="H101" s="3" t="s">
        <v>9774</v>
      </c>
      <c r="I101" s="43" t="s">
        <v>213</v>
      </c>
      <c r="K101" s="29">
        <f t="shared" si="3"/>
        <v>0</v>
      </c>
    </row>
    <row r="102" spans="1:11">
      <c r="A102" s="3" t="s">
        <v>373</v>
      </c>
      <c r="B102" s="3" t="s">
        <v>9775</v>
      </c>
      <c r="C102" s="3" t="s">
        <v>208</v>
      </c>
      <c r="D102" s="3" t="s">
        <v>9776</v>
      </c>
      <c r="E102" s="3" t="s">
        <v>684</v>
      </c>
      <c r="F102" s="3" t="s">
        <v>1611</v>
      </c>
      <c r="G102" s="3" t="s">
        <v>259</v>
      </c>
      <c r="H102" s="3" t="s">
        <v>9777</v>
      </c>
      <c r="I102" s="43" t="s">
        <v>213</v>
      </c>
      <c r="K102" s="29">
        <f t="shared" si="3"/>
        <v>0</v>
      </c>
    </row>
    <row r="103" spans="1:11">
      <c r="A103" s="3" t="s">
        <v>373</v>
      </c>
      <c r="B103" s="3" t="s">
        <v>9778</v>
      </c>
      <c r="C103" s="3" t="s">
        <v>208</v>
      </c>
      <c r="D103" s="3" t="s">
        <v>9779</v>
      </c>
      <c r="E103" s="3" t="s">
        <v>684</v>
      </c>
      <c r="F103" s="3" t="s">
        <v>1611</v>
      </c>
      <c r="G103" s="3" t="s">
        <v>259</v>
      </c>
      <c r="H103" s="3" t="s">
        <v>9780</v>
      </c>
      <c r="I103" s="43" t="s">
        <v>213</v>
      </c>
      <c r="K103" s="29">
        <f t="shared" si="3"/>
        <v>0</v>
      </c>
    </row>
    <row r="104" spans="1:11">
      <c r="A104" s="3" t="s">
        <v>373</v>
      </c>
      <c r="B104" s="3" t="s">
        <v>9781</v>
      </c>
      <c r="C104" s="3" t="s">
        <v>208</v>
      </c>
      <c r="D104" s="3" t="s">
        <v>9782</v>
      </c>
      <c r="E104" s="3" t="s">
        <v>684</v>
      </c>
      <c r="F104" s="3" t="s">
        <v>1611</v>
      </c>
      <c r="G104" s="3" t="s">
        <v>259</v>
      </c>
      <c r="H104" s="3" t="s">
        <v>9783</v>
      </c>
      <c r="I104" s="43" t="s">
        <v>213</v>
      </c>
      <c r="K104" s="29">
        <f t="shared" si="3"/>
        <v>0</v>
      </c>
    </row>
    <row r="105" spans="1:11">
      <c r="A105" s="3" t="s">
        <v>373</v>
      </c>
      <c r="B105" s="3" t="s">
        <v>9784</v>
      </c>
      <c r="C105" s="3" t="s">
        <v>1734</v>
      </c>
      <c r="D105" s="3" t="s">
        <v>9785</v>
      </c>
      <c r="E105" s="3" t="s">
        <v>362</v>
      </c>
      <c r="F105" s="3" t="s">
        <v>700</v>
      </c>
      <c r="G105" s="3" t="s">
        <v>259</v>
      </c>
      <c r="H105" s="3" t="s">
        <v>9786</v>
      </c>
      <c r="I105" s="43" t="s">
        <v>213</v>
      </c>
      <c r="K105" s="29">
        <f t="shared" si="3"/>
        <v>0</v>
      </c>
    </row>
    <row r="106" spans="1:11">
      <c r="A106" s="3" t="s">
        <v>373</v>
      </c>
      <c r="B106" s="3" t="s">
        <v>9784</v>
      </c>
      <c r="C106" s="3" t="s">
        <v>1734</v>
      </c>
      <c r="D106" s="3" t="s">
        <v>9785</v>
      </c>
      <c r="E106" s="3" t="s">
        <v>362</v>
      </c>
      <c r="F106" s="3" t="s">
        <v>700</v>
      </c>
      <c r="G106" s="3" t="s">
        <v>259</v>
      </c>
      <c r="H106" s="3" t="s">
        <v>9786</v>
      </c>
      <c r="I106" s="43" t="s">
        <v>213</v>
      </c>
      <c r="K106" s="29">
        <f t="shared" si="3"/>
        <v>0</v>
      </c>
    </row>
    <row r="107" spans="1:11">
      <c r="A107" s="3" t="s">
        <v>373</v>
      </c>
      <c r="B107" s="3" t="s">
        <v>9784</v>
      </c>
      <c r="C107" s="3" t="s">
        <v>1734</v>
      </c>
      <c r="D107" s="3" t="s">
        <v>9785</v>
      </c>
      <c r="E107" s="3" t="s">
        <v>684</v>
      </c>
      <c r="F107" s="3" t="s">
        <v>685</v>
      </c>
      <c r="G107" s="3" t="s">
        <v>205</v>
      </c>
      <c r="H107" s="3" t="s">
        <v>9786</v>
      </c>
      <c r="I107" s="43" t="s">
        <v>213</v>
      </c>
      <c r="K107" s="29">
        <f t="shared" si="3"/>
        <v>0</v>
      </c>
    </row>
    <row r="108" spans="1:11">
      <c r="A108" s="3" t="s">
        <v>373</v>
      </c>
      <c r="B108" s="3" t="s">
        <v>9787</v>
      </c>
      <c r="C108" s="3" t="s">
        <v>263</v>
      </c>
      <c r="D108" s="3" t="s">
        <v>9788</v>
      </c>
      <c r="E108" s="3" t="s">
        <v>684</v>
      </c>
      <c r="F108" s="3" t="s">
        <v>1611</v>
      </c>
      <c r="G108" s="3" t="s">
        <v>259</v>
      </c>
      <c r="H108" s="3" t="s">
        <v>9789</v>
      </c>
      <c r="I108" s="43" t="s">
        <v>213</v>
      </c>
      <c r="K108" s="29">
        <f t="shared" si="3"/>
        <v>0</v>
      </c>
    </row>
    <row r="109" spans="1:11">
      <c r="A109" s="3" t="s">
        <v>373</v>
      </c>
      <c r="B109" s="3" t="s">
        <v>9790</v>
      </c>
      <c r="C109" s="3" t="s">
        <v>263</v>
      </c>
      <c r="D109" s="3" t="s">
        <v>9791</v>
      </c>
      <c r="E109" s="3" t="s">
        <v>684</v>
      </c>
      <c r="F109" s="3" t="s">
        <v>1611</v>
      </c>
      <c r="G109" s="3" t="s">
        <v>259</v>
      </c>
      <c r="H109" s="3" t="s">
        <v>9792</v>
      </c>
      <c r="I109" s="43" t="s">
        <v>213</v>
      </c>
      <c r="K109" s="29">
        <f t="shared" si="3"/>
        <v>0</v>
      </c>
    </row>
    <row r="110" spans="1:11">
      <c r="A110" s="3" t="s">
        <v>373</v>
      </c>
      <c r="B110" s="3" t="s">
        <v>9793</v>
      </c>
      <c r="C110" s="3" t="s">
        <v>263</v>
      </c>
      <c r="D110" s="3" t="s">
        <v>9794</v>
      </c>
      <c r="E110" s="3" t="s">
        <v>684</v>
      </c>
      <c r="F110" s="3" t="s">
        <v>1611</v>
      </c>
      <c r="G110" s="3" t="s">
        <v>259</v>
      </c>
      <c r="H110" s="3" t="s">
        <v>9795</v>
      </c>
      <c r="I110" s="43" t="s">
        <v>213</v>
      </c>
      <c r="K110" s="29">
        <f t="shared" si="3"/>
        <v>0</v>
      </c>
    </row>
    <row r="111" spans="1:11">
      <c r="A111" s="3" t="s">
        <v>373</v>
      </c>
      <c r="B111" s="3" t="s">
        <v>9796</v>
      </c>
      <c r="C111" s="3" t="s">
        <v>208</v>
      </c>
      <c r="D111" s="3" t="s">
        <v>9797</v>
      </c>
      <c r="E111" s="3" t="s">
        <v>684</v>
      </c>
      <c r="F111" s="3" t="s">
        <v>1611</v>
      </c>
      <c r="G111" s="3" t="s">
        <v>259</v>
      </c>
      <c r="H111" s="3" t="s">
        <v>9798</v>
      </c>
      <c r="I111" s="43" t="s">
        <v>213</v>
      </c>
      <c r="K111" s="29">
        <f t="shared" si="3"/>
        <v>0</v>
      </c>
    </row>
    <row r="112" spans="1:11">
      <c r="A112" s="3" t="s">
        <v>373</v>
      </c>
      <c r="B112" s="3" t="s">
        <v>9799</v>
      </c>
      <c r="C112" s="3" t="s">
        <v>3033</v>
      </c>
      <c r="D112" s="3" t="s">
        <v>9800</v>
      </c>
      <c r="E112" s="3" t="s">
        <v>684</v>
      </c>
      <c r="F112" s="3" t="s">
        <v>1611</v>
      </c>
      <c r="G112" s="3" t="s">
        <v>259</v>
      </c>
      <c r="H112" s="3" t="s">
        <v>9801</v>
      </c>
      <c r="I112" s="43" t="s">
        <v>213</v>
      </c>
      <c r="K112" s="29">
        <f t="shared" si="3"/>
        <v>0</v>
      </c>
    </row>
    <row r="113" spans="1:11">
      <c r="A113" s="3" t="s">
        <v>373</v>
      </c>
      <c r="B113" s="3" t="s">
        <v>9802</v>
      </c>
      <c r="C113" s="3" t="s">
        <v>3033</v>
      </c>
      <c r="D113" s="3" t="s">
        <v>9803</v>
      </c>
      <c r="E113" s="3" t="s">
        <v>684</v>
      </c>
      <c r="F113" s="3" t="s">
        <v>1611</v>
      </c>
      <c r="G113" s="3" t="s">
        <v>259</v>
      </c>
      <c r="H113" s="3" t="s">
        <v>9804</v>
      </c>
      <c r="I113" s="43" t="s">
        <v>213</v>
      </c>
      <c r="K113" s="29">
        <f t="shared" si="3"/>
        <v>0</v>
      </c>
    </row>
    <row r="114" spans="1:11">
      <c r="A114" s="3" t="s">
        <v>373</v>
      </c>
      <c r="B114" s="3" t="s">
        <v>9805</v>
      </c>
      <c r="C114" s="3" t="s">
        <v>263</v>
      </c>
      <c r="D114" s="3" t="s">
        <v>9806</v>
      </c>
      <c r="E114" s="3" t="s">
        <v>684</v>
      </c>
      <c r="F114" s="3" t="s">
        <v>1611</v>
      </c>
      <c r="G114" s="3" t="s">
        <v>259</v>
      </c>
      <c r="H114" s="3" t="s">
        <v>9807</v>
      </c>
      <c r="I114" s="43" t="s">
        <v>213</v>
      </c>
      <c r="K114" s="29">
        <f t="shared" si="3"/>
        <v>0</v>
      </c>
    </row>
    <row r="115" spans="1:11">
      <c r="A115" s="3" t="s">
        <v>373</v>
      </c>
      <c r="B115" s="3" t="s">
        <v>9808</v>
      </c>
      <c r="C115" s="3" t="s">
        <v>263</v>
      </c>
      <c r="D115" s="3" t="s">
        <v>9809</v>
      </c>
      <c r="E115" s="3" t="s">
        <v>684</v>
      </c>
      <c r="F115" s="3" t="s">
        <v>1611</v>
      </c>
      <c r="G115" s="3" t="s">
        <v>259</v>
      </c>
      <c r="H115" s="3" t="s">
        <v>9810</v>
      </c>
      <c r="I115" s="43" t="s">
        <v>213</v>
      </c>
      <c r="K115" s="29">
        <f t="shared" si="3"/>
        <v>0</v>
      </c>
    </row>
    <row r="116" spans="1:11">
      <c r="A116" s="3" t="s">
        <v>373</v>
      </c>
      <c r="B116" s="3" t="s">
        <v>9811</v>
      </c>
      <c r="C116" s="3" t="s">
        <v>651</v>
      </c>
      <c r="D116" s="3" t="s">
        <v>9597</v>
      </c>
      <c r="E116" s="3" t="s">
        <v>906</v>
      </c>
      <c r="F116" s="3" t="s">
        <v>9812</v>
      </c>
      <c r="G116" s="3" t="s">
        <v>259</v>
      </c>
      <c r="H116" s="3" t="s">
        <v>9813</v>
      </c>
      <c r="I116" s="43" t="s">
        <v>213</v>
      </c>
      <c r="K116" s="29">
        <f t="shared" si="3"/>
        <v>0</v>
      </c>
    </row>
    <row r="117" spans="1:11">
      <c r="A117" s="3" t="s">
        <v>373</v>
      </c>
      <c r="B117" s="3" t="s">
        <v>9814</v>
      </c>
      <c r="C117" s="3" t="s">
        <v>1734</v>
      </c>
      <c r="D117" s="3" t="s">
        <v>9815</v>
      </c>
      <c r="E117" s="3" t="s">
        <v>906</v>
      </c>
      <c r="F117" s="3" t="s">
        <v>9816</v>
      </c>
      <c r="G117" s="3" t="s">
        <v>259</v>
      </c>
      <c r="H117" s="3" t="s">
        <v>9817</v>
      </c>
      <c r="I117" s="43" t="s">
        <v>213</v>
      </c>
      <c r="K117" s="29">
        <f t="shared" si="3"/>
        <v>0</v>
      </c>
    </row>
    <row r="118" spans="1:11">
      <c r="A118" s="3" t="s">
        <v>373</v>
      </c>
      <c r="B118" s="3" t="s">
        <v>4255</v>
      </c>
      <c r="C118" s="3" t="s">
        <v>3033</v>
      </c>
      <c r="D118" s="3" t="s">
        <v>9593</v>
      </c>
      <c r="E118" s="3" t="s">
        <v>906</v>
      </c>
      <c r="G118" s="3" t="s">
        <v>259</v>
      </c>
      <c r="H118" s="3" t="s">
        <v>9818</v>
      </c>
      <c r="I118" s="43" t="s">
        <v>213</v>
      </c>
      <c r="K118" s="29">
        <f t="shared" si="3"/>
        <v>0</v>
      </c>
    </row>
    <row r="119" spans="1:11">
      <c r="A119" s="3" t="s">
        <v>373</v>
      </c>
      <c r="B119" s="3" t="s">
        <v>4709</v>
      </c>
      <c r="C119" s="3" t="s">
        <v>3033</v>
      </c>
      <c r="D119" s="3" t="s">
        <v>9593</v>
      </c>
      <c r="E119" s="3" t="s">
        <v>906</v>
      </c>
      <c r="G119" s="3" t="s">
        <v>259</v>
      </c>
      <c r="H119" s="3" t="s">
        <v>9819</v>
      </c>
      <c r="I119" s="43" t="s">
        <v>213</v>
      </c>
      <c r="K119" s="29">
        <f t="shared" si="3"/>
        <v>0</v>
      </c>
    </row>
    <row r="120" spans="1:11">
      <c r="A120" s="3" t="s">
        <v>373</v>
      </c>
      <c r="B120" s="3" t="s">
        <v>4710</v>
      </c>
      <c r="C120" s="3" t="s">
        <v>3033</v>
      </c>
      <c r="D120" s="3" t="s">
        <v>9593</v>
      </c>
      <c r="E120" s="3" t="s">
        <v>906</v>
      </c>
      <c r="G120" s="3" t="s">
        <v>259</v>
      </c>
      <c r="H120" s="3" t="s">
        <v>9820</v>
      </c>
      <c r="I120" s="43" t="s">
        <v>213</v>
      </c>
      <c r="K120" s="29">
        <f t="shared" si="3"/>
        <v>0</v>
      </c>
    </row>
    <row r="121" spans="1:11">
      <c r="A121" s="3" t="s">
        <v>373</v>
      </c>
      <c r="B121" s="3" t="s">
        <v>8770</v>
      </c>
      <c r="C121" s="3" t="s">
        <v>651</v>
      </c>
      <c r="D121" s="3" t="s">
        <v>9597</v>
      </c>
      <c r="E121" s="3" t="s">
        <v>906</v>
      </c>
      <c r="F121" s="3" t="s">
        <v>3579</v>
      </c>
      <c r="G121" s="3" t="s">
        <v>259</v>
      </c>
      <c r="H121" s="3" t="s">
        <v>9821</v>
      </c>
      <c r="I121" s="43" t="s">
        <v>213</v>
      </c>
      <c r="K121" s="29">
        <f t="shared" si="3"/>
        <v>0</v>
      </c>
    </row>
    <row r="122" spans="1:11">
      <c r="A122" s="3" t="s">
        <v>373</v>
      </c>
      <c r="B122" s="3" t="s">
        <v>8772</v>
      </c>
      <c r="C122" s="3" t="s">
        <v>1734</v>
      </c>
      <c r="D122" s="3" t="s">
        <v>9815</v>
      </c>
      <c r="E122" s="3" t="s">
        <v>906</v>
      </c>
      <c r="F122" s="3" t="s">
        <v>9822</v>
      </c>
      <c r="G122" s="3" t="s">
        <v>259</v>
      </c>
      <c r="H122" s="3" t="s">
        <v>9823</v>
      </c>
      <c r="I122" s="43" t="s">
        <v>213</v>
      </c>
      <c r="K122" s="29">
        <f t="shared" si="3"/>
        <v>0</v>
      </c>
    </row>
    <row r="123" spans="1:11">
      <c r="A123" s="3" t="s">
        <v>373</v>
      </c>
      <c r="B123" s="3" t="s">
        <v>9824</v>
      </c>
      <c r="C123" s="3" t="s">
        <v>651</v>
      </c>
      <c r="D123" s="3" t="s">
        <v>9615</v>
      </c>
      <c r="E123" s="3" t="s">
        <v>362</v>
      </c>
      <c r="F123" s="3" t="s">
        <v>700</v>
      </c>
      <c r="G123" s="3" t="s">
        <v>259</v>
      </c>
      <c r="H123" s="3" t="s">
        <v>9825</v>
      </c>
      <c r="I123" s="43" t="s">
        <v>213</v>
      </c>
      <c r="K123" s="29">
        <f t="shared" si="3"/>
        <v>0</v>
      </c>
    </row>
    <row r="124" spans="1:11">
      <c r="A124" s="3" t="s">
        <v>373</v>
      </c>
      <c r="B124" s="3" t="s">
        <v>9826</v>
      </c>
      <c r="C124" s="3" t="s">
        <v>651</v>
      </c>
      <c r="D124" s="3" t="s">
        <v>9827</v>
      </c>
      <c r="E124" s="3" t="s">
        <v>362</v>
      </c>
      <c r="F124" s="3" t="s">
        <v>700</v>
      </c>
      <c r="G124" s="3" t="s">
        <v>259</v>
      </c>
      <c r="H124" s="3" t="s">
        <v>9828</v>
      </c>
      <c r="I124" s="43" t="s">
        <v>213</v>
      </c>
      <c r="K124" s="29">
        <f t="shared" si="3"/>
        <v>0</v>
      </c>
    </row>
    <row r="125" spans="1:11">
      <c r="A125" s="3" t="s">
        <v>631</v>
      </c>
      <c r="B125" s="3" t="s">
        <v>9829</v>
      </c>
      <c r="C125" s="3" t="s">
        <v>651</v>
      </c>
      <c r="D125" s="3" t="s">
        <v>1126</v>
      </c>
      <c r="E125" s="3" t="s">
        <v>742</v>
      </c>
      <c r="G125" s="3" t="s">
        <v>278</v>
      </c>
      <c r="H125" s="3" t="s">
        <v>9830</v>
      </c>
      <c r="I125" s="43" t="s">
        <v>213</v>
      </c>
      <c r="K125" s="29">
        <f t="shared" si="3"/>
        <v>0</v>
      </c>
    </row>
    <row r="126" spans="1:11">
      <c r="A126" s="3" t="s">
        <v>631</v>
      </c>
      <c r="B126" s="3" t="s">
        <v>9831</v>
      </c>
      <c r="C126" s="3" t="s">
        <v>651</v>
      </c>
      <c r="D126" s="3" t="s">
        <v>1126</v>
      </c>
      <c r="E126" s="3" t="s">
        <v>742</v>
      </c>
      <c r="G126" s="3" t="s">
        <v>278</v>
      </c>
      <c r="H126" s="3" t="s">
        <v>9832</v>
      </c>
      <c r="I126" s="43" t="s">
        <v>213</v>
      </c>
      <c r="K126" s="29">
        <f t="shared" si="3"/>
        <v>0</v>
      </c>
    </row>
    <row r="127" spans="1:11">
      <c r="A127" s="3" t="s">
        <v>631</v>
      </c>
      <c r="B127" s="3" t="s">
        <v>9833</v>
      </c>
      <c r="C127" s="3" t="s">
        <v>651</v>
      </c>
      <c r="D127" s="3" t="s">
        <v>1126</v>
      </c>
      <c r="E127" s="3" t="s">
        <v>742</v>
      </c>
      <c r="G127" s="3" t="s">
        <v>278</v>
      </c>
      <c r="H127" s="3" t="s">
        <v>9834</v>
      </c>
      <c r="I127" s="43" t="s">
        <v>213</v>
      </c>
      <c r="K127" s="29">
        <f t="shared" si="3"/>
        <v>0</v>
      </c>
    </row>
    <row r="128" spans="1:11">
      <c r="A128" s="3" t="s">
        <v>631</v>
      </c>
      <c r="B128" s="3" t="s">
        <v>9835</v>
      </c>
      <c r="C128" s="3" t="s">
        <v>651</v>
      </c>
      <c r="D128" s="3" t="s">
        <v>1126</v>
      </c>
      <c r="E128" s="3" t="s">
        <v>742</v>
      </c>
      <c r="G128" s="3" t="s">
        <v>278</v>
      </c>
      <c r="H128" s="3" t="s">
        <v>9836</v>
      </c>
      <c r="I128" s="43" t="s">
        <v>213</v>
      </c>
      <c r="K128" s="29">
        <f t="shared" si="3"/>
        <v>0</v>
      </c>
    </row>
    <row r="129" spans="1:11">
      <c r="A129" s="3" t="s">
        <v>631</v>
      </c>
      <c r="B129" s="3" t="s">
        <v>9837</v>
      </c>
      <c r="C129" s="3" t="s">
        <v>263</v>
      </c>
      <c r="D129" s="3" t="s">
        <v>1126</v>
      </c>
      <c r="E129" s="3" t="s">
        <v>742</v>
      </c>
      <c r="G129" s="3" t="s">
        <v>278</v>
      </c>
      <c r="H129" s="3" t="s">
        <v>3846</v>
      </c>
      <c r="I129" s="43" t="s">
        <v>213</v>
      </c>
      <c r="K129" s="29">
        <f t="shared" si="3"/>
        <v>0</v>
      </c>
    </row>
    <row r="130" spans="1:11">
      <c r="A130" s="3" t="s">
        <v>631</v>
      </c>
      <c r="B130" s="3" t="s">
        <v>9838</v>
      </c>
      <c r="C130" s="3" t="s">
        <v>3033</v>
      </c>
      <c r="D130" s="3" t="s">
        <v>1126</v>
      </c>
      <c r="E130" s="3" t="s">
        <v>742</v>
      </c>
      <c r="G130" s="3" t="s">
        <v>278</v>
      </c>
      <c r="H130" s="3" t="s">
        <v>9839</v>
      </c>
      <c r="I130" s="43" t="s">
        <v>213</v>
      </c>
      <c r="K130" s="29">
        <f t="shared" si="3"/>
        <v>0</v>
      </c>
    </row>
    <row r="131" spans="1:11">
      <c r="A131" s="3" t="s">
        <v>631</v>
      </c>
      <c r="B131" s="3" t="s">
        <v>9840</v>
      </c>
      <c r="C131" s="3" t="s">
        <v>1734</v>
      </c>
      <c r="D131" s="3" t="s">
        <v>1126</v>
      </c>
      <c r="E131" s="3" t="s">
        <v>742</v>
      </c>
      <c r="G131" s="3" t="s">
        <v>278</v>
      </c>
      <c r="H131" s="3" t="s">
        <v>3767</v>
      </c>
      <c r="I131" s="43" t="s">
        <v>213</v>
      </c>
      <c r="K131" s="29">
        <f t="shared" ref="K131:K162" si="4">I131*J131</f>
        <v>0</v>
      </c>
    </row>
    <row r="132" spans="1:11">
      <c r="A132" s="3" t="s">
        <v>631</v>
      </c>
      <c r="B132" s="3" t="s">
        <v>9841</v>
      </c>
      <c r="C132" s="3" t="s">
        <v>4833</v>
      </c>
      <c r="D132" s="3" t="s">
        <v>1126</v>
      </c>
      <c r="E132" s="3" t="s">
        <v>742</v>
      </c>
      <c r="G132" s="3" t="s">
        <v>278</v>
      </c>
      <c r="H132" s="3" t="s">
        <v>3774</v>
      </c>
      <c r="I132" s="43" t="s">
        <v>213</v>
      </c>
      <c r="K132" s="29">
        <f t="shared" si="4"/>
        <v>0</v>
      </c>
    </row>
    <row r="133" spans="1:11">
      <c r="A133" s="3" t="s">
        <v>356</v>
      </c>
      <c r="B133" s="3" t="s">
        <v>9842</v>
      </c>
      <c r="C133" s="3" t="s">
        <v>3033</v>
      </c>
      <c r="D133" s="3" t="s">
        <v>9631</v>
      </c>
      <c r="G133" s="3" t="s">
        <v>259</v>
      </c>
      <c r="I133" s="43">
        <v>0</v>
      </c>
      <c r="K133" s="29">
        <f t="shared" si="4"/>
        <v>0</v>
      </c>
    </row>
    <row r="134" spans="1:11">
      <c r="A134" s="3" t="s">
        <v>202</v>
      </c>
      <c r="B134" s="3" t="s">
        <v>9843</v>
      </c>
      <c r="C134" s="3" t="s">
        <v>4937</v>
      </c>
      <c r="D134" s="3" t="s">
        <v>1126</v>
      </c>
      <c r="E134" s="3" t="s">
        <v>8628</v>
      </c>
      <c r="F134" s="3" t="s">
        <v>8629</v>
      </c>
      <c r="G134" s="3" t="s">
        <v>9681</v>
      </c>
      <c r="H134" s="3" t="s">
        <v>7577</v>
      </c>
      <c r="I134" s="43" t="s">
        <v>213</v>
      </c>
      <c r="K134" s="29">
        <f t="shared" si="4"/>
        <v>0</v>
      </c>
    </row>
    <row r="135" spans="1:11">
      <c r="A135" s="3" t="s">
        <v>202</v>
      </c>
      <c r="B135" s="3" t="s">
        <v>9844</v>
      </c>
      <c r="C135" s="3" t="s">
        <v>651</v>
      </c>
      <c r="D135" s="3" t="s">
        <v>399</v>
      </c>
      <c r="E135" s="3" t="s">
        <v>510</v>
      </c>
      <c r="F135" s="3" t="s">
        <v>9845</v>
      </c>
      <c r="G135" s="3" t="s">
        <v>378</v>
      </c>
      <c r="H135" s="3" t="s">
        <v>3074</v>
      </c>
      <c r="I135" s="43" t="s">
        <v>213</v>
      </c>
      <c r="K135" s="29">
        <f t="shared" si="4"/>
        <v>0</v>
      </c>
    </row>
    <row r="136" spans="1:11">
      <c r="A136" s="3" t="s">
        <v>202</v>
      </c>
      <c r="B136" s="3" t="s">
        <v>9844</v>
      </c>
      <c r="C136" s="3" t="s">
        <v>651</v>
      </c>
      <c r="D136" s="3" t="s">
        <v>9846</v>
      </c>
      <c r="E136" s="3" t="s">
        <v>8628</v>
      </c>
      <c r="F136" s="3" t="s">
        <v>8629</v>
      </c>
      <c r="G136" s="3" t="s">
        <v>9681</v>
      </c>
      <c r="H136" s="3" t="s">
        <v>9847</v>
      </c>
      <c r="I136" s="43" t="s">
        <v>213</v>
      </c>
      <c r="K136" s="29">
        <f t="shared" si="4"/>
        <v>0</v>
      </c>
    </row>
    <row r="137" spans="1:11">
      <c r="A137" s="3" t="s">
        <v>202</v>
      </c>
      <c r="B137" s="3" t="s">
        <v>9848</v>
      </c>
      <c r="C137" s="3" t="s">
        <v>651</v>
      </c>
      <c r="D137" s="3" t="s">
        <v>6061</v>
      </c>
      <c r="E137" s="3" t="s">
        <v>8628</v>
      </c>
      <c r="F137" s="3" t="s">
        <v>8629</v>
      </c>
      <c r="G137" s="3" t="s">
        <v>9681</v>
      </c>
      <c r="H137" s="3" t="s">
        <v>9847</v>
      </c>
      <c r="I137" s="43" t="s">
        <v>213</v>
      </c>
      <c r="K137" s="29">
        <f t="shared" si="4"/>
        <v>0</v>
      </c>
    </row>
    <row r="138" spans="1:11">
      <c r="A138" s="3" t="s">
        <v>202</v>
      </c>
      <c r="B138" s="3" t="s">
        <v>9848</v>
      </c>
      <c r="C138" s="3" t="s">
        <v>651</v>
      </c>
      <c r="D138" s="3" t="s">
        <v>9849</v>
      </c>
      <c r="E138" s="3" t="s">
        <v>8628</v>
      </c>
      <c r="F138" s="3" t="s">
        <v>8629</v>
      </c>
      <c r="G138" s="3" t="s">
        <v>9681</v>
      </c>
      <c r="H138" s="3" t="s">
        <v>9850</v>
      </c>
      <c r="I138" s="43" t="s">
        <v>213</v>
      </c>
      <c r="K138" s="29">
        <f t="shared" si="4"/>
        <v>0</v>
      </c>
    </row>
    <row r="139" spans="1:11">
      <c r="A139" s="3" t="s">
        <v>202</v>
      </c>
      <c r="B139" s="3" t="s">
        <v>9851</v>
      </c>
      <c r="C139" s="3" t="s">
        <v>5000</v>
      </c>
      <c r="D139" s="3" t="s">
        <v>1126</v>
      </c>
      <c r="E139" s="3" t="s">
        <v>8628</v>
      </c>
      <c r="F139" s="3" t="s">
        <v>8629</v>
      </c>
      <c r="G139" s="3" t="s">
        <v>9681</v>
      </c>
      <c r="H139" s="3" t="s">
        <v>7573</v>
      </c>
      <c r="I139" s="43" t="s">
        <v>213</v>
      </c>
      <c r="K139" s="29">
        <f t="shared" si="4"/>
        <v>0</v>
      </c>
    </row>
    <row r="140" spans="1:11">
      <c r="A140" s="3" t="s">
        <v>202</v>
      </c>
      <c r="B140" s="3" t="s">
        <v>9852</v>
      </c>
      <c r="C140" s="3" t="s">
        <v>3033</v>
      </c>
      <c r="D140" s="3" t="s">
        <v>347</v>
      </c>
      <c r="E140" s="3" t="s">
        <v>510</v>
      </c>
      <c r="F140" s="3" t="s">
        <v>1441</v>
      </c>
      <c r="G140" s="3" t="s">
        <v>1536</v>
      </c>
      <c r="H140" s="3" t="s">
        <v>9853</v>
      </c>
      <c r="I140" s="43" t="s">
        <v>213</v>
      </c>
      <c r="K140" s="29">
        <f t="shared" si="4"/>
        <v>0</v>
      </c>
    </row>
    <row r="141" spans="1:11">
      <c r="A141" s="3" t="s">
        <v>202</v>
      </c>
      <c r="B141" s="3" t="s">
        <v>1436</v>
      </c>
      <c r="C141" s="3" t="s">
        <v>5000</v>
      </c>
      <c r="D141" s="3" t="s">
        <v>1126</v>
      </c>
      <c r="E141" s="3" t="s">
        <v>510</v>
      </c>
      <c r="F141" s="3" t="s">
        <v>8629</v>
      </c>
      <c r="G141" s="3" t="s">
        <v>9681</v>
      </c>
      <c r="H141" s="3" t="s">
        <v>7571</v>
      </c>
      <c r="I141" s="43" t="s">
        <v>213</v>
      </c>
      <c r="K141" s="29">
        <f t="shared" si="4"/>
        <v>0</v>
      </c>
    </row>
    <row r="142" spans="1:11">
      <c r="A142" s="3" t="s">
        <v>202</v>
      </c>
      <c r="B142" s="3" t="s">
        <v>1436</v>
      </c>
      <c r="C142" s="3" t="s">
        <v>4937</v>
      </c>
      <c r="D142" s="3" t="s">
        <v>1126</v>
      </c>
      <c r="E142" s="3" t="s">
        <v>510</v>
      </c>
      <c r="G142" s="3" t="s">
        <v>9681</v>
      </c>
      <c r="H142" s="3" t="s">
        <v>7579</v>
      </c>
      <c r="I142" s="43" t="s">
        <v>213</v>
      </c>
      <c r="K142" s="29">
        <f t="shared" si="4"/>
        <v>0</v>
      </c>
    </row>
    <row r="143" spans="1:11">
      <c r="A143" s="3" t="s">
        <v>202</v>
      </c>
      <c r="B143" s="3" t="s">
        <v>1436</v>
      </c>
      <c r="C143" s="3" t="s">
        <v>4937</v>
      </c>
      <c r="D143" s="3" t="s">
        <v>9854</v>
      </c>
      <c r="E143" s="3" t="s">
        <v>510</v>
      </c>
      <c r="G143" s="3" t="s">
        <v>9681</v>
      </c>
      <c r="H143" s="3" t="s">
        <v>1973</v>
      </c>
      <c r="I143" s="43" t="s">
        <v>213</v>
      </c>
      <c r="K143" s="29">
        <f t="shared" si="4"/>
        <v>0</v>
      </c>
    </row>
    <row r="144" spans="1:11">
      <c r="A144" s="3" t="s">
        <v>202</v>
      </c>
      <c r="B144" s="3" t="s">
        <v>1436</v>
      </c>
      <c r="C144" s="3" t="s">
        <v>4937</v>
      </c>
      <c r="D144" s="3" t="s">
        <v>1442</v>
      </c>
      <c r="E144" s="3" t="s">
        <v>510</v>
      </c>
      <c r="G144" s="3" t="s">
        <v>9681</v>
      </c>
      <c r="I144" s="43" t="s">
        <v>213</v>
      </c>
      <c r="K144" s="29">
        <f t="shared" si="4"/>
        <v>0</v>
      </c>
    </row>
    <row r="145" spans="1:11">
      <c r="A145" s="3" t="s">
        <v>202</v>
      </c>
      <c r="B145" s="3" t="s">
        <v>1436</v>
      </c>
      <c r="C145" s="3" t="s">
        <v>358</v>
      </c>
      <c r="D145" s="3" t="s">
        <v>1126</v>
      </c>
      <c r="E145" s="3" t="s">
        <v>510</v>
      </c>
      <c r="G145" s="3" t="s">
        <v>9681</v>
      </c>
      <c r="I145" s="43" t="s">
        <v>213</v>
      </c>
      <c r="K145" s="29">
        <f t="shared" si="4"/>
        <v>0</v>
      </c>
    </row>
    <row r="146" spans="1:11">
      <c r="A146" s="3" t="s">
        <v>202</v>
      </c>
      <c r="B146" s="3" t="s">
        <v>1436</v>
      </c>
      <c r="C146" s="3" t="s">
        <v>358</v>
      </c>
      <c r="D146" s="3" t="s">
        <v>9854</v>
      </c>
      <c r="E146" s="3" t="s">
        <v>510</v>
      </c>
      <c r="G146" s="3" t="s">
        <v>9681</v>
      </c>
      <c r="I146" s="43" t="s">
        <v>213</v>
      </c>
      <c r="K146" s="29">
        <f t="shared" si="4"/>
        <v>0</v>
      </c>
    </row>
    <row r="147" spans="1:11">
      <c r="A147" s="3" t="s">
        <v>202</v>
      </c>
      <c r="B147" s="3" t="s">
        <v>1436</v>
      </c>
      <c r="C147" s="3" t="s">
        <v>358</v>
      </c>
      <c r="D147" s="3" t="s">
        <v>9855</v>
      </c>
      <c r="E147" s="3" t="s">
        <v>510</v>
      </c>
      <c r="G147" s="3" t="s">
        <v>9681</v>
      </c>
      <c r="I147" s="43" t="s">
        <v>213</v>
      </c>
      <c r="K147" s="29">
        <f t="shared" si="4"/>
        <v>0</v>
      </c>
    </row>
    <row r="148" spans="1:11">
      <c r="A148" s="3" t="s">
        <v>202</v>
      </c>
      <c r="B148" s="3" t="s">
        <v>1436</v>
      </c>
      <c r="C148" s="3" t="s">
        <v>651</v>
      </c>
      <c r="D148" s="3" t="s">
        <v>4376</v>
      </c>
      <c r="E148" s="3" t="s">
        <v>510</v>
      </c>
      <c r="G148" s="3" t="s">
        <v>9681</v>
      </c>
      <c r="H148" s="3" t="s">
        <v>5118</v>
      </c>
      <c r="I148" s="43" t="s">
        <v>213</v>
      </c>
      <c r="K148" s="29">
        <f t="shared" si="4"/>
        <v>0</v>
      </c>
    </row>
    <row r="149" spans="1:11">
      <c r="A149" s="3" t="s">
        <v>202</v>
      </c>
      <c r="B149" s="3" t="s">
        <v>1436</v>
      </c>
      <c r="C149" s="3" t="s">
        <v>651</v>
      </c>
      <c r="D149" s="3" t="s">
        <v>9856</v>
      </c>
      <c r="E149" s="3" t="s">
        <v>510</v>
      </c>
      <c r="G149" s="3" t="s">
        <v>9681</v>
      </c>
      <c r="H149" s="3" t="s">
        <v>5120</v>
      </c>
      <c r="I149" s="43" t="s">
        <v>213</v>
      </c>
      <c r="K149" s="29">
        <f t="shared" si="4"/>
        <v>0</v>
      </c>
    </row>
    <row r="150" spans="1:11">
      <c r="A150" s="3" t="s">
        <v>202</v>
      </c>
      <c r="B150" s="3" t="s">
        <v>1436</v>
      </c>
      <c r="C150" s="3" t="s">
        <v>651</v>
      </c>
      <c r="D150" s="3" t="s">
        <v>6061</v>
      </c>
      <c r="E150" s="3" t="s">
        <v>510</v>
      </c>
      <c r="G150" s="3" t="s">
        <v>9681</v>
      </c>
      <c r="H150" s="3" t="s">
        <v>9847</v>
      </c>
      <c r="I150" s="43" t="s">
        <v>213</v>
      </c>
      <c r="K150" s="29">
        <f t="shared" si="4"/>
        <v>0</v>
      </c>
    </row>
    <row r="151" spans="1:11">
      <c r="A151" s="3" t="s">
        <v>202</v>
      </c>
      <c r="B151" s="3" t="s">
        <v>1436</v>
      </c>
      <c r="C151" s="3" t="s">
        <v>3033</v>
      </c>
      <c r="D151" s="3" t="s">
        <v>1442</v>
      </c>
      <c r="E151" s="3" t="s">
        <v>510</v>
      </c>
      <c r="G151" s="3" t="s">
        <v>9681</v>
      </c>
      <c r="I151" s="43" t="s">
        <v>213</v>
      </c>
      <c r="K151" s="29">
        <f t="shared" si="4"/>
        <v>0</v>
      </c>
    </row>
    <row r="152" spans="1:11">
      <c r="A152" s="3" t="s">
        <v>202</v>
      </c>
      <c r="B152" s="3" t="s">
        <v>1436</v>
      </c>
      <c r="C152" s="3" t="s">
        <v>3033</v>
      </c>
      <c r="D152" s="3" t="s">
        <v>9857</v>
      </c>
      <c r="E152" s="3" t="s">
        <v>510</v>
      </c>
      <c r="F152" s="3" t="s">
        <v>9845</v>
      </c>
      <c r="G152" s="3" t="s">
        <v>378</v>
      </c>
      <c r="H152" s="3" t="s">
        <v>3064</v>
      </c>
      <c r="I152" s="43" t="s">
        <v>213</v>
      </c>
      <c r="K152" s="29">
        <f t="shared" si="4"/>
        <v>0</v>
      </c>
    </row>
    <row r="153" spans="1:11">
      <c r="A153" s="3" t="s">
        <v>202</v>
      </c>
      <c r="B153" s="3" t="s">
        <v>9858</v>
      </c>
      <c r="C153" s="3" t="s">
        <v>651</v>
      </c>
      <c r="D153" s="3" t="s">
        <v>9859</v>
      </c>
      <c r="E153" s="3" t="s">
        <v>3326</v>
      </c>
      <c r="F153" s="3" t="s">
        <v>9860</v>
      </c>
      <c r="G153" s="3" t="s">
        <v>259</v>
      </c>
      <c r="H153" s="3" t="s">
        <v>3073</v>
      </c>
      <c r="I153" s="43" t="s">
        <v>213</v>
      </c>
      <c r="K153" s="29">
        <f t="shared" si="4"/>
        <v>0</v>
      </c>
    </row>
    <row r="154" spans="1:11">
      <c r="A154" s="3" t="s">
        <v>202</v>
      </c>
      <c r="B154" s="3" t="s">
        <v>9861</v>
      </c>
      <c r="C154" s="3" t="s">
        <v>651</v>
      </c>
      <c r="D154" s="3" t="s">
        <v>9862</v>
      </c>
      <c r="E154" s="3" t="s">
        <v>593</v>
      </c>
      <c r="F154" s="3" t="s">
        <v>9863</v>
      </c>
      <c r="G154" s="3" t="s">
        <v>1522</v>
      </c>
      <c r="H154" s="3" t="s">
        <v>9864</v>
      </c>
      <c r="I154" s="43" t="s">
        <v>213</v>
      </c>
      <c r="K154" s="29">
        <f t="shared" si="4"/>
        <v>0</v>
      </c>
    </row>
    <row r="155" spans="1:11">
      <c r="A155" s="3" t="s">
        <v>202</v>
      </c>
      <c r="B155" s="3" t="s">
        <v>9865</v>
      </c>
      <c r="C155" s="3" t="s">
        <v>5000</v>
      </c>
      <c r="D155" s="3" t="s">
        <v>6833</v>
      </c>
      <c r="E155" s="3" t="s">
        <v>8628</v>
      </c>
      <c r="F155" s="3" t="s">
        <v>8629</v>
      </c>
      <c r="G155" s="3" t="s">
        <v>9681</v>
      </c>
      <c r="H155" s="3" t="s">
        <v>305</v>
      </c>
      <c r="I155" s="43" t="s">
        <v>213</v>
      </c>
      <c r="K155" s="29">
        <f t="shared" si="4"/>
        <v>0</v>
      </c>
    </row>
    <row r="156" spans="1:11">
      <c r="A156" s="3" t="s">
        <v>202</v>
      </c>
      <c r="B156" s="3" t="s">
        <v>3045</v>
      </c>
      <c r="C156" s="3" t="s">
        <v>4937</v>
      </c>
      <c r="D156" s="3" t="s">
        <v>4948</v>
      </c>
      <c r="E156" s="3" t="s">
        <v>2766</v>
      </c>
      <c r="F156" s="3" t="s">
        <v>9866</v>
      </c>
      <c r="G156" s="3" t="s">
        <v>278</v>
      </c>
      <c r="H156" s="3" t="s">
        <v>305</v>
      </c>
      <c r="I156" s="43" t="s">
        <v>213</v>
      </c>
      <c r="K156" s="29">
        <f t="shared" si="4"/>
        <v>0</v>
      </c>
    </row>
    <row r="157" spans="1:11">
      <c r="A157" s="3" t="s">
        <v>202</v>
      </c>
      <c r="B157" s="3" t="s">
        <v>9867</v>
      </c>
      <c r="C157" s="3" t="s">
        <v>5000</v>
      </c>
      <c r="D157" s="3" t="s">
        <v>1126</v>
      </c>
      <c r="E157" s="3" t="s">
        <v>8628</v>
      </c>
      <c r="F157" s="3" t="s">
        <v>8629</v>
      </c>
      <c r="G157" s="3" t="s">
        <v>9681</v>
      </c>
      <c r="H157" s="3" t="s">
        <v>7535</v>
      </c>
      <c r="I157" s="43" t="s">
        <v>213</v>
      </c>
      <c r="K157" s="29">
        <f t="shared" si="4"/>
        <v>0</v>
      </c>
    </row>
    <row r="158" spans="1:11">
      <c r="A158" s="3" t="s">
        <v>202</v>
      </c>
      <c r="B158" s="3" t="s">
        <v>9868</v>
      </c>
      <c r="C158" s="3" t="s">
        <v>358</v>
      </c>
      <c r="D158" s="3" t="s">
        <v>1126</v>
      </c>
      <c r="E158" s="3" t="s">
        <v>8628</v>
      </c>
      <c r="F158" s="3" t="s">
        <v>8629</v>
      </c>
      <c r="G158" s="3" t="s">
        <v>9681</v>
      </c>
      <c r="I158" s="43" t="s">
        <v>213</v>
      </c>
      <c r="K158" s="29">
        <f t="shared" si="4"/>
        <v>0</v>
      </c>
    </row>
    <row r="159" spans="1:11">
      <c r="A159" s="3" t="s">
        <v>202</v>
      </c>
      <c r="B159" s="3" t="s">
        <v>9869</v>
      </c>
      <c r="C159" s="3" t="s">
        <v>5000</v>
      </c>
      <c r="D159" s="3" t="s">
        <v>4948</v>
      </c>
      <c r="E159" s="3" t="s">
        <v>8628</v>
      </c>
      <c r="F159" s="3" t="s">
        <v>8629</v>
      </c>
      <c r="G159" s="3" t="s">
        <v>9681</v>
      </c>
      <c r="H159" s="3" t="s">
        <v>7534</v>
      </c>
      <c r="I159" s="43" t="s">
        <v>213</v>
      </c>
      <c r="K159" s="29">
        <f t="shared" si="4"/>
        <v>0</v>
      </c>
    </row>
    <row r="160" spans="1:11">
      <c r="A160" s="3" t="s">
        <v>202</v>
      </c>
      <c r="B160" s="3" t="s">
        <v>9869</v>
      </c>
      <c r="C160" s="3" t="s">
        <v>358</v>
      </c>
      <c r="D160" s="3" t="s">
        <v>4948</v>
      </c>
      <c r="E160" s="3" t="s">
        <v>8628</v>
      </c>
      <c r="F160" s="3" t="s">
        <v>8629</v>
      </c>
      <c r="G160" s="3" t="s">
        <v>9681</v>
      </c>
      <c r="I160" s="43" t="s">
        <v>213</v>
      </c>
      <c r="K160" s="29">
        <f t="shared" si="4"/>
        <v>0</v>
      </c>
    </row>
    <row r="161" spans="1:11">
      <c r="A161" s="3" t="s">
        <v>202</v>
      </c>
      <c r="B161" s="3" t="s">
        <v>9869</v>
      </c>
      <c r="C161" s="3" t="s">
        <v>651</v>
      </c>
      <c r="D161" s="3" t="s">
        <v>9870</v>
      </c>
      <c r="E161" s="3" t="s">
        <v>510</v>
      </c>
      <c r="F161" s="3" t="s">
        <v>9871</v>
      </c>
      <c r="G161" s="3" t="s">
        <v>1536</v>
      </c>
      <c r="H161" s="3" t="s">
        <v>8659</v>
      </c>
      <c r="I161" s="43" t="s">
        <v>213</v>
      </c>
      <c r="K161" s="29">
        <f t="shared" si="4"/>
        <v>0</v>
      </c>
    </row>
    <row r="162" spans="1:11">
      <c r="A162" s="3" t="s">
        <v>202</v>
      </c>
      <c r="B162" s="3" t="s">
        <v>9869</v>
      </c>
      <c r="C162" s="3" t="s">
        <v>651</v>
      </c>
      <c r="D162" s="3" t="s">
        <v>9872</v>
      </c>
      <c r="E162" s="3" t="s">
        <v>8628</v>
      </c>
      <c r="F162" s="3" t="s">
        <v>8629</v>
      </c>
      <c r="G162" s="3" t="s">
        <v>259</v>
      </c>
      <c r="H162" s="3" t="s">
        <v>9847</v>
      </c>
      <c r="I162" s="43" t="s">
        <v>213</v>
      </c>
      <c r="K162" s="29">
        <f t="shared" si="4"/>
        <v>0</v>
      </c>
    </row>
    <row r="163" spans="1:11">
      <c r="A163" s="3" t="s">
        <v>202</v>
      </c>
      <c r="B163" s="3" t="s">
        <v>9869</v>
      </c>
      <c r="C163" s="3" t="s">
        <v>3033</v>
      </c>
      <c r="D163" s="3" t="s">
        <v>1472</v>
      </c>
      <c r="E163" s="3" t="s">
        <v>510</v>
      </c>
      <c r="F163" s="3" t="s">
        <v>9873</v>
      </c>
      <c r="G163" s="3" t="s">
        <v>259</v>
      </c>
      <c r="H163" s="3" t="s">
        <v>3063</v>
      </c>
      <c r="I163" s="43" t="s">
        <v>213</v>
      </c>
      <c r="K163" s="29">
        <f t="shared" ref="K163:K167" si="5">I163*J163</f>
        <v>0</v>
      </c>
    </row>
    <row r="164" spans="1:11">
      <c r="A164" s="3" t="s">
        <v>202</v>
      </c>
      <c r="B164" s="3" t="s">
        <v>9869</v>
      </c>
      <c r="C164" s="3" t="s">
        <v>3033</v>
      </c>
      <c r="D164" s="3" t="s">
        <v>1126</v>
      </c>
      <c r="E164" s="3" t="s">
        <v>8628</v>
      </c>
      <c r="F164" s="3" t="s">
        <v>8629</v>
      </c>
      <c r="G164" s="3" t="s">
        <v>9681</v>
      </c>
      <c r="I164" s="43" t="s">
        <v>213</v>
      </c>
      <c r="K164" s="29">
        <f t="shared" si="5"/>
        <v>0</v>
      </c>
    </row>
    <row r="165" spans="1:11">
      <c r="A165" s="3" t="s">
        <v>202</v>
      </c>
      <c r="B165" s="3" t="s">
        <v>9869</v>
      </c>
      <c r="C165" s="3" t="s">
        <v>3033</v>
      </c>
      <c r="D165" s="3" t="s">
        <v>9874</v>
      </c>
      <c r="E165" s="3" t="s">
        <v>510</v>
      </c>
      <c r="F165" s="3" t="s">
        <v>9845</v>
      </c>
      <c r="G165" s="3" t="s">
        <v>1536</v>
      </c>
      <c r="I165" s="43" t="s">
        <v>213</v>
      </c>
      <c r="K165" s="29">
        <f t="shared" si="5"/>
        <v>0</v>
      </c>
    </row>
    <row r="166" spans="1:11">
      <c r="A166" s="3" t="s">
        <v>202</v>
      </c>
      <c r="B166" s="3" t="s">
        <v>9875</v>
      </c>
      <c r="C166" s="3" t="s">
        <v>358</v>
      </c>
      <c r="D166" s="3" t="s">
        <v>1126</v>
      </c>
      <c r="E166" s="3" t="s">
        <v>8628</v>
      </c>
      <c r="F166" s="3" t="s">
        <v>8629</v>
      </c>
      <c r="G166" s="3" t="s">
        <v>9681</v>
      </c>
      <c r="I166" s="43" t="s">
        <v>213</v>
      </c>
      <c r="K166" s="29">
        <f t="shared" si="5"/>
        <v>0</v>
      </c>
    </row>
    <row r="167" spans="1:11">
      <c r="A167" s="3" t="s">
        <v>202</v>
      </c>
      <c r="B167" s="3" t="s">
        <v>9876</v>
      </c>
      <c r="C167" s="3" t="s">
        <v>4937</v>
      </c>
      <c r="D167" s="3" t="s">
        <v>1126</v>
      </c>
      <c r="E167" s="3" t="s">
        <v>8628</v>
      </c>
      <c r="F167" s="3" t="s">
        <v>8629</v>
      </c>
      <c r="G167" s="3" t="s">
        <v>9681</v>
      </c>
      <c r="H167" s="3" t="s">
        <v>7581</v>
      </c>
      <c r="I167" s="43" t="s">
        <v>213</v>
      </c>
      <c r="K167" s="29">
        <f t="shared" si="5"/>
        <v>0</v>
      </c>
    </row>
    <row r="168" spans="1:11">
      <c r="A168" s="25" t="s">
        <v>190</v>
      </c>
      <c r="B168" s="16"/>
      <c r="C168" s="16"/>
      <c r="D168" s="16"/>
      <c r="E168" s="16"/>
      <c r="F168" s="16"/>
      <c r="G168" s="16"/>
      <c r="H168" s="16"/>
      <c r="I168" s="34"/>
      <c r="J168" s="16"/>
      <c r="K168" s="14">
        <f>SUM(K3:K167)</f>
        <v>0</v>
      </c>
    </row>
  </sheetData>
  <autoFilter ref="A2:K2" xr:uid="{83B4FEF8-890F-452D-A67D-EFC80C3C0869}">
    <sortState xmlns:xlrd2="http://schemas.microsoft.com/office/spreadsheetml/2017/richdata2" ref="A3:K168">
      <sortCondition ref="B2"/>
    </sortState>
  </autoFilter>
  <hyperlinks>
    <hyperlink ref="A1" location="'Overzicht scholen'!A1" display="Overzicht" xr:uid="{55DB511A-C651-476C-9EE2-C415EBA2A23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43B19-CBEA-41E1-A554-2C77EF7F2FAD}">
  <dimension ref="A1:J20"/>
  <sheetViews>
    <sheetView zoomScale="90" zoomScaleNormal="90" workbookViewId="0">
      <pane ySplit="2" topLeftCell="A3" activePane="bottomLeft" state="frozen"/>
      <selection pane="bottomLeft"/>
    </sheetView>
  </sheetViews>
  <sheetFormatPr defaultColWidth="16.5703125" defaultRowHeight="15"/>
  <cols>
    <col min="2" max="2" width="35.5703125" customWidth="1"/>
    <col min="3" max="3" width="37.7109375" customWidth="1"/>
    <col min="8" max="8" width="9" customWidth="1"/>
    <col min="9" max="9" width="23.42578125" customWidth="1"/>
    <col min="10" max="10" width="30.85546875" customWidth="1"/>
  </cols>
  <sheetData>
    <row r="1" spans="1:10">
      <c r="A1" s="44" t="s">
        <v>191</v>
      </c>
    </row>
    <row r="2" spans="1:10">
      <c r="A2" s="11" t="s">
        <v>721</v>
      </c>
      <c r="B2" s="11" t="s">
        <v>722</v>
      </c>
      <c r="C2" s="11" t="s">
        <v>193</v>
      </c>
      <c r="D2" s="11" t="s">
        <v>196</v>
      </c>
      <c r="E2" s="11" t="s">
        <v>197</v>
      </c>
      <c r="F2" s="11" t="s">
        <v>723</v>
      </c>
      <c r="G2" s="11" t="s">
        <v>724</v>
      </c>
      <c r="H2" s="11" t="s">
        <v>199</v>
      </c>
      <c r="I2" s="9" t="s">
        <v>200</v>
      </c>
      <c r="J2" s="9" t="s">
        <v>201</v>
      </c>
    </row>
    <row r="3" spans="1:10">
      <c r="A3" t="s">
        <v>740</v>
      </c>
      <c r="B3" t="s">
        <v>805</v>
      </c>
      <c r="C3" t="s">
        <v>741</v>
      </c>
      <c r="D3" t="s">
        <v>800</v>
      </c>
      <c r="E3" t="s">
        <v>773</v>
      </c>
      <c r="G3" t="s">
        <v>729</v>
      </c>
      <c r="H3" s="35">
        <v>1</v>
      </c>
      <c r="J3" s="15">
        <f>H3*I3</f>
        <v>0</v>
      </c>
    </row>
    <row r="4" spans="1:10">
      <c r="A4" t="s">
        <v>740</v>
      </c>
      <c r="B4" t="s">
        <v>805</v>
      </c>
      <c r="C4" t="s">
        <v>744</v>
      </c>
      <c r="G4" t="s">
        <v>729</v>
      </c>
      <c r="H4" s="35">
        <v>3</v>
      </c>
      <c r="J4" s="15">
        <f t="shared" ref="J4:J19" si="0">H4*I4</f>
        <v>0</v>
      </c>
    </row>
    <row r="5" spans="1:10">
      <c r="A5" t="s">
        <v>740</v>
      </c>
      <c r="B5" t="s">
        <v>805</v>
      </c>
      <c r="C5" t="s">
        <v>806</v>
      </c>
      <c r="G5" t="s">
        <v>729</v>
      </c>
      <c r="H5" s="35">
        <v>12</v>
      </c>
      <c r="J5" s="15">
        <f t="shared" si="0"/>
        <v>0</v>
      </c>
    </row>
    <row r="6" spans="1:10">
      <c r="A6" t="s">
        <v>740</v>
      </c>
      <c r="B6" t="s">
        <v>805</v>
      </c>
      <c r="C6" t="s">
        <v>749</v>
      </c>
      <c r="G6" t="s">
        <v>729</v>
      </c>
      <c r="H6" s="35">
        <v>1</v>
      </c>
      <c r="J6" s="15">
        <f t="shared" si="0"/>
        <v>0</v>
      </c>
    </row>
    <row r="7" spans="1:10">
      <c r="A7" t="s">
        <v>740</v>
      </c>
      <c r="B7" t="s">
        <v>805</v>
      </c>
      <c r="C7" t="s">
        <v>751</v>
      </c>
      <c r="G7" t="s">
        <v>729</v>
      </c>
      <c r="H7" s="35">
        <v>0</v>
      </c>
      <c r="J7" s="15">
        <f t="shared" si="0"/>
        <v>0</v>
      </c>
    </row>
    <row r="8" spans="1:10">
      <c r="A8" t="s">
        <v>740</v>
      </c>
      <c r="B8" t="s">
        <v>805</v>
      </c>
      <c r="C8" t="s">
        <v>750</v>
      </c>
      <c r="G8" t="s">
        <v>729</v>
      </c>
      <c r="H8" s="35">
        <v>7</v>
      </c>
      <c r="J8" s="15">
        <f t="shared" si="0"/>
        <v>0</v>
      </c>
    </row>
    <row r="9" spans="1:10">
      <c r="A9" t="s">
        <v>740</v>
      </c>
      <c r="B9" t="s">
        <v>805</v>
      </c>
      <c r="C9" t="s">
        <v>748</v>
      </c>
      <c r="G9" t="s">
        <v>729</v>
      </c>
      <c r="H9" s="35">
        <v>9</v>
      </c>
      <c r="J9" s="15">
        <f t="shared" si="0"/>
        <v>0</v>
      </c>
    </row>
    <row r="10" spans="1:10">
      <c r="A10" t="s">
        <v>740</v>
      </c>
      <c r="B10" t="s">
        <v>805</v>
      </c>
      <c r="C10" t="s">
        <v>746</v>
      </c>
      <c r="G10" t="s">
        <v>729</v>
      </c>
      <c r="H10" s="35">
        <v>0</v>
      </c>
      <c r="J10" s="15">
        <f t="shared" si="0"/>
        <v>0</v>
      </c>
    </row>
    <row r="11" spans="1:10">
      <c r="A11" t="s">
        <v>752</v>
      </c>
      <c r="B11" t="s">
        <v>805</v>
      </c>
      <c r="C11" t="s">
        <v>753</v>
      </c>
      <c r="D11" t="s">
        <v>789</v>
      </c>
      <c r="E11" t="s">
        <v>803</v>
      </c>
      <c r="G11" t="s">
        <v>729</v>
      </c>
      <c r="H11" s="35">
        <v>1</v>
      </c>
      <c r="J11" s="15">
        <f t="shared" si="0"/>
        <v>0</v>
      </c>
    </row>
    <row r="12" spans="1:10">
      <c r="A12" t="s">
        <v>752</v>
      </c>
      <c r="B12" t="s">
        <v>805</v>
      </c>
      <c r="C12" t="s">
        <v>757</v>
      </c>
      <c r="G12" t="s">
        <v>729</v>
      </c>
      <c r="H12" s="35">
        <v>53</v>
      </c>
      <c r="J12" s="15">
        <f t="shared" si="0"/>
        <v>0</v>
      </c>
    </row>
    <row r="13" spans="1:10">
      <c r="A13" t="s">
        <v>752</v>
      </c>
      <c r="B13" t="s">
        <v>805</v>
      </c>
      <c r="C13" t="s">
        <v>758</v>
      </c>
      <c r="G13" t="s">
        <v>729</v>
      </c>
      <c r="H13" s="35">
        <v>3</v>
      </c>
      <c r="J13" s="15">
        <f t="shared" si="0"/>
        <v>0</v>
      </c>
    </row>
    <row r="14" spans="1:10">
      <c r="A14" t="s">
        <v>752</v>
      </c>
      <c r="B14" t="s">
        <v>805</v>
      </c>
      <c r="C14" t="s">
        <v>759</v>
      </c>
      <c r="G14" t="s">
        <v>729</v>
      </c>
      <c r="H14" s="35">
        <v>1</v>
      </c>
      <c r="J14" s="15">
        <f t="shared" si="0"/>
        <v>0</v>
      </c>
    </row>
    <row r="15" spans="1:10">
      <c r="A15" t="s">
        <v>752</v>
      </c>
      <c r="B15" t="s">
        <v>805</v>
      </c>
      <c r="C15" t="s">
        <v>760</v>
      </c>
      <c r="G15" t="s">
        <v>729</v>
      </c>
      <c r="H15" s="35">
        <v>1</v>
      </c>
      <c r="J15" s="15">
        <f t="shared" si="0"/>
        <v>0</v>
      </c>
    </row>
    <row r="16" spans="1:10">
      <c r="A16" t="s">
        <v>752</v>
      </c>
      <c r="B16" t="s">
        <v>805</v>
      </c>
      <c r="C16" t="s">
        <v>756</v>
      </c>
      <c r="G16" t="s">
        <v>729</v>
      </c>
      <c r="H16" s="35">
        <v>0</v>
      </c>
      <c r="J16" s="15">
        <f t="shared" si="0"/>
        <v>0</v>
      </c>
    </row>
    <row r="17" spans="1:10">
      <c r="A17" t="s">
        <v>776</v>
      </c>
      <c r="B17" t="s">
        <v>805</v>
      </c>
      <c r="C17" t="s">
        <v>777</v>
      </c>
      <c r="G17" t="s">
        <v>729</v>
      </c>
      <c r="H17" s="35">
        <v>0</v>
      </c>
      <c r="J17" s="15">
        <f t="shared" si="0"/>
        <v>0</v>
      </c>
    </row>
    <row r="18" spans="1:10">
      <c r="A18" t="s">
        <v>778</v>
      </c>
      <c r="B18" t="s">
        <v>805</v>
      </c>
      <c r="C18" t="s">
        <v>779</v>
      </c>
      <c r="G18" t="s">
        <v>729</v>
      </c>
      <c r="H18" s="35">
        <v>0</v>
      </c>
      <c r="J18" s="15">
        <f t="shared" si="0"/>
        <v>0</v>
      </c>
    </row>
    <row r="19" spans="1:10">
      <c r="A19" t="s">
        <v>740</v>
      </c>
      <c r="B19" t="s">
        <v>805</v>
      </c>
      <c r="C19" t="s">
        <v>802</v>
      </c>
      <c r="G19" t="s">
        <v>729</v>
      </c>
      <c r="H19" s="35">
        <v>0</v>
      </c>
      <c r="J19" s="15">
        <f t="shared" si="0"/>
        <v>0</v>
      </c>
    </row>
    <row r="20" spans="1:10">
      <c r="A20" s="18" t="s">
        <v>190</v>
      </c>
      <c r="B20" s="13"/>
      <c r="C20" s="13"/>
      <c r="D20" s="13"/>
      <c r="E20" s="13"/>
      <c r="F20" s="13"/>
      <c r="G20" s="13"/>
      <c r="H20" s="13"/>
      <c r="I20" s="13"/>
      <c r="J20" s="17">
        <f>SUM(J3:J19)</f>
        <v>0</v>
      </c>
    </row>
  </sheetData>
  <autoFilter ref="A2:J2" xr:uid="{EA843B19-CBEA-41E1-A554-2C77EF7F2FAD}"/>
  <hyperlinks>
    <hyperlink ref="A1" location="'Overzicht scholen'!A1" display="Overzicht" xr:uid="{C31D38C0-33E6-4E6D-BC73-EC98E102F99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8B05E-D9E9-47D8-82D7-9CBFEE5A4065}">
  <dimension ref="A1:J29"/>
  <sheetViews>
    <sheetView zoomScale="90" zoomScaleNormal="90" workbookViewId="0">
      <pane ySplit="2" topLeftCell="A3" activePane="bottomLeft" state="frozen"/>
      <selection pane="bottomLeft" activeCell="A3" sqref="A3"/>
    </sheetView>
  </sheetViews>
  <sheetFormatPr defaultColWidth="13.85546875" defaultRowHeight="15"/>
  <cols>
    <col min="2" max="2" width="19" customWidth="1"/>
    <col min="3" max="3" width="42" customWidth="1"/>
    <col min="6" max="6" width="22" customWidth="1"/>
    <col min="8" max="8" width="8.85546875" style="35" customWidth="1"/>
    <col min="9" max="9" width="25.5703125" customWidth="1"/>
    <col min="10" max="10" width="29.42578125" customWidth="1"/>
  </cols>
  <sheetData>
    <row r="1" spans="1:10">
      <c r="A1" s="44" t="s">
        <v>191</v>
      </c>
    </row>
    <row r="2" spans="1:10">
      <c r="A2" s="11" t="s">
        <v>721</v>
      </c>
      <c r="B2" s="11" t="s">
        <v>722</v>
      </c>
      <c r="C2" s="11" t="s">
        <v>193</v>
      </c>
      <c r="D2" s="11" t="s">
        <v>196</v>
      </c>
      <c r="E2" s="11" t="s">
        <v>197</v>
      </c>
      <c r="F2" s="11" t="s">
        <v>723</v>
      </c>
      <c r="G2" s="11" t="s">
        <v>724</v>
      </c>
      <c r="H2" s="21" t="s">
        <v>199</v>
      </c>
      <c r="I2" s="9" t="s">
        <v>200</v>
      </c>
      <c r="J2" s="9" t="s">
        <v>201</v>
      </c>
    </row>
    <row r="3" spans="1:10">
      <c r="A3" t="s">
        <v>731</v>
      </c>
      <c r="B3" t="s">
        <v>807</v>
      </c>
      <c r="C3" t="s">
        <v>808</v>
      </c>
      <c r="F3" t="s">
        <v>804</v>
      </c>
      <c r="G3" t="s">
        <v>729</v>
      </c>
      <c r="H3" s="35">
        <v>51</v>
      </c>
      <c r="J3" s="15">
        <f>H3*I3</f>
        <v>0</v>
      </c>
    </row>
    <row r="4" spans="1:10">
      <c r="A4" t="s">
        <v>725</v>
      </c>
      <c r="B4" t="s">
        <v>807</v>
      </c>
      <c r="C4" t="s">
        <v>762</v>
      </c>
      <c r="F4" t="s">
        <v>728</v>
      </c>
      <c r="G4" t="s">
        <v>729</v>
      </c>
      <c r="H4" s="35">
        <v>0</v>
      </c>
      <c r="J4" s="15">
        <f t="shared" ref="J4:J28" si="0">H4*I4</f>
        <v>0</v>
      </c>
    </row>
    <row r="5" spans="1:10">
      <c r="A5" t="s">
        <v>725</v>
      </c>
      <c r="B5" t="s">
        <v>807</v>
      </c>
      <c r="C5" t="s">
        <v>763</v>
      </c>
      <c r="F5" t="s">
        <v>768</v>
      </c>
      <c r="G5" t="s">
        <v>729</v>
      </c>
      <c r="H5" s="35">
        <v>1</v>
      </c>
      <c r="J5" s="15">
        <f t="shared" si="0"/>
        <v>0</v>
      </c>
    </row>
    <row r="6" spans="1:10">
      <c r="A6" t="s">
        <v>764</v>
      </c>
      <c r="B6" t="s">
        <v>807</v>
      </c>
      <c r="C6" t="s">
        <v>765</v>
      </c>
      <c r="F6" t="s">
        <v>736</v>
      </c>
      <c r="G6" t="s">
        <v>729</v>
      </c>
      <c r="H6" s="35">
        <v>0</v>
      </c>
      <c r="J6" s="15">
        <f t="shared" si="0"/>
        <v>0</v>
      </c>
    </row>
    <row r="7" spans="1:10">
      <c r="A7" t="s">
        <v>731</v>
      </c>
      <c r="B7" t="s">
        <v>807</v>
      </c>
      <c r="C7" t="s">
        <v>766</v>
      </c>
      <c r="F7" t="s">
        <v>804</v>
      </c>
      <c r="G7" t="s">
        <v>729</v>
      </c>
      <c r="H7" s="35">
        <v>0</v>
      </c>
      <c r="J7" s="15">
        <f t="shared" si="0"/>
        <v>0</v>
      </c>
    </row>
    <row r="8" spans="1:10">
      <c r="A8" t="s">
        <v>731</v>
      </c>
      <c r="B8" t="s">
        <v>807</v>
      </c>
      <c r="C8" t="s">
        <v>733</v>
      </c>
      <c r="F8" t="s">
        <v>804</v>
      </c>
      <c r="G8" t="s">
        <v>729</v>
      </c>
      <c r="H8" s="35">
        <v>27</v>
      </c>
      <c r="J8" s="15">
        <f t="shared" si="0"/>
        <v>0</v>
      </c>
    </row>
    <row r="9" spans="1:10">
      <c r="A9" t="s">
        <v>731</v>
      </c>
      <c r="B9" t="s">
        <v>807</v>
      </c>
      <c r="C9" t="s">
        <v>769</v>
      </c>
      <c r="F9" t="s">
        <v>804</v>
      </c>
      <c r="G9" t="s">
        <v>729</v>
      </c>
      <c r="H9" s="35">
        <v>24</v>
      </c>
      <c r="J9" s="15">
        <f t="shared" si="0"/>
        <v>0</v>
      </c>
    </row>
    <row r="10" spans="1:10">
      <c r="A10" t="s">
        <v>731</v>
      </c>
      <c r="B10" t="s">
        <v>807</v>
      </c>
      <c r="C10" t="s">
        <v>770</v>
      </c>
      <c r="F10" t="s">
        <v>804</v>
      </c>
      <c r="G10" t="s">
        <v>729</v>
      </c>
      <c r="H10" s="35">
        <v>0</v>
      </c>
      <c r="J10" s="15">
        <f t="shared" si="0"/>
        <v>0</v>
      </c>
    </row>
    <row r="11" spans="1:10">
      <c r="A11" t="s">
        <v>737</v>
      </c>
      <c r="B11" t="s">
        <v>807</v>
      </c>
      <c r="C11" t="s">
        <v>771</v>
      </c>
      <c r="F11" t="s">
        <v>736</v>
      </c>
      <c r="G11" t="s">
        <v>729</v>
      </c>
      <c r="H11" s="35">
        <v>1</v>
      </c>
      <c r="J11" s="15">
        <f t="shared" si="0"/>
        <v>0</v>
      </c>
    </row>
    <row r="12" spans="1:10">
      <c r="A12" t="s">
        <v>737</v>
      </c>
      <c r="B12" t="s">
        <v>807</v>
      </c>
      <c r="C12" t="s">
        <v>772</v>
      </c>
      <c r="F12" t="s">
        <v>736</v>
      </c>
      <c r="G12" t="s">
        <v>729</v>
      </c>
      <c r="H12" s="35">
        <v>1</v>
      </c>
      <c r="J12" s="15">
        <f t="shared" si="0"/>
        <v>0</v>
      </c>
    </row>
    <row r="13" spans="1:10">
      <c r="A13" t="s">
        <v>740</v>
      </c>
      <c r="B13" t="s">
        <v>807</v>
      </c>
      <c r="C13" t="s">
        <v>741</v>
      </c>
      <c r="D13" t="s">
        <v>742</v>
      </c>
      <c r="E13" t="s">
        <v>809</v>
      </c>
      <c r="F13" t="s">
        <v>767</v>
      </c>
      <c r="G13" t="s">
        <v>729</v>
      </c>
      <c r="H13" s="35">
        <v>1</v>
      </c>
      <c r="J13" s="15">
        <f t="shared" si="0"/>
        <v>0</v>
      </c>
    </row>
    <row r="14" spans="1:10">
      <c r="A14" t="s">
        <v>740</v>
      </c>
      <c r="B14" t="s">
        <v>807</v>
      </c>
      <c r="C14" t="s">
        <v>744</v>
      </c>
      <c r="D14" t="s">
        <v>742</v>
      </c>
      <c r="F14" t="s">
        <v>736</v>
      </c>
      <c r="G14" t="s">
        <v>729</v>
      </c>
      <c r="H14" s="35">
        <v>9</v>
      </c>
      <c r="J14" s="15">
        <f t="shared" si="0"/>
        <v>0</v>
      </c>
    </row>
    <row r="15" spans="1:10">
      <c r="A15" t="s">
        <v>740</v>
      </c>
      <c r="B15" t="s">
        <v>807</v>
      </c>
      <c r="C15" t="s">
        <v>747</v>
      </c>
      <c r="D15" t="s">
        <v>742</v>
      </c>
      <c r="F15" t="s">
        <v>736</v>
      </c>
      <c r="G15" t="s">
        <v>729</v>
      </c>
      <c r="H15" s="35">
        <v>0</v>
      </c>
      <c r="J15" s="15">
        <f t="shared" si="0"/>
        <v>0</v>
      </c>
    </row>
    <row r="16" spans="1:10">
      <c r="A16" t="s">
        <v>740</v>
      </c>
      <c r="B16" t="s">
        <v>807</v>
      </c>
      <c r="C16" t="s">
        <v>749</v>
      </c>
      <c r="F16" t="s">
        <v>736</v>
      </c>
      <c r="G16" t="s">
        <v>729</v>
      </c>
      <c r="H16" s="35">
        <v>2</v>
      </c>
      <c r="J16" s="15">
        <f t="shared" si="0"/>
        <v>0</v>
      </c>
    </row>
    <row r="17" spans="1:10">
      <c r="A17" t="s">
        <v>740</v>
      </c>
      <c r="B17" t="s">
        <v>807</v>
      </c>
      <c r="C17" t="s">
        <v>751</v>
      </c>
      <c r="F17" t="s">
        <v>736</v>
      </c>
      <c r="G17" t="s">
        <v>729</v>
      </c>
      <c r="H17" s="35">
        <v>0</v>
      </c>
      <c r="J17" s="15">
        <f t="shared" si="0"/>
        <v>0</v>
      </c>
    </row>
    <row r="18" spans="1:10">
      <c r="A18" t="s">
        <v>740</v>
      </c>
      <c r="B18" t="s">
        <v>807</v>
      </c>
      <c r="C18" t="s">
        <v>750</v>
      </c>
      <c r="F18" t="s">
        <v>736</v>
      </c>
      <c r="G18" t="s">
        <v>729</v>
      </c>
      <c r="H18" s="35">
        <v>0</v>
      </c>
      <c r="J18" s="15">
        <f t="shared" si="0"/>
        <v>0</v>
      </c>
    </row>
    <row r="19" spans="1:10">
      <c r="A19" t="s">
        <v>740</v>
      </c>
      <c r="B19" t="s">
        <v>807</v>
      </c>
      <c r="C19" t="s">
        <v>748</v>
      </c>
      <c r="F19" t="s">
        <v>736</v>
      </c>
      <c r="G19" t="s">
        <v>729</v>
      </c>
      <c r="H19" s="35">
        <v>61</v>
      </c>
      <c r="J19" s="15">
        <f t="shared" si="0"/>
        <v>0</v>
      </c>
    </row>
    <row r="20" spans="1:10">
      <c r="A20" t="s">
        <v>740</v>
      </c>
      <c r="B20" t="s">
        <v>807</v>
      </c>
      <c r="C20" t="s">
        <v>746</v>
      </c>
      <c r="F20" t="s">
        <v>736</v>
      </c>
      <c r="G20" t="s">
        <v>729</v>
      </c>
      <c r="H20" s="35">
        <v>8</v>
      </c>
      <c r="J20" s="15">
        <f t="shared" si="0"/>
        <v>0</v>
      </c>
    </row>
    <row r="21" spans="1:10">
      <c r="A21" t="s">
        <v>752</v>
      </c>
      <c r="B21" t="s">
        <v>807</v>
      </c>
      <c r="C21" t="s">
        <v>753</v>
      </c>
      <c r="D21" s="55" t="s">
        <v>754</v>
      </c>
      <c r="E21" s="56" t="s">
        <v>810</v>
      </c>
      <c r="F21" t="s">
        <v>768</v>
      </c>
      <c r="G21" t="s">
        <v>729</v>
      </c>
      <c r="H21" s="35">
        <v>1</v>
      </c>
      <c r="J21" s="15">
        <f t="shared" si="0"/>
        <v>0</v>
      </c>
    </row>
    <row r="22" spans="1:10">
      <c r="A22" t="s">
        <v>752</v>
      </c>
      <c r="B22" t="s">
        <v>807</v>
      </c>
      <c r="C22" t="s">
        <v>757</v>
      </c>
      <c r="F22" t="s">
        <v>736</v>
      </c>
      <c r="G22" t="s">
        <v>729</v>
      </c>
      <c r="H22" s="35">
        <v>25</v>
      </c>
      <c r="J22" s="15">
        <f t="shared" si="0"/>
        <v>0</v>
      </c>
    </row>
    <row r="23" spans="1:10">
      <c r="A23" t="s">
        <v>752</v>
      </c>
      <c r="B23" t="s">
        <v>807</v>
      </c>
      <c r="C23" t="s">
        <v>758</v>
      </c>
      <c r="F23" t="s">
        <v>736</v>
      </c>
      <c r="G23" t="s">
        <v>729</v>
      </c>
      <c r="H23" s="35">
        <v>0</v>
      </c>
      <c r="J23" s="15">
        <f t="shared" si="0"/>
        <v>0</v>
      </c>
    </row>
    <row r="24" spans="1:10">
      <c r="A24" t="s">
        <v>752</v>
      </c>
      <c r="B24" t="s">
        <v>807</v>
      </c>
      <c r="C24" t="s">
        <v>759</v>
      </c>
      <c r="F24" t="s">
        <v>736</v>
      </c>
      <c r="G24" t="s">
        <v>729</v>
      </c>
      <c r="H24" s="35">
        <v>0</v>
      </c>
      <c r="J24" s="15">
        <f t="shared" si="0"/>
        <v>0</v>
      </c>
    </row>
    <row r="25" spans="1:10">
      <c r="A25" t="s">
        <v>752</v>
      </c>
      <c r="B25" t="s">
        <v>807</v>
      </c>
      <c r="C25" t="s">
        <v>760</v>
      </c>
      <c r="F25" t="s">
        <v>736</v>
      </c>
      <c r="G25" t="s">
        <v>729</v>
      </c>
      <c r="H25" s="35">
        <v>0</v>
      </c>
      <c r="J25" s="15">
        <f t="shared" si="0"/>
        <v>0</v>
      </c>
    </row>
    <row r="26" spans="1:10">
      <c r="A26" t="s">
        <v>752</v>
      </c>
      <c r="B26" t="s">
        <v>807</v>
      </c>
      <c r="C26" t="s">
        <v>756</v>
      </c>
      <c r="D26" t="s">
        <v>754</v>
      </c>
      <c r="F26" t="s">
        <v>736</v>
      </c>
      <c r="G26" t="s">
        <v>729</v>
      </c>
      <c r="H26" s="35">
        <v>1</v>
      </c>
      <c r="J26" s="15">
        <f t="shared" si="0"/>
        <v>0</v>
      </c>
    </row>
    <row r="27" spans="1:10">
      <c r="A27" t="s">
        <v>776</v>
      </c>
      <c r="B27" t="s">
        <v>807</v>
      </c>
      <c r="C27" t="s">
        <v>777</v>
      </c>
      <c r="F27" t="s">
        <v>736</v>
      </c>
      <c r="G27" t="s">
        <v>729</v>
      </c>
      <c r="H27" s="35">
        <v>0</v>
      </c>
      <c r="J27" s="15">
        <f t="shared" si="0"/>
        <v>0</v>
      </c>
    </row>
    <row r="28" spans="1:10">
      <c r="A28" t="s">
        <v>778</v>
      </c>
      <c r="B28" t="s">
        <v>807</v>
      </c>
      <c r="C28" t="s">
        <v>779</v>
      </c>
      <c r="F28" t="s">
        <v>736</v>
      </c>
      <c r="G28" t="s">
        <v>729</v>
      </c>
      <c r="H28" s="35">
        <v>0</v>
      </c>
      <c r="J28" s="15">
        <f t="shared" si="0"/>
        <v>0</v>
      </c>
    </row>
    <row r="29" spans="1:10">
      <c r="A29" s="18" t="s">
        <v>190</v>
      </c>
      <c r="B29" s="13"/>
      <c r="C29" s="13"/>
      <c r="D29" s="13"/>
      <c r="E29" s="13"/>
      <c r="F29" s="13"/>
      <c r="G29" s="13"/>
      <c r="H29" s="36"/>
      <c r="I29" s="13"/>
      <c r="J29" s="17">
        <f>SUM(J3:J28)</f>
        <v>0</v>
      </c>
    </row>
  </sheetData>
  <autoFilter ref="A2:J2" xr:uid="{6E48B05E-D9E9-47D8-82D7-9CBFEE5A4065}"/>
  <hyperlinks>
    <hyperlink ref="A1" location="'Overzicht scholen'!A1" display="Overzicht" xr:uid="{23C58AB9-F961-49BD-A346-82FD2380BFE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C127B223B12B04197F3BB0191447386" ma:contentTypeVersion="4" ma:contentTypeDescription="Een nieuw document maken." ma:contentTypeScope="" ma:versionID="ed9920b43c106e1f86c1fa4e55e54b2b">
  <xsd:schema xmlns:xsd="http://www.w3.org/2001/XMLSchema" xmlns:xs="http://www.w3.org/2001/XMLSchema" xmlns:p="http://schemas.microsoft.com/office/2006/metadata/properties" xmlns:ns2="ecbbaf87-3e02-4b37-ac63-7acd55cd0a20" xmlns:ns3="0691f33f-5e4d-40a7-b528-9cc03acf620f" targetNamespace="http://schemas.microsoft.com/office/2006/metadata/properties" ma:root="true" ma:fieldsID="c3470fc187911ba5b4786e2700a53b3d" ns2:_="" ns3:_="">
    <xsd:import namespace="ecbbaf87-3e02-4b37-ac63-7acd55cd0a20"/>
    <xsd:import namespace="0691f33f-5e4d-40a7-b528-9cc03acf62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bbaf87-3e02-4b37-ac63-7acd55cd0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91f33f-5e4d-40a7-b528-9cc03acf620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41981B-AB4F-45B1-9C22-158BB5CF0E06}"/>
</file>

<file path=customXml/itemProps2.xml><?xml version="1.0" encoding="utf-8"?>
<ds:datastoreItem xmlns:ds="http://schemas.openxmlformats.org/officeDocument/2006/customXml" ds:itemID="{303EB772-0351-4135-928B-FBD92F2F8A99}"/>
</file>

<file path=customXml/itemProps3.xml><?xml version="1.0" encoding="utf-8"?>
<ds:datastoreItem xmlns:ds="http://schemas.openxmlformats.org/officeDocument/2006/customXml" ds:itemID="{8417BEF3-F4CF-4691-92E0-B38E0B2206C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Marieke Bosdijk</cp:lastModifiedBy>
  <cp:revision/>
  <dcterms:created xsi:type="dcterms:W3CDTF">2021-09-20T15:02:57Z</dcterms:created>
  <dcterms:modified xsi:type="dcterms:W3CDTF">2022-05-13T07:55:40Z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0x0101009C127B223B12B04197F3BB0191447386</vt:lpwstr>
  </property>
</Properties>
</file>