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ttps://deinkoopadviesgroep.sharepoint.com/sites/Team/Shared Documents/Projecten/2022.55 Gem Eemsdelta EA E-HRM/2. Bestek, offerte-aanvraag/01 Definitief/"/>
    </mc:Choice>
  </mc:AlternateContent>
  <xr:revisionPtr revIDLastSave="168" documentId="8_{BCF3F9FD-67F2-4727-BC9F-3C052627BCB1}" xr6:coauthVersionLast="47" xr6:coauthVersionMax="47" xr10:uidLastSave="{2EDD3024-80E5-4E7E-91EE-100457AA5E4F}"/>
  <bookViews>
    <workbookView xWindow="19090" yWindow="-110" windowWidth="38620" windowHeight="21220" xr2:uid="{00000000-000D-0000-FFFF-FFFF00000000}"/>
  </bookViews>
  <sheets>
    <sheet name="Prijzenblad" sheetId="3" r:id="rId1"/>
  </sheets>
  <definedNames>
    <definedName name="_xlnm.Print_Area" localSheetId="0">Prijzenblad!$A$1:$D$67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7" i="3" l="1"/>
  <c r="D17" i="3"/>
  <c r="D22" i="3"/>
  <c r="D23" i="3"/>
  <c r="D21" i="3"/>
  <c r="D24" i="3" l="1"/>
  <c r="D46" i="3" s="1"/>
  <c r="D44" i="3"/>
</calcChain>
</file>

<file path=xl/sharedStrings.xml><?xml version="1.0" encoding="utf-8"?>
<sst xmlns="http://schemas.openxmlformats.org/spreadsheetml/2006/main" count="55" uniqueCount="38">
  <si>
    <t>BIJLAGE 3 - PRIJZENBLAD</t>
  </si>
  <si>
    <t>Naam Inschrijver</t>
  </si>
  <si>
    <t xml:space="preserve">Inschrijver dient de geelgekleurde cellen in te vullen </t>
  </si>
  <si>
    <t>Alle vermelde prijzen zijn in euro`s en exclusief btw.</t>
  </si>
  <si>
    <t xml:space="preserve">In de door aangeboden prijzen zitten alle kosten verwerkt. Inschrijver kan geen andere kosten apart in rekening brengen. </t>
  </si>
  <si>
    <t xml:space="preserve">Kosten zijn aangeboden op basis van het genoemde aantal gebruikers in de aanbestedingsdocumenten. </t>
  </si>
  <si>
    <t>EENMALIGE (PROJECT)KOSTEN</t>
  </si>
  <si>
    <t>KOSTEN (€)</t>
  </si>
  <si>
    <t>Implementatie- en projectkosten</t>
  </si>
  <si>
    <t>Opleiding medewerkers</t>
  </si>
  <si>
    <t>Conversies</t>
  </si>
  <si>
    <t>Koppelingen met andere systemen</t>
  </si>
  <si>
    <t>(SUB)TOTAAL EENMALIGE KOSTEN</t>
  </si>
  <si>
    <t>JAARLIJKSE KOSTEN E-HRM systeem</t>
  </si>
  <si>
    <t>specificeren door Inschrijver</t>
  </si>
  <si>
    <r>
      <t xml:space="preserve">(SUB)TOTAAL JAARLIJKSE KOSTEN </t>
    </r>
    <r>
      <rPr>
        <sz val="10"/>
        <rFont val="Calibri"/>
        <family val="2"/>
        <scheme val="minor"/>
      </rPr>
      <t>(4 jaar + 3x2 optiejaren)</t>
    </r>
  </si>
  <si>
    <t>JAARLIJKSE KOSTEN Aanvullende dienstverlening (Zoals geëist vanaf eis 16 in het Programmma van Eisen)</t>
  </si>
  <si>
    <t>INSCHRIJFSOM</t>
  </si>
  <si>
    <t xml:space="preserve">Tarieven voor eventuele toekomstige aanvullende diensten, niet inbegrepen in inschrijfprijs. </t>
  </si>
  <si>
    <t>UURTARIEF (€)</t>
  </si>
  <si>
    <t>Projectleider</t>
  </si>
  <si>
    <t>Enterprise Architect</t>
  </si>
  <si>
    <t>Developer</t>
  </si>
  <si>
    <t>Technisch Consultant Senior</t>
  </si>
  <si>
    <t>Technisch Consultant</t>
  </si>
  <si>
    <t>Functioneel Consultant Senior</t>
  </si>
  <si>
    <t xml:space="preserve">Functioneel Consultant </t>
  </si>
  <si>
    <t>ONDERTEKENING TEKENBEVOEGDE</t>
  </si>
  <si>
    <t>NAAM:</t>
  </si>
  <si>
    <t>FUNCTIE:</t>
  </si>
  <si>
    <t>DATUM:</t>
  </si>
  <si>
    <t>HANDTEKENING:</t>
  </si>
  <si>
    <t>MAANDELIJKSE KOSTEN op medewerkerniveau E-HRM systeem</t>
  </si>
  <si>
    <t>AANTAL MEDEWERKERS</t>
  </si>
  <si>
    <t>Vaste medewerkers</t>
  </si>
  <si>
    <t>Externe medewerkers</t>
  </si>
  <si>
    <t>Vaste medewerkers WSW</t>
  </si>
  <si>
    <t>PRIJS PER MEDEWERKER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</si>
</sst>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/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dashed">
        <color theme="0" tint="-0.24994659260841701"/>
      </left>
      <right style="dashed">
        <color theme="0" tint="-0.24994659260841701"/>
      </right>
      <top style="dashed">
        <color theme="0" tint="-0.24994659260841701"/>
      </top>
      <bottom style="dashed">
        <color theme="0" tint="-0.2499465926084170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dashed">
        <color auto="1"/>
      </left>
      <right/>
      <top/>
      <bottom/>
      <diagonal/>
    </border>
    <border>
      <left style="dashed">
        <color auto="1"/>
      </left>
      <right style="dashed">
        <color auto="1"/>
      </right>
      <top/>
      <bottom/>
      <diagonal/>
    </border>
    <border>
      <left style="dashed">
        <color auto="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hair">
        <color auto="1"/>
      </right>
      <top style="thin">
        <color theme="0" tint="-0.24994659260841701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6">
    <xf numFmtId="0" fontId="0" fillId="0" borderId="0" xfId="0"/>
    <xf numFmtId="0" fontId="0" fillId="7" borderId="8" xfId="0" applyFill="1" applyBorder="1" applyAlignment="1" applyProtection="1">
      <alignment vertical="center"/>
      <protection locked="0"/>
    </xf>
    <xf numFmtId="44" fontId="4" fillId="4" borderId="10" xfId="1" applyFont="1" applyFill="1" applyBorder="1" applyAlignment="1" applyProtection="1">
      <alignment horizontal="center"/>
      <protection locked="0"/>
    </xf>
    <xf numFmtId="44" fontId="6" fillId="5" borderId="6" xfId="1" applyFont="1" applyFill="1" applyBorder="1" applyAlignment="1" applyProtection="1">
      <alignment horizontal="left"/>
    </xf>
    <xf numFmtId="44" fontId="6" fillId="5" borderId="6" xfId="1" applyFont="1" applyFill="1" applyBorder="1" applyAlignment="1" applyProtection="1">
      <alignment horizontal="center"/>
    </xf>
    <xf numFmtId="44" fontId="6" fillId="5" borderId="0" xfId="1" applyFont="1" applyFill="1" applyBorder="1" applyAlignment="1" applyProtection="1">
      <alignment horizontal="center"/>
    </xf>
    <xf numFmtId="44" fontId="7" fillId="0" borderId="0" xfId="1" applyFont="1" applyBorder="1" applyAlignment="1" applyProtection="1">
      <alignment horizontal="center"/>
    </xf>
    <xf numFmtId="44" fontId="4" fillId="4" borderId="11" xfId="1" applyFont="1" applyFill="1" applyBorder="1" applyAlignment="1" applyProtection="1">
      <alignment horizontal="center"/>
      <protection locked="0"/>
    </xf>
    <xf numFmtId="0" fontId="4" fillId="0" borderId="0" xfId="0" applyFont="1" applyProtection="1"/>
    <xf numFmtId="0" fontId="4" fillId="0" borderId="0" xfId="0" applyFont="1" applyAlignment="1" applyProtection="1">
      <alignment horizontal="center"/>
    </xf>
    <xf numFmtId="0" fontId="5" fillId="0" borderId="0" xfId="0" applyFont="1" applyAlignment="1" applyProtection="1">
      <alignment vertical="center"/>
    </xf>
    <xf numFmtId="0" fontId="5" fillId="0" borderId="0" xfId="0" applyFont="1" applyProtection="1"/>
    <xf numFmtId="0" fontId="0" fillId="0" borderId="0" xfId="0" applyProtection="1"/>
    <xf numFmtId="0" fontId="0" fillId="0" borderId="0" xfId="0" applyAlignment="1" applyProtection="1">
      <alignment horizontal="center"/>
    </xf>
    <xf numFmtId="0" fontId="4" fillId="0" borderId="6" xfId="0" applyFont="1" applyBorder="1" applyProtection="1"/>
    <xf numFmtId="0" fontId="3" fillId="0" borderId="5" xfId="0" applyFont="1" applyBorder="1" applyAlignment="1" applyProtection="1">
      <alignment horizontal="center"/>
    </xf>
    <xf numFmtId="0" fontId="3" fillId="2" borderId="3" xfId="0" applyFont="1" applyFill="1" applyBorder="1" applyProtection="1"/>
    <xf numFmtId="0" fontId="3" fillId="3" borderId="5" xfId="0" applyFont="1" applyFill="1" applyBorder="1" applyAlignment="1" applyProtection="1">
      <alignment horizontal="center"/>
    </xf>
    <xf numFmtId="0" fontId="4" fillId="0" borderId="9" xfId="0" applyFont="1" applyBorder="1" applyProtection="1"/>
    <xf numFmtId="0" fontId="2" fillId="0" borderId="0" xfId="0" applyFont="1" applyProtection="1"/>
    <xf numFmtId="0" fontId="6" fillId="5" borderId="4" xfId="0" applyFont="1" applyFill="1" applyBorder="1" applyProtection="1"/>
    <xf numFmtId="0" fontId="7" fillId="0" borderId="0" xfId="0" quotePrefix="1" applyFont="1" applyProtection="1"/>
    <xf numFmtId="0" fontId="3" fillId="3" borderId="5" xfId="0" applyFont="1" applyFill="1" applyBorder="1" applyAlignment="1" applyProtection="1">
      <alignment horizontal="center" vertical="center"/>
    </xf>
    <xf numFmtId="0" fontId="9" fillId="0" borderId="7" xfId="0" applyFont="1" applyBorder="1" applyProtection="1"/>
    <xf numFmtId="44" fontId="9" fillId="6" borderId="7" xfId="0" applyNumberFormat="1" applyFont="1" applyFill="1" applyBorder="1" applyProtection="1"/>
    <xf numFmtId="0" fontId="3" fillId="2" borderId="0" xfId="0" applyFont="1" applyFill="1" applyProtection="1"/>
    <xf numFmtId="0" fontId="4" fillId="0" borderId="12" xfId="0" applyFont="1" applyBorder="1" applyProtection="1"/>
    <xf numFmtId="44" fontId="4" fillId="0" borderId="0" xfId="1" applyFont="1" applyFill="1" applyBorder="1" applyAlignment="1" applyProtection="1">
      <alignment horizontal="center"/>
    </xf>
    <xf numFmtId="0" fontId="0" fillId="0" borderId="2" xfId="0" applyBorder="1" applyProtection="1"/>
    <xf numFmtId="0" fontId="7" fillId="0" borderId="0" xfId="0" applyFont="1" applyProtection="1"/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8" fillId="0" borderId="1" xfId="0" applyFont="1" applyBorder="1" applyAlignment="1" applyProtection="1">
      <alignment vertical="top"/>
      <protection locked="0"/>
    </xf>
    <xf numFmtId="0" fontId="3" fillId="2" borderId="0" xfId="0" applyFont="1" applyFill="1" applyBorder="1" applyProtection="1"/>
    <xf numFmtId="0" fontId="4" fillId="0" borderId="14" xfId="0" applyFont="1" applyBorder="1" applyProtection="1"/>
    <xf numFmtId="0" fontId="6" fillId="5" borderId="0" xfId="0" applyFont="1" applyFill="1" applyBorder="1" applyProtection="1"/>
    <xf numFmtId="0" fontId="4" fillId="0" borderId="0" xfId="0" applyFont="1" applyBorder="1" applyProtection="1"/>
    <xf numFmtId="0" fontId="7" fillId="7" borderId="0" xfId="0" applyFont="1" applyFill="1" applyBorder="1" applyAlignment="1" applyProtection="1">
      <alignment horizontal="left" wrapText="1"/>
      <protection locked="0"/>
    </xf>
    <xf numFmtId="0" fontId="7" fillId="7" borderId="14" xfId="0" applyFont="1" applyFill="1" applyBorder="1" applyAlignment="1" applyProtection="1">
      <alignment horizontal="left" wrapText="1"/>
      <protection locked="0"/>
    </xf>
    <xf numFmtId="0" fontId="3" fillId="2" borderId="16" xfId="0" applyFont="1" applyFill="1" applyBorder="1" applyProtection="1"/>
    <xf numFmtId="0" fontId="3" fillId="2" borderId="15" xfId="0" applyFont="1" applyFill="1" applyBorder="1" applyProtection="1"/>
    <xf numFmtId="0" fontId="4" fillId="0" borderId="13" xfId="0" applyFont="1" applyBorder="1" applyProtection="1"/>
    <xf numFmtId="0" fontId="0" fillId="0" borderId="0" xfId="0" applyBorder="1" applyProtection="1"/>
    <xf numFmtId="0" fontId="0" fillId="0" borderId="13" xfId="0" applyFill="1" applyBorder="1" applyAlignment="1" applyProtection="1">
      <alignment vertical="center"/>
    </xf>
    <xf numFmtId="0" fontId="0" fillId="0" borderId="0" xfId="0" applyFill="1" applyBorder="1" applyAlignment="1" applyProtection="1">
      <alignment vertical="center"/>
    </xf>
    <xf numFmtId="0" fontId="7" fillId="7" borderId="4" xfId="0" applyFont="1" applyFill="1" applyBorder="1" applyAlignment="1" applyProtection="1">
      <alignment wrapText="1"/>
    </xf>
    <xf numFmtId="0" fontId="4" fillId="7" borderId="15" xfId="0" applyFont="1" applyFill="1" applyBorder="1" applyAlignment="1" applyProtection="1">
      <alignment wrapText="1"/>
    </xf>
    <xf numFmtId="0" fontId="4" fillId="7" borderId="17" xfId="0" applyFont="1" applyFill="1" applyBorder="1" applyAlignment="1" applyProtection="1">
      <alignment wrapText="1"/>
    </xf>
    <xf numFmtId="0" fontId="7" fillId="0" borderId="0" xfId="0" applyFont="1" applyFill="1" applyBorder="1" applyAlignment="1" applyProtection="1">
      <alignment wrapText="1"/>
    </xf>
    <xf numFmtId="44" fontId="4" fillId="7" borderId="10" xfId="1" applyFont="1" applyFill="1" applyBorder="1" applyAlignment="1" applyProtection="1">
      <alignment horizontal="center"/>
    </xf>
    <xf numFmtId="0" fontId="7" fillId="7" borderId="18" xfId="0" applyFont="1" applyFill="1" applyBorder="1" applyAlignment="1" applyProtection="1">
      <alignment horizontal="left" wrapText="1"/>
      <protection locked="0"/>
    </xf>
    <xf numFmtId="0" fontId="7" fillId="7" borderId="9" xfId="0" applyFont="1" applyFill="1" applyBorder="1" applyAlignment="1" applyProtection="1">
      <alignment horizontal="left" wrapText="1"/>
      <protection locked="0"/>
    </xf>
    <xf numFmtId="0" fontId="7" fillId="7" borderId="4" xfId="0" applyFont="1" applyFill="1" applyBorder="1" applyAlignment="1" applyProtection="1">
      <alignment horizontal="left" wrapText="1"/>
      <protection locked="0"/>
    </xf>
    <xf numFmtId="0" fontId="7" fillId="7" borderId="19" xfId="0" applyFont="1" applyFill="1" applyBorder="1" applyAlignment="1" applyProtection="1">
      <alignment horizontal="left" wrapText="1"/>
      <protection locked="0"/>
    </xf>
    <xf numFmtId="0" fontId="3" fillId="2" borderId="0" xfId="0" applyFont="1" applyFill="1" applyBorder="1" applyAlignment="1" applyProtection="1">
      <alignment horizontal="left" wrapText="1"/>
    </xf>
    <xf numFmtId="0" fontId="3" fillId="2" borderId="20" xfId="0" applyFont="1" applyFill="1" applyBorder="1" applyAlignment="1" applyProtection="1">
      <alignment horizontal="left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FFA7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297180</xdr:colOff>
      <xdr:row>1</xdr:row>
      <xdr:rowOff>137160</xdr:rowOff>
    </xdr:from>
    <xdr:to>
      <xdr:col>3</xdr:col>
      <xdr:colOff>1175080</xdr:colOff>
      <xdr:row>3</xdr:row>
      <xdr:rowOff>169240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D9FA96CA-1606-4E49-80A9-10A96E0758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66460" y="198120"/>
          <a:ext cx="877900" cy="877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49560-8A7F-4E44-8979-00C1FD7E03F9}">
  <sheetPr>
    <pageSetUpPr fitToPage="1"/>
  </sheetPr>
  <dimension ref="A1:XFD69"/>
  <sheetViews>
    <sheetView showGridLines="0" tabSelected="1" zoomScale="160" zoomScaleNormal="160" workbookViewId="0">
      <selection activeCell="A3" sqref="A3"/>
    </sheetView>
  </sheetViews>
  <sheetFormatPr defaultColWidth="0" defaultRowHeight="14.5" zeroHeight="1" x14ac:dyDescent="0.35"/>
  <cols>
    <col min="1" max="1" width="82.6328125" style="12" customWidth="1"/>
    <col min="2" max="2" width="21.26953125" style="12" bestFit="1" customWidth="1"/>
    <col min="3" max="3" width="22.54296875" style="12" customWidth="1"/>
    <col min="4" max="4" width="21.36328125" style="13" customWidth="1"/>
    <col min="5" max="8" width="0" style="12" hidden="1"/>
    <col min="9" max="16384" width="9.08984375" style="12" hidden="1"/>
  </cols>
  <sheetData>
    <row r="1" spans="1:4" s="8" customFormat="1" ht="5.25" customHeight="1" x14ac:dyDescent="0.3">
      <c r="D1" s="9"/>
    </row>
    <row r="2" spans="1:4" s="11" customFormat="1" ht="41.4" customHeight="1" x14ac:dyDescent="0.5">
      <c r="A2" s="10" t="s">
        <v>0</v>
      </c>
      <c r="B2" s="10"/>
      <c r="C2" s="10"/>
    </row>
    <row r="3" spans="1:4" ht="25.25" customHeight="1" x14ac:dyDescent="0.35">
      <c r="A3" s="1" t="s">
        <v>1</v>
      </c>
      <c r="B3" s="43"/>
      <c r="C3" s="44"/>
      <c r="D3" s="42"/>
    </row>
    <row r="4" spans="1:4" x14ac:dyDescent="0.35"/>
    <row r="5" spans="1:4" s="8" customFormat="1" ht="13" x14ac:dyDescent="0.3">
      <c r="A5" s="8" t="s">
        <v>2</v>
      </c>
      <c r="D5" s="9"/>
    </row>
    <row r="6" spans="1:4" s="8" customFormat="1" ht="13" x14ac:dyDescent="0.3">
      <c r="A6" s="8" t="s">
        <v>3</v>
      </c>
      <c r="D6" s="9"/>
    </row>
    <row r="7" spans="1:4" s="8" customFormat="1" ht="13" x14ac:dyDescent="0.3">
      <c r="A7" s="8" t="s">
        <v>4</v>
      </c>
      <c r="D7" s="9"/>
    </row>
    <row r="8" spans="1:4" s="8" customFormat="1" ht="13" x14ac:dyDescent="0.3">
      <c r="A8" s="8" t="s">
        <v>5</v>
      </c>
      <c r="D8" s="9"/>
    </row>
    <row r="9" spans="1:4" s="8" customFormat="1" ht="13" x14ac:dyDescent="0.3">
      <c r="D9" s="9"/>
    </row>
    <row r="10" spans="1:4" s="8" customFormat="1" ht="13" x14ac:dyDescent="0.3">
      <c r="D10" s="9"/>
    </row>
    <row r="11" spans="1:4" s="8" customFormat="1" x14ac:dyDescent="0.35">
      <c r="A11" s="14"/>
      <c r="B11" s="14"/>
      <c r="C11" s="14"/>
      <c r="D11" s="15"/>
    </row>
    <row r="12" spans="1:4" s="8" customFormat="1" x14ac:dyDescent="0.35">
      <c r="A12" s="16" t="s">
        <v>6</v>
      </c>
      <c r="B12" s="33"/>
      <c r="C12" s="33"/>
      <c r="D12" s="17" t="s">
        <v>7</v>
      </c>
    </row>
    <row r="13" spans="1:4" s="8" customFormat="1" ht="13" x14ac:dyDescent="0.3">
      <c r="A13" s="18" t="s">
        <v>8</v>
      </c>
      <c r="B13" s="41"/>
      <c r="C13" s="34"/>
      <c r="D13" s="2">
        <v>0</v>
      </c>
    </row>
    <row r="14" spans="1:4" x14ac:dyDescent="0.35">
      <c r="A14" s="18" t="s">
        <v>9</v>
      </c>
      <c r="B14" s="41"/>
      <c r="C14" s="34"/>
      <c r="D14" s="2">
        <v>0</v>
      </c>
    </row>
    <row r="15" spans="1:4" x14ac:dyDescent="0.35">
      <c r="A15" s="18" t="s">
        <v>10</v>
      </c>
      <c r="B15" s="41"/>
      <c r="C15" s="34"/>
      <c r="D15" s="2">
        <v>0</v>
      </c>
    </row>
    <row r="16" spans="1:4" x14ac:dyDescent="0.35">
      <c r="A16" s="18" t="s">
        <v>11</v>
      </c>
      <c r="B16" s="41"/>
      <c r="C16" s="34"/>
      <c r="D16" s="2">
        <v>0</v>
      </c>
    </row>
    <row r="17" spans="1:4" s="19" customFormat="1" ht="13" x14ac:dyDescent="0.3">
      <c r="A17" s="3" t="s">
        <v>12</v>
      </c>
      <c r="B17" s="3"/>
      <c r="C17" s="3"/>
      <c r="D17" s="4">
        <f>SUM(D13:D16)</f>
        <v>0</v>
      </c>
    </row>
    <row r="18" spans="1:4" s="8" customFormat="1" ht="13" x14ac:dyDescent="0.3">
      <c r="D18" s="9"/>
    </row>
    <row r="19" spans="1:4" s="8" customFormat="1" x14ac:dyDescent="0.35">
      <c r="D19" s="15"/>
    </row>
    <row r="20" spans="1:4" s="8" customFormat="1" x14ac:dyDescent="0.35">
      <c r="A20" s="16" t="s">
        <v>32</v>
      </c>
      <c r="B20" s="39" t="s">
        <v>37</v>
      </c>
      <c r="C20" s="40" t="s">
        <v>33</v>
      </c>
      <c r="D20" s="17" t="s">
        <v>7</v>
      </c>
    </row>
    <row r="21" spans="1:4" s="8" customFormat="1" ht="13" x14ac:dyDescent="0.3">
      <c r="A21" s="45" t="s">
        <v>34</v>
      </c>
      <c r="B21" s="2">
        <v>0</v>
      </c>
      <c r="C21" s="46">
        <v>690</v>
      </c>
      <c r="D21" s="49">
        <f>(B21*C21)*12</f>
        <v>0</v>
      </c>
    </row>
    <row r="22" spans="1:4" s="8" customFormat="1" ht="13" x14ac:dyDescent="0.3">
      <c r="A22" s="45" t="s">
        <v>36</v>
      </c>
      <c r="B22" s="2">
        <v>0</v>
      </c>
      <c r="C22" s="47">
        <v>314</v>
      </c>
      <c r="D22" s="49">
        <f t="shared" ref="D22:D23" si="0">(B22*C22)*12</f>
        <v>0</v>
      </c>
    </row>
    <row r="23" spans="1:4" s="8" customFormat="1" ht="13" x14ac:dyDescent="0.3">
      <c r="A23" s="45" t="s">
        <v>35</v>
      </c>
      <c r="B23" s="2">
        <v>0</v>
      </c>
      <c r="C23" s="47">
        <v>161</v>
      </c>
      <c r="D23" s="49">
        <f t="shared" si="0"/>
        <v>0</v>
      </c>
    </row>
    <row r="24" spans="1:4" s="19" customFormat="1" ht="13" x14ac:dyDescent="0.3">
      <c r="A24" s="20" t="s">
        <v>15</v>
      </c>
      <c r="B24" s="35"/>
      <c r="C24" s="35"/>
      <c r="D24" s="5">
        <f>(D21+D22+D23)*10</f>
        <v>0</v>
      </c>
    </row>
    <row r="25" spans="1:4" s="8" customFormat="1" ht="13" x14ac:dyDescent="0.3">
      <c r="A25" s="48"/>
      <c r="B25" s="48"/>
      <c r="C25" s="48"/>
      <c r="D25" s="27"/>
    </row>
    <row r="26" spans="1:4" s="8" customFormat="1" x14ac:dyDescent="0.35">
      <c r="A26" s="16" t="s">
        <v>13</v>
      </c>
      <c r="B26" s="33"/>
      <c r="C26" s="33"/>
      <c r="D26" s="17" t="s">
        <v>7</v>
      </c>
    </row>
    <row r="27" spans="1:4" s="8" customFormat="1" ht="13" x14ac:dyDescent="0.3">
      <c r="A27" s="50" t="s">
        <v>14</v>
      </c>
      <c r="B27" s="50"/>
      <c r="C27" s="51"/>
      <c r="D27" s="2">
        <v>0</v>
      </c>
    </row>
    <row r="28" spans="1:4" s="8" customFormat="1" ht="13" x14ac:dyDescent="0.3">
      <c r="A28" s="50" t="s">
        <v>14</v>
      </c>
      <c r="B28" s="50"/>
      <c r="C28" s="51"/>
      <c r="D28" s="2">
        <v>0</v>
      </c>
    </row>
    <row r="29" spans="1:4" s="8" customFormat="1" ht="13" x14ac:dyDescent="0.3">
      <c r="A29" s="50" t="s">
        <v>14</v>
      </c>
      <c r="B29" s="50"/>
      <c r="C29" s="51"/>
      <c r="D29" s="2">
        <v>0</v>
      </c>
    </row>
    <row r="30" spans="1:4" s="8" customFormat="1" ht="13" x14ac:dyDescent="0.3">
      <c r="A30" s="50" t="s">
        <v>14</v>
      </c>
      <c r="B30" s="50"/>
      <c r="C30" s="51"/>
      <c r="D30" s="2">
        <v>0</v>
      </c>
    </row>
    <row r="31" spans="1:4" s="8" customFormat="1" ht="13" x14ac:dyDescent="0.3">
      <c r="A31" s="50" t="s">
        <v>14</v>
      </c>
      <c r="B31" s="50"/>
      <c r="C31" s="51"/>
      <c r="D31" s="2">
        <v>0</v>
      </c>
    </row>
    <row r="32" spans="1:4" s="8" customFormat="1" ht="13" x14ac:dyDescent="0.3">
      <c r="A32" s="50" t="s">
        <v>14</v>
      </c>
      <c r="B32" s="50"/>
      <c r="C32" s="51"/>
      <c r="D32" s="2">
        <v>0</v>
      </c>
    </row>
    <row r="33" spans="1:4" s="8" customFormat="1" ht="13" x14ac:dyDescent="0.3">
      <c r="A33" s="50" t="s">
        <v>14</v>
      </c>
      <c r="B33" s="50"/>
      <c r="C33" s="51"/>
      <c r="D33" s="2">
        <v>0</v>
      </c>
    </row>
    <row r="34" spans="1:4" s="8" customFormat="1" ht="13" x14ac:dyDescent="0.3">
      <c r="A34" s="50" t="s">
        <v>14</v>
      </c>
      <c r="B34" s="50"/>
      <c r="C34" s="51"/>
      <c r="D34" s="2">
        <v>0</v>
      </c>
    </row>
    <row r="35" spans="1:4" s="8" customFormat="1" ht="13" x14ac:dyDescent="0.3">
      <c r="A35" s="50" t="s">
        <v>14</v>
      </c>
      <c r="B35" s="50"/>
      <c r="C35" s="51"/>
      <c r="D35" s="2">
        <v>0</v>
      </c>
    </row>
    <row r="36" spans="1:4" s="8" customFormat="1" ht="13" x14ac:dyDescent="0.3">
      <c r="A36" s="52" t="s">
        <v>14</v>
      </c>
      <c r="B36" s="52"/>
      <c r="C36" s="53"/>
      <c r="D36" s="2">
        <v>0</v>
      </c>
    </row>
    <row r="37" spans="1:4" s="19" customFormat="1" ht="13" x14ac:dyDescent="0.3">
      <c r="A37" s="20" t="s">
        <v>15</v>
      </c>
      <c r="B37" s="35"/>
      <c r="C37" s="35"/>
      <c r="D37" s="5">
        <f>SUM(D27:D36)*10</f>
        <v>0</v>
      </c>
    </row>
    <row r="38" spans="1:4" s="8" customFormat="1" ht="13" x14ac:dyDescent="0.3">
      <c r="A38" s="21"/>
      <c r="B38" s="21"/>
      <c r="C38" s="21"/>
      <c r="D38" s="6"/>
    </row>
    <row r="39" spans="1:4" s="8" customFormat="1" x14ac:dyDescent="0.35">
      <c r="D39" s="15"/>
    </row>
    <row r="40" spans="1:4" s="8" customFormat="1" x14ac:dyDescent="0.35">
      <c r="A40" s="54" t="s">
        <v>16</v>
      </c>
      <c r="B40" s="54"/>
      <c r="C40" s="55"/>
      <c r="D40" s="22" t="s">
        <v>7</v>
      </c>
    </row>
    <row r="41" spans="1:4" s="8" customFormat="1" ht="13" x14ac:dyDescent="0.3">
      <c r="A41" s="37" t="s">
        <v>14</v>
      </c>
      <c r="B41" s="37"/>
      <c r="C41" s="38"/>
      <c r="D41" s="2">
        <v>0</v>
      </c>
    </row>
    <row r="42" spans="1:4" s="8" customFormat="1" ht="13" x14ac:dyDescent="0.3">
      <c r="A42" s="37" t="s">
        <v>14</v>
      </c>
      <c r="B42" s="37"/>
      <c r="C42" s="38"/>
      <c r="D42" s="2">
        <v>0</v>
      </c>
    </row>
    <row r="43" spans="1:4" s="8" customFormat="1" ht="13" x14ac:dyDescent="0.3">
      <c r="A43" s="37" t="s">
        <v>14</v>
      </c>
      <c r="B43" s="37"/>
      <c r="C43" s="38"/>
      <c r="D43" s="2">
        <v>0</v>
      </c>
    </row>
    <row r="44" spans="1:4" s="19" customFormat="1" ht="13" x14ac:dyDescent="0.3">
      <c r="A44" s="20" t="s">
        <v>15</v>
      </c>
      <c r="B44" s="35"/>
      <c r="C44" s="35"/>
      <c r="D44" s="5">
        <f>SUM(D41:D43)*10</f>
        <v>0</v>
      </c>
    </row>
    <row r="45" spans="1:4" s="8" customFormat="1" ht="13" x14ac:dyDescent="0.3">
      <c r="A45" s="21"/>
      <c r="B45" s="21"/>
      <c r="C45" s="21"/>
      <c r="D45" s="6"/>
    </row>
    <row r="46" spans="1:4" s="8" customFormat="1" ht="15.5" x14ac:dyDescent="0.35">
      <c r="A46" s="23" t="s">
        <v>17</v>
      </c>
      <c r="B46" s="23"/>
      <c r="C46" s="23"/>
      <c r="D46" s="24">
        <f>D17+D24+D37+D44</f>
        <v>0</v>
      </c>
    </row>
    <row r="47" spans="1:4" s="8" customFormat="1" ht="13" x14ac:dyDescent="0.3"/>
    <row r="48" spans="1:4" s="8" customFormat="1" ht="13" x14ac:dyDescent="0.3"/>
    <row r="49" spans="1:4" s="8" customFormat="1" x14ac:dyDescent="0.35">
      <c r="A49" s="25" t="s">
        <v>18</v>
      </c>
      <c r="B49" s="25"/>
      <c r="C49" s="25"/>
      <c r="D49" s="17" t="s">
        <v>19</v>
      </c>
    </row>
    <row r="50" spans="1:4" s="8" customFormat="1" ht="13" x14ac:dyDescent="0.3">
      <c r="A50" s="26" t="s">
        <v>20</v>
      </c>
      <c r="B50" s="36"/>
      <c r="C50" s="36"/>
      <c r="D50" s="7">
        <v>0</v>
      </c>
    </row>
    <row r="51" spans="1:4" s="8" customFormat="1" ht="13" x14ac:dyDescent="0.3">
      <c r="A51" s="26" t="s">
        <v>21</v>
      </c>
      <c r="B51" s="36"/>
      <c r="C51" s="36"/>
      <c r="D51" s="7">
        <v>0</v>
      </c>
    </row>
    <row r="52" spans="1:4" s="8" customFormat="1" ht="13" x14ac:dyDescent="0.3">
      <c r="A52" s="26" t="s">
        <v>22</v>
      </c>
      <c r="B52" s="36"/>
      <c r="C52" s="36"/>
      <c r="D52" s="7">
        <v>0</v>
      </c>
    </row>
    <row r="53" spans="1:4" s="8" customFormat="1" ht="13" x14ac:dyDescent="0.3">
      <c r="A53" s="26" t="s">
        <v>23</v>
      </c>
      <c r="B53" s="36"/>
      <c r="C53" s="36"/>
      <c r="D53" s="7">
        <v>0</v>
      </c>
    </row>
    <row r="54" spans="1:4" s="8" customFormat="1" ht="13" x14ac:dyDescent="0.3">
      <c r="A54" s="26" t="s">
        <v>24</v>
      </c>
      <c r="B54" s="36"/>
      <c r="C54" s="36"/>
      <c r="D54" s="7">
        <v>0</v>
      </c>
    </row>
    <row r="55" spans="1:4" s="8" customFormat="1" ht="13" x14ac:dyDescent="0.3">
      <c r="A55" s="26" t="s">
        <v>25</v>
      </c>
      <c r="B55" s="36"/>
      <c r="C55" s="36"/>
      <c r="D55" s="7">
        <v>0</v>
      </c>
    </row>
    <row r="56" spans="1:4" s="8" customFormat="1" ht="13" x14ac:dyDescent="0.3">
      <c r="A56" s="26" t="s">
        <v>26</v>
      </c>
      <c r="B56" s="36"/>
      <c r="C56" s="36"/>
      <c r="D56" s="7">
        <v>0</v>
      </c>
    </row>
    <row r="57" spans="1:4" s="8" customFormat="1" ht="13" x14ac:dyDescent="0.3">
      <c r="D57" s="27"/>
    </row>
    <row r="58" spans="1:4" s="8" customFormat="1" ht="13" x14ac:dyDescent="0.3">
      <c r="D58" s="27"/>
    </row>
    <row r="59" spans="1:4" s="8" customFormat="1" ht="15" customHeight="1" x14ac:dyDescent="0.35">
      <c r="A59" s="12" t="s">
        <v>27</v>
      </c>
      <c r="B59" s="12"/>
      <c r="C59" s="12"/>
      <c r="D59" s="28"/>
    </row>
    <row r="60" spans="1:4" s="8" customFormat="1" ht="13" x14ac:dyDescent="0.3">
      <c r="D60" s="9"/>
    </row>
    <row r="61" spans="1:4" s="8" customFormat="1" ht="13" x14ac:dyDescent="0.3">
      <c r="A61" s="30" t="s">
        <v>28</v>
      </c>
      <c r="B61" s="30"/>
      <c r="C61" s="30"/>
      <c r="D61" s="31"/>
    </row>
    <row r="62" spans="1:4" s="8" customFormat="1" ht="5.25" customHeight="1" x14ac:dyDescent="0.3">
      <c r="A62" s="30"/>
      <c r="B62" s="30"/>
      <c r="C62" s="30"/>
      <c r="D62" s="31"/>
    </row>
    <row r="63" spans="1:4" s="8" customFormat="1" ht="13" x14ac:dyDescent="0.3">
      <c r="A63" s="30" t="s">
        <v>29</v>
      </c>
      <c r="B63" s="30"/>
      <c r="C63" s="30"/>
      <c r="D63" s="31"/>
    </row>
    <row r="64" spans="1:4" s="8" customFormat="1" ht="5.25" customHeight="1" x14ac:dyDescent="0.3">
      <c r="A64" s="30"/>
      <c r="B64" s="30"/>
      <c r="C64" s="30"/>
      <c r="D64" s="31"/>
    </row>
    <row r="65" spans="1:4" s="8" customFormat="1" ht="13" x14ac:dyDescent="0.3">
      <c r="A65" s="30" t="s">
        <v>30</v>
      </c>
      <c r="B65" s="30"/>
      <c r="C65" s="30"/>
      <c r="D65" s="31"/>
    </row>
    <row r="66" spans="1:4" s="8" customFormat="1" ht="5.25" customHeight="1" x14ac:dyDescent="0.3">
      <c r="A66" s="30"/>
      <c r="B66" s="30"/>
      <c r="C66" s="30"/>
      <c r="D66" s="31"/>
    </row>
    <row r="67" spans="1:4" s="8" customFormat="1" ht="61.25" customHeight="1" x14ac:dyDescent="0.3">
      <c r="A67" s="32" t="s">
        <v>31</v>
      </c>
      <c r="B67" s="32"/>
      <c r="C67" s="32"/>
      <c r="D67" s="32"/>
    </row>
    <row r="69" spans="1:4" ht="15" hidden="1" customHeight="1" x14ac:dyDescent="0.35">
      <c r="A69" s="29"/>
      <c r="B69" s="29"/>
      <c r="C69" s="29"/>
      <c r="D69" s="29"/>
    </row>
  </sheetData>
  <sheetProtection algorithmName="SHA-512" hashValue="hIk4S/yDBMO2Yu6KACIpRLn79YS7u7Ci0Pcoj6DzJ5nCjIqsX27rHPx0qJD+uGJfTmDnxnupC5JT7lGenO61nQ==" saltValue="8fnt7NYrNK++YxBUkth7nQ==" spinCount="100000" sheet="1" objects="1" scenarios="1"/>
  <mergeCells count="14">
    <mergeCell ref="A42:C42"/>
    <mergeCell ref="A43:C43"/>
    <mergeCell ref="A40:C40"/>
    <mergeCell ref="A34:C34"/>
    <mergeCell ref="A35:C35"/>
    <mergeCell ref="A36:C36"/>
    <mergeCell ref="A27:C27"/>
    <mergeCell ref="A41:C41"/>
    <mergeCell ref="A28:C28"/>
    <mergeCell ref="A29:C29"/>
    <mergeCell ref="A30:C30"/>
    <mergeCell ref="A31:C31"/>
    <mergeCell ref="A32:C32"/>
    <mergeCell ref="A33:C3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577C1BC267B84EAAFEE51B84D094BF" ma:contentTypeVersion="12" ma:contentTypeDescription="Een nieuw document maken." ma:contentTypeScope="" ma:versionID="49d78f0156fac6cbae0f14d07d9305ca">
  <xsd:schema xmlns:xsd="http://www.w3.org/2001/XMLSchema" xmlns:xs="http://www.w3.org/2001/XMLSchema" xmlns:p="http://schemas.microsoft.com/office/2006/metadata/properties" xmlns:ns2="720d9b1d-60e8-4acf-8763-7792c7c9d130" xmlns:ns3="d1b6d353-2e47-4aa4-9b0f-d1ecf904f41c" targetNamespace="http://schemas.microsoft.com/office/2006/metadata/properties" ma:root="true" ma:fieldsID="63e0d1d6106f43f665ad03307f3291a2" ns2:_="" ns3:_="">
    <xsd:import namespace="720d9b1d-60e8-4acf-8763-7792c7c9d130"/>
    <xsd:import namespace="d1b6d353-2e47-4aa4-9b0f-d1ecf904f41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0d9b1d-60e8-4acf-8763-7792c7c9d13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b6d353-2e47-4aa4-9b0f-d1ecf904f4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27CEC24-AB21-406A-A191-9C51311A4A6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D907FE7-0341-4DF6-9793-66C299E336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28682C-5CFD-46B1-BBAD-A403347C70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0d9b1d-60e8-4acf-8763-7792c7c9d130"/>
    <ds:schemaRef ds:uri="d1b6d353-2e47-4aa4-9b0f-d1ecf904f4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</vt:lpstr>
      <vt:lpstr>Prijzenblad!Afdrukbereik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Menno Eelkema</dc:creator>
  <cp:keywords/>
  <dc:description/>
  <cp:lastModifiedBy>Henk Vrieling - De Inkoop Adviesgroep</cp:lastModifiedBy>
  <cp:revision/>
  <cp:lastPrinted>2022-03-21T12:00:23Z</cp:lastPrinted>
  <dcterms:created xsi:type="dcterms:W3CDTF">2015-06-05T18:17:20Z</dcterms:created>
  <dcterms:modified xsi:type="dcterms:W3CDTF">2022-03-21T12:29:59Z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0x010100E9577C1BC267B84EAAFEE51B84D094BF</vt:lpwstr>
  </property>
</Properties>
</file>