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cholengroep Spinoza/ICT Hardware &amp; Multimedia 2021/Bestek/"/>
    </mc:Choice>
  </mc:AlternateContent>
  <xr:revisionPtr revIDLastSave="137" documentId="8_{BEFC2847-D424-4EBC-9A64-E67568F6F3C1}" xr6:coauthVersionLast="47" xr6:coauthVersionMax="47" xr10:uidLastSave="{A9D8E818-44C9-4DED-917B-4DAF27D248AA}"/>
  <bookViews>
    <workbookView xWindow="28680" yWindow="-120" windowWidth="29040" windowHeight="15840" xr2:uid="{00000000-000D-0000-FFFF-FFFF00000000}"/>
  </bookViews>
  <sheets>
    <sheet name="Calculatie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" i="1" l="1"/>
  <c r="I10" i="1" s="1"/>
  <c r="G9" i="1" l="1"/>
  <c r="I9" i="1" s="1"/>
  <c r="I11" i="1" l="1"/>
  <c r="I13" i="1" s="1"/>
</calcChain>
</file>

<file path=xl/sharedStrings.xml><?xml version="1.0" encoding="utf-8"?>
<sst xmlns="http://schemas.openxmlformats.org/spreadsheetml/2006/main" count="22" uniqueCount="21">
  <si>
    <t>Aantal</t>
  </si>
  <si>
    <t>Totaal</t>
  </si>
  <si>
    <t>U dient de blauw gearceerde cellen in te vullen</t>
  </si>
  <si>
    <t>Merk</t>
  </si>
  <si>
    <t>Type</t>
  </si>
  <si>
    <t>Naam ondertekenaar</t>
  </si>
  <si>
    <t>Handtekening</t>
  </si>
  <si>
    <t>Datum</t>
  </si>
  <si>
    <t>Product</t>
  </si>
  <si>
    <t>Totaal (bedrag voor gunning)</t>
  </si>
  <si>
    <t>Opslagmarge*</t>
  </si>
  <si>
    <t>Inkoopprijs per stuk excl. BTW*</t>
  </si>
  <si>
    <t>Vekoopprijs excl. BTW</t>
  </si>
  <si>
    <t>Laptop</t>
  </si>
  <si>
    <t>Desktop</t>
  </si>
  <si>
    <t xml:space="preserve">* Zie paragraaf 7.5 van het Bestek voor de geldende voorwaarden voor de inkoopprijs en de opslagmarge. 2,0% is het minimaal te hanteren percentage. </t>
  </si>
  <si>
    <t>Bijlage 5a. Calculatieblad perceel 1: ICT-Hardware</t>
  </si>
  <si>
    <t>Scholengroep Spinoza</t>
  </si>
  <si>
    <t>Kosten 3 jr NBDOS garantie per stuk excl. BTW</t>
  </si>
  <si>
    <t>Naam Inschrijver</t>
  </si>
  <si>
    <t>Referentie: 2022/0105RN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</si>
</sst>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0.0%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sz val="10"/>
      <color indexed="62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/>
    <xf numFmtId="0" fontId="3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/>
    <xf numFmtId="164" fontId="3" fillId="2" borderId="1" xfId="0" applyNumberFormat="1" applyFont="1" applyFill="1" applyBorder="1"/>
    <xf numFmtId="164" fontId="3" fillId="0" borderId="1" xfId="0" applyNumberFormat="1" applyFont="1" applyBorder="1"/>
    <xf numFmtId="0" fontId="3" fillId="0" borderId="0" xfId="0" applyFont="1"/>
    <xf numFmtId="0" fontId="5" fillId="0" borderId="0" xfId="0" applyFont="1"/>
    <xf numFmtId="44" fontId="5" fillId="2" borderId="2" xfId="0" applyNumberFormat="1" applyFont="1" applyFill="1" applyBorder="1"/>
    <xf numFmtId="164" fontId="5" fillId="2" borderId="1" xfId="0" applyNumberFormat="1" applyFont="1" applyFill="1" applyBorder="1"/>
    <xf numFmtId="0" fontId="5" fillId="2" borderId="1" xfId="0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44" fontId="7" fillId="0" borderId="0" xfId="0" applyNumberFormat="1" applyFont="1" applyAlignment="1">
      <alignment wrapText="1"/>
    </xf>
    <xf numFmtId="9" fontId="7" fillId="0" borderId="0" xfId="0" applyNumberFormat="1" applyFont="1" applyAlignment="1">
      <alignment wrapText="1"/>
    </xf>
    <xf numFmtId="0" fontId="8" fillId="0" borderId="0" xfId="0" applyFont="1"/>
    <xf numFmtId="0" fontId="8" fillId="4" borderId="1" xfId="0" applyFont="1" applyFill="1" applyBorder="1"/>
    <xf numFmtId="0" fontId="4" fillId="4" borderId="1" xfId="0" applyFont="1" applyFill="1" applyBorder="1"/>
    <xf numFmtId="0" fontId="3" fillId="4" borderId="1" xfId="0" applyFont="1" applyFill="1" applyBorder="1"/>
    <xf numFmtId="0" fontId="9" fillId="0" borderId="0" xfId="0" applyFont="1"/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44" fontId="3" fillId="4" borderId="1" xfId="0" applyNumberFormat="1" applyFont="1" applyFill="1" applyBorder="1"/>
    <xf numFmtId="164" fontId="3" fillId="6" borderId="1" xfId="0" applyNumberFormat="1" applyFont="1" applyFill="1" applyBorder="1"/>
    <xf numFmtId="0" fontId="11" fillId="0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1" fillId="4" borderId="1" xfId="0" applyFont="1" applyFill="1" applyBorder="1" applyAlignment="1">
      <alignment horizontal="left"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8" fillId="0" borderId="1" xfId="0" applyNumberFormat="1" applyFont="1" applyBorder="1" applyAlignment="1">
      <alignment vertical="center"/>
    </xf>
    <xf numFmtId="165" fontId="3" fillId="4" borderId="3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624418</xdr:colOff>
      <xdr:row>0</xdr:row>
      <xdr:rowOff>169333</xdr:rowOff>
    </xdr:from>
    <xdr:to>
      <xdr:col>8</xdr:col>
      <xdr:colOff>1225316</xdr:colOff>
      <xdr:row>6</xdr:row>
      <xdr:rowOff>42333</xdr:rowOff>
    </xdr:to>
    <xdr:pic>
      <xdr:nvPicPr>
        <xdr:cNvPr id="4" name="Afbeelding 3" descr="droppedImage">
          <a:extLst>
            <a:ext uri="{FF2B5EF4-FFF2-40B4-BE49-F238E27FC236}">
              <a16:creationId xmlns:a16="http://schemas.microsoft.com/office/drawing/2014/main" id="{27C011AE-E611-488B-9729-4D86F3CDD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0085" y="169333"/>
          <a:ext cx="2273064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zoomScale="90" zoomScaleNormal="90" workbookViewId="0"/>
  </sheetViews>
  <sheetFormatPr defaultRowHeight="15" x14ac:dyDescent="0.25"/>
  <cols>
    <col min="1" max="1" width="27.140625" customWidth="1"/>
    <col min="2" max="2" width="14.28515625" customWidth="1"/>
    <col min="3" max="3" width="26.140625" customWidth="1"/>
    <col min="4" max="4" width="29.140625" style="4" customWidth="1"/>
    <col min="5" max="5" width="28" style="2" customWidth="1"/>
    <col min="6" max="6" width="28.5703125" style="1" customWidth="1"/>
    <col min="7" max="8" width="25" style="2" customWidth="1"/>
    <col min="9" max="9" width="24" style="3" customWidth="1"/>
  </cols>
  <sheetData>
    <row r="1" spans="1:11" x14ac:dyDescent="0.25">
      <c r="A1" s="12" t="s">
        <v>16</v>
      </c>
      <c r="B1" s="16"/>
      <c r="C1" s="16"/>
      <c r="D1" s="17"/>
      <c r="E1" s="18"/>
      <c r="F1" s="19"/>
    </row>
    <row r="2" spans="1:11" x14ac:dyDescent="0.25">
      <c r="A2" s="16"/>
      <c r="B2" s="16"/>
      <c r="C2" s="16"/>
      <c r="D2" s="17"/>
      <c r="E2" s="18"/>
      <c r="F2" s="19"/>
    </row>
    <row r="3" spans="1:11" x14ac:dyDescent="0.25">
      <c r="A3" s="16" t="s">
        <v>17</v>
      </c>
      <c r="B3" s="16"/>
      <c r="C3" s="16"/>
      <c r="D3" s="17"/>
      <c r="E3" s="18"/>
      <c r="F3" s="19"/>
    </row>
    <row r="4" spans="1:11" ht="15" customHeight="1" x14ac:dyDescent="0.25">
      <c r="A4" s="24" t="s">
        <v>20</v>
      </c>
      <c r="B4" s="16"/>
      <c r="C4" s="16"/>
      <c r="D4" s="17"/>
      <c r="E4" s="18"/>
      <c r="F4" s="19"/>
    </row>
    <row r="5" spans="1:11" ht="15" customHeight="1" x14ac:dyDescent="0.25">
      <c r="A5" s="16"/>
      <c r="B5" s="16"/>
      <c r="C5" s="16"/>
      <c r="D5" s="17"/>
      <c r="E5" s="18"/>
      <c r="F5" s="19"/>
    </row>
    <row r="6" spans="1:11" x14ac:dyDescent="0.25">
      <c r="A6" s="16"/>
      <c r="B6" s="21"/>
      <c r="C6" s="20" t="s">
        <v>2</v>
      </c>
      <c r="D6" s="17"/>
      <c r="E6" s="18"/>
      <c r="F6" s="19"/>
    </row>
    <row r="7" spans="1:11" x14ac:dyDescent="0.25">
      <c r="A7" s="16"/>
      <c r="B7" s="16"/>
      <c r="C7" s="16"/>
      <c r="D7" s="17"/>
      <c r="E7" s="18"/>
      <c r="F7" s="19"/>
    </row>
    <row r="8" spans="1:11" ht="38.25" x14ac:dyDescent="0.25">
      <c r="A8" s="26" t="s">
        <v>8</v>
      </c>
      <c r="B8" s="27" t="s">
        <v>0</v>
      </c>
      <c r="C8" s="27" t="s">
        <v>3</v>
      </c>
      <c r="D8" s="27" t="s">
        <v>4</v>
      </c>
      <c r="E8" s="27" t="s">
        <v>11</v>
      </c>
      <c r="F8" s="27" t="s">
        <v>10</v>
      </c>
      <c r="G8" s="27" t="s">
        <v>12</v>
      </c>
      <c r="H8" s="27" t="s">
        <v>18</v>
      </c>
      <c r="I8" s="27" t="s">
        <v>1</v>
      </c>
      <c r="J8" s="2"/>
      <c r="K8" s="3"/>
    </row>
    <row r="9" spans="1:11" x14ac:dyDescent="0.25">
      <c r="A9" s="5" t="s">
        <v>13</v>
      </c>
      <c r="B9" s="31">
        <v>50</v>
      </c>
      <c r="C9" s="22"/>
      <c r="D9" s="23"/>
      <c r="E9" s="29">
        <v>0</v>
      </c>
      <c r="F9" s="37">
        <v>0</v>
      </c>
      <c r="G9" s="30">
        <f>E9*(1+$F$9)</f>
        <v>0</v>
      </c>
      <c r="H9" s="29">
        <v>0</v>
      </c>
      <c r="I9" s="10">
        <f>B9*(G9+H9)</f>
        <v>0</v>
      </c>
      <c r="J9" s="2"/>
      <c r="K9" s="3"/>
    </row>
    <row r="10" spans="1:11" x14ac:dyDescent="0.25">
      <c r="A10" s="5" t="s">
        <v>14</v>
      </c>
      <c r="B10" s="31">
        <v>12</v>
      </c>
      <c r="C10" s="22"/>
      <c r="D10" s="23"/>
      <c r="E10" s="29">
        <v>0</v>
      </c>
      <c r="F10" s="38"/>
      <c r="G10" s="30">
        <f>E10*(1+$F$9)</f>
        <v>0</v>
      </c>
      <c r="H10" s="29">
        <v>0</v>
      </c>
      <c r="I10" s="10">
        <f t="shared" ref="I10" si="0">B10*(G10+H10)</f>
        <v>0</v>
      </c>
      <c r="J10" s="2"/>
      <c r="K10" s="3"/>
    </row>
    <row r="11" spans="1:11" x14ac:dyDescent="0.25">
      <c r="A11" s="15" t="s">
        <v>1</v>
      </c>
      <c r="B11" s="6"/>
      <c r="C11" s="7"/>
      <c r="D11" s="8"/>
      <c r="E11" s="8"/>
      <c r="F11" s="8"/>
      <c r="G11" s="9"/>
      <c r="H11" s="9"/>
      <c r="I11" s="14">
        <f>SUM(I9:I10)</f>
        <v>0</v>
      </c>
      <c r="J11" s="2"/>
      <c r="K11" s="3"/>
    </row>
    <row r="12" spans="1:11" ht="15.75" thickBot="1" x14ac:dyDescent="0.3"/>
    <row r="13" spans="1:11" ht="15.75" thickBot="1" x14ac:dyDescent="0.3">
      <c r="A13" s="11"/>
      <c r="B13" s="11"/>
      <c r="C13" s="11"/>
      <c r="D13" s="12"/>
      <c r="F13" s="28"/>
      <c r="G13" s="12" t="s">
        <v>9</v>
      </c>
      <c r="I13" s="13">
        <f>I11</f>
        <v>0</v>
      </c>
    </row>
    <row r="14" spans="1:11" x14ac:dyDescent="0.25">
      <c r="A14" s="11"/>
      <c r="B14" s="11"/>
      <c r="C14" s="11"/>
      <c r="D14" s="12"/>
      <c r="F14"/>
    </row>
    <row r="15" spans="1:11" x14ac:dyDescent="0.25">
      <c r="A15" s="28" t="s">
        <v>15</v>
      </c>
      <c r="B15" s="28"/>
      <c r="C15" s="28"/>
      <c r="D15" s="28"/>
      <c r="E15" s="28"/>
      <c r="F15" s="28"/>
    </row>
    <row r="16" spans="1:11" x14ac:dyDescent="0.25">
      <c r="A16" s="16"/>
      <c r="B16" s="16"/>
      <c r="C16" s="16"/>
      <c r="D16" s="17"/>
      <c r="E16" s="18"/>
      <c r="F16" s="19"/>
    </row>
    <row r="17" spans="1:6" ht="21" customHeight="1" x14ac:dyDescent="0.25">
      <c r="A17" s="25" t="s">
        <v>19</v>
      </c>
      <c r="B17" s="32"/>
      <c r="C17" s="33"/>
      <c r="D17" s="33"/>
      <c r="E17" s="33"/>
      <c r="F17" s="19"/>
    </row>
    <row r="18" spans="1:6" ht="21" customHeight="1" x14ac:dyDescent="0.25">
      <c r="A18" s="25" t="s">
        <v>5</v>
      </c>
      <c r="B18" s="34"/>
      <c r="C18" s="33"/>
      <c r="D18" s="33"/>
      <c r="E18" s="33"/>
      <c r="F18" s="19"/>
    </row>
    <row r="19" spans="1:6" ht="57" customHeight="1" x14ac:dyDescent="0.25">
      <c r="A19" s="25" t="s">
        <v>6</v>
      </c>
      <c r="B19" s="34"/>
      <c r="C19" s="33"/>
      <c r="D19" s="33"/>
      <c r="E19" s="33"/>
      <c r="F19" s="19"/>
    </row>
    <row r="20" spans="1:6" ht="21" customHeight="1" x14ac:dyDescent="0.25">
      <c r="A20" s="25" t="s">
        <v>7</v>
      </c>
      <c r="B20" s="35"/>
      <c r="C20" s="36"/>
      <c r="D20" s="36"/>
      <c r="E20" s="36"/>
      <c r="F20" s="19"/>
    </row>
  </sheetData>
  <mergeCells count="5">
    <mergeCell ref="B17:E17"/>
    <mergeCell ref="B18:E18"/>
    <mergeCell ref="B19:E19"/>
    <mergeCell ref="B20:E20"/>
    <mergeCell ref="F9:F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0B8726-78AD-4DE4-956C-6C7FFC5C4067}">
  <ds:schemaRefs>
    <ds:schemaRef ds:uri="http://purl.org/dc/elements/1.1/"/>
    <ds:schemaRef ds:uri="5d807127-6dfe-4777-9fc9-8a2ccfc388c3"/>
    <ds:schemaRef ds:uri="http://schemas.microsoft.com/office/2006/metadata/properties"/>
    <ds:schemaRef ds:uri="46c995e6-7f53-48aa-a5ad-a9d38912b4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4F45030-97F7-4F3D-9F64-4F555DA2D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dkeizers</dc:creator>
  <cp:lastModifiedBy>Ramon Nieuwenhuizen | Inkada Inkoop &amp; Advies</cp:lastModifiedBy>
  <cp:lastPrinted>2018-05-28T09:43:10Z</cp:lastPrinted>
  <dcterms:created xsi:type="dcterms:W3CDTF">2011-04-27T13:02:07Z</dcterms:created>
  <dcterms:modified xsi:type="dcterms:W3CDTF">2021-12-28T13:59:15Z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