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Hondsrug College/Leermiddelen 2021/Bestek/"/>
    </mc:Choice>
  </mc:AlternateContent>
  <xr:revisionPtr revIDLastSave="113" documentId="8_{9CEA2C8E-2EDA-4E66-9CEC-8E8AC4576DFD}" xr6:coauthVersionLast="47" xr6:coauthVersionMax="47" xr10:uidLastSave="{FFBB7C37-3388-4C49-9E02-CFF8FEF01263}"/>
  <bookViews>
    <workbookView xWindow="-12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9" l="1"/>
  <c r="D10" i="19" l="1"/>
  <c r="D13" i="19" s="1"/>
</calcChain>
</file>

<file path=xl/sharedStrings.xml><?xml version="1.0" encoding="utf-8"?>
<sst xmlns="http://schemas.openxmlformats.org/spreadsheetml/2006/main" count="12" uniqueCount="11">
  <si>
    <t>Alleen deze cellen invullen</t>
  </si>
  <si>
    <t>Totaal</t>
  </si>
  <si>
    <t>Leermiddelen</t>
  </si>
  <si>
    <t>Bedrag per jaar</t>
  </si>
  <si>
    <t>Kortingpercentage*</t>
  </si>
  <si>
    <t>Licentie-Folio</t>
  </si>
  <si>
    <t>Bijlage 5a: Calculatieblad perceel 1</t>
  </si>
  <si>
    <t>Totaal  (bedrag voor gunning)</t>
  </si>
  <si>
    <t>* Een negatieve korting (opslag) is niet toegestaan.</t>
  </si>
  <si>
    <t>* In het kortingspercentage zijn de werkzaamheden voortvloeiend uit de eisen van het Programma van Eisen verwerkt.</t>
  </si>
  <si>
    <t>2021/1216RN-2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</si>
</sst>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0" borderId="0" xfId="0" applyFont="1" applyFill="1" applyBorder="1"/>
    <xf numFmtId="44" fontId="4" fillId="0" borderId="1" xfId="0" applyNumberFormat="1" applyFont="1" applyBorder="1"/>
    <xf numFmtId="10" fontId="6" fillId="3" borderId="1" xfId="0" applyNumberFormat="1" applyFont="1" applyFill="1" applyBorder="1"/>
    <xf numFmtId="10" fontId="6" fillId="0" borderId="1" xfId="0" applyNumberFormat="1" applyFont="1" applyFill="1" applyBorder="1"/>
    <xf numFmtId="164" fontId="3" fillId="0" borderId="1" xfId="0" applyNumberFormat="1" applyFont="1" applyFill="1" applyBorder="1"/>
    <xf numFmtId="164" fontId="3" fillId="5" borderId="1" xfId="0" applyNumberFormat="1" applyFont="1" applyFill="1" applyBorder="1"/>
    <xf numFmtId="0" fontId="7" fillId="0" borderId="0" xfId="0" applyFont="1"/>
    <xf numFmtId="0" fontId="9" fillId="0" borderId="0" xfId="0" applyFont="1" applyFill="1"/>
    <xf numFmtId="0" fontId="3" fillId="5" borderId="1" xfId="0" applyFont="1" applyFill="1" applyBorder="1"/>
    <xf numFmtId="44" fontId="8" fillId="0" borderId="1" xfId="0" applyNumberFormat="1" applyFont="1" applyFill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671513</xdr:colOff>
      <xdr:row>0</xdr:row>
      <xdr:rowOff>0</xdr:rowOff>
    </xdr:from>
    <xdr:to>
      <xdr:col>4</xdr:col>
      <xdr:colOff>0</xdr:colOff>
      <xdr:row>5</xdr:row>
      <xdr:rowOff>143367</xdr:rowOff>
    </xdr:to>
    <xdr:pic>
      <xdr:nvPicPr>
        <xdr:cNvPr id="3" name="Afbeelding 2" descr="Hondsrug College - Een slimme start voor je toekomst!">
          <a:extLst>
            <a:ext uri="{FF2B5EF4-FFF2-40B4-BE49-F238E27FC236}">
              <a16:creationId xmlns:a16="http://schemas.microsoft.com/office/drawing/2014/main" id="{51FF96D9-AD1A-4285-B6B0-A763C3F5F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87" t="6632" r="11340" b="8597"/>
        <a:stretch/>
      </xdr:blipFill>
      <xdr:spPr bwMode="auto">
        <a:xfrm>
          <a:off x="8772526" y="0"/>
          <a:ext cx="1262062" cy="95299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"/>
  <sheetViews>
    <sheetView tabSelected="1" zoomScaleNormal="100" workbookViewId="0">
      <selection activeCell="A2" sqref="A2"/>
    </sheetView>
  </sheetViews>
  <sheetFormatPr defaultRowHeight="12.75" x14ac:dyDescent="0.2"/>
  <cols>
    <col min="1" max="1" width="55.140625" bestFit="1" customWidth="1"/>
    <col min="2" max="2" width="25.28515625" customWidth="1"/>
    <col min="3" max="3" width="33" bestFit="1" customWidth="1"/>
    <col min="4" max="4" width="27.140625" customWidth="1"/>
  </cols>
  <sheetData>
    <row r="1" spans="1:4" x14ac:dyDescent="0.2">
      <c r="A1" s="1" t="s">
        <v>6</v>
      </c>
    </row>
    <row r="2" spans="1:4" x14ac:dyDescent="0.2">
      <c r="A2" s="15" t="s">
        <v>10</v>
      </c>
    </row>
    <row r="3" spans="1:4" x14ac:dyDescent="0.2">
      <c r="A3" s="2" t="s">
        <v>0</v>
      </c>
    </row>
    <row r="7" spans="1:4" x14ac:dyDescent="0.2">
      <c r="A7" s="3" t="s">
        <v>2</v>
      </c>
      <c r="B7" s="3" t="s">
        <v>3</v>
      </c>
      <c r="C7" s="4" t="s">
        <v>4</v>
      </c>
      <c r="D7" s="4" t="s">
        <v>1</v>
      </c>
    </row>
    <row r="8" spans="1:4" x14ac:dyDescent="0.2">
      <c r="A8" s="5" t="s">
        <v>5</v>
      </c>
      <c r="B8" s="17">
        <v>160000</v>
      </c>
      <c r="C8" s="10">
        <v>0</v>
      </c>
      <c r="D8" s="12">
        <f>B8*(1-C8)</f>
        <v>160000</v>
      </c>
    </row>
    <row r="9" spans="1:4" x14ac:dyDescent="0.2">
      <c r="A9" s="5"/>
      <c r="B9" s="9"/>
      <c r="C9" s="11"/>
      <c r="D9" s="12"/>
    </row>
    <row r="10" spans="1:4" x14ac:dyDescent="0.2">
      <c r="A10" s="6" t="s">
        <v>1</v>
      </c>
      <c r="B10" s="6"/>
      <c r="C10" s="7"/>
      <c r="D10" s="13">
        <f>SUM(D8:D8)</f>
        <v>160000</v>
      </c>
    </row>
    <row r="13" spans="1:4" x14ac:dyDescent="0.2">
      <c r="A13" s="16" t="s">
        <v>7</v>
      </c>
      <c r="B13" s="6"/>
      <c r="C13" s="7"/>
      <c r="D13" s="13">
        <f>D10</f>
        <v>160000</v>
      </c>
    </row>
    <row r="15" spans="1:4" x14ac:dyDescent="0.2">
      <c r="A15" s="8" t="s">
        <v>8</v>
      </c>
    </row>
    <row r="16" spans="1:4" x14ac:dyDescent="0.2">
      <c r="A16" s="8" t="s">
        <v>9</v>
      </c>
    </row>
    <row r="17" spans="1:1" x14ac:dyDescent="0.2">
      <c r="A17" s="14"/>
    </row>
    <row r="18" spans="1:1" x14ac:dyDescent="0.2">
      <c r="A18" s="14"/>
    </row>
    <row r="19" spans="1:1" x14ac:dyDescent="0.2">
      <c r="A19" s="14"/>
    </row>
  </sheetData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1AA972-1D55-4D90-AEBF-A973F96C22F6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5d807127-6dfe-4777-9fc9-8a2ccfc388c3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6c995e6-7f53-48aa-a5ad-a9d38912b46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8623B44-8B10-446D-B7C9-70781132C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C45BFD-5BFB-4C89-BDC1-CAE8881EEB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 | Inkada Inkoop &amp; Advies</cp:lastModifiedBy>
  <cp:lastPrinted>2017-10-11T07:38:45Z</cp:lastPrinted>
  <dcterms:created xsi:type="dcterms:W3CDTF">2006-06-29T10:46:47Z</dcterms:created>
  <dcterms:modified xsi:type="dcterms:W3CDTF">2021-12-16T08:25:00Z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