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/Desktop/"/>
    </mc:Choice>
  </mc:AlternateContent>
  <xr:revisionPtr revIDLastSave="0" documentId="8_{CFCDB13B-C31D-384D-A3FB-A0B8DE2A9B60}" xr6:coauthVersionLast="47" xr6:coauthVersionMax="47" xr10:uidLastSave="{00000000-0000-0000-0000-000000000000}"/>
  <bookViews>
    <workbookView xWindow="0" yWindow="460" windowWidth="28800" windowHeight="15760" activeTab="4" xr2:uid="{B90DD693-6DE1-4F3B-A701-1B1B159CAC9C}"/>
  </bookViews>
  <sheets>
    <sheet name="Harlingen" sheetId="1" r:id="rId1"/>
    <sheet name="Terschelling" sheetId="2" r:id="rId2"/>
    <sheet name="Vlieland (vl)" sheetId="3" r:id="rId3"/>
    <sheet name="Vlieland" sheetId="4" r:id="rId4"/>
    <sheet name="Waadhoek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5" l="1"/>
  <c r="E32" i="5"/>
  <c r="E15" i="5"/>
  <c r="E51" i="4"/>
  <c r="E15" i="4"/>
  <c r="E33" i="4"/>
  <c r="E51" i="3"/>
  <c r="E33" i="3"/>
  <c r="E15" i="3"/>
  <c r="E49" i="2"/>
  <c r="E32" i="2"/>
  <c r="E15" i="2"/>
  <c r="B51" i="4"/>
  <c r="D51" i="4"/>
  <c r="B33" i="4"/>
  <c r="D33" i="4"/>
  <c r="B15" i="4"/>
  <c r="D15" i="4"/>
  <c r="C50" i="4"/>
  <c r="C49" i="4"/>
  <c r="C48" i="4"/>
  <c r="C47" i="4"/>
  <c r="C46" i="4"/>
  <c r="C45" i="4"/>
  <c r="C44" i="4"/>
  <c r="C43" i="4"/>
  <c r="C42" i="4"/>
  <c r="C41" i="4"/>
  <c r="C40" i="4"/>
  <c r="C39" i="4"/>
  <c r="D51" i="3"/>
  <c r="B51" i="3"/>
  <c r="C50" i="3"/>
  <c r="C49" i="3"/>
  <c r="C48" i="3"/>
  <c r="C47" i="3"/>
  <c r="C46" i="3"/>
  <c r="C45" i="3"/>
  <c r="C44" i="3"/>
  <c r="C43" i="3"/>
  <c r="C42" i="3"/>
  <c r="C41" i="3"/>
  <c r="C40" i="3"/>
  <c r="C39" i="3"/>
  <c r="D49" i="2"/>
  <c r="B49" i="2"/>
  <c r="C48" i="2"/>
  <c r="C47" i="2"/>
  <c r="C46" i="2"/>
  <c r="C45" i="2"/>
  <c r="C44" i="2"/>
  <c r="C43" i="2"/>
  <c r="C42" i="2"/>
  <c r="C41" i="2"/>
  <c r="C40" i="2"/>
  <c r="C39" i="2"/>
  <c r="C38" i="2"/>
  <c r="C37" i="2"/>
  <c r="D49" i="1"/>
  <c r="B49" i="1"/>
  <c r="C48" i="1"/>
  <c r="C47" i="1"/>
  <c r="C46" i="1"/>
  <c r="C45" i="1"/>
  <c r="C44" i="1"/>
  <c r="C43" i="1"/>
  <c r="C42" i="1"/>
  <c r="C41" i="1"/>
  <c r="C40" i="1"/>
  <c r="C39" i="1"/>
  <c r="C38" i="1"/>
  <c r="C37" i="1"/>
  <c r="D49" i="5"/>
  <c r="B49" i="5"/>
  <c r="C48" i="5"/>
  <c r="C47" i="5"/>
  <c r="C46" i="5"/>
  <c r="C45" i="5"/>
  <c r="C44" i="5"/>
  <c r="C43" i="5"/>
  <c r="C42" i="5"/>
  <c r="C41" i="5"/>
  <c r="C40" i="5"/>
  <c r="C39" i="5"/>
  <c r="C38" i="5"/>
  <c r="C37" i="5"/>
  <c r="C51" i="4" l="1"/>
  <c r="C49" i="2"/>
  <c r="C49" i="1"/>
  <c r="E49" i="1" s="1"/>
  <c r="C51" i="3"/>
  <c r="C49" i="5"/>
  <c r="C32" i="4" l="1"/>
  <c r="C31" i="4"/>
  <c r="C30" i="4"/>
  <c r="C29" i="4"/>
  <c r="C28" i="4"/>
  <c r="C27" i="4"/>
  <c r="C26" i="4"/>
  <c r="C25" i="4"/>
  <c r="C24" i="4"/>
  <c r="C23" i="4"/>
  <c r="C22" i="4"/>
  <c r="C21" i="4"/>
  <c r="D33" i="3"/>
  <c r="B33" i="3"/>
  <c r="C32" i="3"/>
  <c r="C31" i="3"/>
  <c r="C30" i="3"/>
  <c r="C29" i="3"/>
  <c r="C28" i="3"/>
  <c r="C27" i="3"/>
  <c r="C26" i="3"/>
  <c r="C25" i="3"/>
  <c r="C24" i="3"/>
  <c r="C23" i="3"/>
  <c r="C22" i="3"/>
  <c r="C21" i="3"/>
  <c r="D32" i="2"/>
  <c r="B32" i="2"/>
  <c r="C31" i="2"/>
  <c r="C30" i="2"/>
  <c r="C29" i="2"/>
  <c r="C28" i="2"/>
  <c r="C27" i="2"/>
  <c r="C26" i="2"/>
  <c r="C25" i="2"/>
  <c r="C24" i="2"/>
  <c r="C23" i="2"/>
  <c r="C22" i="2"/>
  <c r="C21" i="2"/>
  <c r="C20" i="2"/>
  <c r="D32" i="1"/>
  <c r="B32" i="1"/>
  <c r="C31" i="1"/>
  <c r="C30" i="1"/>
  <c r="C29" i="1"/>
  <c r="C28" i="1"/>
  <c r="C27" i="1"/>
  <c r="C26" i="1"/>
  <c r="C25" i="1"/>
  <c r="C24" i="1"/>
  <c r="C23" i="1"/>
  <c r="C22" i="1"/>
  <c r="C21" i="1"/>
  <c r="C20" i="1"/>
  <c r="D32" i="5"/>
  <c r="B32" i="5"/>
  <c r="C31" i="5"/>
  <c r="C30" i="5"/>
  <c r="C29" i="5"/>
  <c r="C28" i="5"/>
  <c r="C27" i="5"/>
  <c r="C26" i="5"/>
  <c r="C25" i="5"/>
  <c r="C24" i="5"/>
  <c r="C23" i="5"/>
  <c r="C22" i="5"/>
  <c r="C21" i="5"/>
  <c r="C20" i="5"/>
  <c r="C33" i="4" l="1"/>
  <c r="C33" i="3"/>
  <c r="C32" i="2"/>
  <c r="C32" i="1"/>
  <c r="E32" i="1" s="1"/>
  <c r="C32" i="5"/>
  <c r="C14" i="4" l="1"/>
  <c r="C13" i="4"/>
  <c r="C12" i="4"/>
  <c r="C11" i="4"/>
  <c r="C10" i="4"/>
  <c r="C9" i="4"/>
  <c r="C8" i="4"/>
  <c r="C7" i="4"/>
  <c r="C6" i="4"/>
  <c r="C5" i="4"/>
  <c r="C4" i="4"/>
  <c r="C3" i="4"/>
  <c r="D15" i="3"/>
  <c r="B15" i="3"/>
  <c r="C14" i="3"/>
  <c r="C13" i="3"/>
  <c r="C12" i="3"/>
  <c r="C11" i="3"/>
  <c r="C10" i="3"/>
  <c r="C9" i="3"/>
  <c r="C8" i="3"/>
  <c r="C7" i="3"/>
  <c r="C6" i="3"/>
  <c r="C5" i="3"/>
  <c r="C4" i="3"/>
  <c r="D15" i="2"/>
  <c r="B15" i="2"/>
  <c r="C14" i="2"/>
  <c r="C13" i="2"/>
  <c r="C12" i="2"/>
  <c r="C11" i="2"/>
  <c r="C10" i="2"/>
  <c r="C9" i="2"/>
  <c r="C8" i="2"/>
  <c r="C7" i="2"/>
  <c r="C6" i="2"/>
  <c r="C5" i="2"/>
  <c r="C4" i="2"/>
  <c r="C3" i="2"/>
  <c r="D15" i="1"/>
  <c r="B15" i="1"/>
  <c r="C14" i="1"/>
  <c r="C13" i="1"/>
  <c r="C12" i="1"/>
  <c r="C11" i="1"/>
  <c r="C10" i="1"/>
  <c r="C9" i="1"/>
  <c r="C8" i="1"/>
  <c r="C7" i="1"/>
  <c r="C6" i="1"/>
  <c r="C5" i="1"/>
  <c r="C4" i="1"/>
  <c r="C3" i="1"/>
  <c r="D15" i="5"/>
  <c r="B15" i="5"/>
  <c r="C14" i="5"/>
  <c r="C13" i="5"/>
  <c r="C12" i="5"/>
  <c r="C11" i="5"/>
  <c r="C10" i="5"/>
  <c r="C9" i="5"/>
  <c r="C8" i="5"/>
  <c r="C7" i="5"/>
  <c r="C6" i="5"/>
  <c r="C5" i="5"/>
  <c r="C4" i="5"/>
  <c r="C3" i="5"/>
  <c r="C15" i="4" l="1"/>
  <c r="C15" i="2"/>
  <c r="C15" i="1"/>
  <c r="E15" i="1" s="1"/>
  <c r="C15" i="5"/>
  <c r="C15" i="3"/>
</calcChain>
</file>

<file path=xl/sharedStrings.xml><?xml version="1.0" encoding="utf-8"?>
<sst xmlns="http://schemas.openxmlformats.org/spreadsheetml/2006/main" count="240" uniqueCount="16">
  <si>
    <t>Maand</t>
  </si>
  <si>
    <t>Ritten</t>
  </si>
  <si>
    <t>Opstapkilometers</t>
  </si>
  <si>
    <t>Kilometers Dienst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</si>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</sst>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52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wrapText="1"/>
    </xf>
    <xf numFmtId="0" fontId="2" fillId="0" borderId="0" xfId="0" applyFont="1"/>
    <xf numFmtId="3" fontId="0" fillId="0" borderId="0" xfId="0" applyNumberFormat="1"/>
    <xf numFmtId="3" fontId="0" fillId="0" borderId="1" xfId="0" applyNumberFormat="1" applyBorder="1"/>
    <xf numFmtId="164" fontId="0" fillId="0" borderId="1" xfId="1" applyFont="1" applyBorder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0" fillId="0" borderId="0" xfId="0" applyAlignment="1">
      <alignment wrapText="1"/>
    </xf>
    <xf numFmtId="165" fontId="0" fillId="0" borderId="1" xfId="1" applyNumberFormat="1" applyFont="1" applyBorder="1"/>
    <xf numFmtId="165" fontId="0" fillId="0" borderId="0" xfId="0" applyNumberFormat="1"/>
    <xf numFmtId="2" fontId="0" fillId="0" borderId="1" xfId="1" applyNumberFormat="1" applyFont="1" applyBorder="1"/>
    <xf numFmtId="2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D464-DDC9-454F-A51D-3FC383FCF14B}">
  <dimension ref="A1:E50"/>
  <sheetViews>
    <sheetView workbookViewId="0">
      <selection activeCell="P23" sqref="P23"/>
    </sheetView>
  </sheetViews>
  <sheetFormatPr baseColWidth="10" defaultColWidth="9" defaultRowHeight="15" x14ac:dyDescent="0.2"/>
  <cols>
    <col min="1" max="1" width="12.5" customWidth="1"/>
    <col min="2" max="2" width="6.5" bestFit="1" customWidth="1"/>
    <col min="3" max="3" width="19" customWidth="1"/>
    <col min="4" max="4" width="23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">
      <c r="A2" s="6">
        <v>2019</v>
      </c>
      <c r="B2" s="2"/>
      <c r="C2" s="2"/>
      <c r="D2" s="2"/>
    </row>
    <row r="3" spans="1:5" x14ac:dyDescent="0.2">
      <c r="A3" t="s">
        <v>4</v>
      </c>
      <c r="B3" s="3">
        <v>2010</v>
      </c>
      <c r="C3" s="3">
        <f>+B3*4</f>
        <v>8040</v>
      </c>
      <c r="D3" s="3">
        <v>13059</v>
      </c>
    </row>
    <row r="4" spans="1:5" x14ac:dyDescent="0.2">
      <c r="A4" t="s">
        <v>5</v>
      </c>
      <c r="B4" s="3">
        <v>1798</v>
      </c>
      <c r="C4" s="3">
        <f>+B4*4</f>
        <v>7192</v>
      </c>
      <c r="D4" s="3">
        <v>9853</v>
      </c>
    </row>
    <row r="5" spans="1:5" x14ac:dyDescent="0.2">
      <c r="A5" t="s">
        <v>6</v>
      </c>
      <c r="B5" s="3">
        <v>2042</v>
      </c>
      <c r="C5" s="3">
        <f t="shared" ref="C5:C14" si="0">+B5*4</f>
        <v>8168</v>
      </c>
      <c r="D5" s="3">
        <v>13054</v>
      </c>
    </row>
    <row r="6" spans="1:5" x14ac:dyDescent="0.2">
      <c r="A6" t="s">
        <v>7</v>
      </c>
      <c r="B6" s="3">
        <v>1922</v>
      </c>
      <c r="C6" s="3">
        <f t="shared" si="0"/>
        <v>7688</v>
      </c>
      <c r="D6" s="3">
        <v>13951</v>
      </c>
    </row>
    <row r="7" spans="1:5" x14ac:dyDescent="0.2">
      <c r="A7" t="s">
        <v>8</v>
      </c>
      <c r="B7" s="3">
        <v>1850</v>
      </c>
      <c r="C7" s="3">
        <f t="shared" si="0"/>
        <v>7400</v>
      </c>
      <c r="D7" s="3">
        <v>12895</v>
      </c>
    </row>
    <row r="8" spans="1:5" x14ac:dyDescent="0.2">
      <c r="A8" t="s">
        <v>9</v>
      </c>
      <c r="B8" s="3">
        <v>1757</v>
      </c>
      <c r="C8" s="3">
        <f t="shared" si="0"/>
        <v>7028</v>
      </c>
      <c r="D8" s="3">
        <v>13591</v>
      </c>
    </row>
    <row r="9" spans="1:5" x14ac:dyDescent="0.2">
      <c r="A9" t="s">
        <v>10</v>
      </c>
      <c r="B9" s="3">
        <v>1624</v>
      </c>
      <c r="C9" s="3">
        <f t="shared" si="0"/>
        <v>6496</v>
      </c>
      <c r="D9" s="3">
        <v>15137</v>
      </c>
    </row>
    <row r="10" spans="1:5" x14ac:dyDescent="0.2">
      <c r="A10" t="s">
        <v>11</v>
      </c>
      <c r="B10" s="3">
        <v>1758</v>
      </c>
      <c r="C10" s="3">
        <f t="shared" si="0"/>
        <v>7032</v>
      </c>
      <c r="D10" s="3">
        <v>12534</v>
      </c>
    </row>
    <row r="11" spans="1:5" x14ac:dyDescent="0.2">
      <c r="A11" t="s">
        <v>12</v>
      </c>
      <c r="B11" s="3">
        <v>1920</v>
      </c>
      <c r="C11" s="3">
        <f t="shared" si="0"/>
        <v>7680</v>
      </c>
      <c r="D11" s="3">
        <v>14160</v>
      </c>
    </row>
    <row r="12" spans="1:5" x14ac:dyDescent="0.2">
      <c r="A12" t="s">
        <v>13</v>
      </c>
      <c r="B12" s="3">
        <v>1944</v>
      </c>
      <c r="C12" s="3">
        <f t="shared" si="0"/>
        <v>7776</v>
      </c>
      <c r="D12" s="3">
        <v>15118</v>
      </c>
    </row>
    <row r="13" spans="1:5" x14ac:dyDescent="0.2">
      <c r="A13" t="s">
        <v>14</v>
      </c>
      <c r="B13" s="3">
        <v>2070</v>
      </c>
      <c r="C13" s="3">
        <f t="shared" si="0"/>
        <v>8280</v>
      </c>
      <c r="D13" s="3">
        <v>14961</v>
      </c>
    </row>
    <row r="14" spans="1:5" x14ac:dyDescent="0.2">
      <c r="A14" t="s">
        <v>15</v>
      </c>
      <c r="B14" s="3">
        <v>1953</v>
      </c>
      <c r="C14" s="3">
        <f t="shared" si="0"/>
        <v>7812</v>
      </c>
      <c r="D14" s="3">
        <v>15388</v>
      </c>
    </row>
    <row r="15" spans="1:5" ht="16" thickBot="1" x14ac:dyDescent="0.25">
      <c r="B15" s="4">
        <f t="shared" ref="B15:D15" si="1">SUM(B3:B14)</f>
        <v>22648</v>
      </c>
      <c r="C15" s="4">
        <f t="shared" si="1"/>
        <v>90592</v>
      </c>
      <c r="D15" s="4">
        <f t="shared" si="1"/>
        <v>163701</v>
      </c>
      <c r="E15" s="3">
        <f>SUM(C15:D15)</f>
        <v>254293</v>
      </c>
    </row>
    <row r="16" spans="1:5" ht="16" thickTop="1" x14ac:dyDescent="0.2"/>
    <row r="18" spans="1:5" ht="16" x14ac:dyDescent="0.2">
      <c r="A18" s="1" t="s">
        <v>0</v>
      </c>
      <c r="B18" s="1" t="s">
        <v>1</v>
      </c>
      <c r="C18" s="1" t="s">
        <v>2</v>
      </c>
      <c r="D18" s="1" t="s">
        <v>3</v>
      </c>
    </row>
    <row r="19" spans="1:5" x14ac:dyDescent="0.2">
      <c r="A19" s="6">
        <v>2020</v>
      </c>
      <c r="B19" s="2"/>
      <c r="C19" s="2"/>
      <c r="D19" s="2"/>
    </row>
    <row r="20" spans="1:5" x14ac:dyDescent="0.2">
      <c r="A20" t="s">
        <v>4</v>
      </c>
      <c r="B20" s="3">
        <v>1959</v>
      </c>
      <c r="C20" s="3">
        <f>+B20*4</f>
        <v>7836</v>
      </c>
      <c r="D20" s="3">
        <v>13277</v>
      </c>
    </row>
    <row r="21" spans="1:5" x14ac:dyDescent="0.2">
      <c r="A21" t="s">
        <v>5</v>
      </c>
      <c r="B21" s="3">
        <v>2094</v>
      </c>
      <c r="C21" s="3">
        <f>+B21*4</f>
        <v>8376</v>
      </c>
      <c r="D21" s="3">
        <v>13174</v>
      </c>
    </row>
    <row r="22" spans="1:5" x14ac:dyDescent="0.2">
      <c r="A22" t="s">
        <v>6</v>
      </c>
      <c r="B22" s="3">
        <v>1053</v>
      </c>
      <c r="C22" s="3">
        <f t="shared" ref="C22:C31" si="2">+B22*4</f>
        <v>4212</v>
      </c>
      <c r="D22" s="3">
        <v>7479</v>
      </c>
    </row>
    <row r="23" spans="1:5" x14ac:dyDescent="0.2">
      <c r="A23" t="s">
        <v>7</v>
      </c>
      <c r="B23" s="3">
        <v>227</v>
      </c>
      <c r="C23" s="3">
        <f t="shared" si="2"/>
        <v>908</v>
      </c>
      <c r="D23" s="3">
        <v>1509</v>
      </c>
    </row>
    <row r="24" spans="1:5" x14ac:dyDescent="0.2">
      <c r="A24" t="s">
        <v>8</v>
      </c>
      <c r="B24" s="3">
        <v>533</v>
      </c>
      <c r="C24" s="3">
        <f t="shared" si="2"/>
        <v>2132</v>
      </c>
      <c r="D24" s="3">
        <v>4384</v>
      </c>
    </row>
    <row r="25" spans="1:5" x14ac:dyDescent="0.2">
      <c r="A25" t="s">
        <v>9</v>
      </c>
      <c r="B25" s="3">
        <v>895</v>
      </c>
      <c r="C25" s="3">
        <f t="shared" si="2"/>
        <v>3580</v>
      </c>
      <c r="D25" s="3">
        <v>6833</v>
      </c>
    </row>
    <row r="26" spans="1:5" x14ac:dyDescent="0.2">
      <c r="A26" t="s">
        <v>10</v>
      </c>
      <c r="B26" s="3">
        <v>1224</v>
      </c>
      <c r="C26" s="3">
        <f t="shared" si="2"/>
        <v>4896</v>
      </c>
      <c r="D26" s="3">
        <v>9580</v>
      </c>
    </row>
    <row r="27" spans="1:5" x14ac:dyDescent="0.2">
      <c r="A27" t="s">
        <v>11</v>
      </c>
      <c r="B27" s="3">
        <v>1219</v>
      </c>
      <c r="C27" s="3">
        <f t="shared" si="2"/>
        <v>4876</v>
      </c>
      <c r="D27" s="3">
        <v>9212</v>
      </c>
    </row>
    <row r="28" spans="1:5" x14ac:dyDescent="0.2">
      <c r="A28" t="s">
        <v>12</v>
      </c>
      <c r="B28" s="3">
        <v>1351</v>
      </c>
      <c r="C28" s="3">
        <f t="shared" si="2"/>
        <v>5404</v>
      </c>
      <c r="D28" s="3">
        <v>10428</v>
      </c>
    </row>
    <row r="29" spans="1:5" x14ac:dyDescent="0.2">
      <c r="A29" t="s">
        <v>13</v>
      </c>
      <c r="B29" s="3">
        <v>1395</v>
      </c>
      <c r="C29" s="3">
        <f t="shared" si="2"/>
        <v>5580</v>
      </c>
      <c r="D29" s="3">
        <v>10519</v>
      </c>
    </row>
    <row r="30" spans="1:5" x14ac:dyDescent="0.2">
      <c r="A30" t="s">
        <v>14</v>
      </c>
      <c r="B30" s="3">
        <v>1356</v>
      </c>
      <c r="C30" s="3">
        <f t="shared" si="2"/>
        <v>5424</v>
      </c>
      <c r="D30" s="3">
        <v>10905</v>
      </c>
    </row>
    <row r="31" spans="1:5" x14ac:dyDescent="0.2">
      <c r="A31" t="s">
        <v>15</v>
      </c>
      <c r="B31" s="3">
        <v>1343</v>
      </c>
      <c r="C31" s="3">
        <f t="shared" si="2"/>
        <v>5372</v>
      </c>
      <c r="D31" s="3">
        <v>9644</v>
      </c>
    </row>
    <row r="32" spans="1:5" ht="16" thickBot="1" x14ac:dyDescent="0.25">
      <c r="B32" s="4">
        <f t="shared" ref="B32:D32" si="3">SUM(B20:B31)</f>
        <v>14649</v>
      </c>
      <c r="C32" s="4">
        <f t="shared" si="3"/>
        <v>58596</v>
      </c>
      <c r="D32" s="4">
        <f t="shared" si="3"/>
        <v>106944</v>
      </c>
      <c r="E32" s="3">
        <f>SUM(C32:D32)</f>
        <v>165540</v>
      </c>
    </row>
    <row r="33" spans="1:4" ht="16" thickTop="1" x14ac:dyDescent="0.2"/>
    <row r="35" spans="1:4" ht="16" x14ac:dyDescent="0.2">
      <c r="A35" s="1" t="s">
        <v>0</v>
      </c>
      <c r="B35" s="1" t="s">
        <v>1</v>
      </c>
      <c r="C35" s="1" t="s">
        <v>2</v>
      </c>
      <c r="D35" s="1" t="s">
        <v>3</v>
      </c>
    </row>
    <row r="36" spans="1:4" x14ac:dyDescent="0.2">
      <c r="A36" s="8">
        <v>2021</v>
      </c>
      <c r="B36" s="2"/>
      <c r="C36" s="2"/>
      <c r="D36" s="2"/>
    </row>
    <row r="37" spans="1:4" x14ac:dyDescent="0.2">
      <c r="A37" t="s">
        <v>4</v>
      </c>
      <c r="B37" s="3">
        <v>1025</v>
      </c>
      <c r="C37" s="3">
        <f>+B37*4</f>
        <v>4100</v>
      </c>
      <c r="D37" s="3">
        <v>7628</v>
      </c>
    </row>
    <row r="38" spans="1:4" x14ac:dyDescent="0.2">
      <c r="A38" t="s">
        <v>5</v>
      </c>
      <c r="B38" s="3">
        <v>935</v>
      </c>
      <c r="C38" s="3">
        <f>+B38*4</f>
        <v>3740</v>
      </c>
      <c r="D38" s="3">
        <v>6562</v>
      </c>
    </row>
    <row r="39" spans="1:4" x14ac:dyDescent="0.2">
      <c r="A39" t="s">
        <v>6</v>
      </c>
      <c r="B39" s="3">
        <v>1155</v>
      </c>
      <c r="C39" s="3">
        <f t="shared" ref="C39:C48" si="4">+B39*4</f>
        <v>4620</v>
      </c>
      <c r="D39" s="3">
        <v>9316</v>
      </c>
    </row>
    <row r="40" spans="1:4" x14ac:dyDescent="0.2">
      <c r="A40" t="s">
        <v>7</v>
      </c>
      <c r="B40" s="3">
        <v>1207</v>
      </c>
      <c r="C40" s="3">
        <f t="shared" si="4"/>
        <v>4828</v>
      </c>
      <c r="D40" s="3">
        <v>8684</v>
      </c>
    </row>
    <row r="41" spans="1:4" x14ac:dyDescent="0.2">
      <c r="A41" t="s">
        <v>8</v>
      </c>
      <c r="B41" s="3">
        <v>1209</v>
      </c>
      <c r="C41" s="3">
        <f t="shared" si="4"/>
        <v>4836</v>
      </c>
      <c r="D41" s="3">
        <v>8141</v>
      </c>
    </row>
    <row r="42" spans="1:4" x14ac:dyDescent="0.2">
      <c r="A42" t="s">
        <v>9</v>
      </c>
      <c r="B42" s="3">
        <v>1383</v>
      </c>
      <c r="C42" s="3">
        <f t="shared" si="4"/>
        <v>5532</v>
      </c>
      <c r="D42" s="3">
        <v>11912</v>
      </c>
    </row>
    <row r="43" spans="1:4" x14ac:dyDescent="0.2">
      <c r="A43" t="s">
        <v>10</v>
      </c>
      <c r="B43" s="3">
        <v>1405</v>
      </c>
      <c r="C43" s="3">
        <f t="shared" si="4"/>
        <v>5620</v>
      </c>
      <c r="D43" s="3">
        <v>13075</v>
      </c>
    </row>
    <row r="44" spans="1:4" x14ac:dyDescent="0.2">
      <c r="A44" t="s">
        <v>11</v>
      </c>
      <c r="B44" s="3">
        <v>1257</v>
      </c>
      <c r="C44" s="3">
        <f t="shared" si="4"/>
        <v>5028</v>
      </c>
      <c r="D44" s="3">
        <v>9830</v>
      </c>
    </row>
    <row r="45" spans="1:4" x14ac:dyDescent="0.2">
      <c r="A45" t="s">
        <v>12</v>
      </c>
      <c r="B45" s="3"/>
      <c r="C45" s="3">
        <f t="shared" si="4"/>
        <v>0</v>
      </c>
      <c r="D45" s="3"/>
    </row>
    <row r="46" spans="1:4" x14ac:dyDescent="0.2">
      <c r="A46" t="s">
        <v>13</v>
      </c>
      <c r="B46" s="3"/>
      <c r="C46" s="3">
        <f t="shared" si="4"/>
        <v>0</v>
      </c>
      <c r="D46" s="3"/>
    </row>
    <row r="47" spans="1:4" x14ac:dyDescent="0.2">
      <c r="A47" t="s">
        <v>14</v>
      </c>
      <c r="B47" s="3"/>
      <c r="C47" s="3">
        <f t="shared" si="4"/>
        <v>0</v>
      </c>
      <c r="D47" s="3"/>
    </row>
    <row r="48" spans="1:4" x14ac:dyDescent="0.2">
      <c r="A48" t="s">
        <v>15</v>
      </c>
      <c r="B48" s="3"/>
      <c r="C48" s="3">
        <f t="shared" si="4"/>
        <v>0</v>
      </c>
      <c r="D48" s="3"/>
    </row>
    <row r="49" spans="2:5" ht="16" thickBot="1" x14ac:dyDescent="0.25">
      <c r="B49" s="4">
        <f t="shared" ref="B49:D49" si="5">SUM(B37:B48)</f>
        <v>9576</v>
      </c>
      <c r="C49" s="4">
        <f t="shared" si="5"/>
        <v>38304</v>
      </c>
      <c r="D49" s="4">
        <f t="shared" si="5"/>
        <v>75148</v>
      </c>
      <c r="E49" s="3">
        <f>SUM(C49:D49)</f>
        <v>113452</v>
      </c>
    </row>
    <row r="50" spans="2:5" ht="16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47A8-2807-4BE2-97FB-DF4F7009FAF5}">
  <dimension ref="A1:E50"/>
  <sheetViews>
    <sheetView workbookViewId="0">
      <selection activeCell="D58" sqref="D58"/>
    </sheetView>
  </sheetViews>
  <sheetFormatPr baseColWidth="10" defaultColWidth="8.83203125" defaultRowHeight="15" x14ac:dyDescent="0.2"/>
  <cols>
    <col min="1" max="1" width="13.6640625" bestFit="1" customWidth="1"/>
    <col min="2" max="2" width="6.5" bestFit="1" customWidth="1"/>
    <col min="3" max="3" width="19" customWidth="1"/>
    <col min="4" max="4" width="23.33203125" customWidth="1"/>
    <col min="5" max="5" width="12.6640625" customWidth="1"/>
  </cols>
  <sheetData>
    <row r="1" spans="1:5" s="9" customFormat="1" ht="2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">
      <c r="A2" s="6">
        <v>2019</v>
      </c>
      <c r="B2" s="2"/>
      <c r="C2" s="2"/>
      <c r="D2" s="2"/>
    </row>
    <row r="3" spans="1:5" x14ac:dyDescent="0.2">
      <c r="A3" t="s">
        <v>4</v>
      </c>
      <c r="B3" s="3">
        <v>39</v>
      </c>
      <c r="C3" s="3">
        <f>+B3*4</f>
        <v>156</v>
      </c>
      <c r="D3" s="3">
        <v>929</v>
      </c>
    </row>
    <row r="4" spans="1:5" x14ac:dyDescent="0.2">
      <c r="A4" t="s">
        <v>5</v>
      </c>
      <c r="B4" s="3">
        <v>61</v>
      </c>
      <c r="C4" s="3">
        <f>+B4*4</f>
        <v>244</v>
      </c>
      <c r="D4" s="3">
        <v>1561</v>
      </c>
    </row>
    <row r="5" spans="1:5" x14ac:dyDescent="0.2">
      <c r="A5" t="s">
        <v>6</v>
      </c>
      <c r="B5" s="3">
        <v>40</v>
      </c>
      <c r="C5" s="3">
        <f t="shared" ref="C5:C14" si="0">+B5*4</f>
        <v>160</v>
      </c>
      <c r="D5" s="3">
        <v>734</v>
      </c>
    </row>
    <row r="6" spans="1:5" x14ac:dyDescent="0.2">
      <c r="A6" t="s">
        <v>7</v>
      </c>
      <c r="B6" s="3">
        <v>31</v>
      </c>
      <c r="C6" s="3">
        <f t="shared" si="0"/>
        <v>124</v>
      </c>
      <c r="D6" s="3">
        <v>719</v>
      </c>
    </row>
    <row r="7" spans="1:5" x14ac:dyDescent="0.2">
      <c r="A7" t="s">
        <v>8</v>
      </c>
      <c r="B7" s="3">
        <v>30</v>
      </c>
      <c r="C7" s="3">
        <f t="shared" si="0"/>
        <v>120</v>
      </c>
      <c r="D7" s="3">
        <v>963</v>
      </c>
    </row>
    <row r="8" spans="1:5" x14ac:dyDescent="0.2">
      <c r="A8" t="s">
        <v>9</v>
      </c>
      <c r="B8" s="3">
        <v>33</v>
      </c>
      <c r="C8" s="3">
        <f t="shared" si="0"/>
        <v>132</v>
      </c>
      <c r="D8" s="3">
        <v>770</v>
      </c>
    </row>
    <row r="9" spans="1:5" x14ac:dyDescent="0.2">
      <c r="A9" t="s">
        <v>10</v>
      </c>
      <c r="B9" s="3">
        <v>37</v>
      </c>
      <c r="C9" s="3">
        <f t="shared" si="0"/>
        <v>148</v>
      </c>
      <c r="D9" s="3">
        <v>852</v>
      </c>
    </row>
    <row r="10" spans="1:5" x14ac:dyDescent="0.2">
      <c r="A10" t="s">
        <v>11</v>
      </c>
      <c r="B10" s="3">
        <v>23</v>
      </c>
      <c r="C10" s="3">
        <f t="shared" si="0"/>
        <v>92</v>
      </c>
      <c r="D10" s="3">
        <v>642</v>
      </c>
    </row>
    <row r="11" spans="1:5" x14ac:dyDescent="0.2">
      <c r="A11" t="s">
        <v>12</v>
      </c>
      <c r="B11" s="3">
        <v>16</v>
      </c>
      <c r="C11" s="3">
        <f t="shared" si="0"/>
        <v>64</v>
      </c>
      <c r="D11" s="3">
        <v>428</v>
      </c>
    </row>
    <row r="12" spans="1:5" x14ac:dyDescent="0.2">
      <c r="A12" t="s">
        <v>13</v>
      </c>
      <c r="B12" s="3">
        <v>20</v>
      </c>
      <c r="C12" s="3">
        <f t="shared" si="0"/>
        <v>80</v>
      </c>
      <c r="D12" s="3">
        <v>501</v>
      </c>
    </row>
    <row r="13" spans="1:5" x14ac:dyDescent="0.2">
      <c r="A13" t="s">
        <v>14</v>
      </c>
      <c r="B13" s="3">
        <v>37</v>
      </c>
      <c r="C13" s="3">
        <f t="shared" si="0"/>
        <v>148</v>
      </c>
      <c r="D13" s="3">
        <v>598</v>
      </c>
    </row>
    <row r="14" spans="1:5" x14ac:dyDescent="0.2">
      <c r="A14" t="s">
        <v>15</v>
      </c>
      <c r="B14" s="3">
        <v>18</v>
      </c>
      <c r="C14" s="3">
        <f t="shared" si="0"/>
        <v>72</v>
      </c>
      <c r="D14" s="3">
        <v>381</v>
      </c>
    </row>
    <row r="15" spans="1:5" ht="16" thickBot="1" x14ac:dyDescent="0.25">
      <c r="B15" s="4">
        <f t="shared" ref="B15:D15" si="1">SUM(B3:B14)</f>
        <v>385</v>
      </c>
      <c r="C15" s="4">
        <f t="shared" si="1"/>
        <v>1540</v>
      </c>
      <c r="D15" s="4">
        <f t="shared" si="1"/>
        <v>9078</v>
      </c>
      <c r="E15" s="3">
        <f>SUM(C15:D15)</f>
        <v>10618</v>
      </c>
    </row>
    <row r="16" spans="1:5" ht="16" thickTop="1" x14ac:dyDescent="0.2"/>
    <row r="18" spans="1:5" ht="24" customHeight="1" x14ac:dyDescent="0.2">
      <c r="A18" s="7" t="s">
        <v>0</v>
      </c>
      <c r="B18" s="1" t="s">
        <v>1</v>
      </c>
      <c r="C18" s="1" t="s">
        <v>2</v>
      </c>
      <c r="D18" s="1" t="s">
        <v>3</v>
      </c>
    </row>
    <row r="19" spans="1:5" x14ac:dyDescent="0.2">
      <c r="A19" s="6">
        <v>2020</v>
      </c>
      <c r="B19" s="2"/>
      <c r="C19" s="2"/>
      <c r="D19" s="2"/>
    </row>
    <row r="20" spans="1:5" x14ac:dyDescent="0.2">
      <c r="A20" t="s">
        <v>4</v>
      </c>
      <c r="B20" s="3">
        <v>31</v>
      </c>
      <c r="C20" s="3">
        <f>+B20*4</f>
        <v>124</v>
      </c>
      <c r="D20" s="3">
        <v>464</v>
      </c>
    </row>
    <row r="21" spans="1:5" x14ac:dyDescent="0.2">
      <c r="A21" t="s">
        <v>5</v>
      </c>
      <c r="B21" s="3">
        <v>15</v>
      </c>
      <c r="C21" s="3">
        <f>+B21*4</f>
        <v>60</v>
      </c>
      <c r="D21" s="3">
        <v>265</v>
      </c>
    </row>
    <row r="22" spans="1:5" x14ac:dyDescent="0.2">
      <c r="A22" t="s">
        <v>6</v>
      </c>
      <c r="B22" s="3">
        <v>18</v>
      </c>
      <c r="C22" s="3">
        <f t="shared" ref="C22:C31" si="2">+B22*4</f>
        <v>72</v>
      </c>
      <c r="D22" s="3">
        <v>240</v>
      </c>
    </row>
    <row r="23" spans="1:5" x14ac:dyDescent="0.2">
      <c r="A23" t="s">
        <v>7</v>
      </c>
      <c r="B23" s="3">
        <v>0</v>
      </c>
      <c r="C23" s="3">
        <f t="shared" si="2"/>
        <v>0</v>
      </c>
      <c r="D23" s="3">
        <v>0</v>
      </c>
    </row>
    <row r="24" spans="1:5" x14ac:dyDescent="0.2">
      <c r="A24" t="s">
        <v>8</v>
      </c>
      <c r="B24" s="3">
        <v>3</v>
      </c>
      <c r="C24" s="3">
        <f t="shared" si="2"/>
        <v>12</v>
      </c>
      <c r="D24" s="3">
        <v>64</v>
      </c>
    </row>
    <row r="25" spans="1:5" x14ac:dyDescent="0.2">
      <c r="A25" t="s">
        <v>9</v>
      </c>
      <c r="B25" s="3">
        <v>14</v>
      </c>
      <c r="C25" s="3">
        <f t="shared" si="2"/>
        <v>56</v>
      </c>
      <c r="D25" s="3">
        <v>173</v>
      </c>
    </row>
    <row r="26" spans="1:5" x14ac:dyDescent="0.2">
      <c r="A26" t="s">
        <v>10</v>
      </c>
      <c r="B26" s="3">
        <v>43</v>
      </c>
      <c r="C26" s="3">
        <f t="shared" si="2"/>
        <v>172</v>
      </c>
      <c r="D26" s="3">
        <v>763</v>
      </c>
    </row>
    <row r="27" spans="1:5" x14ac:dyDescent="0.2">
      <c r="A27" t="s">
        <v>11</v>
      </c>
      <c r="B27" s="3">
        <v>24</v>
      </c>
      <c r="C27" s="3">
        <f t="shared" si="2"/>
        <v>96</v>
      </c>
      <c r="D27" s="3">
        <v>314</v>
      </c>
    </row>
    <row r="28" spans="1:5" x14ac:dyDescent="0.2">
      <c r="A28" t="s">
        <v>12</v>
      </c>
      <c r="B28" s="3">
        <v>48</v>
      </c>
      <c r="C28" s="3">
        <f t="shared" si="2"/>
        <v>192</v>
      </c>
      <c r="D28" s="3">
        <v>821</v>
      </c>
    </row>
    <row r="29" spans="1:5" x14ac:dyDescent="0.2">
      <c r="A29" t="s">
        <v>13</v>
      </c>
      <c r="B29" s="3">
        <v>21</v>
      </c>
      <c r="C29" s="3">
        <f t="shared" si="2"/>
        <v>84</v>
      </c>
      <c r="D29" s="3">
        <v>568</v>
      </c>
    </row>
    <row r="30" spans="1:5" x14ac:dyDescent="0.2">
      <c r="A30" t="s">
        <v>14</v>
      </c>
      <c r="B30" s="3">
        <v>13</v>
      </c>
      <c r="C30" s="3">
        <f t="shared" si="2"/>
        <v>52</v>
      </c>
      <c r="D30" s="3">
        <v>224</v>
      </c>
    </row>
    <row r="31" spans="1:5" x14ac:dyDescent="0.2">
      <c r="A31" t="s">
        <v>15</v>
      </c>
      <c r="B31" s="3">
        <v>25</v>
      </c>
      <c r="C31" s="3">
        <f t="shared" si="2"/>
        <v>100</v>
      </c>
      <c r="D31" s="3">
        <v>401</v>
      </c>
    </row>
    <row r="32" spans="1:5" ht="16" thickBot="1" x14ac:dyDescent="0.25">
      <c r="B32" s="4">
        <f t="shared" ref="B32:D32" si="3">SUM(B20:B31)</f>
        <v>255</v>
      </c>
      <c r="C32" s="4">
        <f t="shared" si="3"/>
        <v>1020</v>
      </c>
      <c r="D32" s="4">
        <f t="shared" si="3"/>
        <v>4297</v>
      </c>
      <c r="E32" s="3">
        <f>SUM(C32:D32)</f>
        <v>5317</v>
      </c>
    </row>
    <row r="33" spans="1:4" ht="16" thickTop="1" x14ac:dyDescent="0.2"/>
    <row r="35" spans="1:4" ht="25" customHeight="1" x14ac:dyDescent="0.2">
      <c r="A35" s="7" t="s">
        <v>0</v>
      </c>
      <c r="B35" s="1" t="s">
        <v>1</v>
      </c>
      <c r="C35" s="1" t="s">
        <v>2</v>
      </c>
      <c r="D35" s="1" t="s">
        <v>3</v>
      </c>
    </row>
    <row r="36" spans="1:4" x14ac:dyDescent="0.2">
      <c r="A36" s="6">
        <v>2021</v>
      </c>
      <c r="B36" s="2"/>
      <c r="C36" s="2"/>
      <c r="D36" s="2"/>
    </row>
    <row r="37" spans="1:4" x14ac:dyDescent="0.2">
      <c r="A37" t="s">
        <v>4</v>
      </c>
      <c r="B37" s="3">
        <v>35</v>
      </c>
      <c r="C37" s="3">
        <f>+B37*4</f>
        <v>140</v>
      </c>
      <c r="D37" s="3">
        <v>748</v>
      </c>
    </row>
    <row r="38" spans="1:4" x14ac:dyDescent="0.2">
      <c r="A38" t="s">
        <v>5</v>
      </c>
      <c r="B38" s="3">
        <v>1</v>
      </c>
      <c r="C38" s="3">
        <f>+B38*4</f>
        <v>4</v>
      </c>
      <c r="D38" s="3">
        <v>22</v>
      </c>
    </row>
    <row r="39" spans="1:4" x14ac:dyDescent="0.2">
      <c r="A39" t="s">
        <v>6</v>
      </c>
      <c r="B39" s="3">
        <v>16</v>
      </c>
      <c r="C39" s="3">
        <f t="shared" ref="C39:C48" si="4">+B39*4</f>
        <v>64</v>
      </c>
      <c r="D39" s="3">
        <v>234</v>
      </c>
    </row>
    <row r="40" spans="1:4" x14ac:dyDescent="0.2">
      <c r="A40" t="s">
        <v>7</v>
      </c>
      <c r="B40" s="3">
        <v>21</v>
      </c>
      <c r="C40" s="3">
        <f t="shared" si="4"/>
        <v>84</v>
      </c>
      <c r="D40" s="3">
        <v>304</v>
      </c>
    </row>
    <row r="41" spans="1:4" x14ac:dyDescent="0.2">
      <c r="A41" t="s">
        <v>8</v>
      </c>
      <c r="B41" s="3">
        <v>19</v>
      </c>
      <c r="C41" s="3">
        <f t="shared" si="4"/>
        <v>76</v>
      </c>
      <c r="D41" s="3">
        <v>320</v>
      </c>
    </row>
    <row r="42" spans="1:4" x14ac:dyDescent="0.2">
      <c r="A42" t="s">
        <v>9</v>
      </c>
      <c r="B42" s="3">
        <v>19</v>
      </c>
      <c r="C42" s="3">
        <f t="shared" si="4"/>
        <v>76</v>
      </c>
      <c r="D42" s="3">
        <v>341</v>
      </c>
    </row>
    <row r="43" spans="1:4" x14ac:dyDescent="0.2">
      <c r="A43" t="s">
        <v>10</v>
      </c>
      <c r="B43" s="3">
        <v>16</v>
      </c>
      <c r="C43" s="3">
        <f t="shared" si="4"/>
        <v>64</v>
      </c>
      <c r="D43" s="3">
        <v>431</v>
      </c>
    </row>
    <row r="44" spans="1:4" x14ac:dyDescent="0.2">
      <c r="A44" t="s">
        <v>11</v>
      </c>
      <c r="B44" s="3">
        <v>21</v>
      </c>
      <c r="C44" s="3">
        <f t="shared" si="4"/>
        <v>84</v>
      </c>
      <c r="D44" s="3">
        <v>522</v>
      </c>
    </row>
    <row r="45" spans="1:4" x14ac:dyDescent="0.2">
      <c r="A45" t="s">
        <v>12</v>
      </c>
      <c r="B45" s="3"/>
      <c r="C45" s="3">
        <f t="shared" si="4"/>
        <v>0</v>
      </c>
      <c r="D45" s="3"/>
    </row>
    <row r="46" spans="1:4" x14ac:dyDescent="0.2">
      <c r="A46" t="s">
        <v>13</v>
      </c>
      <c r="B46" s="3"/>
      <c r="C46" s="3">
        <f t="shared" si="4"/>
        <v>0</v>
      </c>
      <c r="D46" s="3"/>
    </row>
    <row r="47" spans="1:4" x14ac:dyDescent="0.2">
      <c r="A47" t="s">
        <v>14</v>
      </c>
      <c r="B47" s="3"/>
      <c r="C47" s="3">
        <f t="shared" si="4"/>
        <v>0</v>
      </c>
      <c r="D47" s="3"/>
    </row>
    <row r="48" spans="1:4" x14ac:dyDescent="0.2">
      <c r="A48" t="s">
        <v>15</v>
      </c>
      <c r="B48" s="3"/>
      <c r="C48" s="3">
        <f t="shared" si="4"/>
        <v>0</v>
      </c>
      <c r="D48" s="3"/>
    </row>
    <row r="49" spans="2:5" ht="16" thickBot="1" x14ac:dyDescent="0.25">
      <c r="B49" s="4">
        <f t="shared" ref="B49:D49" si="5">SUM(B37:B48)</f>
        <v>148</v>
      </c>
      <c r="C49" s="4">
        <f t="shared" si="5"/>
        <v>592</v>
      </c>
      <c r="D49" s="4">
        <f t="shared" si="5"/>
        <v>2922</v>
      </c>
      <c r="E49" s="3">
        <f>SUM(C49:D49)</f>
        <v>3514</v>
      </c>
    </row>
    <row r="50" spans="2:5" ht="16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CF964-58D9-42AD-A2B9-94A48C938F14}">
  <dimension ref="A1:E52"/>
  <sheetViews>
    <sheetView workbookViewId="0">
      <selection activeCell="G10" sqref="G10"/>
    </sheetView>
  </sheetViews>
  <sheetFormatPr baseColWidth="10" defaultColWidth="8.83203125" defaultRowHeight="15" x14ac:dyDescent="0.2"/>
  <cols>
    <col min="1" max="1" width="15.6640625" customWidth="1"/>
    <col min="3" max="3" width="18.1640625" customWidth="1"/>
    <col min="4" max="4" width="21.33203125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">
      <c r="A2" s="6">
        <v>2019</v>
      </c>
      <c r="B2" s="2"/>
      <c r="C2" s="2"/>
      <c r="D2" s="2"/>
    </row>
    <row r="3" spans="1:5" x14ac:dyDescent="0.2">
      <c r="A3" t="s">
        <v>4</v>
      </c>
      <c r="B3" s="3">
        <v>4</v>
      </c>
      <c r="C3" s="3">
        <v>16</v>
      </c>
      <c r="D3" s="3">
        <v>41</v>
      </c>
    </row>
    <row r="4" spans="1:5" x14ac:dyDescent="0.2">
      <c r="A4" t="s">
        <v>5</v>
      </c>
      <c r="B4" s="3">
        <v>2</v>
      </c>
      <c r="C4" s="3">
        <f t="shared" ref="C4:C14" si="0">+B4*4</f>
        <v>8</v>
      </c>
      <c r="D4" s="3">
        <v>5</v>
      </c>
    </row>
    <row r="5" spans="1:5" x14ac:dyDescent="0.2">
      <c r="A5" t="s">
        <v>6</v>
      </c>
      <c r="B5" s="3">
        <v>1</v>
      </c>
      <c r="C5" s="3">
        <f t="shared" si="0"/>
        <v>4</v>
      </c>
      <c r="D5" s="3">
        <v>19</v>
      </c>
    </row>
    <row r="6" spans="1:5" x14ac:dyDescent="0.2">
      <c r="A6" t="s">
        <v>7</v>
      </c>
      <c r="B6" s="3">
        <v>9</v>
      </c>
      <c r="C6" s="3">
        <f t="shared" si="0"/>
        <v>36</v>
      </c>
      <c r="D6" s="3">
        <v>72</v>
      </c>
    </row>
    <row r="7" spans="1:5" x14ac:dyDescent="0.2">
      <c r="A7" t="s">
        <v>8</v>
      </c>
      <c r="B7" s="3">
        <v>6</v>
      </c>
      <c r="C7" s="3">
        <f t="shared" si="0"/>
        <v>24</v>
      </c>
      <c r="D7" s="3">
        <v>126</v>
      </c>
    </row>
    <row r="8" spans="1:5" x14ac:dyDescent="0.2">
      <c r="A8" t="s">
        <v>9</v>
      </c>
      <c r="B8" s="3">
        <v>6</v>
      </c>
      <c r="C8" s="3">
        <f t="shared" si="0"/>
        <v>24</v>
      </c>
      <c r="D8" s="3">
        <v>86</v>
      </c>
    </row>
    <row r="9" spans="1:5" x14ac:dyDescent="0.2">
      <c r="A9" t="s">
        <v>10</v>
      </c>
      <c r="B9" s="3">
        <v>5</v>
      </c>
      <c r="C9" s="3">
        <f t="shared" si="0"/>
        <v>20</v>
      </c>
      <c r="D9" s="3">
        <v>149</v>
      </c>
    </row>
    <row r="10" spans="1:5" x14ac:dyDescent="0.2">
      <c r="A10" t="s">
        <v>11</v>
      </c>
      <c r="B10" s="3">
        <v>7</v>
      </c>
      <c r="C10" s="3">
        <f t="shared" si="0"/>
        <v>28</v>
      </c>
      <c r="D10" s="3">
        <v>190</v>
      </c>
    </row>
    <row r="11" spans="1:5" x14ac:dyDescent="0.2">
      <c r="A11" t="s">
        <v>12</v>
      </c>
      <c r="B11" s="3">
        <v>2</v>
      </c>
      <c r="C11" s="3">
        <f t="shared" si="0"/>
        <v>8</v>
      </c>
      <c r="D11" s="3">
        <v>58</v>
      </c>
    </row>
    <row r="12" spans="1:5" x14ac:dyDescent="0.2">
      <c r="A12" t="s">
        <v>13</v>
      </c>
      <c r="B12" s="3">
        <v>3</v>
      </c>
      <c r="C12" s="3">
        <f t="shared" si="0"/>
        <v>12</v>
      </c>
      <c r="D12" s="3">
        <v>85</v>
      </c>
    </row>
    <row r="13" spans="1:5" x14ac:dyDescent="0.2">
      <c r="A13" t="s">
        <v>14</v>
      </c>
      <c r="B13" s="3">
        <v>4</v>
      </c>
      <c r="C13" s="3">
        <f t="shared" si="0"/>
        <v>16</v>
      </c>
      <c r="D13" s="3">
        <v>9</v>
      </c>
    </row>
    <row r="14" spans="1:5" x14ac:dyDescent="0.2">
      <c r="A14" t="s">
        <v>15</v>
      </c>
      <c r="B14" s="3">
        <v>2</v>
      </c>
      <c r="C14" s="3">
        <f t="shared" si="0"/>
        <v>8</v>
      </c>
      <c r="D14" s="3">
        <v>59</v>
      </c>
    </row>
    <row r="15" spans="1:5" ht="16" thickBot="1" x14ac:dyDescent="0.25">
      <c r="B15" s="10">
        <f t="shared" ref="B15:D15" si="1">SUM(B3:B14)</f>
        <v>51</v>
      </c>
      <c r="C15" s="10">
        <f t="shared" si="1"/>
        <v>204</v>
      </c>
      <c r="D15" s="5">
        <f t="shared" si="1"/>
        <v>899</v>
      </c>
      <c r="E15" s="11">
        <f>SUM(C15:D15)</f>
        <v>1103</v>
      </c>
    </row>
    <row r="16" spans="1:5" ht="16" thickTop="1" x14ac:dyDescent="0.2"/>
    <row r="18" spans="1:4" ht="16" x14ac:dyDescent="0.2">
      <c r="A18" s="7" t="s">
        <v>0</v>
      </c>
      <c r="B18" s="7" t="s">
        <v>1</v>
      </c>
      <c r="C18" s="1" t="s">
        <v>2</v>
      </c>
      <c r="D18" s="1" t="s">
        <v>3</v>
      </c>
    </row>
    <row r="19" spans="1:4" x14ac:dyDescent="0.2">
      <c r="A19" s="8">
        <v>2020</v>
      </c>
      <c r="B19" s="2"/>
      <c r="C19" s="2"/>
      <c r="D19" s="2"/>
    </row>
    <row r="20" spans="1:4" x14ac:dyDescent="0.2">
      <c r="A20" s="8"/>
      <c r="B20" s="2"/>
      <c r="C20" s="2"/>
      <c r="D20" s="2"/>
    </row>
    <row r="21" spans="1:4" x14ac:dyDescent="0.2">
      <c r="A21" t="s">
        <v>4</v>
      </c>
      <c r="B21" s="3">
        <v>3</v>
      </c>
      <c r="C21" s="3">
        <f t="shared" ref="C21:C32" si="2">+B21*4</f>
        <v>12</v>
      </c>
      <c r="D21" s="3">
        <v>24</v>
      </c>
    </row>
    <row r="22" spans="1:4" x14ac:dyDescent="0.2">
      <c r="A22" t="s">
        <v>5</v>
      </c>
      <c r="B22" s="3">
        <v>2</v>
      </c>
      <c r="C22" s="3">
        <f t="shared" si="2"/>
        <v>8</v>
      </c>
      <c r="D22" s="3">
        <v>6</v>
      </c>
    </row>
    <row r="23" spans="1:4" x14ac:dyDescent="0.2">
      <c r="A23" t="s">
        <v>6</v>
      </c>
      <c r="B23" s="3">
        <v>2</v>
      </c>
      <c r="C23" s="3">
        <f t="shared" si="2"/>
        <v>8</v>
      </c>
      <c r="D23" s="3">
        <v>6</v>
      </c>
    </row>
    <row r="24" spans="1:4" x14ac:dyDescent="0.2">
      <c r="A24" t="s">
        <v>7</v>
      </c>
      <c r="B24" s="3">
        <v>0</v>
      </c>
      <c r="C24" s="3">
        <f t="shared" si="2"/>
        <v>0</v>
      </c>
      <c r="D24" s="3">
        <v>0</v>
      </c>
    </row>
    <row r="25" spans="1:4" x14ac:dyDescent="0.2">
      <c r="A25" t="s">
        <v>8</v>
      </c>
      <c r="B25" s="3">
        <v>0</v>
      </c>
      <c r="C25" s="3">
        <f t="shared" si="2"/>
        <v>0</v>
      </c>
      <c r="D25" s="3">
        <v>0</v>
      </c>
    </row>
    <row r="26" spans="1:4" x14ac:dyDescent="0.2">
      <c r="A26" t="s">
        <v>9</v>
      </c>
      <c r="B26" s="3">
        <v>5</v>
      </c>
      <c r="C26" s="3">
        <f t="shared" si="2"/>
        <v>20</v>
      </c>
      <c r="D26" s="3">
        <v>10</v>
      </c>
    </row>
    <row r="27" spans="1:4" x14ac:dyDescent="0.2">
      <c r="A27" t="s">
        <v>10</v>
      </c>
      <c r="B27" s="3">
        <v>7</v>
      </c>
      <c r="C27" s="3">
        <f t="shared" si="2"/>
        <v>28</v>
      </c>
      <c r="D27" s="3">
        <v>68</v>
      </c>
    </row>
    <row r="28" spans="1:4" x14ac:dyDescent="0.2">
      <c r="A28" t="s">
        <v>11</v>
      </c>
      <c r="B28" s="3">
        <v>6</v>
      </c>
      <c r="C28" s="3">
        <f t="shared" si="2"/>
        <v>24</v>
      </c>
      <c r="D28" s="3">
        <v>122</v>
      </c>
    </row>
    <row r="29" spans="1:4" x14ac:dyDescent="0.2">
      <c r="A29" t="s">
        <v>12</v>
      </c>
      <c r="B29" s="3">
        <v>5</v>
      </c>
      <c r="C29" s="3">
        <f t="shared" si="2"/>
        <v>20</v>
      </c>
      <c r="D29" s="3">
        <v>36</v>
      </c>
    </row>
    <row r="30" spans="1:4" x14ac:dyDescent="0.2">
      <c r="A30" t="s">
        <v>13</v>
      </c>
      <c r="B30" s="3">
        <v>2</v>
      </c>
      <c r="C30" s="3">
        <f t="shared" si="2"/>
        <v>8</v>
      </c>
      <c r="D30" s="3">
        <v>6</v>
      </c>
    </row>
    <row r="31" spans="1:4" x14ac:dyDescent="0.2">
      <c r="A31" t="s">
        <v>14</v>
      </c>
      <c r="B31" s="3">
        <v>1</v>
      </c>
      <c r="C31" s="3">
        <f t="shared" si="2"/>
        <v>4</v>
      </c>
      <c r="D31" s="3">
        <v>1</v>
      </c>
    </row>
    <row r="32" spans="1:4" x14ac:dyDescent="0.2">
      <c r="A32" t="s">
        <v>15</v>
      </c>
      <c r="B32" s="3">
        <v>2</v>
      </c>
      <c r="C32" s="3">
        <f t="shared" si="2"/>
        <v>8</v>
      </c>
      <c r="D32" s="3">
        <v>61</v>
      </c>
    </row>
    <row r="33" spans="1:5" ht="16" thickBot="1" x14ac:dyDescent="0.25">
      <c r="B33" s="10">
        <f t="shared" ref="B33:D33" si="3">SUM(B21:B32)</f>
        <v>35</v>
      </c>
      <c r="C33" s="10">
        <f t="shared" si="3"/>
        <v>140</v>
      </c>
      <c r="D33" s="12">
        <f t="shared" si="3"/>
        <v>340</v>
      </c>
      <c r="E33" s="11">
        <f>SUM(C33:D33)</f>
        <v>480</v>
      </c>
    </row>
    <row r="34" spans="1:5" ht="16" thickTop="1" x14ac:dyDescent="0.2"/>
    <row r="36" spans="1:5" ht="16" x14ac:dyDescent="0.2">
      <c r="A36" s="7" t="s">
        <v>0</v>
      </c>
      <c r="B36" s="7" t="s">
        <v>1</v>
      </c>
      <c r="C36" s="1" t="s">
        <v>2</v>
      </c>
      <c r="D36" s="1" t="s">
        <v>3</v>
      </c>
    </row>
    <row r="37" spans="1:5" x14ac:dyDescent="0.2">
      <c r="A37" s="6">
        <v>2021</v>
      </c>
      <c r="B37" s="2"/>
      <c r="C37" s="2"/>
      <c r="D37" s="2"/>
    </row>
    <row r="38" spans="1:5" x14ac:dyDescent="0.2">
      <c r="A38" s="8"/>
      <c r="B38" s="2"/>
      <c r="C38" s="2"/>
      <c r="D38" s="2"/>
    </row>
    <row r="39" spans="1:5" x14ac:dyDescent="0.2">
      <c r="A39" t="s">
        <v>4</v>
      </c>
      <c r="B39" s="3">
        <v>0</v>
      </c>
      <c r="C39" s="3">
        <f>+B39*4</f>
        <v>0</v>
      </c>
      <c r="D39" s="3">
        <v>0</v>
      </c>
    </row>
    <row r="40" spans="1:5" x14ac:dyDescent="0.2">
      <c r="A40" t="s">
        <v>5</v>
      </c>
      <c r="B40" s="3">
        <v>1</v>
      </c>
      <c r="C40" s="3">
        <f t="shared" ref="C40:C50" si="4">+B40*4</f>
        <v>4</v>
      </c>
      <c r="D40" s="3">
        <v>2</v>
      </c>
    </row>
    <row r="41" spans="1:5" x14ac:dyDescent="0.2">
      <c r="A41" t="s">
        <v>6</v>
      </c>
      <c r="B41" s="3">
        <v>0</v>
      </c>
      <c r="C41" s="3">
        <f t="shared" si="4"/>
        <v>0</v>
      </c>
      <c r="D41" s="3">
        <v>0</v>
      </c>
    </row>
    <row r="42" spans="1:5" x14ac:dyDescent="0.2">
      <c r="A42" t="s">
        <v>7</v>
      </c>
      <c r="B42" s="3">
        <v>1</v>
      </c>
      <c r="C42" s="3">
        <f t="shared" si="4"/>
        <v>4</v>
      </c>
      <c r="D42" s="3">
        <v>2</v>
      </c>
    </row>
    <row r="43" spans="1:5" x14ac:dyDescent="0.2">
      <c r="A43" t="s">
        <v>8</v>
      </c>
      <c r="B43" s="3">
        <v>2</v>
      </c>
      <c r="C43" s="3">
        <f t="shared" si="4"/>
        <v>8</v>
      </c>
      <c r="D43" s="3">
        <v>16</v>
      </c>
    </row>
    <row r="44" spans="1:5" x14ac:dyDescent="0.2">
      <c r="A44" t="s">
        <v>9</v>
      </c>
      <c r="B44" s="3">
        <v>8</v>
      </c>
      <c r="C44" s="3">
        <f t="shared" si="4"/>
        <v>32</v>
      </c>
      <c r="D44" s="3">
        <v>16</v>
      </c>
    </row>
    <row r="45" spans="1:5" x14ac:dyDescent="0.2">
      <c r="A45" t="s">
        <v>10</v>
      </c>
      <c r="B45" s="3">
        <v>4</v>
      </c>
      <c r="C45" s="3">
        <f t="shared" si="4"/>
        <v>16</v>
      </c>
      <c r="D45" s="3">
        <v>109</v>
      </c>
    </row>
    <row r="46" spans="1:5" x14ac:dyDescent="0.2">
      <c r="A46" t="s">
        <v>11</v>
      </c>
      <c r="B46" s="3">
        <v>7</v>
      </c>
      <c r="C46" s="3">
        <f t="shared" si="4"/>
        <v>28</v>
      </c>
      <c r="D46" s="3">
        <v>186</v>
      </c>
    </row>
    <row r="47" spans="1:5" x14ac:dyDescent="0.2">
      <c r="A47" t="s">
        <v>12</v>
      </c>
      <c r="B47" s="3"/>
      <c r="C47" s="3">
        <f t="shared" si="4"/>
        <v>0</v>
      </c>
      <c r="D47" s="3"/>
    </row>
    <row r="48" spans="1:5" x14ac:dyDescent="0.2">
      <c r="A48" t="s">
        <v>13</v>
      </c>
      <c r="B48" s="3"/>
      <c r="C48" s="3">
        <f t="shared" si="4"/>
        <v>0</v>
      </c>
      <c r="D48" s="3"/>
    </row>
    <row r="49" spans="1:5" x14ac:dyDescent="0.2">
      <c r="A49" t="s">
        <v>14</v>
      </c>
      <c r="B49" s="3"/>
      <c r="C49" s="3">
        <f t="shared" si="4"/>
        <v>0</v>
      </c>
      <c r="D49" s="3"/>
    </row>
    <row r="50" spans="1:5" x14ac:dyDescent="0.2">
      <c r="A50" t="s">
        <v>15</v>
      </c>
      <c r="B50" s="3"/>
      <c r="C50" s="3">
        <f t="shared" si="4"/>
        <v>0</v>
      </c>
      <c r="D50" s="3"/>
    </row>
    <row r="51" spans="1:5" ht="16" thickBot="1" x14ac:dyDescent="0.25">
      <c r="B51" s="10">
        <f t="shared" ref="B51:D51" si="5">SUM(B39:B50)</f>
        <v>23</v>
      </c>
      <c r="C51" s="12">
        <f t="shared" si="5"/>
        <v>92</v>
      </c>
      <c r="D51" s="12">
        <f t="shared" si="5"/>
        <v>331</v>
      </c>
      <c r="E51" s="11">
        <f>SUM(C51:D51)</f>
        <v>423</v>
      </c>
    </row>
    <row r="52" spans="1:5" ht="16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D9B8-D1DB-499B-B728-461C577930D4}">
  <dimension ref="A1:E52"/>
  <sheetViews>
    <sheetView workbookViewId="0">
      <selection activeCell="E52" sqref="E52"/>
    </sheetView>
  </sheetViews>
  <sheetFormatPr baseColWidth="10" defaultColWidth="8.83203125" defaultRowHeight="15" x14ac:dyDescent="0.2"/>
  <cols>
    <col min="1" max="1" width="11" customWidth="1"/>
    <col min="2" max="2" width="6.5" bestFit="1" customWidth="1"/>
    <col min="3" max="3" width="16.33203125" customWidth="1"/>
    <col min="4" max="4" width="17.5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">
      <c r="A2" s="6">
        <v>2019</v>
      </c>
    </row>
    <row r="3" spans="1:5" x14ac:dyDescent="0.2">
      <c r="A3" t="s">
        <v>4</v>
      </c>
      <c r="B3" s="3">
        <v>61</v>
      </c>
      <c r="C3" s="3">
        <f t="shared" ref="C3:C14" si="0">+B3*4</f>
        <v>244</v>
      </c>
      <c r="D3" s="3">
        <v>122</v>
      </c>
    </row>
    <row r="4" spans="1:5" x14ac:dyDescent="0.2">
      <c r="A4" t="s">
        <v>5</v>
      </c>
      <c r="B4" s="3">
        <v>77</v>
      </c>
      <c r="C4" s="3">
        <f t="shared" si="0"/>
        <v>308</v>
      </c>
      <c r="D4" s="3">
        <v>154</v>
      </c>
    </row>
    <row r="5" spans="1:5" x14ac:dyDescent="0.2">
      <c r="A5" t="s">
        <v>6</v>
      </c>
      <c r="B5" s="3">
        <v>97</v>
      </c>
      <c r="C5" s="3">
        <f t="shared" si="0"/>
        <v>388</v>
      </c>
      <c r="D5" s="3">
        <v>194</v>
      </c>
    </row>
    <row r="6" spans="1:5" x14ac:dyDescent="0.2">
      <c r="A6" t="s">
        <v>7</v>
      </c>
      <c r="B6" s="3">
        <v>81</v>
      </c>
      <c r="C6" s="3">
        <f t="shared" si="0"/>
        <v>324</v>
      </c>
      <c r="D6" s="3">
        <v>162</v>
      </c>
    </row>
    <row r="7" spans="1:5" x14ac:dyDescent="0.2">
      <c r="A7" t="s">
        <v>8</v>
      </c>
      <c r="B7" s="3">
        <v>67</v>
      </c>
      <c r="C7" s="3">
        <f t="shared" si="0"/>
        <v>268</v>
      </c>
      <c r="D7" s="3">
        <v>134</v>
      </c>
    </row>
    <row r="8" spans="1:5" x14ac:dyDescent="0.2">
      <c r="A8" t="s">
        <v>9</v>
      </c>
      <c r="B8" s="3">
        <v>92</v>
      </c>
      <c r="C8" s="3">
        <f t="shared" si="0"/>
        <v>368</v>
      </c>
      <c r="D8" s="3">
        <v>184</v>
      </c>
    </row>
    <row r="9" spans="1:5" x14ac:dyDescent="0.2">
      <c r="A9" t="s">
        <v>10</v>
      </c>
      <c r="B9" s="3">
        <v>83</v>
      </c>
      <c r="C9" s="3">
        <f t="shared" si="0"/>
        <v>332</v>
      </c>
      <c r="D9" s="3">
        <v>166</v>
      </c>
    </row>
    <row r="10" spans="1:5" x14ac:dyDescent="0.2">
      <c r="A10" t="s">
        <v>11</v>
      </c>
      <c r="B10" s="3">
        <v>95</v>
      </c>
      <c r="C10" s="3">
        <f t="shared" si="0"/>
        <v>380</v>
      </c>
      <c r="D10" s="3">
        <v>190</v>
      </c>
    </row>
    <row r="11" spans="1:5" x14ac:dyDescent="0.2">
      <c r="A11" t="s">
        <v>12</v>
      </c>
      <c r="B11" s="3">
        <v>100</v>
      </c>
      <c r="C11" s="3">
        <f t="shared" si="0"/>
        <v>400</v>
      </c>
      <c r="D11" s="3">
        <v>200</v>
      </c>
    </row>
    <row r="12" spans="1:5" x14ac:dyDescent="0.2">
      <c r="A12" t="s">
        <v>13</v>
      </c>
      <c r="B12" s="3">
        <v>110</v>
      </c>
      <c r="C12" s="3">
        <f t="shared" si="0"/>
        <v>440</v>
      </c>
      <c r="D12" s="3">
        <v>220</v>
      </c>
    </row>
    <row r="13" spans="1:5" x14ac:dyDescent="0.2">
      <c r="A13" t="s">
        <v>14</v>
      </c>
      <c r="B13" s="3">
        <v>103</v>
      </c>
      <c r="C13" s="3">
        <f t="shared" si="0"/>
        <v>412</v>
      </c>
      <c r="D13" s="3">
        <v>206</v>
      </c>
    </row>
    <row r="14" spans="1:5" x14ac:dyDescent="0.2">
      <c r="A14" t="s">
        <v>15</v>
      </c>
      <c r="B14" s="3">
        <v>115</v>
      </c>
      <c r="C14" s="3">
        <f t="shared" si="0"/>
        <v>460</v>
      </c>
      <c r="D14" s="3">
        <v>230</v>
      </c>
    </row>
    <row r="15" spans="1:5" ht="16" thickBot="1" x14ac:dyDescent="0.25">
      <c r="B15" s="10">
        <f t="shared" ref="B15:D15" si="1">SUM(B3:B14)</f>
        <v>1081</v>
      </c>
      <c r="C15" s="12">
        <f t="shared" si="1"/>
        <v>4324</v>
      </c>
      <c r="D15" s="12">
        <f t="shared" si="1"/>
        <v>2162</v>
      </c>
      <c r="E15" s="11">
        <f>SUM(C15:D15)</f>
        <v>6486</v>
      </c>
    </row>
    <row r="16" spans="1:5" ht="16" thickTop="1" x14ac:dyDescent="0.2"/>
    <row r="18" spans="1:4" ht="16" x14ac:dyDescent="0.2">
      <c r="A18" s="1" t="s">
        <v>0</v>
      </c>
      <c r="B18" s="1" t="s">
        <v>1</v>
      </c>
      <c r="C18" s="1" t="s">
        <v>2</v>
      </c>
      <c r="D18" s="1" t="s">
        <v>3</v>
      </c>
    </row>
    <row r="19" spans="1:4" x14ac:dyDescent="0.2">
      <c r="A19" s="6">
        <v>2020</v>
      </c>
    </row>
    <row r="20" spans="1:4" x14ac:dyDescent="0.2">
      <c r="A20" s="8"/>
      <c r="B20" s="2"/>
      <c r="C20" s="2"/>
      <c r="D20" s="2"/>
    </row>
    <row r="21" spans="1:4" x14ac:dyDescent="0.2">
      <c r="A21" t="s">
        <v>4</v>
      </c>
      <c r="B21" s="3">
        <v>82</v>
      </c>
      <c r="C21" s="3">
        <f t="shared" ref="C21:C32" si="2">+B21*4</f>
        <v>328</v>
      </c>
      <c r="D21" s="3">
        <v>164</v>
      </c>
    </row>
    <row r="22" spans="1:4" x14ac:dyDescent="0.2">
      <c r="A22" t="s">
        <v>5</v>
      </c>
      <c r="B22" s="3">
        <v>71</v>
      </c>
      <c r="C22" s="3">
        <f t="shared" si="2"/>
        <v>284</v>
      </c>
      <c r="D22" s="3">
        <v>142</v>
      </c>
    </row>
    <row r="23" spans="1:4" x14ac:dyDescent="0.2">
      <c r="A23" t="s">
        <v>6</v>
      </c>
      <c r="B23" s="3">
        <v>38</v>
      </c>
      <c r="C23" s="3">
        <f t="shared" si="2"/>
        <v>152</v>
      </c>
      <c r="D23" s="3">
        <v>76</v>
      </c>
    </row>
    <row r="24" spans="1:4" x14ac:dyDescent="0.2">
      <c r="A24" t="s">
        <v>7</v>
      </c>
      <c r="B24" s="3">
        <v>8</v>
      </c>
      <c r="C24" s="3">
        <f t="shared" si="2"/>
        <v>32</v>
      </c>
      <c r="D24" s="3">
        <v>16</v>
      </c>
    </row>
    <row r="25" spans="1:4" x14ac:dyDescent="0.2">
      <c r="A25" t="s">
        <v>8</v>
      </c>
      <c r="B25" s="3">
        <v>25</v>
      </c>
      <c r="C25" s="3">
        <f t="shared" si="2"/>
        <v>100</v>
      </c>
      <c r="D25" s="3">
        <v>50</v>
      </c>
    </row>
    <row r="26" spans="1:4" x14ac:dyDescent="0.2">
      <c r="A26" t="s">
        <v>9</v>
      </c>
      <c r="B26" s="3">
        <v>35</v>
      </c>
      <c r="C26" s="3">
        <f t="shared" si="2"/>
        <v>140</v>
      </c>
      <c r="D26" s="3">
        <v>70</v>
      </c>
    </row>
    <row r="27" spans="1:4" x14ac:dyDescent="0.2">
      <c r="A27" t="s">
        <v>10</v>
      </c>
      <c r="B27" s="3">
        <v>41</v>
      </c>
      <c r="C27" s="3">
        <f t="shared" si="2"/>
        <v>164</v>
      </c>
      <c r="D27" s="3">
        <v>82</v>
      </c>
    </row>
    <row r="28" spans="1:4" x14ac:dyDescent="0.2">
      <c r="A28" t="s">
        <v>11</v>
      </c>
      <c r="B28" s="3">
        <v>42</v>
      </c>
      <c r="C28" s="3">
        <f t="shared" si="2"/>
        <v>168</v>
      </c>
      <c r="D28" s="3">
        <v>84</v>
      </c>
    </row>
    <row r="29" spans="1:4" x14ac:dyDescent="0.2">
      <c r="A29" t="s">
        <v>12</v>
      </c>
      <c r="B29" s="3">
        <v>67</v>
      </c>
      <c r="C29" s="3">
        <f t="shared" si="2"/>
        <v>268</v>
      </c>
      <c r="D29" s="3">
        <v>134</v>
      </c>
    </row>
    <row r="30" spans="1:4" x14ac:dyDescent="0.2">
      <c r="A30" t="s">
        <v>13</v>
      </c>
      <c r="B30" s="3"/>
      <c r="C30" s="3">
        <f t="shared" si="2"/>
        <v>0</v>
      </c>
      <c r="D30" s="3"/>
    </row>
    <row r="31" spans="1:4" x14ac:dyDescent="0.2">
      <c r="A31" t="s">
        <v>14</v>
      </c>
      <c r="B31" s="3"/>
      <c r="C31" s="3">
        <f t="shared" si="2"/>
        <v>0</v>
      </c>
      <c r="D31" s="3"/>
    </row>
    <row r="32" spans="1:4" x14ac:dyDescent="0.2">
      <c r="A32" t="s">
        <v>15</v>
      </c>
      <c r="B32" s="3"/>
      <c r="C32" s="3">
        <f t="shared" si="2"/>
        <v>0</v>
      </c>
      <c r="D32" s="3"/>
    </row>
    <row r="33" spans="1:5" ht="16" thickBot="1" x14ac:dyDescent="0.25">
      <c r="B33" s="12">
        <f t="shared" ref="B33:D33" si="3">SUM(B21:B32)</f>
        <v>409</v>
      </c>
      <c r="C33" s="12">
        <f t="shared" si="3"/>
        <v>1636</v>
      </c>
      <c r="D33" s="12">
        <f t="shared" si="3"/>
        <v>818</v>
      </c>
      <c r="E33" s="13">
        <f>SUM(C33:D33)</f>
        <v>2454</v>
      </c>
    </row>
    <row r="34" spans="1:5" ht="16" thickTop="1" x14ac:dyDescent="0.2"/>
    <row r="36" spans="1:5" ht="16" x14ac:dyDescent="0.2">
      <c r="A36" s="1" t="s">
        <v>0</v>
      </c>
      <c r="B36" s="1" t="s">
        <v>1</v>
      </c>
      <c r="C36" s="1" t="s">
        <v>2</v>
      </c>
      <c r="D36" s="1" t="s">
        <v>3</v>
      </c>
    </row>
    <row r="37" spans="1:5" x14ac:dyDescent="0.2">
      <c r="A37" s="6">
        <v>2021</v>
      </c>
    </row>
    <row r="38" spans="1:5" x14ac:dyDescent="0.2">
      <c r="A38" s="8"/>
      <c r="B38" s="2"/>
      <c r="C38" s="2"/>
      <c r="D38" s="2"/>
    </row>
    <row r="39" spans="1:5" x14ac:dyDescent="0.2">
      <c r="A39" t="s">
        <v>4</v>
      </c>
      <c r="B39" s="3">
        <v>51</v>
      </c>
      <c r="C39" s="3">
        <f t="shared" ref="C39:C50" si="4">+B39*4</f>
        <v>204</v>
      </c>
      <c r="D39" s="3">
        <v>102</v>
      </c>
    </row>
    <row r="40" spans="1:5" x14ac:dyDescent="0.2">
      <c r="A40" t="s">
        <v>5</v>
      </c>
      <c r="B40" s="3">
        <v>63</v>
      </c>
      <c r="C40" s="3">
        <f t="shared" si="4"/>
        <v>252</v>
      </c>
      <c r="D40" s="3">
        <v>126</v>
      </c>
    </row>
    <row r="41" spans="1:5" x14ac:dyDescent="0.2">
      <c r="A41" t="s">
        <v>6</v>
      </c>
      <c r="B41" s="3">
        <v>107</v>
      </c>
      <c r="C41" s="3">
        <f t="shared" si="4"/>
        <v>428</v>
      </c>
      <c r="D41" s="3">
        <v>214</v>
      </c>
    </row>
    <row r="42" spans="1:5" x14ac:dyDescent="0.2">
      <c r="A42" t="s">
        <v>7</v>
      </c>
      <c r="B42" s="3"/>
      <c r="C42" s="3">
        <f t="shared" si="4"/>
        <v>0</v>
      </c>
      <c r="D42" s="3"/>
    </row>
    <row r="43" spans="1:5" x14ac:dyDescent="0.2">
      <c r="A43" t="s">
        <v>8</v>
      </c>
      <c r="B43" s="3"/>
      <c r="C43" s="3">
        <f t="shared" si="4"/>
        <v>0</v>
      </c>
      <c r="D43" s="3"/>
    </row>
    <row r="44" spans="1:5" x14ac:dyDescent="0.2">
      <c r="A44" t="s">
        <v>9</v>
      </c>
      <c r="B44" s="3"/>
      <c r="C44" s="3">
        <f t="shared" si="4"/>
        <v>0</v>
      </c>
      <c r="D44" s="3"/>
    </row>
    <row r="45" spans="1:5" x14ac:dyDescent="0.2">
      <c r="A45" t="s">
        <v>10</v>
      </c>
      <c r="B45" s="3"/>
      <c r="C45" s="3">
        <f t="shared" si="4"/>
        <v>0</v>
      </c>
      <c r="D45" s="3"/>
    </row>
    <row r="46" spans="1:5" x14ac:dyDescent="0.2">
      <c r="A46" t="s">
        <v>11</v>
      </c>
      <c r="B46" s="3"/>
      <c r="C46" s="3">
        <f t="shared" si="4"/>
        <v>0</v>
      </c>
      <c r="D46" s="3"/>
    </row>
    <row r="47" spans="1:5" x14ac:dyDescent="0.2">
      <c r="A47" t="s">
        <v>12</v>
      </c>
      <c r="B47" s="3"/>
      <c r="C47" s="3">
        <f t="shared" si="4"/>
        <v>0</v>
      </c>
      <c r="D47" s="3"/>
    </row>
    <row r="48" spans="1:5" x14ac:dyDescent="0.2">
      <c r="A48" t="s">
        <v>13</v>
      </c>
      <c r="B48" s="3"/>
      <c r="C48" s="3">
        <f t="shared" si="4"/>
        <v>0</v>
      </c>
      <c r="D48" s="3"/>
    </row>
    <row r="49" spans="1:5" x14ac:dyDescent="0.2">
      <c r="A49" t="s">
        <v>14</v>
      </c>
      <c r="B49" s="3"/>
      <c r="C49" s="3">
        <f t="shared" si="4"/>
        <v>0</v>
      </c>
      <c r="D49" s="3"/>
    </row>
    <row r="50" spans="1:5" x14ac:dyDescent="0.2">
      <c r="A50" t="s">
        <v>15</v>
      </c>
      <c r="B50" s="3"/>
      <c r="C50" s="3">
        <f t="shared" si="4"/>
        <v>0</v>
      </c>
      <c r="D50" s="3"/>
    </row>
    <row r="51" spans="1:5" ht="16" thickBot="1" x14ac:dyDescent="0.25">
      <c r="B51" s="12">
        <f t="shared" ref="B51:D51" si="5">SUM(B39:B50)</f>
        <v>221</v>
      </c>
      <c r="C51" s="12">
        <f t="shared" si="5"/>
        <v>884</v>
      </c>
      <c r="D51" s="12">
        <f t="shared" si="5"/>
        <v>442</v>
      </c>
      <c r="E51" s="13">
        <f>SUM(C51:D51)</f>
        <v>1326</v>
      </c>
    </row>
    <row r="52" spans="1:5" ht="16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8F4BB-7FEC-4076-9546-6A6B0330BABD}">
  <dimension ref="A1:E50"/>
  <sheetViews>
    <sheetView tabSelected="1" workbookViewId="0">
      <selection activeCell="H32" sqref="H32"/>
    </sheetView>
  </sheetViews>
  <sheetFormatPr baseColWidth="10" defaultColWidth="9" defaultRowHeight="15" x14ac:dyDescent="0.2"/>
  <cols>
    <col min="1" max="1" width="12" customWidth="1"/>
    <col min="2" max="2" width="9.5" customWidth="1"/>
    <col min="3" max="3" width="19.5" customWidth="1"/>
    <col min="4" max="4" width="16.6640625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">
      <c r="A2" s="6">
        <v>2019</v>
      </c>
      <c r="B2" s="2"/>
      <c r="C2" s="2"/>
      <c r="D2" s="2"/>
    </row>
    <row r="3" spans="1:5" x14ac:dyDescent="0.2">
      <c r="A3" t="s">
        <v>4</v>
      </c>
      <c r="B3" s="3">
        <v>3268</v>
      </c>
      <c r="C3" s="3">
        <f>+B3*4</f>
        <v>13072</v>
      </c>
      <c r="D3" s="3">
        <v>33544</v>
      </c>
    </row>
    <row r="4" spans="1:5" x14ac:dyDescent="0.2">
      <c r="A4" t="s">
        <v>5</v>
      </c>
      <c r="B4" s="3">
        <v>3016</v>
      </c>
      <c r="C4" s="3">
        <f t="shared" ref="C4:C14" si="0">+B4*4</f>
        <v>12064</v>
      </c>
      <c r="D4" s="3">
        <v>31190</v>
      </c>
    </row>
    <row r="5" spans="1:5" x14ac:dyDescent="0.2">
      <c r="A5" t="s">
        <v>6</v>
      </c>
      <c r="B5" s="3">
        <v>3480</v>
      </c>
      <c r="C5" s="3">
        <f t="shared" si="0"/>
        <v>13920</v>
      </c>
      <c r="D5" s="3">
        <v>36199</v>
      </c>
    </row>
    <row r="6" spans="1:5" x14ac:dyDescent="0.2">
      <c r="A6" t="s">
        <v>7</v>
      </c>
      <c r="B6" s="3">
        <v>3187</v>
      </c>
      <c r="C6" s="3">
        <f t="shared" si="0"/>
        <v>12748</v>
      </c>
      <c r="D6" s="3">
        <v>33885</v>
      </c>
    </row>
    <row r="7" spans="1:5" x14ac:dyDescent="0.2">
      <c r="A7" t="s">
        <v>8</v>
      </c>
      <c r="B7" s="3">
        <v>3471</v>
      </c>
      <c r="C7" s="3">
        <f t="shared" si="0"/>
        <v>13884</v>
      </c>
      <c r="D7" s="3">
        <v>38653</v>
      </c>
    </row>
    <row r="8" spans="1:5" x14ac:dyDescent="0.2">
      <c r="A8" t="s">
        <v>9</v>
      </c>
      <c r="B8" s="3">
        <v>3261</v>
      </c>
      <c r="C8" s="3">
        <f t="shared" si="0"/>
        <v>13044</v>
      </c>
      <c r="D8" s="3">
        <v>35343</v>
      </c>
    </row>
    <row r="9" spans="1:5" x14ac:dyDescent="0.2">
      <c r="A9" t="s">
        <v>10</v>
      </c>
      <c r="B9" s="3">
        <v>3079</v>
      </c>
      <c r="C9" s="3">
        <f t="shared" si="0"/>
        <v>12316</v>
      </c>
      <c r="D9" s="3">
        <v>32093</v>
      </c>
    </row>
    <row r="10" spans="1:5" x14ac:dyDescent="0.2">
      <c r="A10" t="s">
        <v>11</v>
      </c>
      <c r="B10" s="3">
        <v>3285</v>
      </c>
      <c r="C10" s="3">
        <f t="shared" si="0"/>
        <v>13140</v>
      </c>
      <c r="D10" s="3">
        <v>34353</v>
      </c>
    </row>
    <row r="11" spans="1:5" x14ac:dyDescent="0.2">
      <c r="A11" t="s">
        <v>12</v>
      </c>
      <c r="B11" s="3">
        <v>3513</v>
      </c>
      <c r="C11" s="3">
        <f t="shared" si="0"/>
        <v>14052</v>
      </c>
      <c r="D11" s="3">
        <v>38155</v>
      </c>
    </row>
    <row r="12" spans="1:5" x14ac:dyDescent="0.2">
      <c r="A12" t="s">
        <v>13</v>
      </c>
      <c r="B12" s="3">
        <v>3772</v>
      </c>
      <c r="C12" s="3">
        <f t="shared" si="0"/>
        <v>15088</v>
      </c>
      <c r="D12" s="3">
        <v>40721</v>
      </c>
    </row>
    <row r="13" spans="1:5" x14ac:dyDescent="0.2">
      <c r="A13" t="s">
        <v>14</v>
      </c>
      <c r="B13" s="3">
        <v>3684</v>
      </c>
      <c r="C13" s="3">
        <f t="shared" si="0"/>
        <v>14736</v>
      </c>
      <c r="D13" s="3">
        <v>39463</v>
      </c>
    </row>
    <row r="14" spans="1:5" x14ac:dyDescent="0.2">
      <c r="A14" t="s">
        <v>15</v>
      </c>
      <c r="B14" s="3">
        <v>3409</v>
      </c>
      <c r="C14" s="3">
        <f t="shared" si="0"/>
        <v>13636</v>
      </c>
      <c r="D14" s="3">
        <v>37043</v>
      </c>
    </row>
    <row r="15" spans="1:5" ht="16" thickBot="1" x14ac:dyDescent="0.25">
      <c r="B15" s="4">
        <f>SUM(B3:B14)</f>
        <v>40425</v>
      </c>
      <c r="C15" s="4">
        <f>SUM(C3:C14)</f>
        <v>161700</v>
      </c>
      <c r="D15" s="4">
        <f>SUM(D3:D14)</f>
        <v>430642</v>
      </c>
      <c r="E15" s="3">
        <f>SUM(C15:D15)</f>
        <v>592342</v>
      </c>
    </row>
    <row r="16" spans="1:5" ht="16" thickTop="1" x14ac:dyDescent="0.2"/>
    <row r="18" spans="1:5" ht="16" x14ac:dyDescent="0.2">
      <c r="A18" s="1" t="s">
        <v>0</v>
      </c>
      <c r="B18" s="1" t="s">
        <v>1</v>
      </c>
      <c r="C18" s="1" t="s">
        <v>2</v>
      </c>
      <c r="D18" s="1" t="s">
        <v>3</v>
      </c>
    </row>
    <row r="19" spans="1:5" x14ac:dyDescent="0.2">
      <c r="A19" s="6">
        <v>2020</v>
      </c>
      <c r="B19" s="2"/>
      <c r="C19" s="2"/>
      <c r="D19" s="2"/>
    </row>
    <row r="20" spans="1:5" x14ac:dyDescent="0.2">
      <c r="A20" t="s">
        <v>4</v>
      </c>
      <c r="B20" s="3">
        <v>3424</v>
      </c>
      <c r="C20" s="3">
        <f>+B20*4</f>
        <v>13696</v>
      </c>
      <c r="D20" s="3">
        <v>36796</v>
      </c>
    </row>
    <row r="21" spans="1:5" x14ac:dyDescent="0.2">
      <c r="A21" t="s">
        <v>5</v>
      </c>
      <c r="B21" s="3">
        <v>3385</v>
      </c>
      <c r="C21" s="3">
        <f t="shared" ref="C21:C31" si="1">+B21*4</f>
        <v>13540</v>
      </c>
      <c r="D21" s="3">
        <v>36017</v>
      </c>
    </row>
    <row r="22" spans="1:5" x14ac:dyDescent="0.2">
      <c r="A22" t="s">
        <v>6</v>
      </c>
      <c r="B22" s="3">
        <v>1890</v>
      </c>
      <c r="C22" s="3">
        <f t="shared" si="1"/>
        <v>7560</v>
      </c>
      <c r="D22" s="3">
        <v>20045</v>
      </c>
    </row>
    <row r="23" spans="1:5" x14ac:dyDescent="0.2">
      <c r="A23" t="s">
        <v>7</v>
      </c>
      <c r="B23" s="3">
        <v>513</v>
      </c>
      <c r="C23" s="3">
        <f t="shared" si="1"/>
        <v>2052</v>
      </c>
      <c r="D23" s="3">
        <v>6526</v>
      </c>
    </row>
    <row r="24" spans="1:5" x14ac:dyDescent="0.2">
      <c r="A24" t="s">
        <v>8</v>
      </c>
      <c r="B24" s="3">
        <v>1056</v>
      </c>
      <c r="C24" s="3">
        <f t="shared" si="1"/>
        <v>4224</v>
      </c>
      <c r="D24" s="3">
        <v>11805</v>
      </c>
    </row>
    <row r="25" spans="1:5" x14ac:dyDescent="0.2">
      <c r="A25" t="s">
        <v>9</v>
      </c>
      <c r="B25" s="3">
        <v>1606</v>
      </c>
      <c r="C25" s="3">
        <f t="shared" si="1"/>
        <v>6424</v>
      </c>
      <c r="D25" s="3">
        <v>18536</v>
      </c>
    </row>
    <row r="26" spans="1:5" x14ac:dyDescent="0.2">
      <c r="A26" t="s">
        <v>10</v>
      </c>
      <c r="B26" s="3">
        <v>1932</v>
      </c>
      <c r="C26" s="3">
        <f t="shared" si="1"/>
        <v>7728</v>
      </c>
      <c r="D26" s="3">
        <v>21989</v>
      </c>
    </row>
    <row r="27" spans="1:5" x14ac:dyDescent="0.2">
      <c r="A27" t="s">
        <v>11</v>
      </c>
      <c r="B27" s="3">
        <v>1970</v>
      </c>
      <c r="C27" s="3">
        <f t="shared" si="1"/>
        <v>7880</v>
      </c>
      <c r="D27" s="3">
        <v>23152</v>
      </c>
    </row>
    <row r="28" spans="1:5" x14ac:dyDescent="0.2">
      <c r="A28" t="s">
        <v>12</v>
      </c>
      <c r="B28" s="3">
        <v>2293</v>
      </c>
      <c r="C28" s="3">
        <f t="shared" si="1"/>
        <v>9172</v>
      </c>
      <c r="D28" s="3">
        <v>27018</v>
      </c>
    </row>
    <row r="29" spans="1:5" x14ac:dyDescent="0.2">
      <c r="A29" t="s">
        <v>13</v>
      </c>
      <c r="B29" s="3">
        <v>1988</v>
      </c>
      <c r="C29" s="3">
        <f t="shared" si="1"/>
        <v>7952</v>
      </c>
      <c r="D29" s="3">
        <v>21454</v>
      </c>
    </row>
    <row r="30" spans="1:5" x14ac:dyDescent="0.2">
      <c r="A30" t="s">
        <v>14</v>
      </c>
      <c r="B30" s="3">
        <v>1881</v>
      </c>
      <c r="C30" s="3">
        <f t="shared" si="1"/>
        <v>7524</v>
      </c>
      <c r="D30" s="3">
        <v>20336</v>
      </c>
    </row>
    <row r="31" spans="1:5" x14ac:dyDescent="0.2">
      <c r="A31" t="s">
        <v>15</v>
      </c>
      <c r="B31" s="3">
        <v>1804</v>
      </c>
      <c r="C31" s="3">
        <f t="shared" si="1"/>
        <v>7216</v>
      </c>
      <c r="D31" s="3">
        <v>19309</v>
      </c>
    </row>
    <row r="32" spans="1:5" ht="16" thickBot="1" x14ac:dyDescent="0.25">
      <c r="B32" s="4">
        <f>SUM(B20:B31)</f>
        <v>23742</v>
      </c>
      <c r="C32" s="4">
        <f>SUM(C20:C31)</f>
        <v>94968</v>
      </c>
      <c r="D32" s="4">
        <f>SUM(D20:D31)</f>
        <v>262983</v>
      </c>
      <c r="E32" s="3">
        <f>SUM(C32:D32)</f>
        <v>357951</v>
      </c>
    </row>
    <row r="33" spans="1:4" ht="16" thickTop="1" x14ac:dyDescent="0.2"/>
    <row r="35" spans="1:4" ht="16" x14ac:dyDescent="0.2">
      <c r="A35" s="1" t="s">
        <v>0</v>
      </c>
      <c r="B35" s="1" t="s">
        <v>1</v>
      </c>
      <c r="C35" s="1" t="s">
        <v>2</v>
      </c>
      <c r="D35" s="1" t="s">
        <v>3</v>
      </c>
    </row>
    <row r="36" spans="1:4" x14ac:dyDescent="0.2">
      <c r="A36" s="6">
        <v>2021</v>
      </c>
      <c r="B36" s="2"/>
      <c r="C36" s="2"/>
      <c r="D36" s="2"/>
    </row>
    <row r="37" spans="1:4" x14ac:dyDescent="0.2">
      <c r="A37" t="s">
        <v>4</v>
      </c>
      <c r="B37" s="3">
        <v>1354</v>
      </c>
      <c r="C37" s="3">
        <f>+B37*4</f>
        <v>5416</v>
      </c>
      <c r="D37" s="3">
        <v>15638</v>
      </c>
    </row>
    <row r="38" spans="1:4" x14ac:dyDescent="0.2">
      <c r="A38" t="s">
        <v>5</v>
      </c>
      <c r="B38" s="3">
        <v>1176</v>
      </c>
      <c r="C38" s="3">
        <f t="shared" ref="C38:C48" si="2">+B38*4</f>
        <v>4704</v>
      </c>
      <c r="D38" s="3">
        <v>12892</v>
      </c>
    </row>
    <row r="39" spans="1:4" x14ac:dyDescent="0.2">
      <c r="A39" t="s">
        <v>6</v>
      </c>
      <c r="B39" s="3">
        <v>1553</v>
      </c>
      <c r="C39" s="3">
        <f t="shared" si="2"/>
        <v>6212</v>
      </c>
      <c r="D39" s="3">
        <v>16740</v>
      </c>
    </row>
    <row r="40" spans="1:4" x14ac:dyDescent="0.2">
      <c r="A40" t="s">
        <v>7</v>
      </c>
      <c r="B40" s="3">
        <v>1778</v>
      </c>
      <c r="C40" s="3">
        <f t="shared" si="2"/>
        <v>7112</v>
      </c>
      <c r="D40" s="3">
        <v>19124</v>
      </c>
    </row>
    <row r="41" spans="1:4" x14ac:dyDescent="0.2">
      <c r="A41" t="s">
        <v>8</v>
      </c>
      <c r="B41" s="3">
        <v>1883</v>
      </c>
      <c r="C41" s="3">
        <f t="shared" si="2"/>
        <v>7532</v>
      </c>
      <c r="D41" s="3">
        <v>20420</v>
      </c>
    </row>
    <row r="42" spans="1:4" x14ac:dyDescent="0.2">
      <c r="A42" t="s">
        <v>9</v>
      </c>
      <c r="B42" s="3">
        <v>2044</v>
      </c>
      <c r="C42" s="3">
        <f t="shared" si="2"/>
        <v>8176</v>
      </c>
      <c r="D42" s="3">
        <v>23036</v>
      </c>
    </row>
    <row r="43" spans="1:4" x14ac:dyDescent="0.2">
      <c r="A43" t="s">
        <v>10</v>
      </c>
      <c r="B43" s="3">
        <v>2168</v>
      </c>
      <c r="C43" s="3">
        <f t="shared" si="2"/>
        <v>8672</v>
      </c>
      <c r="D43" s="3">
        <v>23490</v>
      </c>
    </row>
    <row r="44" spans="1:4" x14ac:dyDescent="0.2">
      <c r="A44" t="s">
        <v>11</v>
      </c>
      <c r="B44" s="3">
        <v>2141</v>
      </c>
      <c r="C44" s="3">
        <f t="shared" si="2"/>
        <v>8564</v>
      </c>
      <c r="D44" s="3">
        <v>24229</v>
      </c>
    </row>
    <row r="45" spans="1:4" x14ac:dyDescent="0.2">
      <c r="A45" t="s">
        <v>12</v>
      </c>
      <c r="B45" s="3"/>
      <c r="C45" s="3">
        <f t="shared" si="2"/>
        <v>0</v>
      </c>
      <c r="D45" s="3"/>
    </row>
    <row r="46" spans="1:4" x14ac:dyDescent="0.2">
      <c r="A46" t="s">
        <v>13</v>
      </c>
      <c r="B46" s="3"/>
      <c r="C46" s="3">
        <f t="shared" si="2"/>
        <v>0</v>
      </c>
      <c r="D46" s="3"/>
    </row>
    <row r="47" spans="1:4" x14ac:dyDescent="0.2">
      <c r="A47" t="s">
        <v>14</v>
      </c>
      <c r="B47" s="3"/>
      <c r="C47" s="3">
        <f t="shared" si="2"/>
        <v>0</v>
      </c>
      <c r="D47" s="3"/>
    </row>
    <row r="48" spans="1:4" x14ac:dyDescent="0.2">
      <c r="A48" t="s">
        <v>15</v>
      </c>
      <c r="B48" s="3"/>
      <c r="C48" s="3">
        <f t="shared" si="2"/>
        <v>0</v>
      </c>
      <c r="D48" s="3"/>
    </row>
    <row r="49" spans="2:5" ht="16" thickBot="1" x14ac:dyDescent="0.25">
      <c r="B49" s="4">
        <f>SUM(B37:B48)</f>
        <v>14097</v>
      </c>
      <c r="C49" s="4">
        <f>SUM(C37:C48)</f>
        <v>56388</v>
      </c>
      <c r="D49" s="4">
        <f>SUM(D37:D48)</f>
        <v>155569</v>
      </c>
      <c r="E49" s="3">
        <f>SUM(C49:D49)</f>
        <v>211957</v>
      </c>
    </row>
    <row r="50" spans="2:5" ht="16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Harlingen</vt:lpstr>
      <vt:lpstr>Terschelling</vt:lpstr>
      <vt:lpstr>Vlieland (vl)</vt:lpstr>
      <vt:lpstr>Vlieland</vt:lpstr>
      <vt:lpstr>Waadhoeke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Zuidema, Andries</dc:creator>
  <cp:lastModifiedBy>Microsoft Office User</cp:lastModifiedBy>
  <dcterms:created xsi:type="dcterms:W3CDTF">2021-09-24T10:40:15Z</dcterms:created>
  <dcterms:modified xsi:type="dcterms:W3CDTF">2022-02-03T17:31:43Z</dcterms:modified>
</cp:coreProperties>
</file>