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SSC IUC G1 Aanbesteden\1 DJI\05 Vervoer en emballage\EA huur trekkers en trailers\_8 Offerte aanvraag\"/>
    </mc:Choice>
  </mc:AlternateContent>
  <bookViews>
    <workbookView xWindow="360" yWindow="105" windowWidth="18060" windowHeight="6705"/>
  </bookViews>
  <sheets>
    <sheet name="Blad1" sheetId="1" r:id="rId1"/>
  </sheets>
  <definedNames>
    <definedName name="_xlnm.Print_Area" localSheetId="0">Blad1!$A$1:$J$26</definedName>
  </definedNames>
  <calcPr calcId="162913"/>
</workbook>
</file>

<file path=xl/calcChain.xml><?xml version="1.0" encoding="utf-8"?>
<calcChain xmlns="http://schemas.openxmlformats.org/spreadsheetml/2006/main">
  <c r="H14" i="1" l="1"/>
  <c r="H10" i="1" l="1"/>
  <c r="H9" i="1"/>
  <c r="H8" i="1"/>
  <c r="H7" i="1"/>
  <c r="H6" i="1"/>
  <c r="H17" i="1" l="1"/>
</calcChain>
</file>

<file path=xl/sharedStrings.xml><?xml version="1.0" encoding="utf-8"?>
<sst xmlns="http://schemas.openxmlformats.org/spreadsheetml/2006/main" count="29" uniqueCount="28">
  <si>
    <t>Totaalprijs</t>
  </si>
  <si>
    <t>Totaal</t>
  </si>
  <si>
    <t>Bijlage 6 Prijzenblad en Invulinstructie</t>
  </si>
  <si>
    <t>datum</t>
  </si>
  <si>
    <t xml:space="preserve">naam </t>
  </si>
  <si>
    <t>handekening</t>
  </si>
  <si>
    <t>City koeltrailer</t>
  </si>
  <si>
    <t>Trekker</t>
  </si>
  <si>
    <t xml:space="preserve">Koeltrailer </t>
  </si>
  <si>
    <t>Trekker, conform PVE en specifiek eisen 24 tot en met 30</t>
  </si>
  <si>
    <t>Koeltrailer, coform PVE en specifiek eis 31</t>
  </si>
  <si>
    <t xml:space="preserve">City koeltrailer, conform PVE en specifiek eis 32 </t>
  </si>
  <si>
    <t>citytrailer</t>
  </si>
  <si>
    <t>Autotrailer</t>
  </si>
  <si>
    <t>City trailer, conform PVE en specifiek eis 33</t>
  </si>
  <si>
    <t>Trailer voor autotransport, conform PVE en specifiek eis 34</t>
  </si>
  <si>
    <t>eenheden</t>
  </si>
  <si>
    <t>prijs per dag, bij 0km tot en met 30.000km per jaar</t>
  </si>
  <si>
    <t>halen en brengen</t>
  </si>
  <si>
    <t>Type voertuigen</t>
  </si>
  <si>
    <t>Overige dienstverlening</t>
  </si>
  <si>
    <t>prijs per rit</t>
  </si>
  <si>
    <t>totaalprijs</t>
  </si>
  <si>
    <t>prijs per dag  bij 30.001km tot en met 40.000km per jaar</t>
  </si>
  <si>
    <t>prijs per dag bij 40.001km tot en met 50.000km per jaar</t>
  </si>
  <si>
    <t>prijs per dag bij 50.001km tot en met 70.000km per jaar</t>
  </si>
  <si>
    <r>
      <t>Toelichting en instructie voor het in te vullen prijzenblad:
 - Inschrijver dient alle gele</t>
    </r>
    <r>
      <rPr>
        <u/>
        <sz val="11"/>
        <rFont val="Calibri"/>
        <family val="2"/>
        <scheme val="minor"/>
      </rPr>
      <t xml:space="preserve"> cellen</t>
    </r>
    <r>
      <rPr>
        <sz val="11"/>
        <rFont val="Calibri"/>
        <family val="2"/>
        <scheme val="minor"/>
      </rPr>
      <t xml:space="preserve"> in te vullen en een volledig ingevuld Prijzenblad (uploaden/ingescand) als onderdeel van de Inschrijving in te dienen. Indien niet alle gele cellen zijn ingevuld wordt de Inschrijving terzijde gelegd.
 - Alle prijzen/tarieven moeten worden opgegeven in Euro en exclusief btw.
 - Alle prijzen/tarieven moeten in 2 decimalen nauwkeurig worden opgegeven.
 - </t>
    </r>
    <r>
      <rPr>
        <b/>
        <sz val="11"/>
        <rFont val="Calibri"/>
        <family val="2"/>
        <scheme val="minor"/>
      </rPr>
      <t>Het tarief voor halen en brengen van voertuigen naar en van Soesterberg is gemaximeerd op €120,- excl. Btw</t>
    </r>
    <r>
      <rPr>
        <sz val="11"/>
        <rFont val="Calibri"/>
        <family val="2"/>
        <scheme val="minor"/>
      </rPr>
      <t>.
 - De door Inschrijver in dit prijzenblad in te vullen prijzen/tarieven zijn in geval van gunning bindend. Er worden geen prijsonderhandelingen gevoerd. De prijs wordt volledig bepaald door het uitbrengen van de Inschrijving. Concreet houdt dit in dat er slechts één gelegenheid wordt gegeven om een zo scherp mogelijke aanbieding uit te brengen. 
- De optelling van de potentiele jaarlijkse besteding voor 4 jaar wordt berekend en weergegeven in</t>
    </r>
    <r>
      <rPr>
        <b/>
        <sz val="11"/>
        <rFont val="Calibri"/>
        <family val="2"/>
        <scheme val="minor"/>
      </rPr>
      <t xml:space="preserve"> Cel H17</t>
    </r>
    <r>
      <rPr>
        <sz val="11"/>
        <rFont val="Calibri"/>
        <family val="2"/>
        <scheme val="minor"/>
      </rPr>
      <t xml:space="preserve">.  Dit bedrag vormt de inschrijfprijs van de Inschrijver. </t>
    </r>
  </si>
  <si>
    <t>halen en brengen voertuigen naar en van Soesterberg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</si>
</sst>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quot;€&quot;\ #,##0.00;&quot;€&quot;\ \-#,##0.00"/>
    <numFmt numFmtId="44" formatCode="_ &quot;€&quot;\ * #,##0.00_ ;_ &quot;€&quot;\ * \-#,##0.00_ ;_ &quot;€&quot;\ * &quot;-&quot;??_ ;_ @_ "/>
    <numFmt numFmtId="164" formatCode="&quot;€&quot;\ #,##0.00"/>
    <numFmt numFmtId="165" formatCode="#,##0_ ;\-#,##0\ "/>
  </numFmts>
  <fonts count="6" x14ac:knownFonts="1">
    <font>
      <sz val="11"/>
      <color theme="1"/>
      <name val="Calibri"/>
      <family val="2"/>
      <scheme val="minor"/>
    </font>
    <font>
      <sz val="14"/>
      <color theme="1"/>
      <name val="Calibri"/>
      <family val="2"/>
      <scheme val="minor"/>
    </font>
    <font>
      <b/>
      <sz val="11"/>
      <color theme="1"/>
      <name val="Calibri"/>
      <family val="2"/>
      <scheme val="minor"/>
    </font>
    <font>
      <sz val="11"/>
      <name val="Calibri"/>
      <family val="2"/>
      <scheme val="minor"/>
    </font>
    <font>
      <u/>
      <sz val="11"/>
      <name val="Calibri"/>
      <family val="2"/>
      <scheme val="minor"/>
    </font>
    <font>
      <b/>
      <sz val="11"/>
      <name val="Calibri"/>
      <family val="2"/>
      <scheme val="minor"/>
    </font>
  </fonts>
  <fills count="7">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2" xfId="0" applyBorder="1"/>
    <xf numFmtId="0" fontId="0" fillId="0" borderId="1" xfId="0" applyBorder="1"/>
    <xf numFmtId="0" fontId="0" fillId="2" borderId="2" xfId="0" applyFill="1" applyBorder="1"/>
    <xf numFmtId="0" fontId="0" fillId="2" borderId="3" xfId="0" applyFill="1" applyBorder="1"/>
    <xf numFmtId="0" fontId="0" fillId="2" borderId="4" xfId="0" applyFill="1" applyBorder="1"/>
    <xf numFmtId="0" fontId="0" fillId="0" borderId="1" xfId="0" applyBorder="1" applyAlignment="1">
      <alignment wrapText="1"/>
    </xf>
    <xf numFmtId="0" fontId="1" fillId="2" borderId="2" xfId="0" applyFont="1" applyFill="1" applyBorder="1"/>
    <xf numFmtId="0" fontId="0" fillId="0" borderId="0" xfId="0" applyAlignment="1">
      <alignment horizontal="right"/>
    </xf>
    <xf numFmtId="0" fontId="0" fillId="2" borderId="3" xfId="0" applyFill="1" applyBorder="1" applyAlignment="1">
      <alignment horizontal="right"/>
    </xf>
    <xf numFmtId="0" fontId="0" fillId="0" borderId="0" xfId="0" applyAlignment="1">
      <alignment horizontal="center"/>
    </xf>
    <xf numFmtId="0" fontId="0" fillId="0" borderId="4" xfId="0" applyBorder="1" applyAlignment="1">
      <alignment horizontal="center"/>
    </xf>
    <xf numFmtId="0" fontId="0" fillId="0" borderId="1" xfId="0" applyFill="1" applyBorder="1" applyAlignment="1">
      <alignment horizontal="center"/>
    </xf>
    <xf numFmtId="0" fontId="0" fillId="2" borderId="4" xfId="0" applyFill="1" applyBorder="1" applyAlignment="1">
      <alignment horizontal="center"/>
    </xf>
    <xf numFmtId="0" fontId="0" fillId="4" borderId="3" xfId="0" applyFill="1" applyBorder="1"/>
    <xf numFmtId="0" fontId="0" fillId="4" borderId="3" xfId="0" applyFill="1" applyBorder="1" applyAlignment="1">
      <alignment horizontal="right"/>
    </xf>
    <xf numFmtId="0" fontId="2" fillId="4" borderId="3" xfId="0" applyFont="1" applyFill="1" applyBorder="1"/>
    <xf numFmtId="0" fontId="0" fillId="4" borderId="2" xfId="0" applyFill="1" applyBorder="1"/>
    <xf numFmtId="44" fontId="0" fillId="0" borderId="1" xfId="0" applyNumberFormat="1" applyBorder="1" applyAlignment="1">
      <alignment horizontal="center"/>
    </xf>
    <xf numFmtId="0" fontId="3" fillId="0" borderId="1" xfId="0" applyFont="1" applyBorder="1"/>
    <xf numFmtId="44" fontId="2" fillId="4" borderId="3" xfId="0" applyNumberFormat="1" applyFont="1" applyFill="1" applyBorder="1" applyAlignment="1">
      <alignment horizontal="center"/>
    </xf>
    <xf numFmtId="44" fontId="0" fillId="0" borderId="4" xfId="0" applyNumberFormat="1" applyBorder="1" applyAlignment="1">
      <alignment horizontal="center"/>
    </xf>
    <xf numFmtId="0" fontId="0" fillId="2" borderId="5" xfId="0" applyFill="1" applyBorder="1" applyAlignment="1">
      <alignment horizontal="center"/>
    </xf>
    <xf numFmtId="44" fontId="2" fillId="4" borderId="1" xfId="0" applyNumberFormat="1" applyFont="1" applyFill="1" applyBorder="1" applyAlignment="1">
      <alignment horizontal="center"/>
    </xf>
    <xf numFmtId="0" fontId="0" fillId="3" borderId="0" xfId="0" applyFill="1" applyBorder="1"/>
    <xf numFmtId="0" fontId="0" fillId="0" borderId="8" xfId="0" applyBorder="1"/>
    <xf numFmtId="0" fontId="3" fillId="0" borderId="0" xfId="0" applyFont="1" applyBorder="1"/>
    <xf numFmtId="164" fontId="0" fillId="5" borderId="1" xfId="0" applyNumberFormat="1" applyFill="1" applyBorder="1" applyAlignment="1">
      <alignment horizontal="center"/>
    </xf>
    <xf numFmtId="7" fontId="0" fillId="5" borderId="1" xfId="0" applyNumberFormat="1" applyFill="1" applyBorder="1" applyAlignment="1">
      <alignment horizontal="center"/>
    </xf>
    <xf numFmtId="165" fontId="0" fillId="0" borderId="1" xfId="0" applyNumberFormat="1" applyFill="1" applyBorder="1" applyAlignment="1">
      <alignment horizontal="center"/>
    </xf>
    <xf numFmtId="165" fontId="0" fillId="6" borderId="1" xfId="0" applyNumberFormat="1" applyFill="1" applyBorder="1" applyAlignment="1">
      <alignment horizontal="center"/>
    </xf>
    <xf numFmtId="9" fontId="0" fillId="0" borderId="0" xfId="0" applyNumberFormat="1" applyAlignment="1">
      <alignment horizontal="center"/>
    </xf>
    <xf numFmtId="0" fontId="0" fillId="0" borderId="0" xfId="0" applyBorder="1"/>
    <xf numFmtId="44" fontId="0" fillId="0" borderId="0" xfId="0" applyNumberFormat="1" applyBorder="1" applyAlignment="1">
      <alignment horizontal="center"/>
    </xf>
    <xf numFmtId="7" fontId="0" fillId="0" borderId="0" xfId="0" applyNumberFormat="1" applyFill="1" applyBorder="1" applyAlignment="1">
      <alignment horizontal="center"/>
    </xf>
    <xf numFmtId="164" fontId="0" fillId="0" borderId="0" xfId="0" applyNumberFormat="1" applyFill="1" applyBorder="1" applyAlignment="1">
      <alignment horizontal="center"/>
    </xf>
    <xf numFmtId="165" fontId="0" fillId="0" borderId="0" xfId="0" applyNumberFormat="1" applyFill="1" applyBorder="1" applyAlignment="1">
      <alignment horizontal="center"/>
    </xf>
    <xf numFmtId="0" fontId="0" fillId="0" borderId="0" xfId="0" applyFill="1" applyBorder="1"/>
    <xf numFmtId="44" fontId="0" fillId="0" borderId="0" xfId="0" applyNumberFormat="1" applyFill="1" applyBorder="1" applyAlignment="1">
      <alignment horizontal="center"/>
    </xf>
    <xf numFmtId="164" fontId="0" fillId="0" borderId="1" xfId="0" applyNumberFormat="1" applyFill="1" applyBorder="1" applyAlignment="1">
      <alignment horizontal="center"/>
    </xf>
    <xf numFmtId="49" fontId="3" fillId="0" borderId="6" xfId="0" quotePrefix="1" applyNumberFormat="1" applyFont="1" applyBorder="1" applyAlignment="1">
      <alignment horizontal="left" vertical="top" wrapText="1"/>
    </xf>
    <xf numFmtId="49" fontId="3" fillId="0" borderId="7" xfId="0" quotePrefix="1" applyNumberFormat="1" applyFont="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tabSelected="1" topLeftCell="A8" zoomScale="75" zoomScaleNormal="75" workbookViewId="0">
      <selection activeCell="D22" sqref="D22"/>
    </sheetView>
  </sheetViews>
  <sheetFormatPr defaultRowHeight="15" x14ac:dyDescent="0.25"/>
  <cols>
    <col min="1" max="1" width="16.5703125" customWidth="1"/>
    <col min="2" max="2" width="52.85546875" customWidth="1"/>
    <col min="3" max="5" width="20.7109375" customWidth="1"/>
    <col min="6" max="6" width="20.7109375" style="8" customWidth="1"/>
    <col min="7" max="7" width="19.5703125" style="10" customWidth="1"/>
    <col min="8" max="8" width="16.28515625" style="10" customWidth="1"/>
    <col min="9" max="9" width="0.140625" customWidth="1"/>
  </cols>
  <sheetData>
    <row r="1" spans="1:10" ht="19.5" thickBot="1" x14ac:dyDescent="0.35">
      <c r="A1" s="7" t="s">
        <v>2</v>
      </c>
      <c r="B1" s="5"/>
      <c r="C1" s="24"/>
    </row>
    <row r="2" spans="1:10" ht="158.25" customHeight="1" x14ac:dyDescent="0.25">
      <c r="B2" s="40" t="s">
        <v>26</v>
      </c>
      <c r="C2" s="41"/>
      <c r="D2" s="41"/>
      <c r="E2" s="41"/>
      <c r="F2" s="41"/>
      <c r="G2" s="41"/>
      <c r="H2" s="41"/>
      <c r="I2" s="41"/>
    </row>
    <row r="3" spans="1:10" ht="15.75" thickBot="1" x14ac:dyDescent="0.3">
      <c r="C3" s="31">
        <v>0.1</v>
      </c>
      <c r="D3" s="31">
        <v>0.4</v>
      </c>
      <c r="E3" s="31">
        <v>0.4</v>
      </c>
      <c r="F3" s="31">
        <v>0.1</v>
      </c>
    </row>
    <row r="4" spans="1:10" ht="45.75" thickBot="1" x14ac:dyDescent="0.3">
      <c r="A4" s="1"/>
      <c r="B4" s="2"/>
      <c r="C4" s="6" t="s">
        <v>17</v>
      </c>
      <c r="D4" s="6" t="s">
        <v>23</v>
      </c>
      <c r="E4" s="6" t="s">
        <v>24</v>
      </c>
      <c r="F4" s="6" t="s">
        <v>25</v>
      </c>
      <c r="G4" s="11" t="s">
        <v>16</v>
      </c>
      <c r="H4" s="12" t="s">
        <v>0</v>
      </c>
    </row>
    <row r="5" spans="1:10" ht="15.75" thickBot="1" x14ac:dyDescent="0.3">
      <c r="A5" s="3" t="s">
        <v>19</v>
      </c>
      <c r="B5" s="4"/>
      <c r="C5" s="4"/>
      <c r="D5" s="4"/>
      <c r="E5" s="4"/>
      <c r="F5" s="9"/>
      <c r="G5" s="22"/>
      <c r="H5" s="13"/>
    </row>
    <row r="6" spans="1:10" ht="15.75" thickBot="1" x14ac:dyDescent="0.3">
      <c r="A6" s="2" t="s">
        <v>7</v>
      </c>
      <c r="B6" s="19" t="s">
        <v>9</v>
      </c>
      <c r="C6" s="27">
        <v>0</v>
      </c>
      <c r="D6" s="27">
        <v>0</v>
      </c>
      <c r="E6" s="27">
        <v>0</v>
      </c>
      <c r="F6" s="27">
        <v>0</v>
      </c>
      <c r="G6" s="30">
        <v>20440</v>
      </c>
      <c r="H6" s="21">
        <f>((G6*C6)*C3)+((G6*D6)*D3)+((G6*E6)*E3)+((G6*F6)*F3)</f>
        <v>0</v>
      </c>
    </row>
    <row r="7" spans="1:10" ht="15.75" thickBot="1" x14ac:dyDescent="0.3">
      <c r="A7" s="2" t="s">
        <v>8</v>
      </c>
      <c r="B7" s="19" t="s">
        <v>10</v>
      </c>
      <c r="C7" s="28">
        <v>0</v>
      </c>
      <c r="D7" s="27">
        <v>0</v>
      </c>
      <c r="E7" s="27">
        <v>0</v>
      </c>
      <c r="F7" s="27">
        <v>0</v>
      </c>
      <c r="G7" s="30">
        <v>13140</v>
      </c>
      <c r="H7" s="21">
        <f>((G7*C7)*C3)+((G7*D7)*D3)+((G7*E7)*E3)+((G7*F7)*F3)</f>
        <v>0</v>
      </c>
    </row>
    <row r="8" spans="1:10" ht="15.75" thickBot="1" x14ac:dyDescent="0.3">
      <c r="A8" s="2" t="s">
        <v>6</v>
      </c>
      <c r="B8" s="19" t="s">
        <v>11</v>
      </c>
      <c r="C8" s="28">
        <v>0</v>
      </c>
      <c r="D8" s="27">
        <v>0</v>
      </c>
      <c r="E8" s="27">
        <v>0</v>
      </c>
      <c r="F8" s="27">
        <v>0</v>
      </c>
      <c r="G8" s="30">
        <v>2920</v>
      </c>
      <c r="H8" s="21">
        <f>((G8*C8)*C3)+((G8*D8)*D3)+((G8*E8)*E3)+((G8*F8)*F3)</f>
        <v>0</v>
      </c>
    </row>
    <row r="9" spans="1:10" ht="15.75" thickBot="1" x14ac:dyDescent="0.3">
      <c r="A9" s="2" t="s">
        <v>12</v>
      </c>
      <c r="B9" s="19" t="s">
        <v>14</v>
      </c>
      <c r="C9" s="28">
        <v>0</v>
      </c>
      <c r="D9" s="27">
        <v>0</v>
      </c>
      <c r="E9" s="27">
        <v>0</v>
      </c>
      <c r="F9" s="27">
        <v>0</v>
      </c>
      <c r="G9" s="30">
        <v>11680</v>
      </c>
      <c r="H9" s="21">
        <f>((G9*C9)*C3)+((G9*D9)*D3)+((G9*E9)*E3)+((G9*F9)*F3)</f>
        <v>0</v>
      </c>
    </row>
    <row r="10" spans="1:10" ht="15.75" thickBot="1" x14ac:dyDescent="0.3">
      <c r="A10" s="2" t="s">
        <v>13</v>
      </c>
      <c r="B10" s="19" t="s">
        <v>15</v>
      </c>
      <c r="C10" s="28">
        <v>0</v>
      </c>
      <c r="D10" s="27">
        <v>0</v>
      </c>
      <c r="E10" s="27">
        <v>0</v>
      </c>
      <c r="F10" s="27">
        <v>0</v>
      </c>
      <c r="G10" s="30">
        <v>4380</v>
      </c>
      <c r="H10" s="21">
        <f>((G10*C10)*C3)+((G10*D10)*D3)+((G10*E10)*E3)+((G10*F10)*F3)</f>
        <v>0</v>
      </c>
    </row>
    <row r="11" spans="1:10" ht="15.75" thickBot="1" x14ac:dyDescent="0.3">
      <c r="A11" s="32"/>
      <c r="B11" s="26"/>
      <c r="C11" s="34"/>
      <c r="D11" s="35"/>
      <c r="E11" s="35"/>
      <c r="F11" s="35"/>
      <c r="G11" s="36"/>
      <c r="H11" s="33"/>
    </row>
    <row r="12" spans="1:10" ht="15.75" thickBot="1" x14ac:dyDescent="0.3">
      <c r="A12" s="32"/>
      <c r="B12" s="26"/>
      <c r="C12" s="34"/>
      <c r="D12" s="35"/>
      <c r="E12" s="35"/>
      <c r="F12" s="39" t="s">
        <v>21</v>
      </c>
      <c r="G12" s="29" t="s">
        <v>16</v>
      </c>
      <c r="H12" s="18" t="s">
        <v>22</v>
      </c>
    </row>
    <row r="13" spans="1:10" ht="15.75" thickBot="1" x14ac:dyDescent="0.3">
      <c r="A13" s="3" t="s">
        <v>20</v>
      </c>
      <c r="B13" s="4"/>
      <c r="C13" s="4"/>
      <c r="D13" s="4"/>
      <c r="E13" s="4"/>
      <c r="F13" s="9"/>
      <c r="G13" s="22"/>
      <c r="H13" s="13"/>
    </row>
    <row r="14" spans="1:10" ht="15.75" thickBot="1" x14ac:dyDescent="0.3">
      <c r="A14" s="37" t="s">
        <v>18</v>
      </c>
      <c r="B14" s="26" t="s">
        <v>27</v>
      </c>
      <c r="C14" s="34"/>
      <c r="D14" s="35"/>
      <c r="E14" s="35"/>
      <c r="F14" s="27">
        <v>0</v>
      </c>
      <c r="G14" s="30">
        <v>104</v>
      </c>
      <c r="H14" s="18">
        <f>F14*G14</f>
        <v>0</v>
      </c>
    </row>
    <row r="15" spans="1:10" x14ac:dyDescent="0.25">
      <c r="A15" s="37"/>
      <c r="B15" s="26"/>
      <c r="C15" s="34"/>
      <c r="D15" s="35"/>
      <c r="E15" s="35"/>
      <c r="F15" s="35"/>
      <c r="G15" s="36"/>
      <c r="H15" s="38"/>
      <c r="I15" s="32"/>
      <c r="J15" s="32"/>
    </row>
    <row r="16" spans="1:10" ht="15.75" thickBot="1" x14ac:dyDescent="0.3"/>
    <row r="17" spans="1:8" ht="15.75" thickBot="1" x14ac:dyDescent="0.3">
      <c r="A17" s="17"/>
      <c r="B17" s="16" t="s">
        <v>1</v>
      </c>
      <c r="C17" s="16"/>
      <c r="D17" s="14"/>
      <c r="E17" s="14"/>
      <c r="F17" s="15"/>
      <c r="G17" s="20"/>
      <c r="H17" s="23">
        <f>SUM(H6:H10)+H14</f>
        <v>0</v>
      </c>
    </row>
    <row r="22" spans="1:8" ht="39.950000000000003" customHeight="1" x14ac:dyDescent="0.25">
      <c r="A22" s="25" t="s">
        <v>3</v>
      </c>
      <c r="B22" s="25"/>
    </row>
    <row r="23" spans="1:8" ht="39.950000000000003" customHeight="1" x14ac:dyDescent="0.25">
      <c r="A23" s="25" t="s">
        <v>4</v>
      </c>
      <c r="B23" s="25"/>
    </row>
    <row r="24" spans="1:8" ht="39.950000000000003" customHeight="1" x14ac:dyDescent="0.25">
      <c r="A24" s="25" t="s">
        <v>5</v>
      </c>
      <c r="B24" s="25"/>
    </row>
  </sheetData>
  <mergeCells count="1">
    <mergeCell ref="B2:I2"/>
  </mergeCells>
  <pageMargins left="0.7" right="0.7" top="0.75" bottom="0.75" header="0.3" footer="0.3"/>
  <pageSetup paperSize="9"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Company>Ministerie van Veiligheid en Justitie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Waterreus, Jolanda;l.v.heeswijk@dji.minjus.nl</dc:creator>
  <cp:lastModifiedBy>Heeswijk, van, Leon</cp:lastModifiedBy>
  <cp:lastPrinted>2022-04-12T13:28:16Z</cp:lastPrinted>
  <dcterms:created xsi:type="dcterms:W3CDTF">2016-04-11T10:52:16Z</dcterms:created>
  <dcterms:modified xsi:type="dcterms:W3CDTF">2022-04-22T09:46:29Z</dcterms:modified>
</cp:coreProperties>
</file>