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21" i="1"/>
  <c r="F13" i="1" l="1"/>
  <c r="F14" i="1"/>
  <c r="F17" i="1"/>
  <c r="F19" i="1"/>
  <c r="F20" i="1"/>
  <c r="F22" i="1"/>
  <c r="F23" i="1"/>
  <c r="F24" i="1"/>
  <c r="F27" i="1"/>
  <c r="F28" i="1"/>
  <c r="F29" i="1"/>
  <c r="F30" i="1"/>
  <c r="F31" i="1"/>
  <c r="F34" i="1"/>
  <c r="F35" i="1"/>
  <c r="F36" i="1"/>
  <c r="F37" i="1"/>
  <c r="F38" i="1"/>
  <c r="F12" i="1"/>
  <c r="F41" i="1" l="1"/>
</calcChain>
</file>

<file path=xl/sharedStrings.xml><?xml version="1.0" encoding="utf-8"?>
<sst xmlns="http://schemas.openxmlformats.org/spreadsheetml/2006/main" count="66" uniqueCount="48">
  <si>
    <t>keer</t>
  </si>
  <si>
    <t>uur</t>
  </si>
  <si>
    <t>Toeslag uren op zon- en feestdagen is max.100%</t>
  </si>
  <si>
    <t>Toeslag uren tussen 18.00 - 24.00 uur en op zaterdag is max. 25%</t>
  </si>
  <si>
    <t>Toeslag uren tussen 24.00 - 06.00 uur en op zaterdag is max. 50%</t>
  </si>
  <si>
    <t>Inzet medewerker operaties</t>
  </si>
  <si>
    <t>Inzet projectleider/uitvoerder/incidentencoordinator</t>
  </si>
  <si>
    <t>Voorbereiding MKB protocol 6001 (logboek / meldingen)</t>
  </si>
  <si>
    <t xml:space="preserve">Opstellen plan van aanpak sanering </t>
  </si>
  <si>
    <t>Opstellen evaluatieverslag</t>
  </si>
  <si>
    <t xml:space="preserve">uur </t>
  </si>
  <si>
    <t>Uitvoering van (water) bodemsaneringen (BRL 7000)</t>
  </si>
  <si>
    <t>Inzet milieutechnisch medewerker</t>
  </si>
  <si>
    <t>Inzet projectleider BRL 7000</t>
  </si>
  <si>
    <t>dag</t>
  </si>
  <si>
    <t>Inzet milieukundig begeleiding protocol 6001</t>
  </si>
  <si>
    <t>Inzet begeleiding projectleider BRL 6000</t>
  </si>
  <si>
    <t xml:space="preserve">Inzet middelbare veiligheidskundige (MVK) begeleiding uitvoeringsfase </t>
  </si>
  <si>
    <t xml:space="preserve">Inzet hogere veiligheidskundige (HVK) begeleiding uitvoeringsfase </t>
  </si>
  <si>
    <t>Verwijderen en verwerking van afvalstoffen</t>
  </si>
  <si>
    <t>Milieukundige begeleiding (MKB) bodemonderzoek, bodemsaneringen en nazorg (BRL 6000)</t>
  </si>
  <si>
    <t>Inzet kwaliteitsverantwoordelijke persoon (KVP): voorbereiding en begeleiding (protocol 7001)</t>
  </si>
  <si>
    <t>(Starttarief is inclusief rapportages, 24- uurs bereikbaarheid, administratie, e.d.)</t>
  </si>
  <si>
    <t xml:space="preserve">Uitgangspunten prijzenblad: </t>
  </si>
  <si>
    <t xml:space="preserve">Afrekening na opdracht vindt op nacalculatie plaats op basis van werkelijk uitgevoerde aantallen, hoeveelheden en uren. </t>
  </si>
  <si>
    <t>Uurtarieven zijn gebaseerd op uren werkdagen tussen 06.00 - 18.00 uur</t>
  </si>
  <si>
    <t xml:space="preserve">Inzet graafmachine (inclusief bediening en aan- en afvoertijden) </t>
  </si>
  <si>
    <t xml:space="preserve">Inzet vrachtauto 8x4 / 10x4 (inclusief bediening en aan- en afvoertijden) </t>
  </si>
  <si>
    <t>Inzet decontaminatie-unit (inclusief aan- en afvoer)</t>
  </si>
  <si>
    <t xml:space="preserve">Aantal </t>
  </si>
  <si>
    <t>Eenheid</t>
  </si>
  <si>
    <t xml:space="preserve">Omschrijving </t>
  </si>
  <si>
    <t>Opstellen V&amp;G plan (Veiligheid &amp; Gezondheid) incl. goedkeuring hoger veiligheidskundige (HVK)</t>
  </si>
  <si>
    <t>Aantal x Tarief</t>
  </si>
  <si>
    <t xml:space="preserve">Naam inschrijver: </t>
  </si>
  <si>
    <t>Inschrijver wordt gevraagd de gele cellen in te vullen !</t>
  </si>
  <si>
    <t>naam inschrijver</t>
  </si>
  <si>
    <t>Starttarief dienstverlening bij milieuverontreiniging</t>
  </si>
  <si>
    <t>Starttarief dienstverlening bij verwijderen asbest</t>
  </si>
  <si>
    <t>Starttarief dienstverlening bij opruimen drugs en -afval</t>
  </si>
  <si>
    <t xml:space="preserve">Bijlage 5   Prijzenblad Incidentenregeling gemeente Echt-Susteren </t>
  </si>
  <si>
    <t xml:space="preserve">Het totaalbedrag is de fictieve inschrijfsom t.b.v. gunningscriterium Prijs </t>
  </si>
  <si>
    <t xml:space="preserve">Alle in dit prijzenblad genoemde aantallen (kolom Aantal) zijn indicatief en dienen enkel ter berekening van de fictieve inschrijfsom, inschrijver kan hier géén rechten aan ontlenen. </t>
  </si>
  <si>
    <t>Prijzen zijn all-in prijzen exclusief BTW</t>
  </si>
  <si>
    <t>Tarief (€) excl. Btw</t>
  </si>
  <si>
    <t>Toeslag beschermingsmiddelen en overige pér persoon pér dag</t>
  </si>
  <si>
    <t xml:space="preserve">(Fictieve) Inschrijfsom (excl. btw):  </t>
  </si>
  <si>
    <r>
      <t xml:space="preserve">Inschrijver wordt gevraagd de geel gearceerde cellen in te vullen. 
Daarnaast dient inschrijver kennis te nemen van onderstaande uitgangspunten. 
</t>
    </r>
    <r>
      <rPr>
        <u/>
        <sz val="11"/>
        <color theme="1"/>
        <rFont val="Arial"/>
        <family val="2"/>
      </rPr>
      <t>Plafondbedrag (fictieve) inschrijfsom</t>
    </r>
    <r>
      <rPr>
        <sz val="11"/>
        <color theme="1"/>
        <rFont val="Arial"/>
        <family val="2"/>
      </rPr>
      <t xml:space="preserve">:
Ten behoeve van de aanbestedingsprocedure is een maximale inschrijfsom van </t>
    </r>
    <r>
      <rPr>
        <b/>
        <sz val="11"/>
        <color theme="1"/>
        <rFont val="Arial"/>
        <family val="2"/>
      </rPr>
      <t>€ 25.000,- (excl. btw)</t>
    </r>
    <r>
      <rPr>
        <sz val="11"/>
        <color theme="1"/>
        <rFont val="Arial"/>
        <family val="2"/>
      </rPr>
      <t xml:space="preserve"> vastgesteld. 
Inschrijvingen met een hogere inschrijfsom zijn ongeldig en komen niet in aanmerking voor gunning van de opdracht.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</si>
</sst>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u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44" fontId="0" fillId="0" borderId="1" xfId="0" applyNumberFormat="1" applyBorder="1"/>
    <xf numFmtId="44" fontId="3" fillId="3" borderId="1" xfId="0" applyNumberFormat="1" applyFont="1" applyFill="1" applyBorder="1"/>
    <xf numFmtId="44" fontId="0" fillId="4" borderId="1" xfId="0" applyNumberFormat="1" applyFill="1" applyBorder="1"/>
    <xf numFmtId="0" fontId="3" fillId="0" borderId="0" xfId="0" applyFont="1" applyAlignment="1">
      <alignment horizontal="right" vertical="top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top"/>
    </xf>
    <xf numFmtId="0" fontId="3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/>
    <xf numFmtId="0" fontId="7" fillId="0" borderId="1" xfId="0" applyFont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0" fillId="8" borderId="6" xfId="0" applyFill="1" applyBorder="1" applyAlignment="1">
      <alignment horizontal="left" vertical="top" wrapText="1"/>
    </xf>
    <xf numFmtId="0" fontId="0" fillId="8" borderId="7" xfId="0" applyFill="1" applyBorder="1" applyAlignment="1">
      <alignment horizontal="left" vertical="top" wrapText="1"/>
    </xf>
    <xf numFmtId="0" fontId="0" fillId="8" borderId="8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left" vertical="top" wrapText="1"/>
    </xf>
    <xf numFmtId="0" fontId="0" fillId="8" borderId="11" xfId="0" applyFill="1" applyBorder="1" applyAlignment="1">
      <alignment horizontal="left" vertical="top" wrapText="1"/>
    </xf>
    <xf numFmtId="0" fontId="0" fillId="8" borderId="12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58"/>
  <sheetViews>
    <sheetView tabSelected="1" workbookViewId="0">
      <selection activeCell="G24" sqref="G24"/>
    </sheetView>
  </sheetViews>
  <sheetFormatPr defaultRowHeight="14.25" x14ac:dyDescent="0.2"/>
  <cols>
    <col min="1" max="1" width="5.875" customWidth="1"/>
    <col min="2" max="2" width="88.75" customWidth="1"/>
    <col min="3" max="4" width="10.625" customWidth="1"/>
    <col min="5" max="6" width="20.625" customWidth="1"/>
  </cols>
  <sheetData>
    <row r="3" spans="2:12" ht="20.25" x14ac:dyDescent="0.3">
      <c r="B3" s="20" t="s">
        <v>40</v>
      </c>
      <c r="C3" s="21"/>
      <c r="D3" s="21"/>
      <c r="E3" s="21"/>
      <c r="F3" s="22"/>
    </row>
    <row r="5" spans="2:12" ht="24" customHeight="1" x14ac:dyDescent="0.2">
      <c r="B5" s="8" t="s">
        <v>34</v>
      </c>
      <c r="C5" s="23" t="s">
        <v>36</v>
      </c>
      <c r="D5" s="24"/>
      <c r="E5" s="24"/>
      <c r="F5" s="25"/>
    </row>
    <row r="6" spans="2:12" ht="15" x14ac:dyDescent="0.2">
      <c r="B6" s="8"/>
      <c r="C6" s="8"/>
      <c r="D6" s="8"/>
      <c r="E6" s="8"/>
      <c r="F6" s="8"/>
    </row>
    <row r="7" spans="2:12" ht="15" x14ac:dyDescent="0.2">
      <c r="B7" s="9" t="s">
        <v>35</v>
      </c>
    </row>
    <row r="8" spans="2:12" ht="15" x14ac:dyDescent="0.25">
      <c r="E8" s="14"/>
    </row>
    <row r="9" spans="2:12" ht="15" customHeight="1" x14ac:dyDescent="0.25">
      <c r="B9" s="10" t="s">
        <v>31</v>
      </c>
      <c r="C9" s="11" t="s">
        <v>29</v>
      </c>
      <c r="D9" s="11" t="s">
        <v>30</v>
      </c>
      <c r="E9" s="12" t="s">
        <v>44</v>
      </c>
      <c r="F9" s="12" t="s">
        <v>33</v>
      </c>
      <c r="H9" s="27" t="s">
        <v>47</v>
      </c>
      <c r="I9" s="28"/>
      <c r="J9" s="28"/>
      <c r="K9" s="28"/>
      <c r="L9" s="29"/>
    </row>
    <row r="10" spans="2:12" x14ac:dyDescent="0.2">
      <c r="B10" s="3"/>
      <c r="C10" s="3"/>
      <c r="D10" s="3"/>
      <c r="E10" s="3"/>
      <c r="F10" s="3"/>
      <c r="H10" s="30"/>
      <c r="I10" s="31"/>
      <c r="J10" s="31"/>
      <c r="K10" s="31"/>
      <c r="L10" s="32"/>
    </row>
    <row r="11" spans="2:12" ht="15" x14ac:dyDescent="0.25">
      <c r="B11" s="26" t="s">
        <v>19</v>
      </c>
      <c r="C11" s="26"/>
      <c r="D11" s="26"/>
      <c r="E11" s="3"/>
      <c r="F11" s="3"/>
      <c r="H11" s="30"/>
      <c r="I11" s="31"/>
      <c r="J11" s="31"/>
      <c r="K11" s="31"/>
      <c r="L11" s="32"/>
    </row>
    <row r="12" spans="2:12" x14ac:dyDescent="0.2">
      <c r="B12" s="15" t="s">
        <v>37</v>
      </c>
      <c r="C12" s="16">
        <v>1</v>
      </c>
      <c r="D12" s="15" t="s">
        <v>0</v>
      </c>
      <c r="E12" s="7">
        <v>0</v>
      </c>
      <c r="F12" s="5">
        <f>C12*E12</f>
        <v>0</v>
      </c>
      <c r="H12" s="30"/>
      <c r="I12" s="31"/>
      <c r="J12" s="31"/>
      <c r="K12" s="31"/>
      <c r="L12" s="32"/>
    </row>
    <row r="13" spans="2:12" x14ac:dyDescent="0.2">
      <c r="B13" s="15" t="s">
        <v>38</v>
      </c>
      <c r="C13" s="17">
        <v>1</v>
      </c>
      <c r="D13" s="15" t="s">
        <v>0</v>
      </c>
      <c r="E13" s="7">
        <v>0</v>
      </c>
      <c r="F13" s="5">
        <f>C13*E13</f>
        <v>0</v>
      </c>
      <c r="H13" s="30"/>
      <c r="I13" s="31"/>
      <c r="J13" s="31"/>
      <c r="K13" s="31"/>
      <c r="L13" s="32"/>
    </row>
    <row r="14" spans="2:12" x14ac:dyDescent="0.2">
      <c r="B14" s="15" t="s">
        <v>39</v>
      </c>
      <c r="C14" s="17">
        <v>1</v>
      </c>
      <c r="D14" s="15" t="s">
        <v>0</v>
      </c>
      <c r="E14" s="7">
        <v>0</v>
      </c>
      <c r="F14" s="5">
        <f>C14*E14</f>
        <v>0</v>
      </c>
      <c r="H14" s="30"/>
      <c r="I14" s="31"/>
      <c r="J14" s="31"/>
      <c r="K14" s="31"/>
      <c r="L14" s="32"/>
    </row>
    <row r="15" spans="2:12" x14ac:dyDescent="0.2">
      <c r="B15" s="18" t="s">
        <v>22</v>
      </c>
      <c r="C15" s="17"/>
      <c r="D15" s="15"/>
      <c r="E15" s="15"/>
      <c r="F15" s="5"/>
      <c r="H15" s="30"/>
      <c r="I15" s="31"/>
      <c r="J15" s="31"/>
      <c r="K15" s="31"/>
      <c r="L15" s="32"/>
    </row>
    <row r="16" spans="2:12" ht="15" x14ac:dyDescent="0.25">
      <c r="B16" s="19"/>
      <c r="C16" s="17"/>
      <c r="D16" s="15"/>
      <c r="E16" s="15"/>
      <c r="F16" s="5"/>
      <c r="H16" s="30"/>
      <c r="I16" s="31"/>
      <c r="J16" s="31"/>
      <c r="K16" s="31"/>
      <c r="L16" s="32"/>
    </row>
    <row r="17" spans="2:12" x14ac:dyDescent="0.2">
      <c r="B17" s="15" t="s">
        <v>32</v>
      </c>
      <c r="C17" s="17">
        <v>1</v>
      </c>
      <c r="D17" s="15" t="s">
        <v>0</v>
      </c>
      <c r="E17" s="7">
        <v>0</v>
      </c>
      <c r="F17" s="5">
        <f>C17*E17</f>
        <v>0</v>
      </c>
      <c r="H17" s="30"/>
      <c r="I17" s="31"/>
      <c r="J17" s="31"/>
      <c r="K17" s="31"/>
      <c r="L17" s="32"/>
    </row>
    <row r="18" spans="2:12" x14ac:dyDescent="0.2">
      <c r="B18" s="15"/>
      <c r="C18" s="17"/>
      <c r="D18" s="15"/>
      <c r="E18" s="15"/>
      <c r="F18" s="5"/>
      <c r="H18" s="30"/>
      <c r="I18" s="31"/>
      <c r="J18" s="31"/>
      <c r="K18" s="31"/>
      <c r="L18" s="32"/>
    </row>
    <row r="19" spans="2:12" x14ac:dyDescent="0.2">
      <c r="B19" s="15" t="s">
        <v>6</v>
      </c>
      <c r="C19" s="17">
        <v>10</v>
      </c>
      <c r="D19" s="15" t="s">
        <v>1</v>
      </c>
      <c r="E19" s="7">
        <v>0</v>
      </c>
      <c r="F19" s="5">
        <f t="shared" ref="F19:F24" si="0">C19*E19</f>
        <v>0</v>
      </c>
      <c r="H19" s="30"/>
      <c r="I19" s="31"/>
      <c r="J19" s="31"/>
      <c r="K19" s="31"/>
      <c r="L19" s="32"/>
    </row>
    <row r="20" spans="2:12" x14ac:dyDescent="0.2">
      <c r="B20" s="15" t="s">
        <v>5</v>
      </c>
      <c r="C20" s="17">
        <v>20</v>
      </c>
      <c r="D20" s="15" t="s">
        <v>1</v>
      </c>
      <c r="E20" s="7">
        <v>0</v>
      </c>
      <c r="F20" s="5">
        <f t="shared" si="0"/>
        <v>0</v>
      </c>
      <c r="H20" s="30"/>
      <c r="I20" s="31"/>
      <c r="J20" s="31"/>
      <c r="K20" s="31"/>
      <c r="L20" s="32"/>
    </row>
    <row r="21" spans="2:12" x14ac:dyDescent="0.2">
      <c r="B21" s="15" t="s">
        <v>45</v>
      </c>
      <c r="C21" s="17">
        <v>3</v>
      </c>
      <c r="D21" s="15" t="s">
        <v>14</v>
      </c>
      <c r="E21" s="7">
        <v>0</v>
      </c>
      <c r="F21" s="5">
        <f t="shared" si="0"/>
        <v>0</v>
      </c>
      <c r="H21" s="30"/>
      <c r="I21" s="31"/>
      <c r="J21" s="31"/>
      <c r="K21" s="31"/>
      <c r="L21" s="32"/>
    </row>
    <row r="22" spans="2:12" x14ac:dyDescent="0.2">
      <c r="B22" s="15" t="s">
        <v>26</v>
      </c>
      <c r="C22" s="17">
        <v>15</v>
      </c>
      <c r="D22" s="15" t="s">
        <v>1</v>
      </c>
      <c r="E22" s="7">
        <v>0</v>
      </c>
      <c r="F22" s="5">
        <f t="shared" si="0"/>
        <v>0</v>
      </c>
      <c r="H22" s="33"/>
      <c r="I22" s="34"/>
      <c r="J22" s="34"/>
      <c r="K22" s="34"/>
      <c r="L22" s="35"/>
    </row>
    <row r="23" spans="2:12" x14ac:dyDescent="0.2">
      <c r="B23" s="15" t="s">
        <v>27</v>
      </c>
      <c r="C23" s="17">
        <v>15</v>
      </c>
      <c r="D23" s="15" t="s">
        <v>1</v>
      </c>
      <c r="E23" s="7">
        <v>0</v>
      </c>
      <c r="F23" s="5">
        <f t="shared" si="0"/>
        <v>0</v>
      </c>
    </row>
    <row r="24" spans="2:12" x14ac:dyDescent="0.2">
      <c r="B24" s="15" t="s">
        <v>28</v>
      </c>
      <c r="C24" s="17">
        <v>3</v>
      </c>
      <c r="D24" s="15" t="s">
        <v>14</v>
      </c>
      <c r="E24" s="7">
        <v>0</v>
      </c>
      <c r="F24" s="5">
        <f t="shared" si="0"/>
        <v>0</v>
      </c>
    </row>
    <row r="25" spans="2:12" x14ac:dyDescent="0.2">
      <c r="B25" s="15"/>
      <c r="C25" s="17"/>
      <c r="D25" s="15"/>
      <c r="E25" s="15"/>
      <c r="F25" s="5"/>
    </row>
    <row r="26" spans="2:12" ht="15" x14ac:dyDescent="0.25">
      <c r="B26" s="26" t="s">
        <v>20</v>
      </c>
      <c r="C26" s="26"/>
      <c r="D26" s="26"/>
      <c r="E26" s="15"/>
      <c r="F26" s="5"/>
    </row>
    <row r="27" spans="2:12" x14ac:dyDescent="0.2">
      <c r="B27" s="15" t="s">
        <v>8</v>
      </c>
      <c r="C27" s="17">
        <v>1</v>
      </c>
      <c r="D27" s="15" t="s">
        <v>0</v>
      </c>
      <c r="E27" s="7">
        <v>0</v>
      </c>
      <c r="F27" s="5">
        <f>C27*E27</f>
        <v>0</v>
      </c>
    </row>
    <row r="28" spans="2:12" x14ac:dyDescent="0.2">
      <c r="B28" s="15" t="s">
        <v>7</v>
      </c>
      <c r="C28" s="17">
        <v>1</v>
      </c>
      <c r="D28" s="15" t="s">
        <v>0</v>
      </c>
      <c r="E28" s="7">
        <v>0</v>
      </c>
      <c r="F28" s="5">
        <f>C28*E28</f>
        <v>0</v>
      </c>
    </row>
    <row r="29" spans="2:12" x14ac:dyDescent="0.2">
      <c r="B29" s="15" t="s">
        <v>9</v>
      </c>
      <c r="C29" s="17">
        <v>1</v>
      </c>
      <c r="D29" s="15" t="s">
        <v>0</v>
      </c>
      <c r="E29" s="7">
        <v>0</v>
      </c>
      <c r="F29" s="5">
        <f>C29*E29</f>
        <v>0</v>
      </c>
    </row>
    <row r="30" spans="2:12" x14ac:dyDescent="0.2">
      <c r="B30" s="15" t="s">
        <v>15</v>
      </c>
      <c r="C30" s="17">
        <v>20</v>
      </c>
      <c r="D30" s="15" t="s">
        <v>1</v>
      </c>
      <c r="E30" s="7">
        <v>0</v>
      </c>
      <c r="F30" s="5">
        <f>C30*E30</f>
        <v>0</v>
      </c>
    </row>
    <row r="31" spans="2:12" x14ac:dyDescent="0.2">
      <c r="B31" s="15" t="s">
        <v>16</v>
      </c>
      <c r="C31" s="17">
        <v>5</v>
      </c>
      <c r="D31" s="15" t="s">
        <v>10</v>
      </c>
      <c r="E31" s="7">
        <v>0</v>
      </c>
      <c r="F31" s="5">
        <f>C31*E31</f>
        <v>0</v>
      </c>
    </row>
    <row r="32" spans="2:12" x14ac:dyDescent="0.2">
      <c r="B32" s="15"/>
      <c r="C32" s="17"/>
      <c r="D32" s="15"/>
      <c r="E32" s="15"/>
      <c r="F32" s="5"/>
    </row>
    <row r="33" spans="1:6" ht="15" x14ac:dyDescent="0.25">
      <c r="B33" s="26" t="s">
        <v>11</v>
      </c>
      <c r="C33" s="26"/>
      <c r="D33" s="26"/>
      <c r="E33" s="15"/>
      <c r="F33" s="5"/>
    </row>
    <row r="34" spans="1:6" x14ac:dyDescent="0.2">
      <c r="B34" s="15" t="s">
        <v>21</v>
      </c>
      <c r="C34" s="17">
        <v>15</v>
      </c>
      <c r="D34" s="15" t="s">
        <v>1</v>
      </c>
      <c r="E34" s="7">
        <v>0</v>
      </c>
      <c r="F34" s="5">
        <f t="shared" ref="F34:F39" si="1">C34*E34</f>
        <v>0</v>
      </c>
    </row>
    <row r="35" spans="1:6" x14ac:dyDescent="0.2">
      <c r="B35" s="15" t="s">
        <v>13</v>
      </c>
      <c r="C35" s="17">
        <v>10</v>
      </c>
      <c r="D35" s="15" t="s">
        <v>10</v>
      </c>
      <c r="E35" s="7">
        <v>0</v>
      </c>
      <c r="F35" s="5">
        <f t="shared" si="1"/>
        <v>0</v>
      </c>
    </row>
    <row r="36" spans="1:6" x14ac:dyDescent="0.2">
      <c r="B36" s="15" t="s">
        <v>17</v>
      </c>
      <c r="C36" s="17">
        <v>10</v>
      </c>
      <c r="D36" s="15" t="s">
        <v>10</v>
      </c>
      <c r="E36" s="7">
        <v>0</v>
      </c>
      <c r="F36" s="5">
        <f t="shared" si="1"/>
        <v>0</v>
      </c>
    </row>
    <row r="37" spans="1:6" x14ac:dyDescent="0.2">
      <c r="B37" s="15" t="s">
        <v>18</v>
      </c>
      <c r="C37" s="17">
        <v>10</v>
      </c>
      <c r="D37" s="15" t="s">
        <v>1</v>
      </c>
      <c r="E37" s="7">
        <v>0</v>
      </c>
      <c r="F37" s="5">
        <f t="shared" si="1"/>
        <v>0</v>
      </c>
    </row>
    <row r="38" spans="1:6" x14ac:dyDescent="0.2">
      <c r="B38" s="15" t="s">
        <v>12</v>
      </c>
      <c r="C38" s="17">
        <v>20</v>
      </c>
      <c r="D38" s="15" t="s">
        <v>1</v>
      </c>
      <c r="E38" s="7">
        <v>0</v>
      </c>
      <c r="F38" s="5">
        <f t="shared" si="1"/>
        <v>0</v>
      </c>
    </row>
    <row r="39" spans="1:6" x14ac:dyDescent="0.2">
      <c r="B39" s="15" t="s">
        <v>45</v>
      </c>
      <c r="C39" s="17">
        <v>3</v>
      </c>
      <c r="D39" s="15" t="s">
        <v>14</v>
      </c>
      <c r="E39" s="7">
        <v>0</v>
      </c>
      <c r="F39" s="5">
        <f t="shared" si="1"/>
        <v>0</v>
      </c>
    </row>
    <row r="40" spans="1:6" ht="15" x14ac:dyDescent="0.25">
      <c r="B40" s="19"/>
      <c r="C40" s="15"/>
      <c r="D40" s="15"/>
      <c r="E40" s="3"/>
      <c r="F40" s="3"/>
    </row>
    <row r="41" spans="1:6" ht="15" x14ac:dyDescent="0.25">
      <c r="B41" s="4"/>
      <c r="C41" s="41" t="s">
        <v>46</v>
      </c>
      <c r="D41" s="41"/>
      <c r="E41" s="41"/>
      <c r="F41" s="6">
        <f>SUM(F12:F39)</f>
        <v>0</v>
      </c>
    </row>
    <row r="42" spans="1:6" ht="15" x14ac:dyDescent="0.25">
      <c r="B42" s="2"/>
    </row>
    <row r="43" spans="1:6" ht="15" x14ac:dyDescent="0.25">
      <c r="B43" s="2"/>
    </row>
    <row r="44" spans="1:6" ht="22.5" customHeight="1" x14ac:dyDescent="0.2">
      <c r="A44" s="40" t="s">
        <v>23</v>
      </c>
      <c r="B44" s="40"/>
      <c r="C44" s="40"/>
      <c r="D44" s="40"/>
      <c r="E44" s="40"/>
    </row>
    <row r="45" spans="1:6" ht="20.100000000000001" customHeight="1" x14ac:dyDescent="0.2">
      <c r="A45" s="13">
        <v>1</v>
      </c>
      <c r="B45" s="37" t="s">
        <v>24</v>
      </c>
      <c r="C45" s="38"/>
      <c r="D45" s="38"/>
      <c r="E45" s="39"/>
    </row>
    <row r="46" spans="1:6" ht="20.100000000000001" customHeight="1" x14ac:dyDescent="0.2">
      <c r="A46" s="13">
        <v>2</v>
      </c>
      <c r="B46" s="36" t="s">
        <v>43</v>
      </c>
      <c r="C46" s="36"/>
      <c r="D46" s="36"/>
      <c r="E46" s="36"/>
    </row>
    <row r="47" spans="1:6" ht="20.100000000000001" customHeight="1" x14ac:dyDescent="0.2">
      <c r="A47" s="13">
        <v>3</v>
      </c>
      <c r="B47" s="36" t="s">
        <v>41</v>
      </c>
      <c r="C47" s="36"/>
      <c r="D47" s="36"/>
      <c r="E47" s="36"/>
    </row>
    <row r="48" spans="1:6" ht="20.100000000000001" customHeight="1" x14ac:dyDescent="0.2">
      <c r="A48" s="13">
        <v>4</v>
      </c>
      <c r="B48" s="36" t="s">
        <v>25</v>
      </c>
      <c r="C48" s="36"/>
      <c r="D48" s="36"/>
      <c r="E48" s="36"/>
    </row>
    <row r="49" spans="1:5" ht="20.100000000000001" customHeight="1" x14ac:dyDescent="0.2">
      <c r="A49" s="13">
        <v>5</v>
      </c>
      <c r="B49" s="36" t="s">
        <v>2</v>
      </c>
      <c r="C49" s="36"/>
      <c r="D49" s="36"/>
      <c r="E49" s="36"/>
    </row>
    <row r="50" spans="1:5" ht="20.100000000000001" customHeight="1" x14ac:dyDescent="0.2">
      <c r="A50" s="13">
        <v>6</v>
      </c>
      <c r="B50" s="36" t="s">
        <v>3</v>
      </c>
      <c r="C50" s="36"/>
      <c r="D50" s="36"/>
      <c r="E50" s="36"/>
    </row>
    <row r="51" spans="1:5" ht="20.100000000000001" customHeight="1" x14ac:dyDescent="0.2">
      <c r="A51" s="13">
        <v>7</v>
      </c>
      <c r="B51" s="36" t="s">
        <v>4</v>
      </c>
      <c r="C51" s="36"/>
      <c r="D51" s="36"/>
      <c r="E51" s="36"/>
    </row>
    <row r="52" spans="1:5" ht="39" customHeight="1" x14ac:dyDescent="0.2">
      <c r="A52" s="13">
        <v>8</v>
      </c>
      <c r="B52" s="37" t="s">
        <v>42</v>
      </c>
      <c r="C52" s="38"/>
      <c r="D52" s="38"/>
      <c r="E52" s="39"/>
    </row>
    <row r="58" spans="1:5" x14ac:dyDescent="0.2">
      <c r="B58" s="1"/>
    </row>
  </sheetData>
  <sheetProtection password="C7AC" sheet="1" objects="1" scenarios="1"/>
  <protectedRanges>
    <protectedRange sqref="E12:E39" name="Bereik2"/>
    <protectedRange sqref="C5:F5" name="Bereik1"/>
  </protectedRanges>
  <mergeCells count="16">
    <mergeCell ref="H9:L22"/>
    <mergeCell ref="B50:E50"/>
    <mergeCell ref="B51:E51"/>
    <mergeCell ref="B52:E52"/>
    <mergeCell ref="B45:E45"/>
    <mergeCell ref="B46:E46"/>
    <mergeCell ref="B47:E47"/>
    <mergeCell ref="B48:E48"/>
    <mergeCell ref="B49:E49"/>
    <mergeCell ref="A44:E44"/>
    <mergeCell ref="C41:E41"/>
    <mergeCell ref="B3:F3"/>
    <mergeCell ref="C5:F5"/>
    <mergeCell ref="B11:D11"/>
    <mergeCell ref="B26:D26"/>
    <mergeCell ref="B33:D33"/>
  </mergeCells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1711236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VENLOZAAK-524-262-853</_dlc_DocId>
    <_dlc_DocIdUrl xmlns="1ac1c52f-12bd-4579-b768-2bbe27d3d2d8">
      <Url>https://dms16.venlo.lan/_layouts/15/DocIdRedir.aspx?ID=VENLOZAAK-524-262-853</Url>
      <Description>VENLOZAAK-524-262-853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918459-B37C-4EDA-A6D1-AD26D9173304}">
  <ds:schemaRefs>
    <ds:schemaRef ds:uri="c774dfb6-a45d-4726-8970-554c124004a3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ce754d3-67a6-4a1d-9c43-d451af98d6ad"/>
    <ds:schemaRef ds:uri="http://purl.org/dc/terms/"/>
    <ds:schemaRef ds:uri="d10cd6cb-9711-40de-8da4-c1daa204fbb3"/>
    <ds:schemaRef ds:uri="53e03589-35d4-4a45-a49d-0ea6bf1af4b3"/>
    <ds:schemaRef ds:uri="1ac1c52f-12bd-4579-b768-2bbe27d3d2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01D7955-33B6-4807-8C19-E69E96A10A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F5ADB-C6E1-4CF1-8936-32F3D15AD7C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F8353B2-69F8-49D5-B8A1-EF95E9B5F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5 Prijzenblad Calamiteitendienst afvalstoffen</dc:title>
  <dc:creator>Sassen, Ruud (RLM)</dc:creator>
  <cp:lastModifiedBy>Prive</cp:lastModifiedBy>
  <dcterms:created xsi:type="dcterms:W3CDTF">2021-03-31T08:53:19Z</dcterms:created>
  <dcterms:modified xsi:type="dcterms:W3CDTF">2022-03-28T17:02:07Z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54a9710d-31f5-4cae-85dd-450d7e030199</vt:lpwstr>
  </property>
  <property fmtid="{D5CDD505-2E9C-101B-9397-08002B2CF9AE}" pid="6" name="_docset_NoMedatataSyncRequired">
    <vt:lpwstr>False</vt:lpwstr>
  </property>
</Properties>
</file>