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https://aevesbv.sharepoint.com/teams/NoHoNIC/Gedeelde documenten/General/03 Projecten/Purmerendse ScholenGroep/EA - Risicogedragen Projectmanagement Nieuwbouw/06 Nota van inlichtingen/"/>
    </mc:Choice>
  </mc:AlternateContent>
  <xr:revisionPtr revIDLastSave="0" documentId="8_{63B58C57-5112-489B-B7EE-B73CC5F4D268}" xr6:coauthVersionLast="47" xr6:coauthVersionMax="47" xr10:uidLastSave="{00000000-0000-0000-0000-000000000000}"/>
  <bookViews>
    <workbookView xWindow="28680" yWindow="-120" windowWidth="29040" windowHeight="15840" xr2:uid="{00000000-000D-0000-FFFF-FFFF00000000}"/>
  </bookViews>
  <sheets>
    <sheet name="NvI I - Vragen" sheetId="1" r:id="rId1"/>
  </sheets>
  <definedNames>
    <definedName name="_xlnm._FilterDatabase" localSheetId="0"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1" l="1"/>
  <c r="A10" i="1"/>
  <c r="A11" i="1" s="1"/>
  <c r="A12" i="1" s="1"/>
  <c r="A13" i="1" s="1"/>
  <c r="A14" i="1" s="1"/>
  <c r="A15" i="1" s="1"/>
  <c r="A16" i="1" s="1"/>
  <c r="A17" i="1" s="1"/>
</calcChain>
</file>

<file path=xl/sharedStrings.xml><?xml version="1.0" encoding="utf-8"?>
<sst xmlns="http://schemas.openxmlformats.org/spreadsheetml/2006/main" count="74" uniqueCount="57">
  <si>
    <t xml:space="preserve">Betreft: </t>
  </si>
  <si>
    <t>Kenmerk:</t>
  </si>
  <si>
    <t xml:space="preserve">Datum: </t>
  </si>
  <si>
    <t>Nummer</t>
  </si>
  <si>
    <t xml:space="preserve">Antwoord </t>
  </si>
  <si>
    <t>Aanbestedende dienst:</t>
  </si>
  <si>
    <t>Aanbesteding:</t>
  </si>
  <si>
    <t>Algemeen</t>
  </si>
  <si>
    <t>Vraag betreft</t>
  </si>
  <si>
    <t>Beschrijvend Document</t>
  </si>
  <si>
    <t>Bijlage 2 Verklaring omtrent inschrijving</t>
  </si>
  <si>
    <t>Bijlage 3 Prijzenblad</t>
  </si>
  <si>
    <t>Bijlage 4.A Programma van Eisen</t>
  </si>
  <si>
    <t>Bijlage 4.B Gunningcriteria</t>
  </si>
  <si>
    <t>Bijlage 5.B Voorwaarden</t>
  </si>
  <si>
    <t>Bijlage 1.B Referentieopdracht</t>
  </si>
  <si>
    <t>Stichting Purmerendse ScholenGroep</t>
  </si>
  <si>
    <t>Bijlage 5.A Concept Overeenkomst</t>
  </si>
  <si>
    <t>Bijlage 7 Tellerstanden 2020 Purmerendse ScholenGroep</t>
  </si>
  <si>
    <t>Bijlage 8 Specificatieblad multifunctionals</t>
  </si>
  <si>
    <t>Bijlage 9 Milieucriteria reproductieapparatuur</t>
  </si>
  <si>
    <t>NvI I - P7591/MPRPM</t>
  </si>
  <si>
    <t>Risicodragend Projectmanagement</t>
  </si>
  <si>
    <t>Bijlage 1.A Uniform Europees Aanbestedingsdocument</t>
  </si>
  <si>
    <t>Bijlage 5.A Concept overeenkomst</t>
  </si>
  <si>
    <t>Deel B Aanbestedingsvoorwaarden Het NIC</t>
  </si>
  <si>
    <t>Sectie / pagina</t>
  </si>
  <si>
    <t>Vraag</t>
  </si>
  <si>
    <t>Kolom1</t>
  </si>
  <si>
    <t>U vraagt: ‘Inschrijver treft voldoende maatregelen inzake milieubeheer gerelateerd aan het gestelde en gevraagde in dit beschrijvend document’. Wat is het gestelde en gevraagde in dit beschrijvend document dat u relateert aan milieubeheer?</t>
  </si>
  <si>
    <t>Wat verstaat u onder risicodragend projectmanagement? Ook gegeven het feit dat u op blz. 6, par 1.3.2. aangeeft dat de contracten met uitvoerende partijen nog door opdrachtnemer ‘in opdracht van de Purmerendse ScholenGroep’ moeten worden aanbesteed.</t>
  </si>
  <si>
    <t>In de referentie-eis lijkt u onder risicodragend projectmanegement te verstaan: dat de projectmanager het budgetrisico neemt. Is dit dan de definitie van risicodragend pm voor u?</t>
  </si>
  <si>
    <t>Risicodragend PM in Voortgezet onderwijs min. 7500 m2 bvo en door 1 pm uitgevoerd in de afgelopen 3 jaar.
Er zijn maar weinig partijen in Nederland die risicodragend projectmanagement als deze veelvuldig (binnen het onderwijs) uitvoert. Hiermee riskeert u dat er onvoldoende marktwerking plaatsvindt.
Door het stapelen van al deze eisen zijn er zeer weinig partijen die überhaupt aan deze referentie-eis kunnen voldoen.
Wat is de meerwaarde dat risicodragend pm per se in het onderwijs moet zijn uitgevoerd?
Ons voorstel is om de referentie-eis op te splitsen in een referentie voor risicodragend projectmanagement en een separate referentie voor projectmanagement in het voortgezet onderwijs. Is dat akkoord</t>
  </si>
  <si>
    <t xml:space="preserve">1.3.2 </t>
  </si>
  <si>
    <t>3.2.2 / 14</t>
  </si>
  <si>
    <t>3.2.2. / 14</t>
  </si>
  <si>
    <t>3.2.2. / 16</t>
  </si>
  <si>
    <t>Onder risicodragend projectmanagement wordt het volgende verstaan: bouwmanagement, bouwkostenmanagement, contractmanagement &amp; risicomanagement zoals beschreven in 1.3.2 (pagina 7) van het Beschrijvend Document. Het aanbesteden van uitvoerende partijen valt onder contractmanagement en maakt onderdeel uit van de opdracht.</t>
  </si>
  <si>
    <t xml:space="preserve">Het budgetrisico ligt inderdaad bij de projectmanager, maar dat is niet de definitie van risicodragend projectmanagement. Risicodragend projectmanagement is breder dan dat. Zie voor de volledige omschrijving van risicodragend projectmanagement 1.3.2 (pagina 7) van het Beschrijvend Document. </t>
  </si>
  <si>
    <t>Nota van Inlichtingen I</t>
  </si>
  <si>
    <t>blz 6, 1.3.2</t>
  </si>
  <si>
    <t>u schrijft dat voor de onderhavige opdracht geen sprake is van een zogenaamde 'gemengde opdracht', maar dat het enkel het risicodragend projectmanagement betreft. De opdrachtnemer moet de te contracteren opdrachten met uitvoerende partijen EU aanbesteden in opdracht van de Purmerendse Scholengroep. Wij lezen dit als volgt: De Scholengroep sluit het contract met de aannemer(s) en de opdrachtnemer is niet verantwoordelijk voor de aanbiedingen die de aannemers indienen. Klopt dat?</t>
  </si>
  <si>
    <t>blz 7, 3. Realisatiefase</t>
  </si>
  <si>
    <t>bedoelt u met het aantonen dat aan de gestelde contractuele voorwaarden voldaan wordt dat de vervangende nieuwbouw voldoet aan het gesloten contract met de aannemer dat gebaseerd is op de aanbestedingsstukken cq het Bestek?</t>
  </si>
  <si>
    <t>blz 7, 1 na laatste alinea</t>
  </si>
  <si>
    <t>wordt hier bedoeld dat de opdrachtnemer verantwoordelijk is voor het procesmanagement van bouw- en bouwkostenmanagement, contractmanagement en risicomanagement?</t>
  </si>
  <si>
    <t>blz 14, Kerncompetentie 1</t>
  </si>
  <si>
    <t xml:space="preserve">u schrijft '…waarbij het budgetrisico bij de inschrijver lag …' dit komt niet overeen met de op blz 7 benoemde werkzaamheden voor de opdrachtnemer (bouwmanagement en bouwkostenmanagement, contractmanagement en risicomanagement). Bedoelt u met budgetrisico verantwoordelijk zijn voor de juistheid van ramingen en het controleren daarvan en bij het overschrijden daarvan ondernemen van acties om tot het gestelde budget te komen? Of bedoelt u verantwoordelijk zijn voor de aanneemsommen die de aannemers bij aanbesteding indienen? </t>
  </si>
  <si>
    <t>art 4, risicodragend prm</t>
  </si>
  <si>
    <t>de opdrachtnemer wordt hier verplicht de contracten met ontwerpende en uitvoerende partijen op eigen naam en voor eigen rekening en risico te sluiten. Verder wordt de opdrachtnemer resultaats verplicht voor taakstellend budget, planning en kwaliteit. Hoe gaat u om met de taakstelling van budget en planning in relatie tot de huidige onzekerheid in de bouwmarkt waardoor aannemers, leveranciers en onderaannemers geen vaste prijzen willen en kunnen afgeven en er onzekerheden zijn mbt levering van materialen?</t>
  </si>
  <si>
    <t>Tijdens de bouw moet er voldaan worden aan alle wet- en regelgeving op het gebied van milieueisen zoals opgsteld door de overheid en/of gemeente Purmerend. Het is aan de opdrachtnemer om er op toe te zien dat er aan deze voorwaarden wordt voldaan.</t>
  </si>
  <si>
    <t xml:space="preserve">Dat is correct. </t>
  </si>
  <si>
    <t>Dat is correct. Uiteraard in overleg met de Purmerendse ScholenGroep en  de gemeente Purmerend.</t>
  </si>
  <si>
    <t>Het indienen van twee referenties is akkoord onder de volgende voorwaarden: 
Kerncompetentie 1: Ervaring met risicodragend projectmanagement (zoals beschreven in paragraaf 1.3.2) met een minimale opdrachtwaarde van 15.000.000,- euro.
Kerncompetentie 2: Ervaring met projectmanagement in het voorgezet onderwijs waarbij de omvang van de opdracht minimaal 7.500 m2 brutovloeroppervlak (bvo) bedroeg. 
De overige eisen zoals benoemd in 3.2.2 van het Beschrijvend Document blijven van kracht:
▪ De referentie bevat de naam van de opdrachtgever.
▪ De referentie bevat een omschrijving van de prestaties die voor deze referent zijn verricht en naar behoren zijn uitgevoerd.
▪ De referentie is niet ouder dan drie jaar gerekend vanaf de datum, waarop de inschrijvingstermijn sluit.
▪ Er mogen alleen geheel afgeronde opdrachten als referentie worden opgegeven of, indien gebruik gemaakt wordt van een nog niet (geheel) afgeronde opdracht mogen alleen de werkelijk behaalde resultaten van de lopende opdracht worden opgegeven en kan niet volstaan worden met een prognose van de resultaten.
▪ De referentieopdracht dient naar tevredenheid van de opdrachtgever te zijn uitgevoerd. De aanbestedende dienst kan dit nagaan bij de referenten.
De te overleggen referenties dienen te worden ingevuld in Bijlage 1.B Referentieopdracht.</t>
  </si>
  <si>
    <t xml:space="preserve">De opdrachtnemer krijgt een taakstellend budget en daarvoor moet de vervangende nieuwbouw worden gereaslieerd. De Purmerendse ScholenGroep verwacht een kwalitatief goed gebouw binnen de tijd en binnen het gestelde budget. 
De kerncompetentie is naar aanleiding van deze Nota van Inlichtingen overigens opgesplitst in twee delen, zie ook het antwoord op vraag 1. </t>
  </si>
  <si>
    <t>De Purmerendse ScholenGroep is zich bewust van de huidige onzekerheid op de bouwmarkt, maar juist vanwege de huidige onzekerheid in de bouwmarkt is het voor de Purmerendse ScholenGroep van uitermate belang dat met name het financiële risico niet bij de Purmerendse ScholenGroep is belegd. De Purmerendse ScholenGroep kan en wil dit risico niet dragen.
Wij verwachten van de opdrachtnemer dat deze de bouwmarkt dermate goed kent waardoor onderzekerheden met betrekking tot prijzen en levering van materialen tot een minimum worden beperkt.</t>
  </si>
  <si>
    <t>De opdrachtnemer begeleid namens de Purmerendse ScholenGroep de aanbesteding. De Purmerendse ScholenGroep behoudt zich het recht voor om zijn bouwheerschap te delegeren. In dat geval kan de Purmerendse ScholenGroep de overeenkomst met de meest geschikte kandidaat overdragen aan deze de opdrachtnemer. Zie ook artikel 4, lid b van bijlage 5A - Concept overeenkomst. De opdrachtnemer is weliswaar niet verantwoordelijk voor de specifieke aanbiedingen van de inschrijvers, maar is wel verantwoordelijk voor het realiseren van de vervangende nieuwbouw binnen het taakstellend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</si>
</sst>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0"/>
      <name val="Verdana"/>
    </font>
    <font>
      <sz val="8"/>
      <name val="Verdana"/>
      <family val="2"/>
    </font>
    <font>
      <sz val="10"/>
      <name val="Verdana"/>
      <family val="2"/>
    </font>
    <font>
      <b/>
      <sz val="10"/>
      <name val="Verdana"/>
      <family val="2"/>
    </font>
    <font>
      <sz val="10"/>
      <name val="Calibri"/>
      <family val="2"/>
      <scheme val="minor"/>
    </font>
    <font>
      <b/>
      <sz val="10"/>
      <name val="Calibri"/>
      <family val="2"/>
      <scheme val="minor"/>
    </font>
    <font>
      <sz val="10"/>
      <name val="Calibri"/>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2" fillId="0" borderId="0"/>
  </cellStyleXfs>
  <cellXfs count="37">
    <xf numFmtId="0" fontId="0" fillId="0" borderId="0" xfId="0"/>
    <xf numFmtId="0" fontId="2" fillId="2" borderId="0" xfId="0" applyFont="1" applyFill="1"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0" fillId="2" borderId="0" xfId="0" applyNumberFormat="1" applyFill="1" applyAlignment="1">
      <alignment horizontal="center" vertical="center" wrapText="1"/>
    </xf>
    <xf numFmtId="0" fontId="3" fillId="2" borderId="0" xfId="0" applyFont="1" applyFill="1" applyAlignment="1">
      <alignment horizontal="center" vertical="center"/>
    </xf>
    <xf numFmtId="0" fontId="0" fillId="2" borderId="0" xfId="0" applyFill="1" applyAlignment="1">
      <alignment horizontal="center" vertical="center"/>
    </xf>
    <xf numFmtId="0" fontId="3" fillId="2" borderId="0" xfId="0" applyFont="1" applyFill="1" applyAlignment="1">
      <alignment vertical="center"/>
    </xf>
    <xf numFmtId="0" fontId="2" fillId="3" borderId="0" xfId="0" applyFont="1" applyFill="1" applyAlignment="1">
      <alignment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vertical="center" wrapText="1"/>
    </xf>
    <xf numFmtId="0" fontId="4" fillId="2" borderId="0" xfId="0" applyNumberFormat="1" applyFont="1" applyFill="1" applyAlignment="1">
      <alignment horizontal="center" vertical="center" wrapText="1"/>
    </xf>
    <xf numFmtId="0" fontId="4" fillId="2" borderId="1" xfId="0" applyFont="1" applyFill="1" applyBorder="1" applyAlignment="1">
      <alignment horizontal="center" vertical="center"/>
    </xf>
    <xf numFmtId="0" fontId="4" fillId="2" borderId="0" xfId="0" applyFont="1" applyFill="1" applyBorder="1" applyAlignment="1">
      <alignment vertical="center" wrapText="1"/>
    </xf>
    <xf numFmtId="0" fontId="4" fillId="2" borderId="0" xfId="0" applyNumberFormat="1" applyFont="1" applyFill="1" applyBorder="1" applyAlignment="1">
      <alignment horizontal="center" vertical="center" wrapText="1"/>
    </xf>
    <xf numFmtId="164" fontId="4" fillId="2" borderId="1" xfId="0" quotePrefix="1" applyNumberFormat="1" applyFont="1" applyFill="1" applyBorder="1" applyAlignment="1">
      <alignment horizontal="left" vertical="center" wrapText="1"/>
    </xf>
    <xf numFmtId="0" fontId="4" fillId="2" borderId="5" xfId="0" applyFont="1" applyFill="1" applyBorder="1" applyAlignment="1">
      <alignment horizontal="center" vertical="center"/>
    </xf>
    <xf numFmtId="0" fontId="4" fillId="2" borderId="5" xfId="0" applyFont="1" applyFill="1" applyBorder="1" applyAlignment="1">
      <alignment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3" xfId="0" applyFont="1" applyFill="1" applyBorder="1" applyAlignment="1" applyProtection="1">
      <alignment horizontal="left" vertical="center" wrapText="1"/>
    </xf>
    <xf numFmtId="0" fontId="4" fillId="2" borderId="4"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2" fillId="2" borderId="0" xfId="0" applyFont="1" applyFill="1" applyAlignment="1">
      <alignment vertical="center"/>
    </xf>
    <xf numFmtId="0" fontId="5" fillId="2" borderId="11" xfId="0" applyNumberFormat="1" applyFont="1" applyFill="1" applyBorder="1" applyAlignment="1">
      <alignment horizontal="center" vertical="center" wrapText="1"/>
    </xf>
    <xf numFmtId="0" fontId="4" fillId="2" borderId="3" xfId="1" applyFont="1" applyFill="1" applyBorder="1" applyAlignment="1">
      <alignment horizontal="left" vertical="center" wrapText="1"/>
    </xf>
    <xf numFmtId="0" fontId="4" fillId="2" borderId="3" xfId="1" applyFont="1" applyFill="1" applyBorder="1" applyAlignment="1" applyProtection="1">
      <alignment horizontal="left" vertical="center" wrapText="1"/>
    </xf>
    <xf numFmtId="0" fontId="4" fillId="2" borderId="1" xfId="1" applyFont="1" applyFill="1" applyBorder="1" applyAlignment="1">
      <alignment horizontal="left" vertical="center" wrapText="1"/>
    </xf>
    <xf numFmtId="0" fontId="6" fillId="0" borderId="1" xfId="0" applyFont="1" applyBorder="1" applyAlignment="1">
      <alignment horizontal="left" vertical="center" wrapText="1"/>
    </xf>
    <xf numFmtId="0" fontId="4" fillId="2" borderId="3" xfId="1" applyNumberFormat="1" applyFont="1" applyFill="1" applyBorder="1" applyAlignment="1">
      <alignment horizontal="left" vertical="center" wrapText="1"/>
    </xf>
    <xf numFmtId="0" fontId="4" fillId="2" borderId="1" xfId="1" applyNumberFormat="1" applyFont="1" applyFill="1" applyBorder="1" applyAlignment="1">
      <alignment horizontal="left" vertical="center" wrapText="1"/>
    </xf>
    <xf numFmtId="0" fontId="4" fillId="0" borderId="2" xfId="0" applyFont="1" applyFill="1" applyBorder="1" applyAlignment="1">
      <alignment horizontal="left" vertical="center" wrapText="1"/>
    </xf>
  </cellXfs>
  <cellStyles count="2">
    <cellStyle name="Standaard" xfId="0" builtinId="0"/>
    <cellStyle name="Standaard 2" xfId="1" xr:uid="{98F72D30-8A02-466D-ACD0-02B56023C496}"/>
  </cellStyles>
  <dxfs count="3">
    <dxf>
      <font>
        <b val="0"/>
        <i val="0"/>
        <strike val="0"/>
        <condense val="0"/>
        <extend val="0"/>
        <outline val="0"/>
        <shadow val="0"/>
        <u val="none"/>
        <vertAlign val="baseline"/>
        <sz val="10"/>
        <color auto="1"/>
        <name val="Verdana"/>
        <family val="2"/>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Verdana"/>
        <family val="2"/>
        <scheme val="none"/>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Verdana"/>
        <family val="2"/>
        <scheme val="none"/>
      </font>
      <fill>
        <patternFill patternType="solid">
          <fgColor indexed="64"/>
          <bgColor theme="0"/>
        </patternFill>
      </fill>
      <alignment horizontal="general" vertical="center" textRotation="0" wrapText="0"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592343</xdr:colOff>
      <xdr:row>1</xdr:row>
      <xdr:rowOff>152401</xdr:rowOff>
    </xdr:from>
    <xdr:to>
      <xdr:col>4</xdr:col>
      <xdr:colOff>2121759</xdr:colOff>
      <xdr:row>4</xdr:row>
      <xdr:rowOff>83495</xdr:rowOff>
    </xdr:to>
    <xdr:sp macro="" textlink="">
      <xdr:nvSpPr>
        <xdr:cNvPr id="4" name="TextBox 2">
          <a:extLst>
            <a:ext uri="{FF2B5EF4-FFF2-40B4-BE49-F238E27FC236}">
              <a16:creationId xmlns:a16="http://schemas.microsoft.com/office/drawing/2014/main" id="{A69FA62B-2D20-4206-A9E8-0F2B6B013B51}"/>
            </a:ext>
          </a:extLst>
        </xdr:cNvPr>
        <xdr:cNvSpPr txBox="1"/>
      </xdr:nvSpPr>
      <xdr:spPr>
        <a:xfrm>
          <a:off x="8639735" y="1255060"/>
          <a:ext cx="5546912" cy="7171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b="1">
            <a:solidFill>
              <a:schemeClr val="dk1"/>
            </a:solidFill>
            <a:effectLst/>
            <a:latin typeface="+mn-lt"/>
            <a:ea typeface="+mn-ea"/>
            <a:cs typeface="+mn-cs"/>
          </a:endParaRPr>
        </a:p>
      </xdr:txBody>
    </xdr:sp>
    <xdr:clientData/>
  </xdr:twoCellAnchor>
  <xdr:twoCellAnchor editAs="oneCell">
    <xdr:from>
      <xdr:col>0</xdr:col>
      <xdr:colOff>118783</xdr:colOff>
      <xdr:row>0</xdr:row>
      <xdr:rowOff>322730</xdr:rowOff>
    </xdr:from>
    <xdr:to>
      <xdr:col>1</xdr:col>
      <xdr:colOff>20657</xdr:colOff>
      <xdr:row>0</xdr:row>
      <xdr:rowOff>721510</xdr:rowOff>
    </xdr:to>
    <xdr:pic>
      <xdr:nvPicPr>
        <xdr:cNvPr id="5" name="Picture 7">
          <a:extLst>
            <a:ext uri="{FF2B5EF4-FFF2-40B4-BE49-F238E27FC236}">
              <a16:creationId xmlns:a16="http://schemas.microsoft.com/office/drawing/2014/main" id="{407F00C6-8856-4CC8-BD16-11B2F90C11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783" y="322730"/>
          <a:ext cx="1233805" cy="3987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570066-CB26-4BA9-B808-FACA4A84D6B1}" name="Tabel1" displayName="Tabel1" ref="J9:J17" totalsRowShown="0" headerRowDxfId="2" dataDxfId="1">
  <autoFilter ref="J9:J17" xr:uid="{EF570066-CB26-4BA9-B808-FACA4A84D6B1}"/>
  <tableColumns count="1">
    <tableColumn id="1" xr3:uid="{43544A21-6A0D-418B-BCAB-6BBC76346A06}" name="Kolom1" dataDxfId="0"/>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
  <sheetViews>
    <sheetView tabSelected="1" zoomScale="80" zoomScaleNormal="80" workbookViewId="0">
      <selection activeCell="E17" sqref="E17"/>
    </sheetView>
  </sheetViews>
  <sheetFormatPr defaultColWidth="11" defaultRowHeight="12.6" x14ac:dyDescent="0.2"/>
  <cols>
    <col min="1" max="1" width="15.81640625" style="6" customWidth="1"/>
    <col min="2" max="2" width="28.36328125" style="2" customWidth="1"/>
    <col min="3" max="3" width="17.7265625" style="2" customWidth="1"/>
    <col min="4" max="4" width="68.36328125" style="4" customWidth="1"/>
    <col min="5" max="5" width="79.81640625" style="2" customWidth="1"/>
    <col min="6" max="6" width="11" style="3" customWidth="1"/>
    <col min="7" max="7" width="57.7265625" style="3" hidden="1" customWidth="1"/>
    <col min="8" max="9" width="11" style="3"/>
    <col min="10" max="10" width="0" style="3" hidden="1" customWidth="1"/>
    <col min="11" max="16384" width="11" style="3"/>
  </cols>
  <sheetData>
    <row r="1" spans="1:10" ht="84" customHeight="1" x14ac:dyDescent="0.2">
      <c r="A1" s="5"/>
      <c r="B1" s="1"/>
    </row>
    <row r="2" spans="1:10" ht="13.8" x14ac:dyDescent="0.2">
      <c r="A2" s="10" t="s">
        <v>5</v>
      </c>
      <c r="B2" s="9" t="s">
        <v>16</v>
      </c>
      <c r="C2" s="11"/>
      <c r="D2" s="12"/>
      <c r="E2" s="11"/>
    </row>
    <row r="3" spans="1:10" ht="13.8" x14ac:dyDescent="0.2">
      <c r="A3" s="10" t="s">
        <v>6</v>
      </c>
      <c r="B3" s="9" t="s">
        <v>22</v>
      </c>
      <c r="C3" s="11"/>
      <c r="D3" s="12"/>
      <c r="E3" s="11"/>
    </row>
    <row r="4" spans="1:10" ht="42" customHeight="1" x14ac:dyDescent="0.2">
      <c r="A4" s="13" t="s">
        <v>0</v>
      </c>
      <c r="B4" s="9" t="s">
        <v>39</v>
      </c>
      <c r="C4" s="11"/>
      <c r="D4" s="12"/>
      <c r="E4" s="11"/>
    </row>
    <row r="5" spans="1:10" ht="13.8" x14ac:dyDescent="0.2">
      <c r="A5" s="13" t="s">
        <v>1</v>
      </c>
      <c r="B5" s="9" t="s">
        <v>21</v>
      </c>
      <c r="C5" s="14"/>
      <c r="D5" s="15"/>
      <c r="E5" s="14"/>
      <c r="G5" s="7" t="s">
        <v>8</v>
      </c>
    </row>
    <row r="6" spans="1:10" ht="13.8" x14ac:dyDescent="0.2">
      <c r="A6" s="13" t="s">
        <v>2</v>
      </c>
      <c r="B6" s="16">
        <f ca="1">TODAY()</f>
        <v>44692</v>
      </c>
      <c r="C6" s="14"/>
      <c r="D6" s="15"/>
      <c r="E6" s="14"/>
      <c r="G6" s="8" t="s">
        <v>7</v>
      </c>
    </row>
    <row r="7" spans="1:10" ht="14.4" thickBot="1" x14ac:dyDescent="0.25">
      <c r="A7" s="17"/>
      <c r="B7" s="18"/>
      <c r="C7" s="14"/>
      <c r="D7" s="15"/>
      <c r="E7" s="14"/>
      <c r="G7" s="8" t="s">
        <v>9</v>
      </c>
      <c r="J7" s="28" t="s">
        <v>7</v>
      </c>
    </row>
    <row r="8" spans="1:10" ht="37.5" customHeight="1" thickBot="1" x14ac:dyDescent="0.25">
      <c r="A8" s="19" t="s">
        <v>3</v>
      </c>
      <c r="B8" s="20" t="s">
        <v>8</v>
      </c>
      <c r="C8" s="20" t="s">
        <v>26</v>
      </c>
      <c r="D8" s="29" t="s">
        <v>27</v>
      </c>
      <c r="E8" s="21" t="s">
        <v>4</v>
      </c>
      <c r="G8" s="8" t="s">
        <v>15</v>
      </c>
      <c r="J8" s="3" t="s">
        <v>9</v>
      </c>
    </row>
    <row r="9" spans="1:10" ht="247.8" customHeight="1" x14ac:dyDescent="0.2">
      <c r="A9" s="22">
        <v>1</v>
      </c>
      <c r="B9" s="23" t="s">
        <v>9</v>
      </c>
      <c r="C9" s="24" t="s">
        <v>34</v>
      </c>
      <c r="D9" s="33" t="s">
        <v>32</v>
      </c>
      <c r="E9" s="25" t="s">
        <v>53</v>
      </c>
      <c r="G9" s="8" t="s">
        <v>10</v>
      </c>
      <c r="J9" s="28" t="s">
        <v>28</v>
      </c>
    </row>
    <row r="10" spans="1:10" ht="41.4" x14ac:dyDescent="0.2">
      <c r="A10" s="26">
        <f>A9+1</f>
        <v>2</v>
      </c>
      <c r="B10" s="23" t="s">
        <v>9</v>
      </c>
      <c r="C10" s="24" t="s">
        <v>36</v>
      </c>
      <c r="D10" s="33" t="s">
        <v>29</v>
      </c>
      <c r="E10" s="27" t="s">
        <v>50</v>
      </c>
      <c r="G10" s="8" t="s">
        <v>11</v>
      </c>
      <c r="J10" s="28" t="s">
        <v>25</v>
      </c>
    </row>
    <row r="11" spans="1:10" ht="53.4" customHeight="1" x14ac:dyDescent="0.2">
      <c r="A11" s="26">
        <f t="shared" ref="A11:A17" si="0">A10+1</f>
        <v>3</v>
      </c>
      <c r="B11" s="23" t="s">
        <v>9</v>
      </c>
      <c r="C11" s="24" t="s">
        <v>33</v>
      </c>
      <c r="D11" s="33" t="s">
        <v>30</v>
      </c>
      <c r="E11" s="27" t="s">
        <v>37</v>
      </c>
      <c r="G11" s="8" t="s">
        <v>12</v>
      </c>
      <c r="J11" s="28" t="s">
        <v>23</v>
      </c>
    </row>
    <row r="12" spans="1:10" ht="48" customHeight="1" x14ac:dyDescent="0.2">
      <c r="A12" s="26">
        <f t="shared" si="0"/>
        <v>4</v>
      </c>
      <c r="B12" s="23" t="s">
        <v>9</v>
      </c>
      <c r="C12" s="24" t="s">
        <v>35</v>
      </c>
      <c r="D12" s="33" t="s">
        <v>31</v>
      </c>
      <c r="E12" s="27" t="s">
        <v>38</v>
      </c>
      <c r="G12" s="8" t="s">
        <v>13</v>
      </c>
      <c r="J12" s="28" t="s">
        <v>15</v>
      </c>
    </row>
    <row r="13" spans="1:10" ht="82.8" x14ac:dyDescent="0.2">
      <c r="A13" s="26">
        <f t="shared" si="0"/>
        <v>5</v>
      </c>
      <c r="B13" s="30" t="s">
        <v>9</v>
      </c>
      <c r="C13" s="31" t="s">
        <v>40</v>
      </c>
      <c r="D13" s="34" t="s">
        <v>41</v>
      </c>
      <c r="E13" s="36" t="s">
        <v>56</v>
      </c>
      <c r="G13" s="8" t="s">
        <v>17</v>
      </c>
      <c r="J13" s="28" t="s">
        <v>10</v>
      </c>
    </row>
    <row r="14" spans="1:10" ht="41.4" x14ac:dyDescent="0.2">
      <c r="A14" s="26">
        <f t="shared" si="0"/>
        <v>6</v>
      </c>
      <c r="B14" s="30" t="s">
        <v>9</v>
      </c>
      <c r="C14" s="31" t="s">
        <v>42</v>
      </c>
      <c r="D14" s="35" t="s">
        <v>43</v>
      </c>
      <c r="E14" s="27" t="s">
        <v>51</v>
      </c>
      <c r="G14" s="8" t="s">
        <v>14</v>
      </c>
      <c r="J14" s="28" t="s">
        <v>11</v>
      </c>
    </row>
    <row r="15" spans="1:10" ht="27.6" x14ac:dyDescent="0.2">
      <c r="A15" s="26">
        <f t="shared" si="0"/>
        <v>7</v>
      </c>
      <c r="B15" s="30" t="s">
        <v>9</v>
      </c>
      <c r="C15" s="31" t="s">
        <v>44</v>
      </c>
      <c r="D15" s="32" t="s">
        <v>45</v>
      </c>
      <c r="E15" s="27" t="s">
        <v>52</v>
      </c>
      <c r="G15" s="8" t="s">
        <v>18</v>
      </c>
      <c r="J15" s="28" t="s">
        <v>12</v>
      </c>
    </row>
    <row r="16" spans="1:10" ht="82.8" x14ac:dyDescent="0.2">
      <c r="A16" s="26">
        <f t="shared" si="0"/>
        <v>8</v>
      </c>
      <c r="B16" s="30" t="s">
        <v>9</v>
      </c>
      <c r="C16" s="31" t="s">
        <v>46</v>
      </c>
      <c r="D16" s="32" t="s">
        <v>47</v>
      </c>
      <c r="E16" s="27" t="s">
        <v>54</v>
      </c>
      <c r="G16" s="8" t="s">
        <v>19</v>
      </c>
      <c r="J16" s="28" t="s">
        <v>13</v>
      </c>
    </row>
    <row r="17" spans="1:10" ht="106.8" customHeight="1" x14ac:dyDescent="0.2">
      <c r="A17" s="26">
        <f t="shared" si="0"/>
        <v>9</v>
      </c>
      <c r="B17" s="32" t="s">
        <v>24</v>
      </c>
      <c r="C17" s="31" t="s">
        <v>48</v>
      </c>
      <c r="D17" s="35" t="s">
        <v>49</v>
      </c>
      <c r="E17" s="27" t="s">
        <v>55</v>
      </c>
      <c r="G17" s="8" t="s">
        <v>20</v>
      </c>
      <c r="J17" s="28" t="s">
        <v>24</v>
      </c>
    </row>
  </sheetData>
  <phoneticPr fontId="1" type="noConversion"/>
  <dataValidations count="1">
    <dataValidation type="list" allowBlank="1" showInputMessage="1" showErrorMessage="1" sqref="B9:B17" xr:uid="{5B56872E-9198-45D2-A54E-64577D373BEC}">
      <formula1>$J$7:$J$17</formula1>
    </dataValidation>
  </dataValidations>
  <pageMargins left="0.75" right="0.75" top="1" bottom="1" header="0.5" footer="0.5"/>
  <pageSetup paperSize="9" scale="78" fitToHeight="0" orientation="landscape" r:id="rId1"/>
  <headerFooter alignWithMargins="0"/>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e5f3956930f05205ea5e53ee83da87b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8b67d304e2337ff344aaf011866604b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c I C V V L s o V k K k A A A A 9 g A A A B I A H A B D b 2 5 m a W c v U G F j a 2 F n Z S 5 4 b W w g o h g A K K A U A A A A A A A A A A A A A A A A A A A A A A A A A A A A h Y + x D o I w F E V / h X S n L c X B k E c Z X M G Y m B j X p l R s h I e B Y v k 3 B z / J X x C j q J v j P f c M 9 9 6 v N 8 j G p g 4 u p u t t i y m J K C e B Q d 2 W F q u U D O 4 Q L k k m Y a P 0 S V U m m G T s k 7 E v U 3 J 0 7 p w w 5 r 2 n P q Z t V z H B e c T 2 R b 7 V R 9 M o 8 p H t f z m 0 2 D u F 2 h A J u 9 c Y K W j E Y 7 o Q g n J g M 4 T C 4 l c Q 0 9 5 n + w N h N d R u 6 I z E O l z n w O Y I 7 P 1 B P g B Q S w M E F A A C A A g A c I C V 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C A l V Q o i k e 4 D g A A A B E A A A A T A B w A R m 9 y b X V s Y X M v U 2 V j d G l v b j E u b S C i G A A o o B Q A A A A A A A A A A A A A A A A A A A A A A A A A A A A r T k 0 u y c z P U w i G 0 I b W A F B L A Q I t A B Q A A g A I A H C A l V S 7 K F Z C p A A A A P Y A A A A S A A A A A A A A A A A A A A A A A A A A A A B D b 2 5 m a W c v U G F j a 2 F n Z S 5 4 b W x Q S w E C L Q A U A A I A C A B w g J V U D 8 r p q 6 Q A A A D p A A A A E w A A A A A A A A A A A A A A A A D w A A A A W 0 N v b n R l b n R f V H l w Z X N d L n h t b F B L A Q I t A B Q A A g A I A H C A l 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9 0 s 1 l W G f W R J v G f c P g D b V q A A A A A A I A A A A A A B B m A A A A A Q A A I A A A A N 0 1 J E E 0 B M 1 / P 6 2 g W Q f 4 B V 7 m 2 D D j O Y N 3 2 v z 3 / V Y s N H Z r A A A A A A 6 A A A A A A g A A I A A A A F v p 7 J h 9 I L 5 T r J w + v H L K f E F u n F t g C R f P k K A A p l r 7 u 2 D f U A A A A N 6 E R C h u Q Y + h c R p h 8 U B U Y a C O C v 1 V r 0 e o k 6 H 6 F e 8 8 / b Z 8 X A j m M X S 1 S y W M j 6 t 6 y / M j x q P c V B X A p o H u S B 0 A p p l F y y L b / s i g r z 1 Y a e 4 L m B / x V s s R Q A A A A D p P U 2 R S B O o 9 9 V G 2 i V V E Z C L C G e M c b F b z l 9 m r T i 7 e I d z O 5 f e 7 k o s r k I q 6 x 0 7 c A 6 Z 1 3 G I B E a K v 1 w f b 0 m + q 1 R n p e 5 g = < / D a t a M a s h u p > 
</file>

<file path=customXml/itemProps1.xml><?xml version="1.0" encoding="utf-8"?>
<ds:datastoreItem xmlns:ds="http://schemas.openxmlformats.org/officeDocument/2006/customXml" ds:itemID="{6B61C81E-9236-4774-9B39-2A5A4B6607DF}">
  <ds:schemaRefs>
    <ds:schemaRef ds:uri="http://schemas.microsoft.com/sharepoint/v3/contenttype/forms"/>
  </ds:schemaRefs>
</ds:datastoreItem>
</file>

<file path=customXml/itemProps2.xml><?xml version="1.0" encoding="utf-8"?>
<ds:datastoreItem xmlns:ds="http://schemas.openxmlformats.org/officeDocument/2006/customXml" ds:itemID="{9E171D58-10E3-4B85-A93E-EEAEDC84297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CC412FC-DC86-4D41-AC50-0E16F9D9ED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1AAF41A-BCAC-4EE1-9079-AF9EB988350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 - Vragen</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duinkerken</dc:creator>
  <cp:lastModifiedBy>Merlijn Pinkster</cp:lastModifiedBy>
  <cp:lastPrinted>2015-06-30T14:56:59Z</cp:lastPrinted>
  <dcterms:created xsi:type="dcterms:W3CDTF">2011-08-10T10:50:44Z</dcterms:created>
  <dcterms:modified xsi:type="dcterms:W3CDTF">2022-05-11T10:16:30Z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