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7755"/>
  </bookViews>
  <sheets>
    <sheet name="Blad1" sheetId="1" r:id="rId1"/>
    <sheet name="Blad2" sheetId="2" r:id="rId2"/>
    <sheet name="Blad3" sheetId="3" r:id="rId3"/>
  </sheets>
  <definedNames>
    <definedName name="_xlnm.Print_Area" localSheetId="0">Blad1!$A$1:$S$49</definedName>
  </definedNames>
  <calcPr calcId="145621"/>
</workbook>
</file>

<file path=xl/calcChain.xml><?xml version="1.0" encoding="utf-8"?>
<calcChain xmlns="http://schemas.openxmlformats.org/spreadsheetml/2006/main">
  <c r="R21" i="1" l="1"/>
  <c r="M26" i="1" l="1"/>
  <c r="M41" i="1" l="1"/>
  <c r="R41" i="1" s="1"/>
  <c r="M40" i="1"/>
  <c r="R40" i="1" s="1"/>
  <c r="M39" i="1"/>
  <c r="R39" i="1" s="1"/>
  <c r="M44" i="1"/>
  <c r="R44" i="1" s="1"/>
  <c r="M33" i="1"/>
  <c r="M32" i="1"/>
  <c r="M31" i="1"/>
  <c r="M28" i="1"/>
  <c r="M27" i="1"/>
  <c r="R42" i="1" l="1"/>
  <c r="R34" i="1"/>
  <c r="R29" i="1"/>
  <c r="R48" i="1" l="1"/>
</calcChain>
</file>

<file path=xl/comments1.xml><?xml version="1.0" encoding="utf-8"?>
<comments xmlns="http://schemas.openxmlformats.org/spreadsheetml/2006/main">
  <authors>
    <author>Gert-Jan Wendrich</author>
  </authors>
  <commentList>
    <comment ref="M11" authorId="0">
      <text>
        <r>
          <rPr>
            <b/>
            <sz val="9"/>
            <color indexed="81"/>
            <rFont val="Tahoma"/>
            <family val="2"/>
          </rPr>
          <t>Vul hier alleen de kosten in voor de Regio.</t>
        </r>
      </text>
    </comment>
    <comment ref="O11" authorId="0">
      <text>
        <r>
          <rPr>
            <b/>
            <sz val="9"/>
            <color indexed="81"/>
            <rFont val="Tahoma"/>
            <family val="2"/>
          </rPr>
          <t>Vul hier alleen de kosten in voor Vervoer BV.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12" authorId="0">
      <text>
        <r>
          <rPr>
            <b/>
            <sz val="9"/>
            <color indexed="81"/>
            <rFont val="Tahoma"/>
            <family val="2"/>
          </rPr>
          <t>Vul hier alleen de kosten in voor de Regio.</t>
        </r>
      </text>
    </comment>
    <comment ref="O12" authorId="0">
      <text>
        <r>
          <rPr>
            <b/>
            <sz val="9"/>
            <color indexed="81"/>
            <rFont val="Tahoma"/>
            <family val="2"/>
          </rPr>
          <t>Vul hier alleen de kosten in voor Vervoer BV.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16" authorId="0">
      <text>
        <r>
          <rPr>
            <b/>
            <sz val="9"/>
            <color indexed="81"/>
            <rFont val="Tahoma"/>
            <family val="2"/>
          </rPr>
          <t>Vul hier alleen de kosten in voor de Regio.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16" authorId="0">
      <text>
        <r>
          <rPr>
            <b/>
            <sz val="9"/>
            <color indexed="81"/>
            <rFont val="Tahoma"/>
            <family val="2"/>
          </rPr>
          <t>Vul hier alleen de kosten in voor Vervoer BV.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18" authorId="0">
      <text>
        <r>
          <rPr>
            <b/>
            <sz val="9"/>
            <color indexed="81"/>
            <rFont val="Tahoma"/>
            <family val="2"/>
          </rPr>
          <t>Vul hier alleen de kosten in voor de Regio.</t>
        </r>
      </text>
    </comment>
    <comment ref="O18" authorId="0">
      <text>
        <r>
          <rPr>
            <b/>
            <sz val="9"/>
            <color indexed="81"/>
            <rFont val="Tahoma"/>
            <family val="2"/>
          </rPr>
          <t>Vul hier alleen de kosten in voor Vervoer BV.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20" authorId="0">
      <text>
        <r>
          <rPr>
            <b/>
            <sz val="9"/>
            <color indexed="81"/>
            <rFont val="Tahoma"/>
            <family val="2"/>
          </rPr>
          <t>Vul hier alleen de kosten in voor de Regio.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20" authorId="0">
      <text>
        <r>
          <rPr>
            <b/>
            <sz val="9"/>
            <color indexed="81"/>
            <rFont val="Tahoma"/>
            <family val="2"/>
          </rPr>
          <t>Vul hier alleen de kosten in voor Vervoer BV.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26" authorId="0">
      <text>
        <r>
          <rPr>
            <b/>
            <sz val="9"/>
            <color indexed="81"/>
            <rFont val="Tahoma"/>
            <family val="2"/>
          </rPr>
          <t>Vul hier de gezamenlijke kosten in voor de Regio en Vervoer BV.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27" authorId="0">
      <text>
        <r>
          <rPr>
            <b/>
            <sz val="9"/>
            <color indexed="81"/>
            <rFont val="Tahoma"/>
            <family val="2"/>
          </rPr>
          <t>Vul hier de gezamenlijke kosten in voor de Regio en Vervoer BV.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28" authorId="0">
      <text>
        <r>
          <rPr>
            <b/>
            <sz val="9"/>
            <color indexed="81"/>
            <rFont val="Tahoma"/>
            <family val="2"/>
          </rPr>
          <t>Vul hier de gezamenlijke kosten in voor de Regio en Vervoer BV.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31" authorId="0">
      <text>
        <r>
          <rPr>
            <b/>
            <sz val="9"/>
            <color indexed="81"/>
            <rFont val="Tahoma"/>
            <family val="2"/>
          </rPr>
          <t>Vul hier de gezamenlijke kosten in voor de Regio en Vervoer BV.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32" authorId="0">
      <text>
        <r>
          <rPr>
            <b/>
            <sz val="9"/>
            <color indexed="81"/>
            <rFont val="Tahoma"/>
            <family val="2"/>
          </rPr>
          <t>Vul hier de gezamenlijke kosten in voor de Regio en Vervoer BV.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33" authorId="0">
      <text>
        <r>
          <rPr>
            <b/>
            <sz val="9"/>
            <color indexed="81"/>
            <rFont val="Tahoma"/>
            <family val="2"/>
          </rPr>
          <t>Vul hier de gezamenlijke kosten in voor de Regio en Vervoer BV.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39" authorId="0">
      <text>
        <r>
          <rPr>
            <b/>
            <sz val="9"/>
            <color indexed="81"/>
            <rFont val="Tahoma"/>
            <family val="2"/>
          </rPr>
          <t>Vul hier de gezamenlijke kosten in voor de Regio en Vervoer BV.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40" authorId="0">
      <text>
        <r>
          <rPr>
            <b/>
            <sz val="9"/>
            <color indexed="81"/>
            <rFont val="Tahoma"/>
            <family val="2"/>
          </rPr>
          <t>Vul hier de gezamenlijke kosten in voor de Regio en Vervoer BV.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41" authorId="0">
      <text>
        <r>
          <rPr>
            <b/>
            <sz val="9"/>
            <color indexed="81"/>
            <rFont val="Tahoma"/>
            <family val="2"/>
          </rPr>
          <t>Vul hier de gezamenlijke kosten in voor de Regio en Vervoer BV.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44" authorId="0">
      <text>
        <r>
          <rPr>
            <b/>
            <sz val="9"/>
            <color indexed="81"/>
            <rFont val="Tahoma"/>
            <family val="2"/>
          </rPr>
          <t>Vul hier de gezamenlijk benodigde uren in voor de Regio en Vervoer BV.</t>
        </r>
      </text>
    </comment>
    <comment ref="L44" authorId="0">
      <text>
        <r>
          <rPr>
            <b/>
            <sz val="9"/>
            <color indexed="81"/>
            <rFont val="Tahoma"/>
            <family val="2"/>
          </rPr>
          <t xml:space="preserve">Vul hier de gezamenlijke kosten in voor de Regio en Vervoer BV.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<sst xmlns="http://schemas.openxmlformats.org/spreadsheetml/2006/main" count="64" uniqueCount="50">
  <si>
    <t xml:space="preserve">Naam inschrijver : </t>
  </si>
  <si>
    <t>LET OP: Dit prijzenblad mag niet worden gewijzigd. Gewijzigde prijzenbladen worden niet beoordeeld en daarmee wordt uw inschrijving terzijde gelegd.</t>
  </si>
  <si>
    <t>EENMALIGE KOSTEN</t>
  </si>
  <si>
    <t>Aantallen</t>
  </si>
  <si>
    <t>totaal kosten 
per trainingssoort</t>
  </si>
  <si>
    <t>(vul de velden in die op uw software oplossing van toepassing zijn )</t>
  </si>
  <si>
    <t>Basistrainingen key-users (functioneel beheerders)</t>
  </si>
  <si>
    <t>JAARLIJKSE KOSTEN</t>
  </si>
  <si>
    <t>Basistrainingen standaard gebruikers (raadplegers en geven goedkeuring)</t>
  </si>
  <si>
    <t>Aanvullende (of vervolg)trainingen key-users (functioneel beheerders)</t>
  </si>
  <si>
    <t>Consultancy uren</t>
  </si>
  <si>
    <t>Trainingskosten gedurende de looptijd</t>
  </si>
  <si>
    <t>Trainingskosten bij ingebruikname</t>
  </si>
  <si>
    <t>Tarief per uur</t>
  </si>
  <si>
    <t>x8</t>
  </si>
  <si>
    <t>max. looptijd</t>
  </si>
  <si>
    <t>totaal per jaar</t>
  </si>
  <si>
    <t>TOTALE KOSTEN</t>
  </si>
  <si>
    <t>TOTALEN</t>
  </si>
  <si>
    <t>max looptijd</t>
  </si>
  <si>
    <t>Aantal uren</t>
  </si>
  <si>
    <t>Alleen de lichtblauwe velden van dit prijzenblad kunnen door inschrijver worden ingevuld.</t>
  </si>
  <si>
    <t xml:space="preserve">TRAININGSKOSTEN </t>
  </si>
  <si>
    <t>Tarief voor één
gehele training</t>
  </si>
  <si>
    <r>
      <rPr>
        <b/>
        <sz val="16"/>
        <color rgb="FFCC9900"/>
        <rFont val="Corbel"/>
        <family val="2"/>
      </rPr>
      <t>BIJLAGE 6</t>
    </r>
    <r>
      <rPr>
        <b/>
        <sz val="16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 xml:space="preserve"> </t>
    </r>
    <r>
      <rPr>
        <b/>
        <sz val="14"/>
        <color rgb="FF0070C0"/>
        <rFont val="Calibri"/>
        <family val="2"/>
        <scheme val="minor"/>
      </rPr>
      <t>PRIJZENBLAD</t>
    </r>
    <r>
      <rPr>
        <b/>
        <sz val="14"/>
        <color theme="1"/>
        <rFont val="Calibri"/>
        <family val="2"/>
        <scheme val="minor"/>
      </rPr>
      <t xml:space="preserve"> </t>
    </r>
  </si>
  <si>
    <t>Behorende bij het Offerteaanvraag document EU aanbesteding financieel systeem Regio Gooi en Vechtstreek</t>
  </si>
  <si>
    <t>Eventuele kosten :</t>
  </si>
  <si>
    <t>Naam module :</t>
  </si>
  <si>
    <r>
      <rPr>
        <b/>
        <sz val="9"/>
        <color theme="9" tint="-0.499984740745262"/>
        <rFont val="Calibri"/>
        <family val="2"/>
        <scheme val="minor"/>
      </rPr>
      <t>**</t>
    </r>
    <r>
      <rPr>
        <sz val="9"/>
        <color theme="9" tint="-0.499984740745262"/>
        <rFont val="Calibri"/>
        <family val="2"/>
        <scheme val="minor"/>
      </rPr>
      <t xml:space="preserve">  Licentiekosten zijn gebruikersrechten inclusief beheerkosten, kosten hosting en kosten voor gebruik helpdesk zoals omschreven in deze aanbesteding.</t>
    </r>
  </si>
  <si>
    <t xml:space="preserve">       de kosten van eventuele externe modules (koppeling) indien de gevraagde functionaliteit niet aanwezig is in uw eigen software.</t>
  </si>
  <si>
    <t>Aanvullende (of vervolg)trainingen medewerkers Fin. adm. en adviseurs (controllers)</t>
  </si>
  <si>
    <t>Basistrainingen medewerkers Fin. adm. en adviseurs (controllers)</t>
  </si>
  <si>
    <t>Aanvullende (of vervolg)trainingen standaard gebruikers (raadplegers en geven goedkeuring)</t>
  </si>
  <si>
    <r>
      <t xml:space="preserve">kosten licenties </t>
    </r>
    <r>
      <rPr>
        <b/>
        <sz val="11"/>
        <color theme="9" tint="-0.499984740745262"/>
        <rFont val="Calibri"/>
        <family val="2"/>
        <scheme val="minor"/>
      </rPr>
      <t>**</t>
    </r>
    <r>
      <rPr>
        <sz val="11"/>
        <color theme="1"/>
        <rFont val="Calibri"/>
        <family val="2"/>
        <scheme val="minor"/>
      </rPr>
      <t xml:space="preserve"> (incl modules) medewerkers Fin. adm. en adviseurs (controllers)</t>
    </r>
  </si>
  <si>
    <r>
      <t xml:space="preserve">kosten licenties </t>
    </r>
    <r>
      <rPr>
        <b/>
        <sz val="11"/>
        <color theme="9" tint="-0.499984740745262"/>
        <rFont val="Calibri"/>
        <family val="2"/>
        <scheme val="minor"/>
      </rPr>
      <t>**</t>
    </r>
    <r>
      <rPr>
        <sz val="11"/>
        <color theme="1"/>
        <rFont val="Calibri"/>
        <family val="2"/>
        <scheme val="minor"/>
      </rPr>
      <t xml:space="preserve"> (incl.modules) standaard gebruikers (raadplegers en goedkeuring)</t>
    </r>
  </si>
  <si>
    <r>
      <t xml:space="preserve">kosten licenties </t>
    </r>
    <r>
      <rPr>
        <b/>
        <sz val="11"/>
        <color theme="9" tint="-0.499984740745262"/>
        <rFont val="Calibri"/>
        <family val="2"/>
        <scheme val="minor"/>
      </rPr>
      <t>**</t>
    </r>
    <r>
      <rPr>
        <sz val="11"/>
        <color theme="1"/>
        <rFont val="Calibri"/>
        <family val="2"/>
        <scheme val="minor"/>
      </rPr>
      <t xml:space="preserve"> (incl modules) key-users (functioneel beheerders)</t>
    </r>
  </si>
  <si>
    <t>tarief licentie
per jaar</t>
  </si>
  <si>
    <t>Onderstaande opgave en aantallen zijn inclusief Vervoer BV.</t>
  </si>
  <si>
    <t>paraaf inschrijver:</t>
  </si>
  <si>
    <t>nummer: 21.0008058</t>
  </si>
  <si>
    <r>
      <t xml:space="preserve">Implementatiekosten standaard oplossing </t>
    </r>
    <r>
      <rPr>
        <b/>
        <sz val="11"/>
        <color theme="9" tint="-0.499984740745262"/>
        <rFont val="Calibri"/>
        <family val="2"/>
        <scheme val="minor"/>
      </rPr>
      <t>**</t>
    </r>
    <r>
      <rPr>
        <b/>
        <sz val="11"/>
        <color theme="1"/>
        <rFont val="Calibri"/>
        <family val="2"/>
        <scheme val="minor"/>
      </rPr>
      <t xml:space="preserve"> </t>
    </r>
  </si>
  <si>
    <r>
      <t xml:space="preserve">Eventuele (totale) licentiekosten tijdens implementatieperiode </t>
    </r>
    <r>
      <rPr>
        <b/>
        <sz val="11"/>
        <color theme="9" tint="-0.499984740745262"/>
        <rFont val="Calibri"/>
        <family val="2"/>
        <scheme val="minor"/>
      </rPr>
      <t>**</t>
    </r>
    <r>
      <rPr>
        <b/>
        <sz val="11"/>
        <color theme="1"/>
        <rFont val="Calibri"/>
        <family val="2"/>
        <scheme val="minor"/>
      </rPr>
      <t xml:space="preserve"> </t>
    </r>
  </si>
  <si>
    <r>
      <t xml:space="preserve">Eventuele Implementatiekosten c.q. koppelingskosten voor modules </t>
    </r>
    <r>
      <rPr>
        <b/>
        <sz val="11"/>
        <color theme="9" tint="-0.499984740745262"/>
        <rFont val="Calibri"/>
        <family val="2"/>
        <scheme val="minor"/>
      </rPr>
      <t>**</t>
    </r>
    <r>
      <rPr>
        <b/>
        <sz val="11"/>
        <color theme="1"/>
        <rFont val="Calibri"/>
        <family val="2"/>
        <scheme val="minor"/>
      </rPr>
      <t xml:space="preserve"> </t>
    </r>
  </si>
  <si>
    <t xml:space="preserve">       In verband met een goede vergelijking moet u de totale kosten aangeven van uw standaard licentie incl. eventueel kosten voor gebruik eigen modules of</t>
  </si>
  <si>
    <t>Minimaal benodigde (door u aanbevolen)  jaarlijks aantal ondersteunende uren</t>
  </si>
  <si>
    <r>
      <t xml:space="preserve">       U kunt eventueel een specificatie van de kosten op een separaat blad meezenden.  </t>
    </r>
    <r>
      <rPr>
        <b/>
        <u/>
        <sz val="11"/>
        <color theme="9" tint="-0.499984740745262"/>
        <rFont val="Calibri"/>
        <family val="2"/>
        <scheme val="minor"/>
      </rPr>
      <t>ALLEEN DE BEDRAGEN OP DIT PRIJZENBLAD WORDEN GEBRUIKT BIJ DE BEOORDELING.</t>
    </r>
  </si>
  <si>
    <t>datum :</t>
  </si>
  <si>
    <t>REGIO</t>
  </si>
  <si>
    <t>VERVOER BV</t>
  </si>
  <si>
    <t>datum:    17-12-2021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</si>
</sst>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€&quot;\ * #,##0.00_ ;_ &quot;€&quot;\ * \-#,##0.00_ ;_ &quot;€&quot;\ * &quot;-&quot;??_ ;_ @_ "/>
  </numFmts>
  <fonts count="1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6"/>
      <color rgb="FFCC9900"/>
      <name val="Corbel"/>
      <family val="2"/>
    </font>
    <font>
      <b/>
      <sz val="16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9"/>
      <color theme="9" tint="-0.499984740745262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9"/>
      <color theme="9" tint="-0.499984740745262"/>
      <name val="Calibri"/>
      <family val="2"/>
      <scheme val="minor"/>
    </font>
    <font>
      <b/>
      <u/>
      <sz val="11"/>
      <color theme="9" tint="-0.499984740745262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499984740745262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/>
    <xf numFmtId="44" fontId="0" fillId="0" borderId="0" xfId="0" applyNumberFormat="1"/>
    <xf numFmtId="0" fontId="2" fillId="0" borderId="0" xfId="0" applyFont="1"/>
    <xf numFmtId="44" fontId="3" fillId="3" borderId="0" xfId="0" applyNumberFormat="1" applyFont="1" applyFill="1"/>
    <xf numFmtId="44" fontId="3" fillId="5" borderId="0" xfId="0" applyNumberFormat="1" applyFont="1" applyFill="1"/>
    <xf numFmtId="0" fontId="0" fillId="0" borderId="0" xfId="0" applyFill="1" applyAlignment="1">
      <alignment horizontal="right"/>
    </xf>
    <xf numFmtId="0" fontId="0" fillId="0" borderId="0" xfId="0" applyFill="1"/>
    <xf numFmtId="44" fontId="3" fillId="6" borderId="0" xfId="0" applyNumberFormat="1" applyFont="1" applyFill="1"/>
    <xf numFmtId="44" fontId="3" fillId="0" borderId="0" xfId="0" applyNumberFormat="1" applyFont="1" applyFill="1"/>
    <xf numFmtId="44" fontId="0" fillId="0" borderId="0" xfId="0" applyNumberFormat="1" applyFill="1"/>
    <xf numFmtId="44" fontId="3" fillId="2" borderId="1" xfId="0" applyNumberFormat="1" applyFont="1" applyFill="1" applyBorder="1"/>
    <xf numFmtId="0" fontId="0" fillId="0" borderId="5" xfId="0" applyBorder="1"/>
    <xf numFmtId="0" fontId="0" fillId="0" borderId="0" xfId="0" applyBorder="1"/>
    <xf numFmtId="44" fontId="4" fillId="0" borderId="0" xfId="0" applyNumberFormat="1" applyFont="1" applyBorder="1"/>
    <xf numFmtId="0" fontId="0" fillId="0" borderId="8" xfId="0" applyFill="1" applyBorder="1"/>
    <xf numFmtId="0" fontId="0" fillId="0" borderId="8" xfId="0" applyFill="1" applyBorder="1" applyAlignment="1">
      <alignment horizontal="right"/>
    </xf>
    <xf numFmtId="0" fontId="0" fillId="0" borderId="8" xfId="0" applyBorder="1"/>
    <xf numFmtId="0" fontId="3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3" fillId="0" borderId="0" xfId="0" applyFont="1" applyFill="1"/>
    <xf numFmtId="0" fontId="0" fillId="0" borderId="0" xfId="0" applyFill="1" applyAlignment="1">
      <alignment vertical="top"/>
    </xf>
    <xf numFmtId="0" fontId="0" fillId="0" borderId="2" xfId="0" applyBorder="1"/>
    <xf numFmtId="0" fontId="0" fillId="0" borderId="3" xfId="0" applyBorder="1"/>
    <xf numFmtId="0" fontId="0" fillId="0" borderId="4" xfId="0" applyFill="1" applyBorder="1"/>
    <xf numFmtId="0" fontId="3" fillId="3" borderId="0" xfId="0" applyFont="1" applyFill="1" applyBorder="1"/>
    <xf numFmtId="0" fontId="0" fillId="3" borderId="0" xfId="0" applyFill="1" applyBorder="1"/>
    <xf numFmtId="0" fontId="0" fillId="0" borderId="6" xfId="0" applyFill="1" applyBorder="1"/>
    <xf numFmtId="0" fontId="2" fillId="0" borderId="0" xfId="0" applyFont="1" applyBorder="1"/>
    <xf numFmtId="0" fontId="0" fillId="0" borderId="7" xfId="0" applyBorder="1"/>
    <xf numFmtId="0" fontId="0" fillId="0" borderId="9" xfId="0" applyFill="1" applyBorder="1"/>
    <xf numFmtId="0" fontId="0" fillId="0" borderId="0" xfId="0" applyFill="1" applyBorder="1"/>
    <xf numFmtId="0" fontId="0" fillId="0" borderId="3" xfId="0" applyFill="1" applyBorder="1" applyAlignment="1">
      <alignment horizontal="right"/>
    </xf>
    <xf numFmtId="0" fontId="0" fillId="0" borderId="3" xfId="0" applyFill="1" applyBorder="1"/>
    <xf numFmtId="0" fontId="3" fillId="0" borderId="6" xfId="0" applyFont="1" applyFill="1" applyBorder="1" applyAlignment="1">
      <alignment wrapText="1"/>
    </xf>
    <xf numFmtId="44" fontId="0" fillId="0" borderId="0" xfId="0" applyNumberFormat="1" applyFill="1" applyBorder="1"/>
    <xf numFmtId="44" fontId="0" fillId="0" borderId="0" xfId="0" applyNumberFormat="1" applyBorder="1"/>
    <xf numFmtId="44" fontId="0" fillId="0" borderId="6" xfId="0" applyNumberFormat="1" applyFill="1" applyBorder="1"/>
    <xf numFmtId="0" fontId="0" fillId="0" borderId="6" xfId="0" applyFill="1" applyBorder="1" applyAlignment="1">
      <alignment wrapText="1"/>
    </xf>
    <xf numFmtId="0" fontId="3" fillId="5" borderId="0" xfId="0" applyFont="1" applyFill="1" applyBorder="1"/>
    <xf numFmtId="44" fontId="0" fillId="0" borderId="8" xfId="0" applyNumberFormat="1" applyBorder="1"/>
    <xf numFmtId="0" fontId="3" fillId="6" borderId="0" xfId="0" applyFont="1" applyFill="1" applyBorder="1"/>
    <xf numFmtId="0" fontId="3" fillId="0" borderId="6" xfId="0" applyFont="1" applyFill="1" applyBorder="1"/>
    <xf numFmtId="0" fontId="0" fillId="0" borderId="0" xfId="0" applyBorder="1" applyAlignment="1">
      <alignment vertical="top"/>
    </xf>
    <xf numFmtId="0" fontId="0" fillId="0" borderId="6" xfId="0" applyFill="1" applyBorder="1" applyAlignment="1">
      <alignment vertical="top"/>
    </xf>
    <xf numFmtId="44" fontId="0" fillId="0" borderId="8" xfId="0" applyNumberFormat="1" applyFill="1" applyBorder="1"/>
    <xf numFmtId="44" fontId="0" fillId="0" borderId="9" xfId="0" applyNumberFormat="1" applyFill="1" applyBorder="1"/>
    <xf numFmtId="9" fontId="0" fillId="0" borderId="0" xfId="0" applyNumberFormat="1"/>
    <xf numFmtId="2" fontId="0" fillId="0" borderId="0" xfId="0" applyNumberFormat="1"/>
    <xf numFmtId="10" fontId="0" fillId="0" borderId="0" xfId="0" applyNumberFormat="1"/>
    <xf numFmtId="44" fontId="3" fillId="6" borderId="10" xfId="0" applyNumberFormat="1" applyFont="1" applyFill="1" applyBorder="1"/>
    <xf numFmtId="1" fontId="0" fillId="0" borderId="0" xfId="0" applyNumberFormat="1"/>
    <xf numFmtId="0" fontId="0" fillId="0" borderId="0" xfId="0" applyAlignment="1">
      <alignment horizontal="right"/>
    </xf>
    <xf numFmtId="44" fontId="3" fillId="0" borderId="0" xfId="0" applyNumberFormat="1" applyFont="1" applyFill="1" applyBorder="1"/>
    <xf numFmtId="10" fontId="0" fillId="0" borderId="0" xfId="0" applyNumberFormat="1" applyFill="1" applyBorder="1"/>
    <xf numFmtId="44" fontId="4" fillId="4" borderId="0" xfId="0" applyNumberFormat="1" applyFont="1" applyFill="1" applyBorder="1" applyProtection="1">
      <protection locked="0"/>
    </xf>
    <xf numFmtId="44" fontId="4" fillId="0" borderId="0" xfId="0" applyNumberFormat="1" applyFont="1" applyFill="1" applyBorder="1" applyProtection="1">
      <protection locked="0"/>
    </xf>
    <xf numFmtId="0" fontId="0" fillId="0" borderId="0" xfId="0" applyFill="1" applyBorder="1" applyAlignment="1" applyProtection="1">
      <alignment horizontal="left"/>
      <protection locked="0"/>
    </xf>
    <xf numFmtId="44" fontId="0" fillId="4" borderId="0" xfId="0" applyNumberFormat="1" applyFill="1" applyBorder="1" applyProtection="1">
      <protection locked="0"/>
    </xf>
    <xf numFmtId="0" fontId="0" fillId="4" borderId="0" xfId="0" applyFill="1" applyBorder="1" applyProtection="1">
      <protection locked="0"/>
    </xf>
    <xf numFmtId="0" fontId="0" fillId="0" borderId="0" xfId="0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vertical="top"/>
    </xf>
    <xf numFmtId="0" fontId="3" fillId="5" borderId="0" xfId="0" applyFont="1" applyFill="1" applyBorder="1" applyAlignment="1">
      <alignment horizontal="left"/>
    </xf>
    <xf numFmtId="0" fontId="3" fillId="5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vertical="center" wrapText="1"/>
    </xf>
    <xf numFmtId="0" fontId="7" fillId="0" borderId="0" xfId="0" applyFont="1"/>
    <xf numFmtId="49" fontId="0" fillId="0" borderId="0" xfId="0" applyNumberFormat="1" applyFill="1" applyAlignment="1">
      <alignment horizontal="left"/>
    </xf>
    <xf numFmtId="14" fontId="0" fillId="0" borderId="0" xfId="0" applyNumberFormat="1" applyFill="1" applyAlignment="1">
      <alignment horizontal="left"/>
    </xf>
    <xf numFmtId="0" fontId="0" fillId="0" borderId="0" xfId="0" applyFill="1" applyAlignment="1">
      <alignment horizontal="left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right" vertical="top"/>
    </xf>
    <xf numFmtId="49" fontId="11" fillId="0" borderId="0" xfId="0" applyNumberFormat="1" applyFont="1" applyFill="1" applyAlignment="1">
      <alignment horizontal="right"/>
    </xf>
    <xf numFmtId="0" fontId="11" fillId="0" borderId="0" xfId="0" applyFont="1" applyFill="1" applyAlignment="1">
      <alignment horizontal="right"/>
    </xf>
    <xf numFmtId="0" fontId="12" fillId="0" borderId="0" xfId="0" applyFont="1" applyFill="1" applyBorder="1"/>
    <xf numFmtId="0" fontId="6" fillId="0" borderId="0" xfId="0" applyFont="1"/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6" fillId="0" borderId="0" xfId="0" applyFont="1" applyFill="1" applyAlignment="1">
      <alignment horizontal="right"/>
    </xf>
    <xf numFmtId="0" fontId="0" fillId="4" borderId="0" xfId="0" applyFill="1" applyAlignment="1" applyProtection="1">
      <alignment horizontal="left"/>
      <protection locked="0"/>
    </xf>
    <xf numFmtId="14" fontId="0" fillId="4" borderId="11" xfId="0" applyNumberForma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horizontal="center"/>
      <protection locked="0"/>
    </xf>
    <xf numFmtId="49" fontId="0" fillId="4" borderId="2" xfId="0" applyNumberFormat="1" applyFill="1" applyBorder="1" applyAlignment="1" applyProtection="1">
      <alignment horizontal="center"/>
      <protection locked="0"/>
    </xf>
    <xf numFmtId="49" fontId="0" fillId="4" borderId="4" xfId="0" applyNumberFormat="1" applyFill="1" applyBorder="1" applyAlignment="1" applyProtection="1">
      <alignment horizontal="center"/>
      <protection locked="0"/>
    </xf>
    <xf numFmtId="49" fontId="0" fillId="4" borderId="7" xfId="0" applyNumberFormat="1" applyFill="1" applyBorder="1" applyAlignment="1" applyProtection="1">
      <alignment horizontal="center"/>
      <protection locked="0"/>
    </xf>
    <xf numFmtId="49" fontId="0" fillId="4" borderId="9" xfId="0" applyNumberForma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right"/>
    </xf>
    <xf numFmtId="0" fontId="0" fillId="4" borderId="0" xfId="0" applyFill="1" applyAlignment="1" applyProtection="1">
      <alignment horizontal="left"/>
      <protection locked="0"/>
    </xf>
    <xf numFmtId="0" fontId="0" fillId="4" borderId="0" xfId="0" applyFill="1" applyBorder="1" applyAlignment="1" applyProtection="1">
      <alignment horizontal="left"/>
      <protection locked="0"/>
    </xf>
    <xf numFmtId="44" fontId="4" fillId="0" borderId="0" xfId="0" applyNumberFormat="1" applyFont="1" applyFill="1" applyBorder="1"/>
    <xf numFmtId="0" fontId="2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5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99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55"/>
  <sheetViews>
    <sheetView tabSelected="1" zoomScale="90" zoomScaleNormal="90" workbookViewId="0">
      <selection activeCell="W21" sqref="W21"/>
    </sheetView>
  </sheetViews>
  <sheetFormatPr defaultRowHeight="15" x14ac:dyDescent="0.25"/>
  <cols>
    <col min="1" max="1" width="4.85546875" customWidth="1"/>
    <col min="2" max="2" width="3" customWidth="1"/>
    <col min="10" max="10" width="17" customWidth="1"/>
    <col min="11" max="11" width="11.140625" customWidth="1"/>
    <col min="12" max="12" width="17.85546875" customWidth="1"/>
    <col min="13" max="13" width="18.42578125" customWidth="1"/>
    <col min="14" max="14" width="3.28515625" customWidth="1"/>
    <col min="15" max="15" width="18.42578125" customWidth="1"/>
    <col min="16" max="16" width="3.7109375" style="7" customWidth="1"/>
    <col min="17" max="17" width="4.85546875" style="7" customWidth="1"/>
    <col min="18" max="18" width="16.42578125" customWidth="1"/>
    <col min="20" max="20" width="13.85546875" customWidth="1"/>
    <col min="21" max="21" width="3.85546875" customWidth="1"/>
    <col min="22" max="22" width="4.85546875" customWidth="1"/>
    <col min="24" max="24" width="6.140625" customWidth="1"/>
    <col min="25" max="25" width="14" customWidth="1"/>
    <col min="26" max="26" width="3.42578125" customWidth="1"/>
    <col min="27" max="27" width="3.5703125" customWidth="1"/>
    <col min="29" max="29" width="5.42578125" customWidth="1"/>
    <col min="30" max="30" width="14.5703125" customWidth="1"/>
  </cols>
  <sheetData>
    <row r="1" spans="2:20" ht="21" x14ac:dyDescent="0.35">
      <c r="C1" s="70" t="s">
        <v>24</v>
      </c>
      <c r="G1" t="s">
        <v>25</v>
      </c>
      <c r="P1" s="71"/>
      <c r="Q1" s="71"/>
      <c r="R1" s="76" t="s">
        <v>39</v>
      </c>
    </row>
    <row r="2" spans="2:20" ht="18.75" x14ac:dyDescent="0.3">
      <c r="C2" s="70"/>
      <c r="G2" s="98" t="s">
        <v>37</v>
      </c>
      <c r="P2" s="71"/>
      <c r="Q2" s="73"/>
      <c r="R2" s="77" t="s">
        <v>49</v>
      </c>
    </row>
    <row r="3" spans="2:20" x14ac:dyDescent="0.25">
      <c r="P3" s="72"/>
    </row>
    <row r="4" spans="2:20" ht="15.75" x14ac:dyDescent="0.25">
      <c r="C4" s="79" t="s">
        <v>0</v>
      </c>
      <c r="E4" s="93"/>
      <c r="F4" s="93"/>
      <c r="G4" s="93"/>
      <c r="H4" s="93"/>
      <c r="I4" s="93"/>
      <c r="J4" s="93"/>
      <c r="K4" s="93"/>
      <c r="L4" s="93"/>
      <c r="M4" s="93"/>
      <c r="N4" s="85"/>
      <c r="P4" s="74" t="s">
        <v>38</v>
      </c>
      <c r="Q4" s="88"/>
      <c r="R4" s="89"/>
    </row>
    <row r="5" spans="2:20" x14ac:dyDescent="0.25">
      <c r="C5" s="1" t="s">
        <v>1</v>
      </c>
      <c r="Q5" s="90"/>
      <c r="R5" s="91"/>
    </row>
    <row r="6" spans="2:20" ht="15.75" x14ac:dyDescent="0.25">
      <c r="C6" s="1" t="s">
        <v>21</v>
      </c>
      <c r="P6" s="84" t="s">
        <v>46</v>
      </c>
      <c r="Q6" s="86"/>
      <c r="R6" s="87"/>
    </row>
    <row r="7" spans="2:20" ht="8.25" customHeight="1" x14ac:dyDescent="0.25"/>
    <row r="8" spans="2:20" x14ac:dyDescent="0.25"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4"/>
      <c r="Q8" s="31"/>
      <c r="T8" s="3"/>
    </row>
    <row r="9" spans="2:20" ht="15.75" x14ac:dyDescent="0.25">
      <c r="B9" s="12"/>
      <c r="C9" s="25" t="s">
        <v>2</v>
      </c>
      <c r="D9" s="25"/>
      <c r="E9" s="25" t="s">
        <v>5</v>
      </c>
      <c r="F9" s="25"/>
      <c r="G9" s="25"/>
      <c r="H9" s="25"/>
      <c r="I9" s="25"/>
      <c r="J9" s="25"/>
      <c r="K9" s="25"/>
      <c r="L9" s="26"/>
      <c r="M9" s="26"/>
      <c r="N9" s="26"/>
      <c r="O9" s="26"/>
      <c r="P9" s="27"/>
      <c r="Q9" s="31"/>
      <c r="R9" s="75" t="s">
        <v>18</v>
      </c>
      <c r="T9" s="3"/>
    </row>
    <row r="10" spans="2:20" x14ac:dyDescent="0.25">
      <c r="B10" s="12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97" t="s">
        <v>47</v>
      </c>
      <c r="N10" s="96"/>
      <c r="O10" s="97" t="s">
        <v>48</v>
      </c>
      <c r="P10" s="27"/>
      <c r="Q10" s="31"/>
    </row>
    <row r="11" spans="2:20" x14ac:dyDescent="0.25">
      <c r="B11" s="12"/>
      <c r="C11" s="28" t="s">
        <v>40</v>
      </c>
      <c r="D11" s="13"/>
      <c r="E11" s="13"/>
      <c r="F11" s="13"/>
      <c r="G11" s="13"/>
      <c r="H11" s="13"/>
      <c r="I11" s="13"/>
      <c r="J11" s="13"/>
      <c r="K11" s="13"/>
      <c r="L11" s="13"/>
      <c r="M11" s="55">
        <v>0</v>
      </c>
      <c r="N11" s="56"/>
      <c r="O11" s="55">
        <v>0</v>
      </c>
      <c r="P11" s="27"/>
      <c r="Q11" s="31"/>
    </row>
    <row r="12" spans="2:20" x14ac:dyDescent="0.25">
      <c r="B12" s="12"/>
      <c r="C12" s="28" t="s">
        <v>41</v>
      </c>
      <c r="D12" s="13"/>
      <c r="E12" s="13"/>
      <c r="F12" s="13"/>
      <c r="G12" s="13"/>
      <c r="H12" s="13"/>
      <c r="I12" s="13"/>
      <c r="J12" s="13"/>
      <c r="K12" s="13"/>
      <c r="L12" s="13"/>
      <c r="M12" s="55">
        <v>0</v>
      </c>
      <c r="N12" s="56"/>
      <c r="O12" s="55">
        <v>0</v>
      </c>
      <c r="P12" s="27"/>
      <c r="Q12" s="31"/>
    </row>
    <row r="13" spans="2:20" ht="8.25" customHeight="1" x14ac:dyDescent="0.25">
      <c r="B13" s="12"/>
      <c r="C13" s="28"/>
      <c r="D13" s="13"/>
      <c r="E13" s="13"/>
      <c r="F13" s="13"/>
      <c r="G13" s="13"/>
      <c r="H13" s="13"/>
      <c r="I13" s="13"/>
      <c r="J13" s="13"/>
      <c r="K13" s="13"/>
      <c r="L13" s="13"/>
      <c r="M13" s="56"/>
      <c r="N13" s="56"/>
      <c r="O13" s="13"/>
      <c r="P13" s="27"/>
      <c r="Q13" s="31"/>
    </row>
    <row r="14" spans="2:20" x14ac:dyDescent="0.25">
      <c r="B14" s="12"/>
      <c r="C14" s="28" t="s">
        <v>42</v>
      </c>
      <c r="D14" s="13"/>
      <c r="E14" s="13"/>
      <c r="F14" s="13"/>
      <c r="G14" s="13"/>
      <c r="H14" s="13"/>
      <c r="I14" s="13"/>
      <c r="J14" s="13"/>
      <c r="K14" s="13"/>
      <c r="L14" s="13"/>
      <c r="N14" s="7"/>
      <c r="O14" s="13"/>
      <c r="P14" s="27"/>
      <c r="Q14" s="31"/>
    </row>
    <row r="15" spans="2:20" x14ac:dyDescent="0.25">
      <c r="B15" s="12"/>
      <c r="C15" s="92" t="s">
        <v>27</v>
      </c>
      <c r="D15" s="92"/>
      <c r="E15" s="94"/>
      <c r="F15" s="94"/>
      <c r="G15" s="94"/>
      <c r="H15" s="94"/>
      <c r="I15" s="94"/>
      <c r="J15" s="94"/>
      <c r="K15" s="94"/>
      <c r="L15" s="94"/>
      <c r="N15" s="7"/>
      <c r="O15" s="13"/>
      <c r="P15" s="27"/>
      <c r="Q15" s="31"/>
    </row>
    <row r="16" spans="2:20" x14ac:dyDescent="0.25">
      <c r="B16" s="12"/>
      <c r="C16" s="92" t="s">
        <v>26</v>
      </c>
      <c r="D16" s="92"/>
      <c r="E16" s="13"/>
      <c r="F16" s="13"/>
      <c r="G16" s="13"/>
      <c r="H16" s="13"/>
      <c r="I16" s="13"/>
      <c r="J16" s="13"/>
      <c r="K16" s="13"/>
      <c r="L16" s="13"/>
      <c r="M16" s="55">
        <v>0</v>
      </c>
      <c r="N16" s="56"/>
      <c r="O16" s="55">
        <v>0</v>
      </c>
      <c r="P16" s="27"/>
      <c r="Q16" s="31"/>
    </row>
    <row r="17" spans="2:30" x14ac:dyDescent="0.25">
      <c r="B17" s="12"/>
      <c r="C17" s="92" t="s">
        <v>27</v>
      </c>
      <c r="D17" s="92"/>
      <c r="E17" s="94"/>
      <c r="F17" s="94"/>
      <c r="G17" s="94"/>
      <c r="H17" s="94"/>
      <c r="I17" s="94"/>
      <c r="J17" s="94"/>
      <c r="K17" s="94"/>
      <c r="L17" s="94"/>
      <c r="M17" s="14"/>
      <c r="N17" s="95"/>
      <c r="O17" s="14"/>
      <c r="P17" s="27"/>
      <c r="Q17" s="31"/>
    </row>
    <row r="18" spans="2:30" x14ac:dyDescent="0.25">
      <c r="B18" s="12"/>
      <c r="C18" s="92" t="s">
        <v>26</v>
      </c>
      <c r="D18" s="92"/>
      <c r="E18" s="13"/>
      <c r="F18" s="13"/>
      <c r="G18" s="13"/>
      <c r="H18" s="13"/>
      <c r="I18" s="13"/>
      <c r="J18" s="13"/>
      <c r="K18" s="13"/>
      <c r="L18" s="13"/>
      <c r="M18" s="55">
        <v>0</v>
      </c>
      <c r="N18" s="56"/>
      <c r="O18" s="55">
        <v>0</v>
      </c>
      <c r="P18" s="27"/>
      <c r="Q18" s="31"/>
    </row>
    <row r="19" spans="2:30" x14ac:dyDescent="0.25">
      <c r="B19" s="12"/>
      <c r="C19" s="92" t="s">
        <v>27</v>
      </c>
      <c r="D19" s="92"/>
      <c r="E19" s="94"/>
      <c r="F19" s="94"/>
      <c r="G19" s="94"/>
      <c r="H19" s="94"/>
      <c r="I19" s="94"/>
      <c r="J19" s="94"/>
      <c r="K19" s="94"/>
      <c r="L19" s="94"/>
      <c r="M19" s="14"/>
      <c r="N19" s="95"/>
      <c r="O19" s="14"/>
      <c r="P19" s="27"/>
      <c r="Q19" s="31"/>
    </row>
    <row r="20" spans="2:30" x14ac:dyDescent="0.25">
      <c r="B20" s="12"/>
      <c r="C20" s="92" t="s">
        <v>26</v>
      </c>
      <c r="D20" s="92"/>
      <c r="E20" s="57"/>
      <c r="F20" s="57"/>
      <c r="G20" s="57"/>
      <c r="H20" s="57"/>
      <c r="I20" s="57"/>
      <c r="J20" s="57"/>
      <c r="K20" s="57"/>
      <c r="L20" s="57"/>
      <c r="M20" s="55">
        <v>0</v>
      </c>
      <c r="N20" s="56"/>
      <c r="O20" s="55">
        <v>0</v>
      </c>
      <c r="P20" s="27"/>
      <c r="Q20" s="31"/>
    </row>
    <row r="21" spans="2:30" x14ac:dyDescent="0.25">
      <c r="B21" s="29"/>
      <c r="C21" s="16"/>
      <c r="D21" s="15"/>
      <c r="E21" s="15"/>
      <c r="F21" s="16"/>
      <c r="G21" s="15"/>
      <c r="H21" s="15"/>
      <c r="I21" s="15"/>
      <c r="J21" s="15"/>
      <c r="K21" s="15"/>
      <c r="L21" s="15"/>
      <c r="M21" s="15"/>
      <c r="N21" s="15"/>
      <c r="O21" s="17"/>
      <c r="P21" s="30"/>
      <c r="Q21" s="31"/>
      <c r="R21" s="4">
        <f>SUM(M11:M20)+SUM(O11:O20)</f>
        <v>0</v>
      </c>
      <c r="S21" s="47"/>
      <c r="T21" s="2"/>
      <c r="X21" s="47"/>
      <c r="Y21" s="2"/>
      <c r="AC21" s="47"/>
      <c r="AD21" s="2"/>
    </row>
    <row r="22" spans="2:30" ht="6.95" customHeight="1" x14ac:dyDescent="0.25">
      <c r="C22" s="6"/>
      <c r="D22" s="7"/>
      <c r="E22" s="7"/>
      <c r="F22" s="6"/>
      <c r="G22" s="7"/>
      <c r="H22" s="7"/>
      <c r="I22" s="7"/>
      <c r="J22" s="7"/>
      <c r="K22" s="7"/>
      <c r="L22" s="7"/>
      <c r="M22" s="7"/>
      <c r="N22" s="7"/>
      <c r="O22" s="7"/>
      <c r="R22" s="9"/>
    </row>
    <row r="23" spans="2:30" x14ac:dyDescent="0.25">
      <c r="B23" s="22"/>
      <c r="C23" s="32"/>
      <c r="D23" s="33"/>
      <c r="E23" s="33"/>
      <c r="F23" s="32"/>
      <c r="G23" s="33"/>
      <c r="H23" s="33"/>
      <c r="I23" s="33"/>
      <c r="J23" s="33"/>
      <c r="K23" s="33"/>
      <c r="L23" s="33"/>
      <c r="M23" s="33"/>
      <c r="N23" s="33"/>
      <c r="O23" s="23"/>
      <c r="P23" s="24"/>
      <c r="R23" s="49"/>
      <c r="T23" s="49"/>
    </row>
    <row r="24" spans="2:30" x14ac:dyDescent="0.25">
      <c r="B24" s="12"/>
      <c r="C24" s="63" t="s">
        <v>22</v>
      </c>
      <c r="D24" s="39"/>
      <c r="E24" s="39" t="s">
        <v>5</v>
      </c>
      <c r="F24" s="64"/>
      <c r="G24" s="39"/>
      <c r="H24" s="39"/>
      <c r="I24" s="39"/>
      <c r="J24" s="39"/>
      <c r="K24" s="39"/>
      <c r="L24" s="39"/>
      <c r="M24" s="39"/>
      <c r="N24" s="39"/>
      <c r="O24" s="39"/>
      <c r="P24" s="27"/>
      <c r="R24" s="49"/>
      <c r="T24" s="49"/>
    </row>
    <row r="25" spans="2:30" ht="33.75" customHeight="1" x14ac:dyDescent="0.25">
      <c r="B25" s="12"/>
      <c r="C25" s="67" t="s">
        <v>12</v>
      </c>
      <c r="D25" s="62"/>
      <c r="E25" s="62"/>
      <c r="F25" s="62"/>
      <c r="G25" s="62"/>
      <c r="H25" s="62"/>
      <c r="I25" s="62"/>
      <c r="J25" s="62"/>
      <c r="K25" s="65" t="s">
        <v>3</v>
      </c>
      <c r="L25" s="66" t="s">
        <v>23</v>
      </c>
      <c r="M25" s="66" t="s">
        <v>4</v>
      </c>
      <c r="N25" s="66"/>
      <c r="O25" s="61"/>
      <c r="P25" s="34"/>
      <c r="Q25" s="18"/>
    </row>
    <row r="26" spans="2:30" x14ac:dyDescent="0.25">
      <c r="B26" s="12"/>
      <c r="C26" s="13" t="s">
        <v>6</v>
      </c>
      <c r="D26" s="13"/>
      <c r="E26" s="13"/>
      <c r="F26" s="13"/>
      <c r="G26" s="13"/>
      <c r="H26" s="13"/>
      <c r="I26" s="13"/>
      <c r="J26" s="13"/>
      <c r="K26" s="80">
        <v>2</v>
      </c>
      <c r="L26" s="58">
        <v>0</v>
      </c>
      <c r="M26" s="35">
        <f>K26*L26</f>
        <v>0</v>
      </c>
      <c r="N26" s="35"/>
      <c r="O26" s="36"/>
      <c r="P26" s="37"/>
      <c r="Q26" s="10"/>
    </row>
    <row r="27" spans="2:30" x14ac:dyDescent="0.25">
      <c r="B27" s="12"/>
      <c r="C27" s="13" t="s">
        <v>31</v>
      </c>
      <c r="D27" s="13"/>
      <c r="E27" s="13"/>
      <c r="F27" s="13"/>
      <c r="G27" s="13"/>
      <c r="H27" s="13"/>
      <c r="I27" s="13"/>
      <c r="J27" s="13"/>
      <c r="K27" s="80">
        <v>11</v>
      </c>
      <c r="L27" s="58">
        <v>0</v>
      </c>
      <c r="M27" s="35">
        <f t="shared" ref="M27:M28" si="0">K27*L27</f>
        <v>0</v>
      </c>
      <c r="N27" s="35"/>
      <c r="O27" s="36"/>
      <c r="P27" s="37"/>
      <c r="Q27" s="10"/>
    </row>
    <row r="28" spans="2:30" x14ac:dyDescent="0.25">
      <c r="B28" s="12"/>
      <c r="C28" s="13" t="s">
        <v>8</v>
      </c>
      <c r="D28" s="13"/>
      <c r="E28" s="13"/>
      <c r="F28" s="13"/>
      <c r="G28" s="13"/>
      <c r="H28" s="13"/>
      <c r="I28" s="13"/>
      <c r="J28" s="13"/>
      <c r="K28" s="80">
        <v>80</v>
      </c>
      <c r="L28" s="58">
        <v>0</v>
      </c>
      <c r="M28" s="35">
        <f t="shared" si="0"/>
        <v>0</v>
      </c>
      <c r="N28" s="35"/>
      <c r="O28" s="36"/>
      <c r="P28" s="37"/>
      <c r="Q28" s="10"/>
    </row>
    <row r="29" spans="2:30" ht="15" customHeight="1" x14ac:dyDescent="0.25">
      <c r="B29" s="12"/>
      <c r="C29" s="13"/>
      <c r="D29" s="13"/>
      <c r="E29" s="13"/>
      <c r="F29" s="13"/>
      <c r="G29" s="13"/>
      <c r="H29" s="13"/>
      <c r="I29" s="13"/>
      <c r="J29" s="13"/>
      <c r="K29" s="13"/>
      <c r="L29" s="36"/>
      <c r="M29" s="13"/>
      <c r="N29" s="13"/>
      <c r="O29" s="13"/>
      <c r="P29" s="27"/>
      <c r="R29" s="5">
        <f>SUM(M26:M28)</f>
        <v>0</v>
      </c>
      <c r="S29" s="47"/>
      <c r="T29" s="2"/>
      <c r="X29" s="47"/>
      <c r="Y29" s="2"/>
      <c r="AC29" s="47"/>
      <c r="AD29" s="2"/>
    </row>
    <row r="30" spans="2:30" ht="39.75" customHeight="1" x14ac:dyDescent="0.25">
      <c r="B30" s="12"/>
      <c r="C30" s="67" t="s">
        <v>11</v>
      </c>
      <c r="D30" s="68"/>
      <c r="E30" s="68"/>
      <c r="F30" s="68"/>
      <c r="G30" s="68"/>
      <c r="H30" s="68"/>
      <c r="I30" s="68"/>
      <c r="J30" s="68"/>
      <c r="K30" s="69" t="s">
        <v>3</v>
      </c>
      <c r="L30" s="69" t="s">
        <v>23</v>
      </c>
      <c r="M30" s="69" t="s">
        <v>4</v>
      </c>
      <c r="N30" s="69"/>
      <c r="O30" s="60"/>
      <c r="P30" s="38"/>
      <c r="Q30" s="19"/>
      <c r="R30" s="2"/>
    </row>
    <row r="31" spans="2:30" x14ac:dyDescent="0.25">
      <c r="B31" s="12"/>
      <c r="C31" s="13" t="s">
        <v>9</v>
      </c>
      <c r="D31" s="13"/>
      <c r="E31" s="13"/>
      <c r="F31" s="13"/>
      <c r="G31" s="13"/>
      <c r="H31" s="13"/>
      <c r="I31" s="13"/>
      <c r="J31" s="13"/>
      <c r="K31" s="81">
        <v>2</v>
      </c>
      <c r="L31" s="58">
        <v>0</v>
      </c>
      <c r="M31" s="35">
        <f t="shared" ref="M31:M33" si="1">K31*L31</f>
        <v>0</v>
      </c>
      <c r="N31" s="35"/>
      <c r="O31" s="36"/>
      <c r="P31" s="37"/>
      <c r="Q31" s="10"/>
    </row>
    <row r="32" spans="2:30" x14ac:dyDescent="0.25">
      <c r="B32" s="12"/>
      <c r="C32" s="13" t="s">
        <v>30</v>
      </c>
      <c r="D32" s="13"/>
      <c r="E32" s="13"/>
      <c r="F32" s="13"/>
      <c r="G32" s="13"/>
      <c r="H32" s="13"/>
      <c r="I32" s="13"/>
      <c r="J32" s="13"/>
      <c r="K32" s="81">
        <v>11</v>
      </c>
      <c r="L32" s="58">
        <v>0</v>
      </c>
      <c r="M32" s="35">
        <f t="shared" si="1"/>
        <v>0</v>
      </c>
      <c r="N32" s="35"/>
      <c r="O32" s="36"/>
      <c r="P32" s="37"/>
      <c r="Q32" s="10"/>
    </row>
    <row r="33" spans="1:30" x14ac:dyDescent="0.25">
      <c r="B33" s="12"/>
      <c r="C33" s="13" t="s">
        <v>32</v>
      </c>
      <c r="D33" s="13"/>
      <c r="E33" s="13"/>
      <c r="F33" s="13"/>
      <c r="G33" s="13"/>
      <c r="H33" s="13"/>
      <c r="I33" s="13"/>
      <c r="J33" s="13"/>
      <c r="K33" s="81">
        <v>80</v>
      </c>
      <c r="L33" s="58">
        <v>0</v>
      </c>
      <c r="M33" s="35">
        <f t="shared" si="1"/>
        <v>0</v>
      </c>
      <c r="N33" s="35"/>
      <c r="O33" s="36"/>
      <c r="P33" s="37"/>
      <c r="Q33" s="10"/>
    </row>
    <row r="34" spans="1:30" ht="15" customHeight="1" x14ac:dyDescent="0.25">
      <c r="B34" s="29"/>
      <c r="C34" s="17"/>
      <c r="D34" s="17"/>
      <c r="E34" s="17"/>
      <c r="F34" s="17"/>
      <c r="G34" s="17"/>
      <c r="H34" s="17"/>
      <c r="I34" s="17"/>
      <c r="J34" s="17"/>
      <c r="K34" s="17"/>
      <c r="L34" s="40"/>
      <c r="M34" s="17"/>
      <c r="N34" s="17"/>
      <c r="O34" s="17"/>
      <c r="P34" s="30"/>
      <c r="R34" s="5">
        <f>SUM(M31:M33)</f>
        <v>0</v>
      </c>
      <c r="S34" s="47"/>
      <c r="T34" s="2"/>
      <c r="X34" s="47"/>
      <c r="Y34" s="2"/>
      <c r="AC34" s="47"/>
      <c r="AD34" s="2"/>
    </row>
    <row r="35" spans="1:30" ht="6.95" customHeight="1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36"/>
      <c r="M35" s="13"/>
      <c r="N35" s="13"/>
      <c r="O35" s="13"/>
      <c r="P35" s="31"/>
      <c r="Q35" s="31"/>
      <c r="R35" s="9"/>
    </row>
    <row r="36" spans="1:30" x14ac:dyDescent="0.25">
      <c r="B36" s="22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4"/>
      <c r="R36" s="2"/>
    </row>
    <row r="37" spans="1:30" x14ac:dyDescent="0.25">
      <c r="B37" s="12"/>
      <c r="C37" s="41" t="s">
        <v>7</v>
      </c>
      <c r="D37" s="41"/>
      <c r="E37" s="41" t="s">
        <v>5</v>
      </c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2"/>
      <c r="Q37" s="20"/>
    </row>
    <row r="38" spans="1:30" ht="30.75" customHeight="1" x14ac:dyDescent="0.25">
      <c r="B38" s="12"/>
      <c r="C38" s="13"/>
      <c r="D38" s="13"/>
      <c r="E38" s="13"/>
      <c r="F38" s="13"/>
      <c r="G38" s="13"/>
      <c r="H38" s="13"/>
      <c r="I38" s="13"/>
      <c r="J38" s="13"/>
      <c r="K38" s="82" t="s">
        <v>3</v>
      </c>
      <c r="L38" s="83" t="s">
        <v>36</v>
      </c>
      <c r="M38" s="43" t="s">
        <v>16</v>
      </c>
      <c r="N38" s="43"/>
      <c r="O38" s="43" t="s">
        <v>19</v>
      </c>
      <c r="P38" s="44"/>
      <c r="Q38" s="21"/>
      <c r="T38" s="31"/>
    </row>
    <row r="39" spans="1:30" x14ac:dyDescent="0.25">
      <c r="B39" s="12"/>
      <c r="C39" s="13" t="s">
        <v>35</v>
      </c>
      <c r="D39" s="13"/>
      <c r="E39" s="13"/>
      <c r="F39" s="13"/>
      <c r="G39" s="13"/>
      <c r="H39" s="13"/>
      <c r="I39" s="13"/>
      <c r="J39" s="13"/>
      <c r="K39" s="81">
        <v>2</v>
      </c>
      <c r="L39" s="58">
        <v>0</v>
      </c>
      <c r="M39" s="36">
        <f>K39*L39</f>
        <v>0</v>
      </c>
      <c r="N39" s="36"/>
      <c r="O39" s="13" t="s">
        <v>14</v>
      </c>
      <c r="P39" s="27"/>
      <c r="R39" s="8">
        <f>M39*8</f>
        <v>0</v>
      </c>
      <c r="T39" s="31"/>
    </row>
    <row r="40" spans="1:30" x14ac:dyDescent="0.25">
      <c r="B40" s="12"/>
      <c r="C40" s="13" t="s">
        <v>33</v>
      </c>
      <c r="D40" s="13"/>
      <c r="E40" s="13"/>
      <c r="F40" s="13"/>
      <c r="G40" s="13"/>
      <c r="H40" s="13"/>
      <c r="I40" s="13"/>
      <c r="J40" s="13"/>
      <c r="K40" s="81">
        <v>11</v>
      </c>
      <c r="L40" s="58">
        <v>0</v>
      </c>
      <c r="M40" s="36">
        <f>K40*L40</f>
        <v>0</v>
      </c>
      <c r="N40" s="36"/>
      <c r="O40" s="13" t="s">
        <v>14</v>
      </c>
      <c r="P40" s="27"/>
      <c r="R40" s="8">
        <f>M40*8</f>
        <v>0</v>
      </c>
      <c r="T40" s="31"/>
    </row>
    <row r="41" spans="1:30" ht="15.75" thickBot="1" x14ac:dyDescent="0.3">
      <c r="B41" s="12"/>
      <c r="C41" s="13" t="s">
        <v>34</v>
      </c>
      <c r="D41" s="13"/>
      <c r="E41" s="13"/>
      <c r="F41" s="13"/>
      <c r="G41" s="13"/>
      <c r="H41" s="13"/>
      <c r="I41" s="13"/>
      <c r="J41" s="13"/>
      <c r="K41" s="81">
        <v>80</v>
      </c>
      <c r="L41" s="58">
        <v>0</v>
      </c>
      <c r="M41" s="36">
        <f>K41*L41</f>
        <v>0</v>
      </c>
      <c r="N41" s="36"/>
      <c r="O41" s="13" t="s">
        <v>14</v>
      </c>
      <c r="P41" s="27"/>
      <c r="R41" s="50">
        <f>M41*8</f>
        <v>0</v>
      </c>
      <c r="T41" s="31"/>
    </row>
    <row r="42" spans="1:30" x14ac:dyDescent="0.25">
      <c r="B42" s="12"/>
      <c r="C42" s="13"/>
      <c r="D42" s="13"/>
      <c r="E42" s="13"/>
      <c r="F42" s="13"/>
      <c r="G42" s="13"/>
      <c r="H42" s="13"/>
      <c r="I42" s="13"/>
      <c r="J42" s="13"/>
      <c r="K42" s="13"/>
      <c r="L42" s="36"/>
      <c r="M42" s="36"/>
      <c r="N42" s="36"/>
      <c r="O42" s="13"/>
      <c r="P42" s="27"/>
      <c r="R42" s="8">
        <f>SUM(R39:R41)</f>
        <v>0</v>
      </c>
      <c r="S42" s="47"/>
      <c r="T42" s="35"/>
      <c r="X42" s="47"/>
      <c r="Y42" s="2"/>
      <c r="AC42" s="47"/>
      <c r="AD42" s="2"/>
    </row>
    <row r="43" spans="1:30" x14ac:dyDescent="0.25">
      <c r="B43" s="12"/>
      <c r="C43" s="13" t="s">
        <v>10</v>
      </c>
      <c r="D43" s="13"/>
      <c r="E43" s="13"/>
      <c r="F43" s="13"/>
      <c r="G43" s="13"/>
      <c r="H43" s="13"/>
      <c r="I43" s="13"/>
      <c r="J43" s="13"/>
      <c r="K43" s="13" t="s">
        <v>20</v>
      </c>
      <c r="L43" s="36" t="s">
        <v>13</v>
      </c>
      <c r="M43" s="36" t="s">
        <v>16</v>
      </c>
      <c r="N43" s="36"/>
      <c r="O43" s="36" t="s">
        <v>15</v>
      </c>
      <c r="P43" s="37"/>
      <c r="Q43" s="10"/>
      <c r="T43" s="31"/>
    </row>
    <row r="44" spans="1:30" x14ac:dyDescent="0.25">
      <c r="B44" s="12"/>
      <c r="C44" s="13" t="s">
        <v>44</v>
      </c>
      <c r="D44" s="13"/>
      <c r="E44" s="13"/>
      <c r="F44" s="13"/>
      <c r="G44" s="13"/>
      <c r="H44" s="13"/>
      <c r="I44" s="13"/>
      <c r="J44" s="13"/>
      <c r="K44" s="59">
        <v>0</v>
      </c>
      <c r="L44" s="58">
        <v>0</v>
      </c>
      <c r="M44" s="36">
        <f>K44*L44</f>
        <v>0</v>
      </c>
      <c r="N44" s="36"/>
      <c r="O44" s="36" t="s">
        <v>14</v>
      </c>
      <c r="P44" s="37"/>
      <c r="Q44" s="10"/>
      <c r="R44" s="8">
        <f>M44*8</f>
        <v>0</v>
      </c>
      <c r="S44" s="47"/>
      <c r="T44" s="35"/>
      <c r="X44" s="47"/>
      <c r="Y44" s="2"/>
      <c r="AC44" s="47"/>
      <c r="AD44" s="2"/>
    </row>
    <row r="45" spans="1:30" x14ac:dyDescent="0.25">
      <c r="B45" s="29"/>
      <c r="C45" s="17"/>
      <c r="D45" s="17"/>
      <c r="E45" s="17"/>
      <c r="F45" s="17"/>
      <c r="G45" s="17"/>
      <c r="H45" s="17"/>
      <c r="I45" s="17"/>
      <c r="J45" s="17"/>
      <c r="K45" s="17"/>
      <c r="L45" s="45"/>
      <c r="M45" s="40"/>
      <c r="N45" s="40"/>
      <c r="O45" s="40"/>
      <c r="P45" s="46"/>
      <c r="Q45" s="10"/>
      <c r="R45" s="9"/>
      <c r="T45" s="31"/>
    </row>
    <row r="46" spans="1:30" x14ac:dyDescent="0.25">
      <c r="B46" s="13"/>
      <c r="C46" s="78" t="s">
        <v>28</v>
      </c>
      <c r="D46" s="13"/>
      <c r="E46" s="13"/>
      <c r="F46" s="13"/>
      <c r="G46" s="13"/>
      <c r="H46" s="13"/>
      <c r="I46" s="13"/>
      <c r="J46" s="13"/>
      <c r="K46" s="13"/>
      <c r="L46" s="35"/>
      <c r="M46" s="36"/>
      <c r="N46" s="36"/>
      <c r="O46" s="36"/>
      <c r="P46" s="35"/>
      <c r="Q46" s="10"/>
      <c r="R46" s="9"/>
      <c r="T46" s="31"/>
    </row>
    <row r="47" spans="1:30" x14ac:dyDescent="0.25">
      <c r="C47" s="78" t="s">
        <v>43</v>
      </c>
      <c r="L47" s="10"/>
      <c r="M47" s="2"/>
      <c r="N47" s="2"/>
      <c r="O47" s="2"/>
      <c r="P47" s="10"/>
      <c r="Q47" s="10"/>
      <c r="R47" s="9"/>
      <c r="T47" s="31"/>
    </row>
    <row r="48" spans="1:30" ht="16.5" thickBot="1" x14ac:dyDescent="0.3">
      <c r="C48" s="78" t="s">
        <v>29</v>
      </c>
      <c r="P48" s="74" t="s">
        <v>17</v>
      </c>
      <c r="R48" s="11">
        <f>R21+R29+R34+R42+R44</f>
        <v>0</v>
      </c>
      <c r="S48" s="52"/>
      <c r="T48" s="53"/>
      <c r="V48" s="52"/>
      <c r="X48" s="52"/>
      <c r="Y48" s="2"/>
      <c r="AA48" s="52"/>
      <c r="AD48" s="2"/>
    </row>
    <row r="49" spans="3:30" ht="15.75" thickTop="1" x14ac:dyDescent="0.25">
      <c r="C49" s="78" t="s">
        <v>45</v>
      </c>
      <c r="T49" s="31"/>
    </row>
    <row r="50" spans="3:30" x14ac:dyDescent="0.25">
      <c r="T50" s="31"/>
    </row>
    <row r="51" spans="3:30" x14ac:dyDescent="0.25">
      <c r="T51" s="31"/>
    </row>
    <row r="52" spans="3:30" x14ac:dyDescent="0.25">
      <c r="R52" s="49"/>
      <c r="S52" s="51"/>
      <c r="T52" s="54"/>
      <c r="U52" s="51"/>
      <c r="V52" s="51"/>
      <c r="W52" s="51"/>
      <c r="X52" s="51"/>
      <c r="Y52" s="51"/>
    </row>
    <row r="55" spans="3:30" x14ac:dyDescent="0.25">
      <c r="R55" s="49"/>
      <c r="S55" s="48"/>
      <c r="T55" s="49"/>
      <c r="U55" s="48"/>
      <c r="V55" s="48"/>
      <c r="W55" s="48"/>
      <c r="X55" s="48"/>
      <c r="Y55" s="48"/>
      <c r="Z55" s="48"/>
      <c r="AA55" s="48"/>
      <c r="AB55" s="48"/>
      <c r="AC55" s="48"/>
      <c r="AD55" s="48"/>
    </row>
  </sheetData>
  <sheetProtection password="C0EB" sheet="1" objects="1" scenarios="1"/>
  <mergeCells count="12">
    <mergeCell ref="Q6:R6"/>
    <mergeCell ref="Q4:R5"/>
    <mergeCell ref="C16:D16"/>
    <mergeCell ref="C18:D18"/>
    <mergeCell ref="C20:D20"/>
    <mergeCell ref="E4:M4"/>
    <mergeCell ref="C15:D15"/>
    <mergeCell ref="C17:D17"/>
    <mergeCell ref="E17:L17"/>
    <mergeCell ref="E15:L15"/>
    <mergeCell ref="C19:D19"/>
    <mergeCell ref="E19:L19"/>
  </mergeCells>
  <pageMargins left="0.31496062992125984" right="0.31496062992125984" top="0.15748031496062992" bottom="0.15748031496062992" header="0.31496062992125984" footer="0.31496062992125984"/>
  <pageSetup paperSize="9" scale="75" orientation="landscape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Gert-Jan Wendrich</dc:creator>
  <cp:lastModifiedBy>Gert-Jan Wendrich</cp:lastModifiedBy>
  <cp:lastPrinted>2021-12-14T13:32:55Z</cp:lastPrinted>
  <dcterms:created xsi:type="dcterms:W3CDTF">2021-11-07T13:58:50Z</dcterms:created>
  <dcterms:modified xsi:type="dcterms:W3CDTF">2021-12-14T13:54:27Z</dcterms:modified>
</cp:coreProperties>
</file>