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beleidsplanning.sharepoint.com/Gedeelde  documenten/Algemeen/35 OMRIN/27 Aanbesteding KCA OPA/3 Concept documenten/Werkdocumenten/"/>
    </mc:Choice>
  </mc:AlternateContent>
  <xr:revisionPtr revIDLastSave="54" documentId="8_{395D756F-9AF7-4AFC-8309-3D9715AB0B29}" xr6:coauthVersionLast="47" xr6:coauthVersionMax="47" xr10:uidLastSave="{24491C38-26FA-4BF2-A4B8-B3F700301E80}"/>
  <bookViews>
    <workbookView xWindow="-110" yWindow="-110" windowWidth="19420" windowHeight="10300" xr2:uid="{2E1C1D53-1B4D-48AD-8D04-C63A5083C029}"/>
  </bookViews>
  <sheets>
    <sheet name="Invulinstructies" sheetId="5" r:id="rId1"/>
    <sheet name="Perceel 1" sheetId="4" r:id="rId2"/>
    <sheet name="Perceel 2" sheetId="3" r:id="rId3"/>
    <sheet name="Perceel 3" sheetId="1" r:id="rId4"/>
    <sheet name="Perceel 4"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8" i="4" l="1"/>
  <c r="D17" i="4"/>
  <c r="D16" i="4"/>
  <c r="B11" i="4"/>
  <c r="D11" i="4" s="1"/>
  <c r="C6" i="4"/>
  <c r="D6" i="4" s="1"/>
  <c r="D18" i="3"/>
  <c r="D17" i="3"/>
  <c r="D16" i="3"/>
  <c r="B11" i="3"/>
  <c r="D11" i="3" s="1"/>
  <c r="C6" i="3"/>
  <c r="D6" i="3" s="1"/>
  <c r="E18" i="2"/>
  <c r="D28" i="2"/>
  <c r="D27" i="2"/>
  <c r="D26" i="2"/>
  <c r="E17" i="2"/>
  <c r="E20" i="2" s="1"/>
  <c r="B11" i="2"/>
  <c r="C6" i="2"/>
  <c r="D6" i="2" s="1"/>
  <c r="D28" i="1"/>
  <c r="D27" i="1"/>
  <c r="D26" i="1"/>
  <c r="E18" i="1"/>
  <c r="E17" i="1"/>
  <c r="B11" i="1"/>
  <c r="D11" i="1"/>
  <c r="C6" i="1"/>
  <c r="D6" i="1" s="1"/>
  <c r="E20" i="1" l="1"/>
  <c r="D23" i="1" s="1"/>
  <c r="D13" i="3"/>
  <c r="D13" i="4"/>
  <c r="D11" i="2"/>
  <c r="D23" i="2" s="1"/>
</calcChain>
</file>

<file path=xl/sharedStrings.xml><?xml version="1.0" encoding="utf-8"?>
<sst xmlns="http://schemas.openxmlformats.org/spreadsheetml/2006/main" count="187" uniqueCount="58">
  <si>
    <t>Inschrijfformulier perceel 1: Assen</t>
  </si>
  <si>
    <r>
      <t>De hoogste vergoeding voor bont, afzet Nederland en België volgens Marktberichten Oud Papier</t>
    </r>
    <r>
      <rPr>
        <vertAlign val="superscript"/>
        <sz val="11"/>
        <color theme="1"/>
        <rFont val="Calibri"/>
        <family val="2"/>
        <scheme val="minor"/>
      </rPr>
      <t>1</t>
    </r>
  </si>
  <si>
    <t>Uw toeslag hierop (negatieve waarden zijn niet toegestaan)</t>
  </si>
  <si>
    <t>De vergoeding op basis van uw prijsstelling en de verwachte tonnages</t>
  </si>
  <si>
    <t>Vergoeding voor de aangeleverde tonnages OPK</t>
  </si>
  <si>
    <t>Vergoeding per ton</t>
  </si>
  <si>
    <t>Totale vergoeding per jaar</t>
  </si>
  <si>
    <r>
      <t>Ton per jaar OPK</t>
    </r>
    <r>
      <rPr>
        <b/>
        <vertAlign val="superscript"/>
        <sz val="11"/>
        <color theme="1"/>
        <rFont val="Calibri"/>
        <family val="2"/>
        <scheme val="minor"/>
      </rPr>
      <t>2</t>
    </r>
  </si>
  <si>
    <t>Uw gegarandeerde minimumprijs (afzetgarantieprijs) en de verwachte tonnages</t>
  </si>
  <si>
    <t>Gegarandeerde minimumprijs</t>
  </si>
  <si>
    <t>Gegevens afzetlocatie</t>
  </si>
  <si>
    <t>Transportkosten</t>
  </si>
  <si>
    <t>Adres (straat en huisnummer) afzetlocatie</t>
  </si>
  <si>
    <t>Postcode afzetlocatie</t>
  </si>
  <si>
    <t>Plaats afzetlocatie</t>
  </si>
  <si>
    <t>Starttarief transport per ton, op basis van gemiddelde beladingsgraad 16 ton</t>
  </si>
  <si>
    <t>in km's enkel reis</t>
  </si>
  <si>
    <t>Totale transportkosten</t>
  </si>
  <si>
    <t>Transportkosten naar de afzetlocatie</t>
  </si>
  <si>
    <t>Toegerekende transportkosten per ton per km</t>
  </si>
  <si>
    <t>Inschrijfformulier perceel 3: N.V. AREA Reiniging</t>
  </si>
  <si>
    <r>
      <t>De afstand, enkele reis, vanaf Columbusstraat 25, 7825 VP in Emmen tot de afzetlocatie</t>
    </r>
    <r>
      <rPr>
        <vertAlign val="superscript"/>
        <sz val="11"/>
        <color theme="1"/>
        <rFont val="Calibri"/>
        <family val="2"/>
        <scheme val="minor"/>
      </rPr>
      <t>3</t>
    </r>
  </si>
  <si>
    <t>Fictieve inschrijfsom voor perceel 3:</t>
  </si>
  <si>
    <t>Gunningcriterium Maatschappelijk Verantwoord Ondernemen/duurzaamheid*</t>
  </si>
  <si>
    <t>Antwoord (keuzemenu)</t>
  </si>
  <si>
    <t>Puntenscore</t>
  </si>
  <si>
    <t>Beschikt uw onderneming over een geldig certificaat voor een milieumanagemenstsysteem (ISO 14001 of gelijkwaardig)?</t>
  </si>
  <si>
    <t>Beschikt uw onderneming over een geldig certificaat voor de MVO prestatieladder (trede 1 t/m 5)?</t>
  </si>
  <si>
    <r>
      <t>Beschikt uw onderneming over een geldig certificaat voor de CO</t>
    </r>
    <r>
      <rPr>
        <vertAlign val="subscript"/>
        <sz val="9"/>
        <color indexed="8"/>
        <rFont val="Verdana"/>
        <family val="2"/>
      </rPr>
      <t>2</t>
    </r>
    <r>
      <rPr>
        <sz val="9"/>
        <color indexed="8"/>
        <rFont val="Verdana"/>
        <family val="2"/>
      </rPr>
      <t xml:space="preserve"> prestatieladder (trede 1 t/m 5)?</t>
    </r>
  </si>
  <si>
    <t xml:space="preserve">Door ondertekening van dit inschrijvingsbiljet verklaart de inschrijver zich bereid en in staat de diensten, goederen en werken te leveren conform de eisen gesteld in de aankondiging in het 'Supplement op het Publicatieblad van de Europese Gemeenschappen', de onderhavige aanbestedingsleidraad, de verstrekte Nota’s van Inlichtingen en de eventuele overige aanbestedingsdocumenten.
</t>
  </si>
  <si>
    <t>Naam Inschrijver:</t>
  </si>
  <si>
    <t>Naam (dhr/mevr):</t>
  </si>
  <si>
    <t>Functie:</t>
  </si>
  <si>
    <t>Handtekening:</t>
  </si>
  <si>
    <t>Ja</t>
  </si>
  <si>
    <t>Nee</t>
  </si>
  <si>
    <t>Ja, trede 1</t>
  </si>
  <si>
    <t>Ja, trede 2</t>
  </si>
  <si>
    <t>Ja, trede 3</t>
  </si>
  <si>
    <t>Ja, trede 4</t>
  </si>
  <si>
    <t>Ja, trede 5</t>
  </si>
  <si>
    <r>
      <rPr>
        <i/>
        <vertAlign val="superscript"/>
        <sz val="9"/>
        <color rgb="FF000000"/>
        <rFont val="Calibri"/>
        <family val="2"/>
        <scheme val="minor"/>
      </rPr>
      <t>3</t>
    </r>
    <r>
      <rPr>
        <i/>
        <sz val="9"/>
        <color indexed="8"/>
        <rFont val="Calibri"/>
        <family val="2"/>
        <scheme val="minor"/>
      </rPr>
      <t>Berekend met RouteNet, Truck 20T, optimale berekening</t>
    </r>
  </si>
  <si>
    <r>
      <t>2</t>
    </r>
    <r>
      <rPr>
        <i/>
        <sz val="9"/>
        <color theme="1"/>
        <rFont val="Calibri"/>
        <family val="2"/>
        <scheme val="minor"/>
      </rPr>
      <t>Dit is een indicatie van de verwachte hoeveelheden, er kunnen geen rechten aan ontleend worden.</t>
    </r>
  </si>
  <si>
    <r>
      <t xml:space="preserve">4 </t>
    </r>
    <r>
      <rPr>
        <sz val="9"/>
        <color theme="1"/>
        <rFont val="Calibri"/>
        <family val="2"/>
        <scheme val="minor"/>
      </rPr>
      <t>U dient bij inschrijving de certificaten of bewijsmiddelen voor gelijkwaardigheid in te dienen. Indien deze ontbreken is uw score 0.</t>
    </r>
  </si>
  <si>
    <t>Garantie vergoeding</t>
  </si>
  <si>
    <t>Aldus naar waarheid opgemaakt te …..................... op …................. 2022</t>
  </si>
  <si>
    <r>
      <t>Gunningcriterium Maatschappelijk Verantwoord Ondernemen/duurzaamheid</t>
    </r>
    <r>
      <rPr>
        <b/>
        <vertAlign val="superscript"/>
        <sz val="11"/>
        <color theme="1"/>
        <rFont val="Calibri"/>
        <family val="2"/>
        <scheme val="minor"/>
      </rPr>
      <t>4</t>
    </r>
  </si>
  <si>
    <t>Inschrijfformulier perceel 4: Noordenveld</t>
  </si>
  <si>
    <r>
      <t>De afstand, enkele reis, vanaf Overslagweg 3, 9301 ZN in Roden tot de afzetlocatie</t>
    </r>
    <r>
      <rPr>
        <vertAlign val="superscript"/>
        <sz val="11"/>
        <color theme="1"/>
        <rFont val="Calibri"/>
        <family val="2"/>
        <scheme val="minor"/>
      </rPr>
      <t>3</t>
    </r>
  </si>
  <si>
    <t>Fictieve inschrijfsom voor perceel 4:</t>
  </si>
  <si>
    <t>Inschrijfformulier perceel 2: Meppel</t>
  </si>
  <si>
    <t>Fictieve inschrijfsom voor perceel 2:</t>
  </si>
  <si>
    <r>
      <t>ton/jaar OPK</t>
    </r>
    <r>
      <rPr>
        <b/>
        <vertAlign val="superscript"/>
        <sz val="11"/>
        <color theme="1"/>
        <rFont val="Calibri"/>
        <family val="2"/>
        <scheme val="minor"/>
      </rPr>
      <t>2</t>
    </r>
  </si>
  <si>
    <r>
      <t>Ton/jaar OPK</t>
    </r>
    <r>
      <rPr>
        <b/>
        <vertAlign val="superscript"/>
        <sz val="11"/>
        <color theme="1"/>
        <rFont val="Calibri"/>
        <family val="2"/>
        <scheme val="minor"/>
      </rPr>
      <t>2</t>
    </r>
  </si>
  <si>
    <t>Voor de percelen waarop u wilt inschrijven dient u de gele vlakken in het betreffende tabblad in te vullen.</t>
  </si>
  <si>
    <t xml:space="preserve">U dient de inschrijfformulieren rechtsgeldig ondertekend als PDF te uploaden. </t>
  </si>
  <si>
    <t>Tevens dient u de ingevulde Excelsheet te uploaden, bij tegenstrijdigheden is de rechtsgeldig ondertekende PDF leidend.</t>
  </si>
  <si>
    <r>
      <t xml:space="preserve">1 </t>
    </r>
    <r>
      <rPr>
        <i/>
        <sz val="9"/>
        <color theme="1"/>
        <rFont val="Calibri"/>
        <family val="2"/>
        <scheme val="minor"/>
      </rPr>
      <t>Volgens de uitgave van mei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</si>
</sst>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1" x14ac:knownFonts="1">
    <font>
      <sz val="11"/>
      <color theme="1"/>
      <name val="Calibri"/>
      <family val="2"/>
      <scheme val="minor"/>
    </font>
    <font>
      <sz val="11"/>
      <color theme="1"/>
      <name val="Calibri"/>
      <family val="2"/>
      <scheme val="minor"/>
    </font>
    <font>
      <b/>
      <sz val="11"/>
      <color theme="1"/>
      <name val="Calibri"/>
      <family val="2"/>
      <scheme val="minor"/>
    </font>
    <font>
      <vertAlign val="superscript"/>
      <sz val="11"/>
      <color theme="1"/>
      <name val="Calibri"/>
      <family val="2"/>
      <scheme val="minor"/>
    </font>
    <font>
      <b/>
      <vertAlign val="superscript"/>
      <sz val="11"/>
      <color theme="1"/>
      <name val="Calibri"/>
      <family val="2"/>
      <scheme val="minor"/>
    </font>
    <font>
      <sz val="9"/>
      <color indexed="8"/>
      <name val="Verdana"/>
      <family val="2"/>
    </font>
    <font>
      <b/>
      <sz val="16"/>
      <color theme="1"/>
      <name val="Calibri"/>
      <family val="2"/>
      <scheme val="minor"/>
    </font>
    <font>
      <vertAlign val="superscript"/>
      <sz val="9"/>
      <color theme="1"/>
      <name val="Calibri"/>
      <family val="2"/>
      <scheme val="minor"/>
    </font>
    <font>
      <sz val="9"/>
      <color theme="1"/>
      <name val="Calibri"/>
      <family val="2"/>
      <scheme val="minor"/>
    </font>
    <font>
      <vertAlign val="subscript"/>
      <sz val="9"/>
      <color indexed="8"/>
      <name val="Verdana"/>
      <family val="2"/>
    </font>
    <font>
      <b/>
      <sz val="12"/>
      <color indexed="8"/>
      <name val="Verdana"/>
      <family val="2"/>
    </font>
    <font>
      <i/>
      <sz val="8"/>
      <color indexed="8"/>
      <name val="Verdana"/>
      <family val="2"/>
    </font>
    <font>
      <i/>
      <sz val="8"/>
      <color theme="1"/>
      <name val="Calibri"/>
      <family val="2"/>
      <scheme val="minor"/>
    </font>
    <font>
      <sz val="9"/>
      <color theme="1"/>
      <name val="Arial"/>
      <family val="2"/>
    </font>
    <font>
      <sz val="8"/>
      <name val="Calibri"/>
      <family val="2"/>
      <scheme val="minor"/>
    </font>
    <font>
      <i/>
      <vertAlign val="superscript"/>
      <sz val="9"/>
      <color theme="1"/>
      <name val="Calibri"/>
      <family val="2"/>
      <scheme val="minor"/>
    </font>
    <font>
      <i/>
      <vertAlign val="superscript"/>
      <sz val="9"/>
      <color rgb="FF000000"/>
      <name val="Calibri"/>
      <family val="2"/>
      <scheme val="minor"/>
    </font>
    <font>
      <i/>
      <sz val="9"/>
      <color indexed="8"/>
      <name val="Calibri"/>
      <family val="2"/>
      <scheme val="minor"/>
    </font>
    <font>
      <i/>
      <sz val="9"/>
      <color theme="1"/>
      <name val="Calibri"/>
      <family val="2"/>
      <scheme val="minor"/>
    </font>
    <font>
      <sz val="11"/>
      <color indexed="8"/>
      <name val="Calibri"/>
      <family val="2"/>
      <scheme val="minor"/>
    </font>
    <font>
      <b/>
      <sz val="9"/>
      <color theme="1"/>
      <name val="Arial"/>
      <family val="2"/>
    </font>
  </fonts>
  <fills count="7">
    <fill>
      <patternFill patternType="none"/>
    </fill>
    <fill>
      <patternFill patternType="gray125"/>
    </fill>
    <fill>
      <patternFill patternType="solid">
        <fgColor rgb="FFFFFF0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6" tint="0.79998168889431442"/>
        <bgColor indexed="64"/>
      </patternFill>
    </fill>
  </fills>
  <borders count="19">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right style="thin">
        <color indexed="64"/>
      </right>
      <top style="thin">
        <color auto="1"/>
      </top>
      <bottom style="thin">
        <color indexed="64"/>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auto="1"/>
      </top>
      <bottom style="medium">
        <color auto="1"/>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top/>
      <bottom/>
      <diagonal/>
    </border>
    <border>
      <left/>
      <right style="thin">
        <color auto="1"/>
      </right>
      <top/>
      <bottom/>
      <diagonal/>
    </border>
    <border>
      <left style="medium">
        <color auto="1"/>
      </left>
      <right style="thin">
        <color auto="1"/>
      </right>
      <top style="medium">
        <color auto="1"/>
      </top>
      <bottom style="thin">
        <color auto="1"/>
      </bottom>
      <diagonal/>
    </border>
    <border>
      <left/>
      <right/>
      <top style="medium">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s>
  <cellStyleXfs count="2">
    <xf numFmtId="0" fontId="0" fillId="0" borderId="0"/>
    <xf numFmtId="44" fontId="1" fillId="0" borderId="0" applyFont="0" applyFill="0" applyBorder="0" applyAlignment="0" applyProtection="0"/>
  </cellStyleXfs>
  <cellXfs count="61">
    <xf numFmtId="0" fontId="0" fillId="0" borderId="0" xfId="0"/>
    <xf numFmtId="0" fontId="0" fillId="0" borderId="2" xfId="0" applyBorder="1"/>
    <xf numFmtId="3" fontId="0" fillId="0" borderId="2" xfId="0" applyNumberFormat="1" applyBorder="1"/>
    <xf numFmtId="0" fontId="2" fillId="3" borderId="1" xfId="0" applyFont="1" applyFill="1" applyBorder="1"/>
    <xf numFmtId="0" fontId="2" fillId="3" borderId="2" xfId="0" applyFont="1" applyFill="1" applyBorder="1"/>
    <xf numFmtId="44" fontId="2" fillId="0" borderId="2" xfId="0" applyNumberFormat="1" applyFont="1" applyBorder="1"/>
    <xf numFmtId="164" fontId="5" fillId="0" borderId="2" xfId="0" applyNumberFormat="1" applyFont="1" applyBorder="1" applyAlignment="1">
      <alignment horizontal="right" wrapText="1"/>
    </xf>
    <xf numFmtId="44" fontId="2" fillId="3" borderId="1" xfId="1" applyFont="1" applyFill="1" applyBorder="1"/>
    <xf numFmtId="0" fontId="0" fillId="5" borderId="2" xfId="0" applyFill="1" applyBorder="1" applyAlignment="1">
      <alignment horizontal="right"/>
    </xf>
    <xf numFmtId="0" fontId="13" fillId="0" borderId="9" xfId="0" applyFont="1" applyBorder="1" applyAlignment="1">
      <alignment vertical="center"/>
    </xf>
    <xf numFmtId="0" fontId="13" fillId="0" borderId="3" xfId="0" applyFont="1" applyBorder="1" applyAlignment="1">
      <alignment vertical="top"/>
    </xf>
    <xf numFmtId="0" fontId="0" fillId="5" borderId="0" xfId="0" applyFill="1"/>
    <xf numFmtId="0" fontId="6" fillId="5" borderId="0" xfId="0" applyFont="1" applyFill="1"/>
    <xf numFmtId="0" fontId="0" fillId="5" borderId="2" xfId="0" applyFill="1" applyBorder="1"/>
    <xf numFmtId="3" fontId="0" fillId="5" borderId="2" xfId="0" applyNumberFormat="1" applyFill="1" applyBorder="1"/>
    <xf numFmtId="0" fontId="15" fillId="5" borderId="0" xfId="0" applyFont="1" applyFill="1"/>
    <xf numFmtId="44" fontId="0" fillId="5" borderId="2" xfId="1" applyFont="1" applyFill="1" applyBorder="1"/>
    <xf numFmtId="44" fontId="2" fillId="5" borderId="2" xfId="0" applyNumberFormat="1" applyFont="1" applyFill="1" applyBorder="1"/>
    <xf numFmtId="164" fontId="0" fillId="0" borderId="2" xfId="0" applyNumberFormat="1" applyFont="1" applyBorder="1" applyAlignment="1">
      <alignment horizontal="right" wrapText="1"/>
    </xf>
    <xf numFmtId="164" fontId="2" fillId="0" borderId="2" xfId="0" applyNumberFormat="1" applyFont="1" applyBorder="1" applyAlignment="1">
      <alignment horizontal="right" wrapText="1"/>
    </xf>
    <xf numFmtId="0" fontId="0" fillId="5" borderId="0" xfId="0" applyFill="1" applyAlignment="1">
      <alignment horizontal="center"/>
    </xf>
    <xf numFmtId="44" fontId="0" fillId="2" borderId="2" xfId="1" applyFont="1" applyFill="1" applyBorder="1" applyProtection="1">
      <protection locked="0"/>
    </xf>
    <xf numFmtId="49" fontId="5" fillId="2" borderId="2" xfId="0" applyNumberFormat="1" applyFont="1" applyFill="1" applyBorder="1" applyAlignment="1" applyProtection="1">
      <alignment horizontal="center"/>
      <protection locked="0"/>
    </xf>
    <xf numFmtId="0" fontId="7" fillId="5" borderId="0" xfId="0" applyFont="1" applyFill="1"/>
    <xf numFmtId="0" fontId="10" fillId="5" borderId="0" xfId="0" applyFont="1" applyFill="1" applyAlignment="1">
      <alignment horizontal="center" wrapText="1"/>
    </xf>
    <xf numFmtId="0" fontId="13" fillId="5" borderId="0" xfId="0" applyFont="1" applyFill="1" applyBorder="1"/>
    <xf numFmtId="0" fontId="13" fillId="5" borderId="0" xfId="0" applyFont="1" applyFill="1"/>
    <xf numFmtId="0" fontId="2" fillId="3" borderId="7" xfId="0" applyFont="1" applyFill="1" applyBorder="1"/>
    <xf numFmtId="44" fontId="2" fillId="3" borderId="2" xfId="1" applyFont="1" applyFill="1" applyBorder="1"/>
    <xf numFmtId="164" fontId="0" fillId="5" borderId="2" xfId="0" applyNumberFormat="1" applyFont="1" applyFill="1" applyBorder="1" applyAlignment="1">
      <alignment horizontal="right" wrapText="1"/>
    </xf>
    <xf numFmtId="164" fontId="5" fillId="5" borderId="2" xfId="0" applyNumberFormat="1" applyFont="1" applyFill="1" applyBorder="1" applyAlignment="1">
      <alignment horizontal="right" wrapText="1"/>
    </xf>
    <xf numFmtId="164" fontId="2" fillId="5" borderId="2" xfId="0" applyNumberFormat="1" applyFont="1" applyFill="1" applyBorder="1" applyAlignment="1">
      <alignment horizontal="right" wrapText="1"/>
    </xf>
    <xf numFmtId="0" fontId="13" fillId="0" borderId="7" xfId="0" applyFont="1" applyBorder="1" applyAlignment="1">
      <alignment horizontal="left" vertical="center"/>
    </xf>
    <xf numFmtId="0" fontId="13" fillId="0" borderId="1" xfId="0" applyFont="1" applyBorder="1" applyAlignment="1">
      <alignment horizontal="left" vertical="center"/>
    </xf>
    <xf numFmtId="0" fontId="13" fillId="0" borderId="8" xfId="0" applyFont="1" applyBorder="1" applyAlignment="1">
      <alignment horizontal="left" vertical="center"/>
    </xf>
    <xf numFmtId="0" fontId="5" fillId="0" borderId="5" xfId="0" applyFont="1" applyBorder="1" applyAlignment="1">
      <alignment wrapText="1"/>
    </xf>
    <xf numFmtId="0" fontId="5" fillId="0" borderId="6" xfId="0" applyFont="1" applyBorder="1" applyAlignment="1">
      <alignment wrapText="1"/>
    </xf>
    <xf numFmtId="0" fontId="11" fillId="6" borderId="7" xfId="0" applyFont="1" applyFill="1" applyBorder="1" applyAlignment="1">
      <alignment horizontal="left" vertical="top" wrapText="1"/>
    </xf>
    <xf numFmtId="0" fontId="12" fillId="6" borderId="1" xfId="0" applyFont="1" applyFill="1" applyBorder="1" applyAlignment="1">
      <alignment horizontal="left" vertical="top" wrapText="1"/>
    </xf>
    <xf numFmtId="0" fontId="12" fillId="6" borderId="6" xfId="0" applyFont="1" applyFill="1" applyBorder="1" applyAlignment="1">
      <alignment horizontal="left" vertical="top" wrapText="1"/>
    </xf>
    <xf numFmtId="0" fontId="20" fillId="3" borderId="15" xfId="0" applyFont="1" applyFill="1" applyBorder="1" applyAlignment="1" applyProtection="1">
      <alignment horizontal="left" vertical="center"/>
      <protection locked="0"/>
    </xf>
    <xf numFmtId="0" fontId="20" fillId="3" borderId="16" xfId="0" applyFont="1" applyFill="1" applyBorder="1" applyAlignment="1" applyProtection="1">
      <alignment horizontal="left" vertical="center"/>
      <protection locked="0"/>
    </xf>
    <xf numFmtId="0" fontId="20" fillId="3" borderId="4" xfId="0" applyFont="1" applyFill="1" applyBorder="1" applyAlignment="1" applyProtection="1">
      <alignment horizontal="left" vertical="center"/>
      <protection locked="0"/>
    </xf>
    <xf numFmtId="0" fontId="13" fillId="2" borderId="17" xfId="0" applyFont="1" applyFill="1" applyBorder="1" applyAlignment="1" applyProtection="1">
      <alignment horizontal="left" vertical="top"/>
      <protection locked="0"/>
    </xf>
    <xf numFmtId="0" fontId="13" fillId="2" borderId="10" xfId="0" applyFont="1" applyFill="1" applyBorder="1" applyAlignment="1" applyProtection="1">
      <alignment horizontal="left" vertical="top"/>
      <protection locked="0"/>
    </xf>
    <xf numFmtId="0" fontId="13" fillId="2" borderId="18" xfId="0" applyFont="1" applyFill="1" applyBorder="1" applyAlignment="1" applyProtection="1">
      <alignment horizontal="left" vertical="top"/>
      <protection locked="0"/>
    </xf>
    <xf numFmtId="0" fontId="13" fillId="2" borderId="7" xfId="0" applyFont="1" applyFill="1" applyBorder="1" applyAlignment="1" applyProtection="1">
      <alignment horizontal="left" vertical="center"/>
      <protection locked="0"/>
    </xf>
    <xf numFmtId="0" fontId="13" fillId="2" borderId="1" xfId="0" applyFont="1" applyFill="1" applyBorder="1" applyAlignment="1" applyProtection="1">
      <alignment horizontal="left" vertical="center"/>
      <protection locked="0"/>
    </xf>
    <xf numFmtId="0" fontId="13" fillId="2" borderId="8" xfId="0" applyFont="1" applyFill="1" applyBorder="1" applyAlignment="1" applyProtection="1">
      <alignment horizontal="left" vertical="center"/>
      <protection locked="0"/>
    </xf>
    <xf numFmtId="0" fontId="2" fillId="3" borderId="1" xfId="0" applyFont="1" applyFill="1" applyBorder="1" applyAlignment="1">
      <alignment horizontal="center"/>
    </xf>
    <xf numFmtId="0" fontId="2" fillId="3" borderId="6" xfId="0" applyFont="1" applyFill="1" applyBorder="1" applyAlignment="1">
      <alignment horizontal="center"/>
    </xf>
    <xf numFmtId="0" fontId="0" fillId="5" borderId="2" xfId="0" applyFill="1" applyBorder="1" applyAlignment="1">
      <alignment horizontal="center"/>
    </xf>
    <xf numFmtId="0" fontId="0" fillId="0" borderId="7" xfId="0" applyBorder="1" applyAlignment="1">
      <alignment horizontal="left"/>
    </xf>
    <xf numFmtId="0" fontId="0" fillId="0" borderId="1" xfId="0" applyBorder="1" applyAlignment="1">
      <alignment horizontal="left"/>
    </xf>
    <xf numFmtId="0" fontId="0" fillId="0" borderId="6" xfId="0" applyBorder="1" applyAlignment="1">
      <alignment horizontal="left"/>
    </xf>
    <xf numFmtId="164" fontId="19" fillId="4" borderId="11" xfId="1" applyNumberFormat="1" applyFont="1" applyFill="1" applyBorder="1" applyAlignment="1" applyProtection="1">
      <alignment horizontal="center" wrapText="1"/>
    </xf>
    <xf numFmtId="164" fontId="19" fillId="4" borderId="12" xfId="1" applyNumberFormat="1" applyFont="1" applyFill="1" applyBorder="1" applyAlignment="1" applyProtection="1">
      <alignment horizontal="center" wrapText="1"/>
    </xf>
    <xf numFmtId="1" fontId="19" fillId="2" borderId="13" xfId="0" applyNumberFormat="1" applyFont="1" applyFill="1" applyBorder="1" applyAlignment="1" applyProtection="1">
      <alignment horizontal="center" wrapText="1"/>
      <protection locked="0"/>
    </xf>
    <xf numFmtId="1" fontId="19" fillId="2" borderId="14" xfId="0" applyNumberFormat="1" applyFont="1" applyFill="1" applyBorder="1" applyAlignment="1" applyProtection="1">
      <alignment horizontal="center" wrapText="1"/>
      <protection locked="0"/>
    </xf>
    <xf numFmtId="49" fontId="5" fillId="2" borderId="7" xfId="0" applyNumberFormat="1" applyFont="1" applyFill="1" applyBorder="1" applyAlignment="1" applyProtection="1">
      <alignment horizontal="left" wrapText="1"/>
      <protection locked="0"/>
    </xf>
    <xf numFmtId="49" fontId="0" fillId="2" borderId="1" xfId="0" applyNumberFormat="1" applyFill="1" applyBorder="1" applyAlignment="1" applyProtection="1">
      <alignment horizontal="left" wrapText="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21</xdr:row>
      <xdr:rowOff>0</xdr:rowOff>
    </xdr:from>
    <xdr:to>
      <xdr:col>3</xdr:col>
      <xdr:colOff>0</xdr:colOff>
      <xdr:row>23</xdr:row>
      <xdr:rowOff>161925</xdr:rowOff>
    </xdr:to>
    <xdr:pic>
      <xdr:nvPicPr>
        <xdr:cNvPr id="2" name="Afbeelding 2">
          <a:extLst>
            <a:ext uri="{FF2B5EF4-FFF2-40B4-BE49-F238E27FC236}">
              <a16:creationId xmlns:a16="http://schemas.microsoft.com/office/drawing/2014/main" id="{23D17CC5-3B95-4ADF-9AF0-C7572D06B8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12200" y="4438650"/>
          <a:ext cx="0" cy="53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44450</xdr:colOff>
      <xdr:row>0</xdr:row>
      <xdr:rowOff>31750</xdr:rowOff>
    </xdr:from>
    <xdr:to>
      <xdr:col>3</xdr:col>
      <xdr:colOff>1390650</xdr:colOff>
      <xdr:row>2</xdr:row>
      <xdr:rowOff>1023</xdr:rowOff>
    </xdr:to>
    <xdr:pic>
      <xdr:nvPicPr>
        <xdr:cNvPr id="3" name="Afbeelding 2" descr="Afbeelding met tekst, illustratie, teken&#10;&#10;Automatisch gegenereerde beschrijving">
          <a:extLst>
            <a:ext uri="{FF2B5EF4-FFF2-40B4-BE49-F238E27FC236}">
              <a16:creationId xmlns:a16="http://schemas.microsoft.com/office/drawing/2014/main" id="{4AF714E7-57AA-4BF0-BB29-6F5281D28EBB}"/>
            </a:ext>
          </a:extLst>
        </xdr:cNvPr>
        <xdr:cNvPicPr>
          <a:picLocks noChangeAspect="1"/>
        </xdr:cNvPicPr>
      </xdr:nvPicPr>
      <xdr:blipFill>
        <a:blip xmlns:r="http://schemas.openxmlformats.org/officeDocument/2006/relationships" r:embed="rId2"/>
        <a:stretch>
          <a:fillRect/>
        </a:stretch>
      </xdr:blipFill>
      <xdr:spPr>
        <a:xfrm>
          <a:off x="8756650" y="31750"/>
          <a:ext cx="1346200" cy="4201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21</xdr:row>
      <xdr:rowOff>0</xdr:rowOff>
    </xdr:from>
    <xdr:to>
      <xdr:col>3</xdr:col>
      <xdr:colOff>0</xdr:colOff>
      <xdr:row>23</xdr:row>
      <xdr:rowOff>161925</xdr:rowOff>
    </xdr:to>
    <xdr:pic>
      <xdr:nvPicPr>
        <xdr:cNvPr id="2" name="Afbeelding 2">
          <a:extLst>
            <a:ext uri="{FF2B5EF4-FFF2-40B4-BE49-F238E27FC236}">
              <a16:creationId xmlns:a16="http://schemas.microsoft.com/office/drawing/2014/main" id="{4F470423-E0B2-41CD-B776-0F9300BB21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12200" y="6121400"/>
          <a:ext cx="0" cy="53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1346200</xdr:colOff>
      <xdr:row>1</xdr:row>
      <xdr:rowOff>153423</xdr:rowOff>
    </xdr:to>
    <xdr:pic>
      <xdr:nvPicPr>
        <xdr:cNvPr id="3" name="Afbeelding 2" descr="Afbeelding met tekst, illustratie, teken&#10;&#10;Automatisch gegenereerde beschrijving">
          <a:extLst>
            <a:ext uri="{FF2B5EF4-FFF2-40B4-BE49-F238E27FC236}">
              <a16:creationId xmlns:a16="http://schemas.microsoft.com/office/drawing/2014/main" id="{58921648-8906-4E35-97BE-9DA175D3CF76}"/>
            </a:ext>
          </a:extLst>
        </xdr:cNvPr>
        <xdr:cNvPicPr>
          <a:picLocks noChangeAspect="1"/>
        </xdr:cNvPicPr>
      </xdr:nvPicPr>
      <xdr:blipFill>
        <a:blip xmlns:r="http://schemas.openxmlformats.org/officeDocument/2006/relationships" r:embed="rId2"/>
        <a:stretch>
          <a:fillRect/>
        </a:stretch>
      </xdr:blipFill>
      <xdr:spPr>
        <a:xfrm>
          <a:off x="8712200" y="0"/>
          <a:ext cx="1346200" cy="4201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31</xdr:row>
      <xdr:rowOff>0</xdr:rowOff>
    </xdr:from>
    <xdr:to>
      <xdr:col>3</xdr:col>
      <xdr:colOff>0</xdr:colOff>
      <xdr:row>33</xdr:row>
      <xdr:rowOff>161925</xdr:rowOff>
    </xdr:to>
    <xdr:pic>
      <xdr:nvPicPr>
        <xdr:cNvPr id="2" name="Afbeelding 2">
          <a:extLst>
            <a:ext uri="{FF2B5EF4-FFF2-40B4-BE49-F238E27FC236}">
              <a16:creationId xmlns:a16="http://schemas.microsoft.com/office/drawing/2014/main" id="{7EF517BA-9CCB-496D-B51F-CE0CDE698FC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28200" y="8305800"/>
          <a:ext cx="0" cy="53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1346200</xdr:colOff>
      <xdr:row>1</xdr:row>
      <xdr:rowOff>153423</xdr:rowOff>
    </xdr:to>
    <xdr:pic>
      <xdr:nvPicPr>
        <xdr:cNvPr id="3" name="Afbeelding 2" descr="Afbeelding met tekst, illustratie, teken&#10;&#10;Automatisch gegenereerde beschrijving">
          <a:extLst>
            <a:ext uri="{FF2B5EF4-FFF2-40B4-BE49-F238E27FC236}">
              <a16:creationId xmlns:a16="http://schemas.microsoft.com/office/drawing/2014/main" id="{3BA3BF6D-AAA2-4011-BE77-706E0E9091F9}"/>
            </a:ext>
          </a:extLst>
        </xdr:cNvPr>
        <xdr:cNvPicPr>
          <a:picLocks noChangeAspect="1"/>
        </xdr:cNvPicPr>
      </xdr:nvPicPr>
      <xdr:blipFill>
        <a:blip xmlns:r="http://schemas.openxmlformats.org/officeDocument/2006/relationships" r:embed="rId2"/>
        <a:stretch>
          <a:fillRect/>
        </a:stretch>
      </xdr:blipFill>
      <xdr:spPr>
        <a:xfrm>
          <a:off x="8712200" y="0"/>
          <a:ext cx="1346200" cy="42012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31</xdr:row>
      <xdr:rowOff>0</xdr:rowOff>
    </xdr:from>
    <xdr:to>
      <xdr:col>3</xdr:col>
      <xdr:colOff>0</xdr:colOff>
      <xdr:row>33</xdr:row>
      <xdr:rowOff>161925</xdr:rowOff>
    </xdr:to>
    <xdr:pic>
      <xdr:nvPicPr>
        <xdr:cNvPr id="2" name="Afbeelding 2">
          <a:extLst>
            <a:ext uri="{FF2B5EF4-FFF2-40B4-BE49-F238E27FC236}">
              <a16:creationId xmlns:a16="http://schemas.microsoft.com/office/drawing/2014/main" id="{5CBD111E-7F37-4AAA-8FA4-D01DCE3AED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12200" y="6305550"/>
          <a:ext cx="0" cy="53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1346200</xdr:colOff>
      <xdr:row>1</xdr:row>
      <xdr:rowOff>153423</xdr:rowOff>
    </xdr:to>
    <xdr:pic>
      <xdr:nvPicPr>
        <xdr:cNvPr id="3" name="Afbeelding 2" descr="Afbeelding met tekst, illustratie, teken&#10;&#10;Automatisch gegenereerde beschrijving">
          <a:extLst>
            <a:ext uri="{FF2B5EF4-FFF2-40B4-BE49-F238E27FC236}">
              <a16:creationId xmlns:a16="http://schemas.microsoft.com/office/drawing/2014/main" id="{7023E827-3839-40D4-AE53-CD89B8139BB6}"/>
            </a:ext>
          </a:extLst>
        </xdr:cNvPr>
        <xdr:cNvPicPr>
          <a:picLocks noChangeAspect="1"/>
        </xdr:cNvPicPr>
      </xdr:nvPicPr>
      <xdr:blipFill>
        <a:blip xmlns:r="http://schemas.openxmlformats.org/officeDocument/2006/relationships" r:embed="rId2"/>
        <a:stretch>
          <a:fillRect/>
        </a:stretch>
      </xdr:blipFill>
      <xdr:spPr>
        <a:xfrm>
          <a:off x="8712200" y="0"/>
          <a:ext cx="1346200" cy="42012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FD300-9018-49F6-BB79-15E0C2B49541}">
  <dimension ref="A1:A3"/>
  <sheetViews>
    <sheetView tabSelected="1" workbookViewId="0"/>
  </sheetViews>
  <sheetFormatPr defaultRowHeight="14.5" x14ac:dyDescent="0.35"/>
  <sheetData>
    <row r="1" spans="1:1" x14ac:dyDescent="0.35">
      <c r="A1" t="s">
        <v>54</v>
      </c>
    </row>
    <row r="2" spans="1:1" x14ac:dyDescent="0.35">
      <c r="A2" t="s">
        <v>55</v>
      </c>
    </row>
    <row r="3" spans="1:1" x14ac:dyDescent="0.35">
      <c r="A3" t="s">
        <v>56</v>
      </c>
    </row>
  </sheetData>
  <sheetProtection algorithmName="SHA-512" hashValue="ONOiUzXFpuoequ1hQiqlxzCWYaadtrwr+E7HGSNhlTN+br8NBZx+EPQeLhxueVfiY8YUvs+j00JIN063Ppikhg==" saltValue="8loIPKsHBraV06jLhfvgw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0C538-8A88-4228-A4DB-50464A45D02A}">
  <sheetPr>
    <pageSetUpPr fitToPage="1"/>
  </sheetPr>
  <dimension ref="A1:U44"/>
  <sheetViews>
    <sheetView zoomScaleNormal="100" workbookViewId="0">
      <selection activeCell="A5" sqref="A5"/>
    </sheetView>
  </sheetViews>
  <sheetFormatPr defaultRowHeight="14.5" x14ac:dyDescent="0.35"/>
  <cols>
    <col min="1" max="1" width="84.81640625" bestFit="1" customWidth="1"/>
    <col min="2" max="2" width="16.81640625" bestFit="1" customWidth="1"/>
    <col min="3" max="4" width="23" bestFit="1" customWidth="1"/>
    <col min="5" max="5" width="16" customWidth="1"/>
    <col min="7" max="7" width="7.36328125" hidden="1" customWidth="1"/>
    <col min="8" max="8" width="8.6328125" hidden="1" customWidth="1"/>
  </cols>
  <sheetData>
    <row r="1" spans="1:21" ht="21" x14ac:dyDescent="0.5">
      <c r="A1" s="12" t="s">
        <v>0</v>
      </c>
      <c r="B1" s="11"/>
      <c r="C1" s="11"/>
      <c r="D1" s="20"/>
      <c r="E1" s="11"/>
      <c r="F1" s="11"/>
      <c r="G1" s="11"/>
      <c r="H1" s="11"/>
      <c r="I1" s="11"/>
      <c r="J1" s="11"/>
      <c r="K1" s="11"/>
      <c r="L1" s="11"/>
      <c r="M1" s="11"/>
      <c r="N1" s="11"/>
      <c r="O1" s="11"/>
      <c r="P1" s="11"/>
      <c r="Q1" s="11"/>
      <c r="R1" s="11"/>
      <c r="S1" s="11"/>
      <c r="T1" s="11"/>
      <c r="U1" s="11"/>
    </row>
    <row r="2" spans="1:21" x14ac:dyDescent="0.35">
      <c r="A2" s="11"/>
      <c r="B2" s="11"/>
      <c r="C2" s="11"/>
      <c r="D2" s="11"/>
      <c r="E2" s="11"/>
      <c r="F2" s="11"/>
      <c r="G2" s="11"/>
      <c r="H2" s="11"/>
      <c r="I2" s="11"/>
      <c r="J2" s="11"/>
      <c r="K2" s="11"/>
      <c r="L2" s="11"/>
      <c r="M2" s="11"/>
      <c r="N2" s="11"/>
      <c r="O2" s="11"/>
      <c r="P2" s="11"/>
      <c r="Q2" s="11"/>
      <c r="R2" s="11"/>
      <c r="S2" s="11"/>
      <c r="T2" s="11"/>
      <c r="U2" s="11"/>
    </row>
    <row r="3" spans="1:21" ht="16.5" x14ac:dyDescent="0.35">
      <c r="A3" s="3" t="s">
        <v>4</v>
      </c>
      <c r="B3" s="4" t="s">
        <v>7</v>
      </c>
      <c r="C3" s="4" t="s">
        <v>5</v>
      </c>
      <c r="D3" s="4" t="s">
        <v>6</v>
      </c>
      <c r="E3" s="11"/>
      <c r="F3" s="11"/>
      <c r="G3" s="11"/>
      <c r="H3" s="11"/>
      <c r="I3" s="11"/>
      <c r="J3" s="11"/>
      <c r="K3" s="11"/>
      <c r="L3" s="11"/>
      <c r="M3" s="11"/>
      <c r="N3" s="11"/>
      <c r="O3" s="11"/>
      <c r="P3" s="11"/>
      <c r="Q3" s="11"/>
      <c r="R3" s="11"/>
      <c r="S3" s="11"/>
      <c r="T3" s="11"/>
      <c r="U3" s="11"/>
    </row>
    <row r="4" spans="1:21" ht="16.5" x14ac:dyDescent="0.35">
      <c r="A4" s="13" t="s">
        <v>1</v>
      </c>
      <c r="B4" s="13"/>
      <c r="C4" s="21"/>
      <c r="D4" s="1"/>
      <c r="E4" s="11"/>
      <c r="F4" s="11"/>
      <c r="G4" s="11"/>
      <c r="H4" s="11"/>
      <c r="I4" s="11"/>
      <c r="J4" s="11"/>
      <c r="K4" s="11"/>
      <c r="L4" s="11"/>
      <c r="M4" s="11"/>
      <c r="N4" s="11"/>
      <c r="O4" s="11"/>
      <c r="P4" s="11"/>
      <c r="Q4" s="11"/>
      <c r="R4" s="11"/>
      <c r="S4" s="11"/>
      <c r="T4" s="11"/>
      <c r="U4" s="11"/>
    </row>
    <row r="5" spans="1:21" x14ac:dyDescent="0.35">
      <c r="A5" s="13" t="s">
        <v>2</v>
      </c>
      <c r="B5" s="13"/>
      <c r="C5" s="21"/>
      <c r="D5" s="1"/>
      <c r="E5" s="11"/>
      <c r="F5" s="11"/>
      <c r="G5" s="11"/>
      <c r="H5" s="11"/>
      <c r="I5" s="11"/>
      <c r="J5" s="11"/>
      <c r="K5" s="11"/>
      <c r="L5" s="11"/>
      <c r="M5" s="11"/>
      <c r="N5" s="11"/>
      <c r="O5" s="11"/>
      <c r="P5" s="11"/>
      <c r="Q5" s="11"/>
      <c r="R5" s="11"/>
      <c r="S5" s="11"/>
      <c r="T5" s="11"/>
      <c r="U5" s="11"/>
    </row>
    <row r="6" spans="1:21" x14ac:dyDescent="0.35">
      <c r="A6" s="13" t="s">
        <v>3</v>
      </c>
      <c r="B6" s="14">
        <v>4000</v>
      </c>
      <c r="C6" s="16">
        <f>C5+C4</f>
        <v>0</v>
      </c>
      <c r="D6" s="17">
        <f>C6*B6</f>
        <v>0</v>
      </c>
      <c r="E6" s="11"/>
      <c r="F6" s="11"/>
      <c r="G6" s="11"/>
      <c r="H6" s="11"/>
      <c r="I6" s="11"/>
      <c r="J6" s="11"/>
      <c r="K6" s="11"/>
      <c r="L6" s="11"/>
      <c r="M6" s="11"/>
      <c r="N6" s="11"/>
      <c r="O6" s="11"/>
      <c r="P6" s="11"/>
      <c r="Q6" s="11"/>
      <c r="R6" s="11"/>
      <c r="S6" s="11"/>
      <c r="T6" s="11"/>
      <c r="U6" s="11"/>
    </row>
    <row r="7" spans="1:21" x14ac:dyDescent="0.35">
      <c r="A7" s="15" t="s">
        <v>57</v>
      </c>
      <c r="B7" s="11"/>
      <c r="C7" s="11"/>
      <c r="D7" s="11"/>
      <c r="E7" s="11"/>
      <c r="F7" s="11"/>
      <c r="G7" s="11"/>
      <c r="H7" s="11"/>
      <c r="I7" s="11"/>
      <c r="J7" s="11"/>
      <c r="K7" s="11"/>
      <c r="L7" s="11"/>
      <c r="M7" s="11"/>
      <c r="N7" s="11"/>
      <c r="O7" s="11"/>
      <c r="P7" s="11"/>
      <c r="Q7" s="11"/>
      <c r="R7" s="11"/>
      <c r="S7" s="11"/>
      <c r="T7" s="11"/>
      <c r="U7" s="11"/>
    </row>
    <row r="8" spans="1:21" x14ac:dyDescent="0.35">
      <c r="A8" s="15" t="s">
        <v>42</v>
      </c>
      <c r="B8" s="11"/>
      <c r="C8" s="11"/>
      <c r="D8" s="11"/>
      <c r="E8" s="11"/>
      <c r="F8" s="11"/>
      <c r="G8" s="11"/>
      <c r="H8" s="11"/>
      <c r="I8" s="11"/>
      <c r="J8" s="11"/>
      <c r="K8" s="11"/>
      <c r="L8" s="11"/>
      <c r="M8" s="11"/>
      <c r="N8" s="11"/>
      <c r="O8" s="11"/>
      <c r="P8" s="11"/>
      <c r="Q8" s="11"/>
      <c r="R8" s="11"/>
      <c r="S8" s="11"/>
      <c r="T8" s="11"/>
      <c r="U8" s="11"/>
    </row>
    <row r="9" spans="1:21" x14ac:dyDescent="0.35">
      <c r="A9" s="11"/>
      <c r="B9" s="11"/>
      <c r="C9" s="11"/>
      <c r="D9" s="11"/>
      <c r="E9" s="11"/>
      <c r="F9" s="11"/>
      <c r="G9" s="11"/>
      <c r="H9" s="11"/>
      <c r="I9" s="11"/>
      <c r="J9" s="11"/>
      <c r="K9" s="11"/>
      <c r="L9" s="11"/>
      <c r="M9" s="11"/>
      <c r="N9" s="11"/>
      <c r="O9" s="11"/>
      <c r="P9" s="11"/>
      <c r="Q9" s="11"/>
      <c r="R9" s="11"/>
      <c r="S9" s="11"/>
      <c r="T9" s="11"/>
      <c r="U9" s="11"/>
    </row>
    <row r="10" spans="1:21" ht="16.5" x14ac:dyDescent="0.35">
      <c r="A10" s="3" t="s">
        <v>9</v>
      </c>
      <c r="B10" s="4" t="s">
        <v>52</v>
      </c>
      <c r="C10" s="4" t="s">
        <v>5</v>
      </c>
      <c r="D10" s="4" t="s">
        <v>44</v>
      </c>
      <c r="E10" s="11"/>
      <c r="F10" s="11"/>
      <c r="G10" s="11"/>
      <c r="H10" s="11"/>
      <c r="I10" s="11"/>
      <c r="J10" s="11"/>
      <c r="K10" s="11"/>
      <c r="L10" s="11"/>
      <c r="M10" s="11"/>
      <c r="N10" s="11"/>
      <c r="O10" s="11"/>
      <c r="P10" s="11"/>
      <c r="Q10" s="11"/>
      <c r="R10" s="11"/>
      <c r="S10" s="11"/>
      <c r="T10" s="11"/>
      <c r="U10" s="11"/>
    </row>
    <row r="11" spans="1:21" x14ac:dyDescent="0.35">
      <c r="A11" s="1" t="s">
        <v>8</v>
      </c>
      <c r="B11" s="2">
        <f>B6</f>
        <v>4000</v>
      </c>
      <c r="C11" s="21"/>
      <c r="D11" s="5">
        <f>B11*C11</f>
        <v>0</v>
      </c>
      <c r="E11" s="11"/>
      <c r="F11" s="11"/>
      <c r="G11" s="11"/>
      <c r="H11" s="11"/>
      <c r="I11" s="11"/>
      <c r="J11" s="11"/>
      <c r="K11" s="11"/>
      <c r="L11" s="11"/>
      <c r="M11" s="11"/>
      <c r="N11" s="11"/>
      <c r="O11" s="11"/>
      <c r="P11" s="11"/>
      <c r="Q11" s="11"/>
      <c r="R11" s="11"/>
      <c r="S11" s="11"/>
      <c r="T11" s="11"/>
      <c r="U11" s="11"/>
    </row>
    <row r="12" spans="1:21" x14ac:dyDescent="0.35">
      <c r="A12" s="11"/>
      <c r="B12" s="11"/>
      <c r="C12" s="11"/>
      <c r="D12" s="11"/>
      <c r="E12" s="11"/>
      <c r="F12" s="11"/>
      <c r="G12" s="11"/>
      <c r="H12" s="11"/>
      <c r="I12" s="11"/>
      <c r="J12" s="11"/>
      <c r="K12" s="11"/>
      <c r="L12" s="11"/>
      <c r="M12" s="11"/>
      <c r="N12" s="11"/>
      <c r="O12" s="11"/>
      <c r="P12" s="11"/>
      <c r="Q12" s="11"/>
      <c r="R12" s="11"/>
      <c r="S12" s="11"/>
      <c r="T12" s="11"/>
      <c r="U12" s="11"/>
    </row>
    <row r="13" spans="1:21" x14ac:dyDescent="0.35">
      <c r="A13" s="3" t="s">
        <v>51</v>
      </c>
      <c r="B13" s="3"/>
      <c r="C13" s="3"/>
      <c r="D13" s="7">
        <f>(D11+D6)/2</f>
        <v>0</v>
      </c>
      <c r="E13" s="11"/>
      <c r="F13" s="11"/>
      <c r="G13" s="11"/>
      <c r="H13" s="11"/>
      <c r="I13" s="11"/>
      <c r="J13" s="11"/>
      <c r="K13" s="11"/>
      <c r="L13" s="11"/>
      <c r="M13" s="11"/>
      <c r="N13" s="11"/>
      <c r="O13" s="11"/>
      <c r="P13" s="11"/>
      <c r="Q13" s="11"/>
      <c r="R13" s="11"/>
      <c r="S13" s="11"/>
      <c r="T13" s="11"/>
      <c r="U13" s="11"/>
    </row>
    <row r="14" spans="1:21" x14ac:dyDescent="0.35">
      <c r="A14" s="11"/>
      <c r="B14" s="11"/>
      <c r="C14" s="11"/>
      <c r="D14" s="11"/>
      <c r="E14" s="11"/>
      <c r="F14" s="11"/>
      <c r="G14" s="11"/>
      <c r="H14" s="11"/>
      <c r="I14" s="11"/>
      <c r="J14" s="11"/>
      <c r="K14" s="11"/>
      <c r="L14" s="11"/>
      <c r="M14" s="11"/>
      <c r="N14" s="11"/>
      <c r="O14" s="11"/>
      <c r="P14" s="11"/>
      <c r="Q14" s="11"/>
      <c r="R14" s="11"/>
      <c r="S14" s="11"/>
      <c r="T14" s="11"/>
      <c r="U14" s="11"/>
    </row>
    <row r="15" spans="1:21" ht="14.5" customHeight="1" x14ac:dyDescent="0.35">
      <c r="A15" s="3" t="s">
        <v>46</v>
      </c>
      <c r="B15" s="3"/>
      <c r="C15" s="4" t="s">
        <v>24</v>
      </c>
      <c r="D15" s="4" t="s">
        <v>25</v>
      </c>
      <c r="E15" s="11"/>
      <c r="F15" s="11"/>
      <c r="G15" s="11"/>
      <c r="H15" s="11"/>
      <c r="I15" s="11"/>
      <c r="J15" s="11"/>
      <c r="K15" s="11"/>
      <c r="L15" s="11"/>
      <c r="M15" s="11"/>
      <c r="N15" s="11"/>
      <c r="O15" s="11"/>
      <c r="P15" s="11"/>
      <c r="Q15" s="11"/>
      <c r="R15" s="11"/>
      <c r="S15" s="11"/>
      <c r="T15" s="11"/>
      <c r="U15" s="11"/>
    </row>
    <row r="16" spans="1:21" x14ac:dyDescent="0.35">
      <c r="A16" s="35" t="s">
        <v>26</v>
      </c>
      <c r="B16" s="36"/>
      <c r="C16" s="22" t="s">
        <v>35</v>
      </c>
      <c r="D16" s="8">
        <f>IF(C16="ja",5,0)</f>
        <v>0</v>
      </c>
      <c r="E16" s="11"/>
      <c r="F16" s="11"/>
      <c r="G16" s="11" t="s">
        <v>34</v>
      </c>
      <c r="H16" s="11" t="s">
        <v>36</v>
      </c>
      <c r="I16" s="11"/>
      <c r="J16" s="11"/>
      <c r="K16" s="11"/>
      <c r="L16" s="11"/>
      <c r="M16" s="11"/>
      <c r="N16" s="11"/>
      <c r="O16" s="11"/>
      <c r="P16" s="11"/>
      <c r="Q16" s="11"/>
      <c r="R16" s="11"/>
      <c r="S16" s="11"/>
      <c r="T16" s="11"/>
      <c r="U16" s="11"/>
    </row>
    <row r="17" spans="1:21" x14ac:dyDescent="0.35">
      <c r="A17" s="35" t="s">
        <v>27</v>
      </c>
      <c r="B17" s="36"/>
      <c r="C17" s="22" t="s">
        <v>35</v>
      </c>
      <c r="D17" s="8">
        <f>IF(C17="nee",0,IF(C17="ja, trede 1",1,IF(C17="ja, trede 2",2,IF(C17="ja, trede 3",3,IF(C17="ja, trede 4",4,IF(C17="ja, trede 5",5))))))</f>
        <v>0</v>
      </c>
      <c r="E17" s="11"/>
      <c r="F17" s="11"/>
      <c r="G17" s="11" t="s">
        <v>35</v>
      </c>
      <c r="H17" s="11" t="s">
        <v>37</v>
      </c>
      <c r="I17" s="11"/>
      <c r="J17" s="11"/>
      <c r="K17" s="11"/>
      <c r="L17" s="11"/>
      <c r="M17" s="11"/>
      <c r="N17" s="11"/>
      <c r="O17" s="11"/>
      <c r="P17" s="11"/>
      <c r="Q17" s="11"/>
      <c r="R17" s="11"/>
      <c r="S17" s="11"/>
      <c r="T17" s="11"/>
      <c r="U17" s="11"/>
    </row>
    <row r="18" spans="1:21" x14ac:dyDescent="0.35">
      <c r="A18" s="35" t="s">
        <v>28</v>
      </c>
      <c r="B18" s="36"/>
      <c r="C18" s="22" t="s">
        <v>35</v>
      </c>
      <c r="D18" s="8">
        <f>IF(C18="nee",0,IF(C18="ja, trede 1",1,IF(C18="ja, trede 2",2,IF(C18="ja, trede 3",3,IF(C18="ja, trede 4",4,IF(C18="ja, trede 5",5))))))</f>
        <v>0</v>
      </c>
      <c r="E18" s="11"/>
      <c r="F18" s="11"/>
      <c r="G18" s="11"/>
      <c r="H18" s="11" t="s">
        <v>38</v>
      </c>
      <c r="I18" s="11"/>
      <c r="J18" s="11"/>
      <c r="K18" s="11"/>
      <c r="L18" s="11"/>
      <c r="M18" s="11"/>
      <c r="N18" s="11"/>
      <c r="O18" s="11"/>
      <c r="P18" s="11"/>
      <c r="Q18" s="11"/>
      <c r="R18" s="11"/>
      <c r="S18" s="11"/>
      <c r="T18" s="11"/>
      <c r="U18" s="11"/>
    </row>
    <row r="19" spans="1:21" ht="14.5" customHeight="1" x14ac:dyDescent="0.35">
      <c r="A19" s="23" t="s">
        <v>43</v>
      </c>
      <c r="B19" s="23"/>
      <c r="C19" s="23"/>
      <c r="D19" s="23"/>
      <c r="E19" s="11"/>
      <c r="F19" s="11"/>
      <c r="G19" s="11"/>
      <c r="H19" s="11" t="s">
        <v>39</v>
      </c>
      <c r="I19" s="11"/>
      <c r="J19" s="11"/>
      <c r="K19" s="11"/>
      <c r="L19" s="11"/>
      <c r="M19" s="11"/>
      <c r="N19" s="11"/>
      <c r="O19" s="11"/>
      <c r="P19" s="11"/>
      <c r="Q19" s="11"/>
      <c r="R19" s="11"/>
      <c r="S19" s="11"/>
      <c r="T19" s="11"/>
      <c r="U19" s="11"/>
    </row>
    <row r="20" spans="1:21" ht="15.5" x14ac:dyDescent="0.35">
      <c r="A20" s="24"/>
      <c r="B20" s="24"/>
      <c r="C20" s="24"/>
      <c r="D20" s="24"/>
      <c r="E20" s="11"/>
      <c r="F20" s="11"/>
      <c r="G20" s="11"/>
      <c r="H20" s="11" t="s">
        <v>40</v>
      </c>
      <c r="I20" s="11"/>
      <c r="J20" s="11"/>
      <c r="K20" s="11"/>
      <c r="L20" s="11"/>
      <c r="M20" s="11"/>
      <c r="N20" s="11"/>
      <c r="O20" s="11"/>
      <c r="P20" s="11"/>
      <c r="Q20" s="11"/>
      <c r="R20" s="11"/>
      <c r="S20" s="11"/>
      <c r="T20" s="11"/>
      <c r="U20" s="11"/>
    </row>
    <row r="21" spans="1:21" ht="33.65" customHeight="1" x14ac:dyDescent="0.35">
      <c r="A21" s="37" t="s">
        <v>29</v>
      </c>
      <c r="B21" s="38"/>
      <c r="C21" s="38"/>
      <c r="D21" s="39"/>
      <c r="E21" s="11"/>
      <c r="F21" s="11"/>
      <c r="G21" s="11"/>
      <c r="H21" s="11" t="s">
        <v>35</v>
      </c>
      <c r="I21" s="11"/>
      <c r="J21" s="11"/>
      <c r="K21" s="11"/>
      <c r="L21" s="11"/>
      <c r="M21" s="11"/>
      <c r="N21" s="11"/>
      <c r="O21" s="11"/>
      <c r="P21" s="11"/>
      <c r="Q21" s="11"/>
      <c r="R21" s="11"/>
      <c r="S21" s="11"/>
      <c r="T21" s="11"/>
      <c r="U21" s="11"/>
    </row>
    <row r="22" spans="1:21" ht="15" thickBot="1" x14ac:dyDescent="0.4">
      <c r="A22" s="25"/>
      <c r="B22" s="25"/>
      <c r="C22" s="25"/>
      <c r="D22" s="25"/>
      <c r="E22" s="11"/>
      <c r="F22" s="11"/>
      <c r="G22" s="11"/>
      <c r="H22" s="11"/>
      <c r="I22" s="11"/>
      <c r="J22" s="11"/>
      <c r="K22" s="11"/>
      <c r="L22" s="11"/>
      <c r="M22" s="11"/>
      <c r="N22" s="11"/>
      <c r="O22" s="11"/>
      <c r="P22" s="11"/>
      <c r="Q22" s="11"/>
      <c r="R22" s="11"/>
      <c r="S22" s="11"/>
      <c r="T22" s="11"/>
      <c r="U22" s="11"/>
    </row>
    <row r="23" spans="1:21" x14ac:dyDescent="0.35">
      <c r="A23" s="40" t="s">
        <v>45</v>
      </c>
      <c r="B23" s="41"/>
      <c r="C23" s="41"/>
      <c r="D23" s="42"/>
      <c r="E23" s="11"/>
      <c r="F23" s="11"/>
      <c r="G23" s="11"/>
      <c r="H23" s="11"/>
      <c r="I23" s="11"/>
      <c r="J23" s="11"/>
      <c r="K23" s="11"/>
      <c r="L23" s="11"/>
      <c r="M23" s="11"/>
      <c r="N23" s="11"/>
      <c r="O23" s="11"/>
      <c r="P23" s="11"/>
      <c r="Q23" s="11"/>
      <c r="R23" s="11"/>
      <c r="S23" s="11"/>
      <c r="T23" s="11"/>
      <c r="U23" s="11"/>
    </row>
    <row r="24" spans="1:21" x14ac:dyDescent="0.35">
      <c r="A24" s="9"/>
      <c r="B24" s="32"/>
      <c r="C24" s="33"/>
      <c r="D24" s="34"/>
      <c r="E24" s="11"/>
      <c r="F24" s="11"/>
      <c r="G24" s="11"/>
      <c r="H24" s="11"/>
      <c r="I24" s="11"/>
      <c r="J24" s="11"/>
      <c r="K24" s="11"/>
      <c r="L24" s="11"/>
      <c r="M24" s="11"/>
      <c r="N24" s="11"/>
      <c r="O24" s="11"/>
      <c r="P24" s="11"/>
      <c r="Q24" s="11"/>
      <c r="R24" s="11"/>
      <c r="S24" s="11"/>
      <c r="T24" s="11"/>
      <c r="U24" s="11"/>
    </row>
    <row r="25" spans="1:21" x14ac:dyDescent="0.35">
      <c r="A25" s="9" t="s">
        <v>30</v>
      </c>
      <c r="B25" s="46"/>
      <c r="C25" s="47"/>
      <c r="D25" s="48"/>
      <c r="E25" s="11"/>
      <c r="F25" s="11"/>
      <c r="G25" s="11"/>
      <c r="H25" s="11"/>
      <c r="I25" s="11"/>
      <c r="J25" s="11"/>
      <c r="K25" s="11"/>
      <c r="L25" s="11"/>
      <c r="M25" s="11"/>
      <c r="N25" s="11"/>
      <c r="O25" s="11"/>
      <c r="P25" s="11"/>
      <c r="Q25" s="11"/>
      <c r="R25" s="11"/>
      <c r="S25" s="11"/>
      <c r="T25" s="11"/>
      <c r="U25" s="11"/>
    </row>
    <row r="26" spans="1:21" x14ac:dyDescent="0.35">
      <c r="A26" s="9"/>
      <c r="B26" s="32"/>
      <c r="C26" s="33"/>
      <c r="D26" s="34"/>
      <c r="E26" s="11"/>
      <c r="F26" s="11"/>
      <c r="G26" s="11"/>
      <c r="H26" s="11"/>
      <c r="I26" s="11"/>
      <c r="J26" s="11"/>
      <c r="K26" s="11"/>
      <c r="L26" s="11"/>
      <c r="M26" s="11"/>
      <c r="N26" s="11"/>
      <c r="O26" s="11"/>
      <c r="P26" s="11"/>
      <c r="Q26" s="11"/>
      <c r="R26" s="11"/>
      <c r="S26" s="11"/>
      <c r="T26" s="11"/>
      <c r="U26" s="11"/>
    </row>
    <row r="27" spans="1:21" x14ac:dyDescent="0.35">
      <c r="A27" s="9" t="s">
        <v>31</v>
      </c>
      <c r="B27" s="46"/>
      <c r="C27" s="47"/>
      <c r="D27" s="48"/>
      <c r="E27" s="11"/>
      <c r="F27" s="11"/>
      <c r="G27" s="11"/>
      <c r="H27" s="11"/>
      <c r="I27" s="11"/>
      <c r="J27" s="11"/>
      <c r="K27" s="11"/>
      <c r="L27" s="11"/>
      <c r="M27" s="11"/>
      <c r="N27" s="11"/>
      <c r="O27" s="11"/>
      <c r="P27" s="11"/>
      <c r="Q27" s="11"/>
      <c r="R27" s="11"/>
      <c r="S27" s="11"/>
      <c r="T27" s="11"/>
      <c r="U27" s="11"/>
    </row>
    <row r="28" spans="1:21" x14ac:dyDescent="0.35">
      <c r="A28" s="9"/>
      <c r="B28" s="32"/>
      <c r="C28" s="33"/>
      <c r="D28" s="34"/>
      <c r="E28" s="11"/>
      <c r="F28" s="11"/>
      <c r="G28" s="11"/>
      <c r="H28" s="11"/>
      <c r="I28" s="11"/>
      <c r="J28" s="11"/>
      <c r="K28" s="11"/>
      <c r="L28" s="11"/>
      <c r="M28" s="11"/>
      <c r="N28" s="11"/>
      <c r="O28" s="11"/>
      <c r="P28" s="11"/>
      <c r="Q28" s="11"/>
      <c r="R28" s="11"/>
      <c r="S28" s="11"/>
      <c r="T28" s="11"/>
      <c r="U28" s="11"/>
    </row>
    <row r="29" spans="1:21" x14ac:dyDescent="0.35">
      <c r="A29" s="9" t="s">
        <v>32</v>
      </c>
      <c r="B29" s="46"/>
      <c r="C29" s="47"/>
      <c r="D29" s="48"/>
      <c r="E29" s="11"/>
      <c r="F29" s="11"/>
      <c r="G29" s="11"/>
      <c r="H29" s="11"/>
      <c r="I29" s="11"/>
      <c r="J29" s="11"/>
      <c r="K29" s="11"/>
      <c r="L29" s="11"/>
      <c r="M29" s="11"/>
      <c r="N29" s="11"/>
      <c r="O29" s="11"/>
      <c r="P29" s="11"/>
      <c r="Q29" s="11"/>
      <c r="R29" s="11"/>
      <c r="S29" s="11"/>
      <c r="T29" s="11"/>
      <c r="U29" s="11"/>
    </row>
    <row r="30" spans="1:21" x14ac:dyDescent="0.35">
      <c r="A30" s="9"/>
      <c r="B30" s="32"/>
      <c r="C30" s="33"/>
      <c r="D30" s="34"/>
      <c r="E30" s="11"/>
      <c r="F30" s="11"/>
      <c r="G30" s="11"/>
      <c r="H30" s="11"/>
      <c r="I30" s="11"/>
      <c r="J30" s="11"/>
      <c r="K30" s="11"/>
      <c r="L30" s="11"/>
      <c r="M30" s="11"/>
      <c r="N30" s="11"/>
      <c r="O30" s="11"/>
      <c r="P30" s="11"/>
      <c r="Q30" s="11"/>
      <c r="R30" s="11"/>
      <c r="S30" s="11"/>
      <c r="T30" s="11"/>
      <c r="U30" s="11"/>
    </row>
    <row r="31" spans="1:21" ht="15" thickBot="1" x14ac:dyDescent="0.4">
      <c r="A31" s="10" t="s">
        <v>33</v>
      </c>
      <c r="B31" s="43"/>
      <c r="C31" s="44"/>
      <c r="D31" s="45"/>
      <c r="E31" s="11"/>
      <c r="F31" s="11"/>
      <c r="G31" s="11"/>
      <c r="H31" s="11"/>
      <c r="I31" s="11"/>
      <c r="J31" s="11"/>
      <c r="K31" s="11"/>
      <c r="L31" s="11"/>
      <c r="M31" s="11"/>
      <c r="N31" s="11"/>
      <c r="O31" s="11"/>
      <c r="P31" s="11"/>
      <c r="Q31" s="11"/>
      <c r="R31" s="11"/>
      <c r="S31" s="11"/>
      <c r="T31" s="11"/>
      <c r="U31" s="11"/>
    </row>
    <row r="32" spans="1:21" x14ac:dyDescent="0.35">
      <c r="A32" s="11"/>
      <c r="B32" s="11"/>
      <c r="C32" s="11"/>
      <c r="D32" s="11"/>
      <c r="E32" s="11"/>
      <c r="F32" s="11"/>
      <c r="G32" s="11"/>
      <c r="H32" s="11"/>
      <c r="I32" s="11"/>
      <c r="J32" s="11"/>
      <c r="K32" s="11"/>
      <c r="L32" s="11"/>
      <c r="M32" s="11"/>
      <c r="N32" s="11"/>
      <c r="O32" s="11"/>
      <c r="P32" s="11"/>
      <c r="Q32" s="11"/>
      <c r="R32" s="11"/>
      <c r="S32" s="11"/>
      <c r="T32" s="11"/>
      <c r="U32" s="11"/>
    </row>
    <row r="33" spans="1:21" x14ac:dyDescent="0.35">
      <c r="A33" s="11"/>
      <c r="B33" s="11"/>
      <c r="C33" s="11"/>
      <c r="D33" s="11"/>
      <c r="E33" s="11"/>
      <c r="F33" s="11"/>
      <c r="G33" s="11"/>
      <c r="H33" s="11"/>
      <c r="I33" s="11"/>
      <c r="J33" s="11"/>
      <c r="K33" s="11"/>
      <c r="L33" s="11"/>
      <c r="M33" s="11"/>
      <c r="N33" s="11"/>
      <c r="O33" s="11"/>
      <c r="P33" s="11"/>
      <c r="Q33" s="11"/>
      <c r="R33" s="11"/>
      <c r="S33" s="11"/>
      <c r="T33" s="11"/>
      <c r="U33" s="11"/>
    </row>
    <row r="34" spans="1:21" x14ac:dyDescent="0.35">
      <c r="A34" s="11"/>
      <c r="B34" s="11"/>
      <c r="C34" s="11"/>
      <c r="D34" s="11"/>
      <c r="E34" s="11"/>
      <c r="F34" s="11"/>
      <c r="G34" s="11"/>
      <c r="H34" s="11"/>
      <c r="I34" s="11"/>
      <c r="J34" s="11"/>
      <c r="K34" s="11"/>
      <c r="L34" s="11"/>
      <c r="M34" s="11"/>
      <c r="N34" s="11"/>
      <c r="O34" s="11"/>
      <c r="P34" s="11"/>
      <c r="Q34" s="11"/>
      <c r="R34" s="11"/>
      <c r="S34" s="11"/>
      <c r="T34" s="11"/>
      <c r="U34" s="11"/>
    </row>
    <row r="35" spans="1:21" x14ac:dyDescent="0.35">
      <c r="A35" s="11"/>
      <c r="B35" s="11"/>
      <c r="C35" s="11"/>
      <c r="D35" s="11"/>
      <c r="E35" s="11"/>
      <c r="F35" s="11"/>
      <c r="G35" s="11"/>
      <c r="H35" s="11"/>
      <c r="I35" s="11"/>
      <c r="J35" s="11"/>
      <c r="K35" s="11"/>
      <c r="L35" s="11"/>
      <c r="M35" s="11"/>
      <c r="N35" s="11"/>
      <c r="O35" s="11"/>
      <c r="P35" s="11"/>
      <c r="Q35" s="11"/>
      <c r="R35" s="11"/>
      <c r="S35" s="11"/>
      <c r="T35" s="11"/>
      <c r="U35" s="11"/>
    </row>
    <row r="36" spans="1:21" x14ac:dyDescent="0.35">
      <c r="A36" s="11"/>
      <c r="B36" s="11"/>
      <c r="C36" s="11"/>
      <c r="D36" s="11"/>
      <c r="E36" s="11"/>
      <c r="F36" s="11"/>
      <c r="G36" s="11"/>
      <c r="H36" s="11"/>
      <c r="I36" s="11"/>
      <c r="J36" s="11"/>
      <c r="K36" s="11"/>
      <c r="L36" s="11"/>
      <c r="M36" s="11"/>
      <c r="N36" s="11"/>
      <c r="O36" s="11"/>
      <c r="P36" s="11"/>
      <c r="Q36" s="11"/>
      <c r="R36" s="11"/>
      <c r="S36" s="11"/>
      <c r="T36" s="11"/>
      <c r="U36" s="11"/>
    </row>
    <row r="37" spans="1:21" x14ac:dyDescent="0.35">
      <c r="A37" s="11"/>
      <c r="B37" s="11"/>
      <c r="C37" s="11"/>
      <c r="D37" s="11"/>
      <c r="E37" s="11"/>
      <c r="F37" s="11"/>
      <c r="G37" s="11"/>
      <c r="H37" s="11"/>
      <c r="I37" s="11"/>
      <c r="J37" s="11"/>
      <c r="K37" s="11"/>
      <c r="L37" s="11"/>
      <c r="M37" s="11"/>
      <c r="N37" s="11"/>
      <c r="O37" s="11"/>
      <c r="P37" s="11"/>
      <c r="Q37" s="11"/>
      <c r="R37" s="11"/>
      <c r="S37" s="11"/>
      <c r="T37" s="11"/>
      <c r="U37" s="11"/>
    </row>
    <row r="38" spans="1:21" x14ac:dyDescent="0.35">
      <c r="A38" s="11"/>
      <c r="B38" s="11"/>
      <c r="C38" s="11"/>
      <c r="D38" s="11"/>
      <c r="E38" s="11"/>
      <c r="F38" s="11"/>
      <c r="G38" s="11"/>
      <c r="H38" s="11"/>
      <c r="I38" s="11"/>
      <c r="J38" s="11"/>
      <c r="K38" s="11"/>
      <c r="L38" s="11"/>
      <c r="M38" s="11"/>
      <c r="N38" s="11"/>
      <c r="O38" s="11"/>
      <c r="P38" s="11"/>
      <c r="Q38" s="11"/>
      <c r="R38" s="11"/>
      <c r="S38" s="11"/>
      <c r="T38" s="11"/>
      <c r="U38" s="11"/>
    </row>
    <row r="39" spans="1:21" x14ac:dyDescent="0.35">
      <c r="A39" s="11"/>
      <c r="B39" s="11"/>
      <c r="C39" s="11"/>
      <c r="D39" s="11"/>
      <c r="E39" s="11"/>
      <c r="F39" s="11"/>
      <c r="G39" s="11"/>
      <c r="H39" s="11"/>
      <c r="I39" s="11"/>
      <c r="J39" s="11"/>
      <c r="K39" s="11"/>
      <c r="L39" s="11"/>
      <c r="M39" s="11"/>
      <c r="N39" s="11"/>
      <c r="O39" s="11"/>
      <c r="P39" s="11"/>
      <c r="Q39" s="11"/>
      <c r="R39" s="11"/>
      <c r="S39" s="11"/>
      <c r="T39" s="11"/>
      <c r="U39" s="11"/>
    </row>
    <row r="40" spans="1:21" x14ac:dyDescent="0.35">
      <c r="A40" s="11"/>
      <c r="B40" s="11"/>
      <c r="C40" s="11"/>
      <c r="D40" s="11"/>
      <c r="E40" s="11"/>
      <c r="F40" s="11"/>
      <c r="G40" s="11"/>
      <c r="H40" s="11"/>
      <c r="I40" s="11"/>
      <c r="J40" s="11"/>
      <c r="K40" s="11"/>
      <c r="L40" s="11"/>
      <c r="M40" s="11"/>
      <c r="N40" s="11"/>
      <c r="O40" s="11"/>
      <c r="P40" s="11"/>
      <c r="Q40" s="11"/>
      <c r="R40" s="11"/>
      <c r="S40" s="11"/>
      <c r="T40" s="11"/>
      <c r="U40" s="11"/>
    </row>
    <row r="41" spans="1:21" x14ac:dyDescent="0.35">
      <c r="A41" s="11"/>
      <c r="B41" s="11"/>
      <c r="C41" s="11"/>
      <c r="D41" s="11"/>
      <c r="E41" s="11"/>
      <c r="F41" s="11"/>
      <c r="G41" s="11"/>
      <c r="H41" s="11"/>
      <c r="I41" s="11"/>
      <c r="J41" s="11"/>
      <c r="K41" s="11"/>
      <c r="L41" s="11"/>
      <c r="M41" s="11"/>
      <c r="N41" s="11"/>
      <c r="O41" s="11"/>
      <c r="P41" s="11"/>
      <c r="Q41" s="11"/>
      <c r="R41" s="11"/>
      <c r="S41" s="11"/>
      <c r="T41" s="11"/>
      <c r="U41" s="11"/>
    </row>
    <row r="42" spans="1:21" x14ac:dyDescent="0.35">
      <c r="A42" s="11"/>
      <c r="B42" s="11"/>
      <c r="C42" s="11"/>
      <c r="D42" s="11"/>
      <c r="E42" s="11"/>
      <c r="F42" s="11"/>
      <c r="G42" s="11"/>
      <c r="H42" s="11"/>
      <c r="I42" s="11"/>
      <c r="J42" s="11"/>
      <c r="K42" s="11"/>
      <c r="L42" s="11"/>
      <c r="M42" s="11"/>
      <c r="N42" s="11"/>
      <c r="O42" s="11"/>
      <c r="P42" s="11"/>
      <c r="Q42" s="11"/>
      <c r="R42" s="11"/>
      <c r="S42" s="11"/>
      <c r="T42" s="11"/>
      <c r="U42" s="11"/>
    </row>
    <row r="43" spans="1:21" x14ac:dyDescent="0.35">
      <c r="A43" s="11"/>
      <c r="B43" s="11"/>
      <c r="C43" s="11"/>
      <c r="D43" s="11"/>
      <c r="E43" s="11"/>
      <c r="F43" s="11"/>
      <c r="G43" s="11"/>
      <c r="H43" s="11"/>
      <c r="I43" s="11"/>
      <c r="J43" s="11"/>
      <c r="K43" s="11"/>
      <c r="L43" s="11"/>
      <c r="M43" s="11"/>
      <c r="N43" s="11"/>
      <c r="O43" s="11"/>
      <c r="P43" s="11"/>
      <c r="Q43" s="11"/>
      <c r="R43" s="11"/>
      <c r="S43" s="11"/>
      <c r="T43" s="11"/>
      <c r="U43" s="11"/>
    </row>
    <row r="44" spans="1:21" x14ac:dyDescent="0.35">
      <c r="A44" s="11"/>
      <c r="B44" s="11"/>
      <c r="C44" s="11"/>
      <c r="D44" s="11"/>
      <c r="E44" s="11"/>
    </row>
  </sheetData>
  <sheetProtection algorithmName="SHA-512" hashValue="4v2wh59uCsRrc9J0GL8jZvKL2xF6UmdrIipezUsR41uMezAvVO04VcepC18IGR60ANvjfTkuu+vPAOSwt4vYnw==" saltValue="MDdBtinRlB9EpTYhzEzPBA==" spinCount="100000" sheet="1" objects="1" scenarios="1"/>
  <protectedRanges>
    <protectedRange sqref="C16:C18 A23 B25 B27 B29 B31" name="Bereik1_2"/>
  </protectedRanges>
  <mergeCells count="13">
    <mergeCell ref="B31:D31"/>
    <mergeCell ref="B25:D25"/>
    <mergeCell ref="B26:D26"/>
    <mergeCell ref="B27:D27"/>
    <mergeCell ref="B28:D28"/>
    <mergeCell ref="B29:D29"/>
    <mergeCell ref="B30:D30"/>
    <mergeCell ref="B24:D24"/>
    <mergeCell ref="A16:B16"/>
    <mergeCell ref="A17:B17"/>
    <mergeCell ref="A18:B18"/>
    <mergeCell ref="A21:D21"/>
    <mergeCell ref="A23:D23"/>
  </mergeCells>
  <dataValidations count="3">
    <dataValidation type="decimal" operator="greaterThanOrEqual" allowBlank="1" showInputMessage="1" showErrorMessage="1" sqref="C11" xr:uid="{FBC9C596-BE1F-4DF0-9BE4-F82DDB4745CE}">
      <formula1>O11</formula1>
    </dataValidation>
    <dataValidation type="list" allowBlank="1" showInputMessage="1" showErrorMessage="1" sqref="C17:C18" xr:uid="{C1129758-8FA2-4F2F-9193-4DA6FD6B5DDE}">
      <formula1>$H$16:$H$21</formula1>
    </dataValidation>
    <dataValidation type="list" allowBlank="1" showInputMessage="1" showErrorMessage="1" sqref="C16" xr:uid="{995FAF70-25A2-469E-8393-2C7BCF811C67}">
      <formula1>$G$16:$G$17</formula1>
    </dataValidation>
  </dataValidations>
  <pageMargins left="0.7" right="0.7" top="0.75" bottom="0.75" header="0.3" footer="0.3"/>
  <pageSetup paperSize="9" scale="4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68248-BE78-4E3A-8EB7-B6BBCF78FA80}">
  <dimension ref="A1:T42"/>
  <sheetViews>
    <sheetView zoomScaleNormal="100" workbookViewId="0">
      <selection activeCell="A8" sqref="A8"/>
    </sheetView>
  </sheetViews>
  <sheetFormatPr defaultRowHeight="14.5" x14ac:dyDescent="0.35"/>
  <cols>
    <col min="1" max="1" width="84.81640625" bestFit="1" customWidth="1"/>
    <col min="2" max="2" width="16.81640625" bestFit="1" customWidth="1"/>
    <col min="3" max="4" width="23" bestFit="1" customWidth="1"/>
    <col min="5" max="5" width="16" customWidth="1"/>
    <col min="7" max="8" width="0" hidden="1" customWidth="1"/>
  </cols>
  <sheetData>
    <row r="1" spans="1:20" ht="21" x14ac:dyDescent="0.5">
      <c r="A1" s="12" t="s">
        <v>50</v>
      </c>
      <c r="B1" s="11"/>
      <c r="C1" s="11"/>
      <c r="D1" s="11"/>
      <c r="E1" s="11"/>
      <c r="F1" s="11"/>
      <c r="G1" s="11"/>
      <c r="H1" s="11"/>
      <c r="I1" s="11"/>
      <c r="J1" s="11"/>
      <c r="K1" s="11"/>
      <c r="L1" s="11"/>
      <c r="M1" s="11"/>
      <c r="N1" s="11"/>
      <c r="O1" s="11"/>
      <c r="P1" s="11"/>
      <c r="Q1" s="11"/>
      <c r="R1" s="11"/>
      <c r="S1" s="11"/>
      <c r="T1" s="11"/>
    </row>
    <row r="2" spans="1:20" x14ac:dyDescent="0.35">
      <c r="A2" s="11"/>
      <c r="B2" s="11"/>
      <c r="C2" s="11"/>
      <c r="D2" s="11"/>
      <c r="E2" s="11"/>
      <c r="F2" s="11"/>
      <c r="G2" s="11"/>
      <c r="H2" s="11"/>
      <c r="I2" s="11"/>
      <c r="J2" s="11"/>
      <c r="K2" s="11"/>
      <c r="L2" s="11"/>
      <c r="M2" s="11"/>
      <c r="N2" s="11"/>
      <c r="O2" s="11"/>
      <c r="P2" s="11"/>
      <c r="Q2" s="11"/>
      <c r="R2" s="11"/>
      <c r="S2" s="11"/>
      <c r="T2" s="11"/>
    </row>
    <row r="3" spans="1:20" ht="16.5" x14ac:dyDescent="0.35">
      <c r="A3" s="3" t="s">
        <v>4</v>
      </c>
      <c r="B3" s="4" t="s">
        <v>7</v>
      </c>
      <c r="C3" s="4" t="s">
        <v>5</v>
      </c>
      <c r="D3" s="4" t="s">
        <v>6</v>
      </c>
      <c r="E3" s="11"/>
      <c r="F3" s="11"/>
      <c r="G3" s="11"/>
      <c r="H3" s="11"/>
      <c r="I3" s="11"/>
      <c r="J3" s="11"/>
      <c r="K3" s="11"/>
      <c r="L3" s="11"/>
      <c r="M3" s="11"/>
      <c r="N3" s="11"/>
      <c r="O3" s="11"/>
      <c r="P3" s="11"/>
      <c r="Q3" s="11"/>
      <c r="R3" s="11"/>
      <c r="S3" s="11"/>
      <c r="T3" s="11"/>
    </row>
    <row r="4" spans="1:20" ht="16.5" x14ac:dyDescent="0.35">
      <c r="A4" s="13" t="s">
        <v>1</v>
      </c>
      <c r="B4" s="13"/>
      <c r="C4" s="21"/>
      <c r="D4" s="1"/>
      <c r="E4" s="11"/>
      <c r="F4" s="11"/>
      <c r="G4" s="11"/>
      <c r="H4" s="11"/>
      <c r="I4" s="11"/>
      <c r="J4" s="11"/>
      <c r="K4" s="11"/>
      <c r="L4" s="11"/>
      <c r="M4" s="11"/>
      <c r="N4" s="11"/>
      <c r="O4" s="11"/>
      <c r="P4" s="11"/>
      <c r="Q4" s="11"/>
      <c r="R4" s="11"/>
      <c r="S4" s="11"/>
      <c r="T4" s="11"/>
    </row>
    <row r="5" spans="1:20" x14ac:dyDescent="0.35">
      <c r="A5" s="13" t="s">
        <v>2</v>
      </c>
      <c r="B5" s="13"/>
      <c r="C5" s="21"/>
      <c r="D5" s="1"/>
      <c r="E5" s="11"/>
      <c r="F5" s="11"/>
      <c r="G5" s="11"/>
      <c r="H5" s="11"/>
      <c r="I5" s="11"/>
      <c r="J5" s="11"/>
      <c r="K5" s="11"/>
      <c r="L5" s="11"/>
      <c r="M5" s="11"/>
      <c r="N5" s="11"/>
      <c r="O5" s="11"/>
      <c r="P5" s="11"/>
      <c r="Q5" s="11"/>
      <c r="R5" s="11"/>
      <c r="S5" s="11"/>
      <c r="T5" s="11"/>
    </row>
    <row r="6" spans="1:20" x14ac:dyDescent="0.35">
      <c r="A6" s="13" t="s">
        <v>3</v>
      </c>
      <c r="B6" s="14">
        <v>2000</v>
      </c>
      <c r="C6" s="16">
        <f>C5+C4</f>
        <v>0</v>
      </c>
      <c r="D6" s="17">
        <f>C6*B6</f>
        <v>0</v>
      </c>
      <c r="E6" s="11"/>
      <c r="F6" s="11"/>
      <c r="G6" s="11"/>
      <c r="H6" s="11"/>
      <c r="I6" s="11"/>
      <c r="J6" s="11"/>
      <c r="K6" s="11"/>
      <c r="L6" s="11"/>
      <c r="M6" s="11"/>
      <c r="N6" s="11"/>
      <c r="O6" s="11"/>
      <c r="P6" s="11"/>
      <c r="Q6" s="11"/>
      <c r="R6" s="11"/>
      <c r="S6" s="11"/>
      <c r="T6" s="11"/>
    </row>
    <row r="7" spans="1:20" x14ac:dyDescent="0.35">
      <c r="A7" s="15" t="s">
        <v>57</v>
      </c>
      <c r="B7" s="11"/>
      <c r="C7" s="11"/>
      <c r="D7" s="11"/>
      <c r="E7" s="11"/>
      <c r="F7" s="11"/>
      <c r="G7" s="11"/>
      <c r="H7" s="11"/>
      <c r="I7" s="11"/>
      <c r="J7" s="11"/>
      <c r="K7" s="11"/>
      <c r="L7" s="11"/>
      <c r="M7" s="11"/>
      <c r="N7" s="11"/>
      <c r="O7" s="11"/>
      <c r="P7" s="11"/>
      <c r="Q7" s="11"/>
      <c r="R7" s="11"/>
      <c r="S7" s="11"/>
      <c r="T7" s="11"/>
    </row>
    <row r="8" spans="1:20" x14ac:dyDescent="0.35">
      <c r="A8" s="15" t="s">
        <v>42</v>
      </c>
      <c r="B8" s="11"/>
      <c r="C8" s="11"/>
      <c r="D8" s="11"/>
      <c r="E8" s="11"/>
      <c r="F8" s="11"/>
      <c r="G8" s="11"/>
      <c r="H8" s="11"/>
      <c r="I8" s="11"/>
      <c r="J8" s="11"/>
      <c r="K8" s="11"/>
      <c r="L8" s="11"/>
      <c r="M8" s="11"/>
      <c r="N8" s="11"/>
      <c r="O8" s="11"/>
      <c r="P8" s="11"/>
      <c r="Q8" s="11"/>
      <c r="R8" s="11"/>
      <c r="S8" s="11"/>
      <c r="T8" s="11"/>
    </row>
    <row r="9" spans="1:20" x14ac:dyDescent="0.35">
      <c r="A9" s="11"/>
      <c r="B9" s="11"/>
      <c r="C9" s="11"/>
      <c r="D9" s="11"/>
      <c r="E9" s="11"/>
      <c r="F9" s="11"/>
      <c r="G9" s="11"/>
      <c r="H9" s="11"/>
      <c r="I9" s="11"/>
      <c r="J9" s="11"/>
      <c r="K9" s="11"/>
      <c r="L9" s="11"/>
      <c r="M9" s="11"/>
      <c r="N9" s="11"/>
      <c r="O9" s="11"/>
      <c r="P9" s="11"/>
      <c r="Q9" s="11"/>
      <c r="R9" s="11"/>
      <c r="S9" s="11"/>
      <c r="T9" s="11"/>
    </row>
    <row r="10" spans="1:20" ht="16.5" x14ac:dyDescent="0.35">
      <c r="A10" s="3" t="s">
        <v>9</v>
      </c>
      <c r="B10" s="4" t="s">
        <v>53</v>
      </c>
      <c r="C10" s="4" t="s">
        <v>5</v>
      </c>
      <c r="D10" s="4" t="s">
        <v>44</v>
      </c>
      <c r="E10" s="11"/>
      <c r="F10" s="11"/>
      <c r="G10" s="11"/>
      <c r="H10" s="11"/>
      <c r="I10" s="11"/>
      <c r="J10" s="11"/>
      <c r="K10" s="11"/>
      <c r="L10" s="11"/>
      <c r="M10" s="11"/>
      <c r="N10" s="11"/>
      <c r="O10" s="11"/>
      <c r="P10" s="11"/>
      <c r="Q10" s="11"/>
      <c r="R10" s="11"/>
      <c r="S10" s="11"/>
      <c r="T10" s="11"/>
    </row>
    <row r="11" spans="1:20" x14ac:dyDescent="0.35">
      <c r="A11" s="1" t="s">
        <v>8</v>
      </c>
      <c r="B11" s="2">
        <f>B6</f>
        <v>2000</v>
      </c>
      <c r="C11" s="21"/>
      <c r="D11" s="5">
        <f>B11*C11</f>
        <v>0</v>
      </c>
      <c r="E11" s="11"/>
      <c r="F11" s="11"/>
      <c r="G11" s="11"/>
      <c r="H11" s="11"/>
      <c r="I11" s="11"/>
      <c r="J11" s="11"/>
      <c r="K11" s="11"/>
      <c r="L11" s="11"/>
      <c r="M11" s="11"/>
      <c r="N11" s="11"/>
      <c r="O11" s="11"/>
      <c r="P11" s="11"/>
      <c r="Q11" s="11"/>
      <c r="R11" s="11"/>
      <c r="S11" s="11"/>
      <c r="T11" s="11"/>
    </row>
    <row r="12" spans="1:20" x14ac:dyDescent="0.35">
      <c r="A12" s="11"/>
      <c r="B12" s="11"/>
      <c r="C12" s="11"/>
      <c r="D12" s="11"/>
      <c r="E12" s="11"/>
      <c r="F12" s="11"/>
      <c r="G12" s="11"/>
      <c r="H12" s="11"/>
      <c r="I12" s="11"/>
      <c r="J12" s="11"/>
      <c r="K12" s="11"/>
      <c r="L12" s="11"/>
      <c r="M12" s="11"/>
      <c r="N12" s="11"/>
      <c r="O12" s="11"/>
      <c r="P12" s="11"/>
      <c r="Q12" s="11"/>
      <c r="R12" s="11"/>
      <c r="S12" s="11"/>
      <c r="T12" s="11"/>
    </row>
    <row r="13" spans="1:20" x14ac:dyDescent="0.35">
      <c r="A13" s="27" t="s">
        <v>51</v>
      </c>
      <c r="B13" s="3"/>
      <c r="C13" s="3"/>
      <c r="D13" s="28">
        <f>(D11+D6)/2</f>
        <v>0</v>
      </c>
      <c r="E13" s="11"/>
      <c r="F13" s="11"/>
      <c r="G13" s="11"/>
      <c r="H13" s="11"/>
      <c r="I13" s="11"/>
      <c r="J13" s="11"/>
      <c r="K13" s="11"/>
      <c r="L13" s="11"/>
      <c r="M13" s="11"/>
      <c r="N13" s="11"/>
      <c r="O13" s="11"/>
      <c r="P13" s="11"/>
      <c r="Q13" s="11"/>
      <c r="R13" s="11"/>
      <c r="S13" s="11"/>
      <c r="T13" s="11"/>
    </row>
    <row r="14" spans="1:20" x14ac:dyDescent="0.35">
      <c r="A14" s="11"/>
      <c r="B14" s="11"/>
      <c r="C14" s="11"/>
      <c r="D14" s="11"/>
      <c r="E14" s="11"/>
      <c r="F14" s="11"/>
      <c r="G14" s="11"/>
      <c r="H14" s="11"/>
      <c r="I14" s="11"/>
      <c r="J14" s="11"/>
      <c r="K14" s="11"/>
      <c r="L14" s="11"/>
      <c r="M14" s="11"/>
      <c r="N14" s="11"/>
      <c r="O14" s="11"/>
      <c r="P14" s="11"/>
      <c r="Q14" s="11"/>
      <c r="R14" s="11"/>
      <c r="S14" s="11"/>
      <c r="T14" s="11"/>
    </row>
    <row r="15" spans="1:20" ht="14.5" customHeight="1" x14ac:dyDescent="0.35">
      <c r="A15" s="3" t="s">
        <v>23</v>
      </c>
      <c r="B15" s="3"/>
      <c r="C15" s="4" t="s">
        <v>24</v>
      </c>
      <c r="D15" s="4" t="s">
        <v>25</v>
      </c>
      <c r="E15" s="11"/>
      <c r="F15" s="11"/>
      <c r="G15" s="11"/>
      <c r="H15" s="11"/>
      <c r="I15" s="11"/>
      <c r="J15" s="11"/>
      <c r="K15" s="11"/>
      <c r="L15" s="11"/>
      <c r="M15" s="11"/>
      <c r="N15" s="11"/>
      <c r="O15" s="11"/>
      <c r="P15" s="11"/>
      <c r="Q15" s="11"/>
      <c r="R15" s="11"/>
      <c r="S15" s="11"/>
      <c r="T15" s="11"/>
    </row>
    <row r="16" spans="1:20" x14ac:dyDescent="0.35">
      <c r="A16" s="35" t="s">
        <v>26</v>
      </c>
      <c r="B16" s="36"/>
      <c r="C16" s="22" t="s">
        <v>35</v>
      </c>
      <c r="D16" s="8">
        <f>IF(C16="ja",5,0)</f>
        <v>0</v>
      </c>
      <c r="E16" s="11"/>
      <c r="F16" s="11"/>
      <c r="G16" s="11" t="s">
        <v>34</v>
      </c>
      <c r="H16" s="11" t="s">
        <v>36</v>
      </c>
      <c r="I16" s="11"/>
      <c r="J16" s="11"/>
      <c r="K16" s="11"/>
      <c r="L16" s="11"/>
      <c r="M16" s="11"/>
      <c r="N16" s="11"/>
      <c r="O16" s="11"/>
      <c r="P16" s="11"/>
      <c r="Q16" s="11"/>
      <c r="R16" s="11"/>
      <c r="S16" s="11"/>
      <c r="T16" s="11"/>
    </row>
    <row r="17" spans="1:20" x14ac:dyDescent="0.35">
      <c r="A17" s="35" t="s">
        <v>27</v>
      </c>
      <c r="B17" s="36"/>
      <c r="C17" s="22" t="s">
        <v>35</v>
      </c>
      <c r="D17" s="8">
        <f>IF(C17="nee",0,IF(C17="ja, trede 1",1,IF(C17="ja, trede 2",2,IF(C17="ja, trede 3",3,IF(C17="ja, trede 4",4,IF(C17="ja, trede 5",5))))))</f>
        <v>0</v>
      </c>
      <c r="E17" s="11"/>
      <c r="F17" s="11"/>
      <c r="G17" s="11" t="s">
        <v>35</v>
      </c>
      <c r="H17" s="11" t="s">
        <v>37</v>
      </c>
      <c r="I17" s="11"/>
      <c r="J17" s="11"/>
      <c r="K17" s="11"/>
      <c r="L17" s="11"/>
      <c r="M17" s="11"/>
      <c r="N17" s="11"/>
      <c r="O17" s="11"/>
      <c r="P17" s="11"/>
      <c r="Q17" s="11"/>
      <c r="R17" s="11"/>
      <c r="S17" s="11"/>
      <c r="T17" s="11"/>
    </row>
    <row r="18" spans="1:20" x14ac:dyDescent="0.35">
      <c r="A18" s="35" t="s">
        <v>28</v>
      </c>
      <c r="B18" s="36"/>
      <c r="C18" s="22" t="s">
        <v>35</v>
      </c>
      <c r="D18" s="8">
        <f>IF(C18="nee",0,IF(C18="ja, trede 1",1,IF(C18="ja, trede 2",2,IF(C18="ja, trede 3",3,IF(C18="ja, trede 4",4,IF(C18="ja, trede 5",5))))))</f>
        <v>0</v>
      </c>
      <c r="E18" s="11"/>
      <c r="F18" s="11"/>
      <c r="G18" s="11"/>
      <c r="H18" s="11" t="s">
        <v>38</v>
      </c>
      <c r="I18" s="11"/>
      <c r="J18" s="11"/>
      <c r="K18" s="11"/>
      <c r="L18" s="11"/>
      <c r="M18" s="11"/>
      <c r="N18" s="11"/>
      <c r="O18" s="11"/>
      <c r="P18" s="11"/>
      <c r="Q18" s="11"/>
      <c r="R18" s="11"/>
      <c r="S18" s="11"/>
      <c r="T18" s="11"/>
    </row>
    <row r="19" spans="1:20" ht="14.5" customHeight="1" x14ac:dyDescent="0.35">
      <c r="A19" s="23" t="s">
        <v>43</v>
      </c>
      <c r="B19" s="23"/>
      <c r="C19" s="23"/>
      <c r="D19" s="23"/>
      <c r="E19" s="11"/>
      <c r="F19" s="11"/>
      <c r="G19" s="11"/>
      <c r="H19" s="11" t="s">
        <v>39</v>
      </c>
      <c r="I19" s="11"/>
      <c r="J19" s="11"/>
      <c r="K19" s="11"/>
      <c r="L19" s="11"/>
      <c r="M19" s="11"/>
      <c r="N19" s="11"/>
      <c r="O19" s="11"/>
      <c r="P19" s="11"/>
      <c r="Q19" s="11"/>
      <c r="R19" s="11"/>
      <c r="S19" s="11"/>
      <c r="T19" s="11"/>
    </row>
    <row r="20" spans="1:20" ht="15.5" x14ac:dyDescent="0.35">
      <c r="A20" s="24"/>
      <c r="B20" s="24"/>
      <c r="C20" s="24"/>
      <c r="D20" s="24"/>
      <c r="E20" s="11"/>
      <c r="F20" s="11"/>
      <c r="G20" s="11"/>
      <c r="H20" s="11" t="s">
        <v>40</v>
      </c>
      <c r="I20" s="11"/>
      <c r="J20" s="11"/>
      <c r="K20" s="11"/>
      <c r="L20" s="11"/>
      <c r="M20" s="11"/>
      <c r="N20" s="11"/>
      <c r="O20" s="11"/>
      <c r="P20" s="11"/>
      <c r="Q20" s="11"/>
      <c r="R20" s="11"/>
      <c r="S20" s="11"/>
      <c r="T20" s="11"/>
    </row>
    <row r="21" spans="1:20" ht="33.65" customHeight="1" x14ac:dyDescent="0.35">
      <c r="A21" s="37" t="s">
        <v>29</v>
      </c>
      <c r="B21" s="38"/>
      <c r="C21" s="38"/>
      <c r="D21" s="39"/>
      <c r="E21" s="11"/>
      <c r="F21" s="11"/>
      <c r="G21" s="11"/>
      <c r="H21" s="11" t="s">
        <v>35</v>
      </c>
      <c r="I21" s="11"/>
      <c r="J21" s="11"/>
      <c r="K21" s="11"/>
      <c r="L21" s="11"/>
      <c r="M21" s="11"/>
      <c r="N21" s="11"/>
      <c r="O21" s="11"/>
      <c r="P21" s="11"/>
      <c r="Q21" s="11"/>
      <c r="R21" s="11"/>
      <c r="S21" s="11"/>
      <c r="T21" s="11"/>
    </row>
    <row r="22" spans="1:20" ht="15" thickBot="1" x14ac:dyDescent="0.4">
      <c r="A22" s="26"/>
      <c r="B22" s="26"/>
      <c r="C22" s="26"/>
      <c r="D22" s="26"/>
      <c r="E22" s="11"/>
      <c r="F22" s="11"/>
      <c r="G22" s="11"/>
      <c r="H22" s="11"/>
      <c r="I22" s="11"/>
      <c r="J22" s="11"/>
      <c r="K22" s="11"/>
      <c r="L22" s="11"/>
      <c r="M22" s="11"/>
      <c r="N22" s="11"/>
      <c r="O22" s="11"/>
      <c r="P22" s="11"/>
      <c r="Q22" s="11"/>
      <c r="R22" s="11"/>
      <c r="S22" s="11"/>
      <c r="T22" s="11"/>
    </row>
    <row r="23" spans="1:20" x14ac:dyDescent="0.35">
      <c r="A23" s="40" t="s">
        <v>45</v>
      </c>
      <c r="B23" s="41"/>
      <c r="C23" s="41"/>
      <c r="D23" s="42"/>
      <c r="E23" s="11"/>
      <c r="F23" s="11"/>
      <c r="G23" s="11"/>
      <c r="H23" s="11"/>
      <c r="I23" s="11"/>
      <c r="J23" s="11"/>
      <c r="K23" s="11"/>
      <c r="L23" s="11"/>
      <c r="M23" s="11"/>
      <c r="N23" s="11"/>
      <c r="O23" s="11"/>
      <c r="P23" s="11"/>
      <c r="Q23" s="11"/>
      <c r="R23" s="11"/>
      <c r="S23" s="11"/>
      <c r="T23" s="11"/>
    </row>
    <row r="24" spans="1:20" x14ac:dyDescent="0.35">
      <c r="A24" s="9"/>
      <c r="B24" s="32"/>
      <c r="C24" s="33"/>
      <c r="D24" s="34"/>
      <c r="E24" s="11"/>
      <c r="F24" s="11"/>
      <c r="G24" s="11"/>
      <c r="H24" s="11"/>
      <c r="I24" s="11"/>
      <c r="J24" s="11"/>
      <c r="K24" s="11"/>
      <c r="L24" s="11"/>
      <c r="M24" s="11"/>
      <c r="N24" s="11"/>
      <c r="O24" s="11"/>
      <c r="P24" s="11"/>
      <c r="Q24" s="11"/>
      <c r="R24" s="11"/>
      <c r="S24" s="11"/>
      <c r="T24" s="11"/>
    </row>
    <row r="25" spans="1:20" x14ac:dyDescent="0.35">
      <c r="A25" s="9" t="s">
        <v>30</v>
      </c>
      <c r="B25" s="46"/>
      <c r="C25" s="47"/>
      <c r="D25" s="48"/>
      <c r="E25" s="11"/>
      <c r="F25" s="11"/>
      <c r="G25" s="11"/>
      <c r="H25" s="11"/>
      <c r="I25" s="11"/>
      <c r="J25" s="11"/>
      <c r="K25" s="11"/>
      <c r="L25" s="11"/>
      <c r="M25" s="11"/>
      <c r="N25" s="11"/>
      <c r="O25" s="11"/>
      <c r="P25" s="11"/>
      <c r="Q25" s="11"/>
      <c r="R25" s="11"/>
      <c r="S25" s="11"/>
      <c r="T25" s="11"/>
    </row>
    <row r="26" spans="1:20" x14ac:dyDescent="0.35">
      <c r="A26" s="9"/>
      <c r="B26" s="32"/>
      <c r="C26" s="33"/>
      <c r="D26" s="34"/>
      <c r="E26" s="11"/>
      <c r="F26" s="11"/>
      <c r="G26" s="11"/>
      <c r="H26" s="11"/>
      <c r="I26" s="11"/>
      <c r="J26" s="11"/>
      <c r="K26" s="11"/>
      <c r="L26" s="11"/>
      <c r="M26" s="11"/>
      <c r="N26" s="11"/>
      <c r="O26" s="11"/>
      <c r="P26" s="11"/>
      <c r="Q26" s="11"/>
      <c r="R26" s="11"/>
      <c r="S26" s="11"/>
      <c r="T26" s="11"/>
    </row>
    <row r="27" spans="1:20" x14ac:dyDescent="0.35">
      <c r="A27" s="9" t="s">
        <v>31</v>
      </c>
      <c r="B27" s="46"/>
      <c r="C27" s="47"/>
      <c r="D27" s="48"/>
      <c r="E27" s="11"/>
      <c r="F27" s="11"/>
      <c r="G27" s="11"/>
      <c r="H27" s="11"/>
      <c r="I27" s="11"/>
      <c r="J27" s="11"/>
      <c r="K27" s="11"/>
      <c r="L27" s="11"/>
      <c r="M27" s="11"/>
      <c r="N27" s="11"/>
      <c r="O27" s="11"/>
      <c r="P27" s="11"/>
      <c r="Q27" s="11"/>
      <c r="R27" s="11"/>
      <c r="S27" s="11"/>
      <c r="T27" s="11"/>
    </row>
    <row r="28" spans="1:20" x14ac:dyDescent="0.35">
      <c r="A28" s="9"/>
      <c r="B28" s="32"/>
      <c r="C28" s="33"/>
      <c r="D28" s="34"/>
      <c r="E28" s="11"/>
      <c r="F28" s="11"/>
      <c r="G28" s="11"/>
      <c r="H28" s="11"/>
      <c r="I28" s="11"/>
      <c r="J28" s="11"/>
      <c r="K28" s="11"/>
      <c r="L28" s="11"/>
      <c r="M28" s="11"/>
      <c r="N28" s="11"/>
      <c r="O28" s="11"/>
      <c r="P28" s="11"/>
      <c r="Q28" s="11"/>
      <c r="R28" s="11"/>
      <c r="S28" s="11"/>
      <c r="T28" s="11"/>
    </row>
    <row r="29" spans="1:20" x14ac:dyDescent="0.35">
      <c r="A29" s="9" t="s">
        <v>32</v>
      </c>
      <c r="B29" s="46"/>
      <c r="C29" s="47"/>
      <c r="D29" s="48"/>
      <c r="E29" s="11"/>
      <c r="F29" s="11"/>
      <c r="G29" s="11"/>
      <c r="H29" s="11"/>
      <c r="I29" s="11"/>
      <c r="J29" s="11"/>
      <c r="K29" s="11"/>
      <c r="L29" s="11"/>
      <c r="M29" s="11"/>
      <c r="N29" s="11"/>
      <c r="O29" s="11"/>
      <c r="P29" s="11"/>
      <c r="Q29" s="11"/>
      <c r="R29" s="11"/>
      <c r="S29" s="11"/>
      <c r="T29" s="11"/>
    </row>
    <row r="30" spans="1:20" x14ac:dyDescent="0.35">
      <c r="A30" s="9"/>
      <c r="B30" s="32"/>
      <c r="C30" s="33"/>
      <c r="D30" s="34"/>
      <c r="E30" s="11"/>
      <c r="F30" s="11"/>
      <c r="G30" s="11"/>
      <c r="H30" s="11"/>
      <c r="I30" s="11"/>
      <c r="J30" s="11"/>
      <c r="K30" s="11"/>
      <c r="L30" s="11"/>
      <c r="M30" s="11"/>
      <c r="N30" s="11"/>
      <c r="O30" s="11"/>
      <c r="P30" s="11"/>
      <c r="Q30" s="11"/>
      <c r="R30" s="11"/>
      <c r="S30" s="11"/>
      <c r="T30" s="11"/>
    </row>
    <row r="31" spans="1:20" ht="15" thickBot="1" x14ac:dyDescent="0.4">
      <c r="A31" s="10" t="s">
        <v>33</v>
      </c>
      <c r="B31" s="43"/>
      <c r="C31" s="44"/>
      <c r="D31" s="45"/>
      <c r="E31" s="11"/>
      <c r="F31" s="11"/>
      <c r="G31" s="11"/>
      <c r="H31" s="11"/>
      <c r="I31" s="11"/>
      <c r="J31" s="11"/>
      <c r="K31" s="11"/>
      <c r="L31" s="11"/>
      <c r="M31" s="11"/>
      <c r="N31" s="11"/>
      <c r="O31" s="11"/>
      <c r="P31" s="11"/>
      <c r="Q31" s="11"/>
      <c r="R31" s="11"/>
      <c r="S31" s="11"/>
      <c r="T31" s="11"/>
    </row>
    <row r="32" spans="1:20" x14ac:dyDescent="0.35">
      <c r="A32" s="11"/>
      <c r="B32" s="11"/>
      <c r="C32" s="11"/>
      <c r="D32" s="11"/>
      <c r="E32" s="11"/>
      <c r="F32" s="11"/>
      <c r="G32" s="11"/>
      <c r="H32" s="11"/>
      <c r="I32" s="11"/>
      <c r="J32" s="11"/>
      <c r="K32" s="11"/>
      <c r="L32" s="11"/>
      <c r="M32" s="11"/>
      <c r="N32" s="11"/>
      <c r="O32" s="11"/>
      <c r="P32" s="11"/>
      <c r="Q32" s="11"/>
      <c r="R32" s="11"/>
      <c r="S32" s="11"/>
      <c r="T32" s="11"/>
    </row>
    <row r="33" spans="1:20" x14ac:dyDescent="0.35">
      <c r="A33" s="11"/>
      <c r="B33" s="11"/>
      <c r="C33" s="11"/>
      <c r="D33" s="11"/>
      <c r="E33" s="11"/>
      <c r="F33" s="11"/>
      <c r="G33" s="11"/>
      <c r="H33" s="11"/>
      <c r="I33" s="11"/>
      <c r="J33" s="11"/>
      <c r="K33" s="11"/>
      <c r="L33" s="11"/>
      <c r="M33" s="11"/>
      <c r="N33" s="11"/>
      <c r="O33" s="11"/>
      <c r="P33" s="11"/>
      <c r="Q33" s="11"/>
      <c r="R33" s="11"/>
      <c r="S33" s="11"/>
      <c r="T33" s="11"/>
    </row>
    <row r="34" spans="1:20" x14ac:dyDescent="0.35">
      <c r="A34" s="11"/>
      <c r="B34" s="11"/>
      <c r="C34" s="11"/>
      <c r="D34" s="11"/>
      <c r="E34" s="11"/>
      <c r="F34" s="11"/>
      <c r="G34" s="11"/>
      <c r="H34" s="11"/>
      <c r="I34" s="11"/>
      <c r="J34" s="11"/>
      <c r="K34" s="11"/>
      <c r="L34" s="11"/>
      <c r="M34" s="11"/>
      <c r="N34" s="11"/>
      <c r="O34" s="11"/>
      <c r="P34" s="11"/>
      <c r="Q34" s="11"/>
      <c r="R34" s="11"/>
      <c r="S34" s="11"/>
      <c r="T34" s="11"/>
    </row>
    <row r="35" spans="1:20" x14ac:dyDescent="0.35">
      <c r="A35" s="11"/>
      <c r="B35" s="11"/>
      <c r="C35" s="11"/>
      <c r="D35" s="11"/>
      <c r="E35" s="11"/>
      <c r="F35" s="11"/>
      <c r="G35" s="11"/>
      <c r="H35" s="11"/>
      <c r="I35" s="11"/>
      <c r="J35" s="11"/>
      <c r="K35" s="11"/>
      <c r="L35" s="11"/>
      <c r="M35" s="11"/>
      <c r="N35" s="11"/>
      <c r="O35" s="11"/>
      <c r="P35" s="11"/>
      <c r="Q35" s="11"/>
      <c r="R35" s="11"/>
      <c r="S35" s="11"/>
      <c r="T35" s="11"/>
    </row>
    <row r="36" spans="1:20" x14ac:dyDescent="0.35">
      <c r="A36" s="11"/>
      <c r="B36" s="11"/>
      <c r="C36" s="11"/>
      <c r="D36" s="11"/>
      <c r="E36" s="11"/>
      <c r="F36" s="11"/>
      <c r="G36" s="11"/>
      <c r="H36" s="11"/>
      <c r="I36" s="11"/>
      <c r="J36" s="11"/>
      <c r="K36" s="11"/>
      <c r="L36" s="11"/>
      <c r="M36" s="11"/>
      <c r="N36" s="11"/>
      <c r="O36" s="11"/>
      <c r="P36" s="11"/>
      <c r="Q36" s="11"/>
      <c r="R36" s="11"/>
      <c r="S36" s="11"/>
      <c r="T36" s="11"/>
    </row>
    <row r="37" spans="1:20" x14ac:dyDescent="0.35">
      <c r="A37" s="11"/>
      <c r="B37" s="11"/>
      <c r="C37" s="11"/>
      <c r="D37" s="11"/>
      <c r="E37" s="11"/>
      <c r="F37" s="11"/>
      <c r="G37" s="11"/>
      <c r="H37" s="11"/>
      <c r="I37" s="11"/>
      <c r="J37" s="11"/>
      <c r="K37" s="11"/>
      <c r="L37" s="11"/>
      <c r="M37" s="11"/>
      <c r="N37" s="11"/>
      <c r="O37" s="11"/>
      <c r="P37" s="11"/>
      <c r="Q37" s="11"/>
      <c r="R37" s="11"/>
      <c r="S37" s="11"/>
      <c r="T37" s="11"/>
    </row>
    <row r="38" spans="1:20" x14ac:dyDescent="0.35">
      <c r="A38" s="11"/>
      <c r="B38" s="11"/>
      <c r="C38" s="11"/>
      <c r="D38" s="11"/>
      <c r="E38" s="11"/>
      <c r="F38" s="11"/>
      <c r="G38" s="11"/>
      <c r="H38" s="11"/>
      <c r="I38" s="11"/>
      <c r="J38" s="11"/>
      <c r="K38" s="11"/>
      <c r="L38" s="11"/>
      <c r="M38" s="11"/>
      <c r="N38" s="11"/>
      <c r="O38" s="11"/>
      <c r="P38" s="11"/>
      <c r="Q38" s="11"/>
      <c r="R38" s="11"/>
      <c r="S38" s="11"/>
      <c r="T38" s="11"/>
    </row>
    <row r="39" spans="1:20" x14ac:dyDescent="0.35">
      <c r="A39" s="11"/>
      <c r="B39" s="11"/>
      <c r="C39" s="11"/>
      <c r="D39" s="11"/>
      <c r="E39" s="11"/>
      <c r="F39" s="11"/>
      <c r="G39" s="11"/>
      <c r="H39" s="11"/>
      <c r="I39" s="11"/>
      <c r="J39" s="11"/>
      <c r="K39" s="11"/>
      <c r="L39" s="11"/>
      <c r="M39" s="11"/>
      <c r="N39" s="11"/>
      <c r="O39" s="11"/>
      <c r="P39" s="11"/>
      <c r="Q39" s="11"/>
      <c r="R39" s="11"/>
      <c r="S39" s="11"/>
      <c r="T39" s="11"/>
    </row>
    <row r="40" spans="1:20" x14ac:dyDescent="0.35">
      <c r="A40" s="11"/>
      <c r="B40" s="11"/>
      <c r="C40" s="11"/>
      <c r="D40" s="11"/>
      <c r="E40" s="11"/>
      <c r="F40" s="11"/>
      <c r="G40" s="11"/>
      <c r="H40" s="11"/>
      <c r="I40" s="11"/>
      <c r="J40" s="11"/>
      <c r="K40" s="11"/>
      <c r="L40" s="11"/>
      <c r="M40" s="11"/>
      <c r="N40" s="11"/>
      <c r="O40" s="11"/>
      <c r="P40" s="11"/>
      <c r="Q40" s="11"/>
      <c r="R40" s="11"/>
      <c r="S40" s="11"/>
      <c r="T40" s="11"/>
    </row>
    <row r="41" spans="1:20" x14ac:dyDescent="0.35">
      <c r="A41" s="11"/>
      <c r="B41" s="11"/>
      <c r="C41" s="11"/>
      <c r="D41" s="11"/>
      <c r="E41" s="11"/>
      <c r="F41" s="11"/>
      <c r="G41" s="11"/>
      <c r="H41" s="11"/>
      <c r="I41" s="11"/>
      <c r="J41" s="11"/>
      <c r="K41" s="11"/>
      <c r="L41" s="11"/>
      <c r="M41" s="11"/>
      <c r="N41" s="11"/>
      <c r="O41" s="11"/>
      <c r="P41" s="11"/>
      <c r="Q41" s="11"/>
      <c r="R41" s="11"/>
      <c r="S41" s="11"/>
      <c r="T41" s="11"/>
    </row>
    <row r="42" spans="1:20" x14ac:dyDescent="0.35">
      <c r="A42" s="11"/>
      <c r="B42" s="11"/>
      <c r="C42" s="11"/>
      <c r="D42" s="11"/>
      <c r="E42" s="11"/>
      <c r="F42" s="11"/>
    </row>
  </sheetData>
  <sheetProtection algorithmName="SHA-512" hashValue="VNjiiRThM6x/UZNDZVO2gx6PP9kOc1JR4D1C6M/ZatjfYIxWOMFQWo8sYHQHBS1VmmeQS5AaLXqrP87NYybf6w==" saltValue="Q+ukvhN5VTdT0/RlTPpmew==" spinCount="100000" sheet="1" objects="1" scenarios="1"/>
  <protectedRanges>
    <protectedRange sqref="C16:C18 A23 B25 B27 B29 B31" name="Bereik1_2"/>
  </protectedRanges>
  <mergeCells count="13">
    <mergeCell ref="B30:D30"/>
    <mergeCell ref="B31:D31"/>
    <mergeCell ref="B24:D24"/>
    <mergeCell ref="B25:D25"/>
    <mergeCell ref="B26:D26"/>
    <mergeCell ref="B27:D27"/>
    <mergeCell ref="B28:D28"/>
    <mergeCell ref="B29:D29"/>
    <mergeCell ref="A16:B16"/>
    <mergeCell ref="A17:B17"/>
    <mergeCell ref="A18:B18"/>
    <mergeCell ref="A21:D21"/>
    <mergeCell ref="A23:D23"/>
  </mergeCells>
  <dataValidations count="3">
    <dataValidation type="list" allowBlank="1" showInputMessage="1" showErrorMessage="1" sqref="C16" xr:uid="{94A0F611-B64C-4363-8ABE-4AC5FD692D94}">
      <formula1>$G$16:$G$17</formula1>
    </dataValidation>
    <dataValidation type="list" allowBlank="1" showInputMessage="1" showErrorMessage="1" sqref="C17:C18" xr:uid="{0C34D2F3-C64D-4813-90CF-D6A8E9446744}">
      <formula1>$H$16:$H$21</formula1>
    </dataValidation>
    <dataValidation type="decimal" operator="greaterThanOrEqual" allowBlank="1" showInputMessage="1" showErrorMessage="1" sqref="C11" xr:uid="{D87E94A0-DCD2-4F44-8E04-987F3C6469E5}">
      <formula1>O11</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6E78A-338D-47DA-A282-0216811D6087}">
  <dimension ref="A1:M85"/>
  <sheetViews>
    <sheetView zoomScaleNormal="100" workbookViewId="0">
      <selection activeCell="A7" sqref="A7"/>
    </sheetView>
  </sheetViews>
  <sheetFormatPr defaultRowHeight="14.5" x14ac:dyDescent="0.35"/>
  <cols>
    <col min="1" max="1" width="84.81640625" bestFit="1" customWidth="1"/>
    <col min="2" max="2" width="16.81640625" bestFit="1" customWidth="1"/>
    <col min="3" max="4" width="23" bestFit="1" customWidth="1"/>
    <col min="5" max="5" width="16" customWidth="1"/>
    <col min="7" max="8" width="0" hidden="1" customWidth="1"/>
  </cols>
  <sheetData>
    <row r="1" spans="1:13" ht="21" x14ac:dyDescent="0.5">
      <c r="A1" s="12" t="s">
        <v>20</v>
      </c>
      <c r="B1" s="11"/>
      <c r="C1" s="11"/>
      <c r="D1" s="11"/>
      <c r="E1" s="11"/>
      <c r="F1" s="11"/>
      <c r="G1" s="11"/>
      <c r="H1" s="11"/>
      <c r="I1" s="11"/>
      <c r="J1" s="11"/>
      <c r="K1" s="11"/>
      <c r="L1" s="11"/>
      <c r="M1" s="11"/>
    </row>
    <row r="2" spans="1:13" x14ac:dyDescent="0.35">
      <c r="A2" s="11"/>
      <c r="B2" s="11"/>
      <c r="C2" s="11"/>
      <c r="D2" s="11"/>
      <c r="E2" s="11"/>
      <c r="F2" s="11"/>
      <c r="G2" s="11"/>
      <c r="H2" s="11"/>
      <c r="I2" s="11"/>
      <c r="J2" s="11"/>
      <c r="K2" s="11"/>
      <c r="L2" s="11"/>
      <c r="M2" s="11"/>
    </row>
    <row r="3" spans="1:13" ht="16.5" x14ac:dyDescent="0.35">
      <c r="A3" s="3" t="s">
        <v>4</v>
      </c>
      <c r="B3" s="4" t="s">
        <v>7</v>
      </c>
      <c r="C3" s="4" t="s">
        <v>5</v>
      </c>
      <c r="D3" s="4" t="s">
        <v>6</v>
      </c>
      <c r="E3" s="11"/>
      <c r="F3" s="11"/>
      <c r="G3" s="11"/>
      <c r="H3" s="11"/>
      <c r="I3" s="11"/>
      <c r="J3" s="11"/>
      <c r="K3" s="11"/>
      <c r="L3" s="11"/>
      <c r="M3" s="11"/>
    </row>
    <row r="4" spans="1:13" ht="16.5" x14ac:dyDescent="0.35">
      <c r="A4" s="13" t="s">
        <v>1</v>
      </c>
      <c r="B4" s="13"/>
      <c r="C4" s="21"/>
      <c r="D4" s="1"/>
      <c r="E4" s="11"/>
      <c r="F4" s="11"/>
      <c r="G4" s="11"/>
      <c r="H4" s="11"/>
      <c r="I4" s="11"/>
      <c r="J4" s="11"/>
      <c r="K4" s="11"/>
      <c r="L4" s="11"/>
      <c r="M4" s="11"/>
    </row>
    <row r="5" spans="1:13" x14ac:dyDescent="0.35">
      <c r="A5" s="13" t="s">
        <v>2</v>
      </c>
      <c r="B5" s="13"/>
      <c r="C5" s="21"/>
      <c r="D5" s="1"/>
      <c r="E5" s="11"/>
      <c r="F5" s="11"/>
      <c r="G5" s="11"/>
      <c r="H5" s="11"/>
      <c r="I5" s="11"/>
      <c r="J5" s="11"/>
      <c r="K5" s="11"/>
      <c r="L5" s="11"/>
      <c r="M5" s="11"/>
    </row>
    <row r="6" spans="1:13" x14ac:dyDescent="0.35">
      <c r="A6" s="13" t="s">
        <v>3</v>
      </c>
      <c r="B6" s="14">
        <v>11000</v>
      </c>
      <c r="C6" s="16">
        <f>C5+C4</f>
        <v>0</v>
      </c>
      <c r="D6" s="17">
        <f>C6*B6</f>
        <v>0</v>
      </c>
      <c r="E6" s="11"/>
      <c r="F6" s="11"/>
      <c r="G6" s="11"/>
      <c r="H6" s="11"/>
      <c r="I6" s="11"/>
      <c r="J6" s="11"/>
      <c r="K6" s="11"/>
      <c r="L6" s="11"/>
      <c r="M6" s="11"/>
    </row>
    <row r="7" spans="1:13" x14ac:dyDescent="0.35">
      <c r="A7" s="15" t="s">
        <v>57</v>
      </c>
      <c r="B7" s="11"/>
      <c r="C7" s="11"/>
      <c r="D7" s="11"/>
      <c r="E7" s="11"/>
      <c r="F7" s="11"/>
      <c r="G7" s="11"/>
      <c r="H7" s="11"/>
      <c r="I7" s="11"/>
      <c r="J7" s="11"/>
      <c r="K7" s="11"/>
      <c r="L7" s="11"/>
      <c r="M7" s="11"/>
    </row>
    <row r="8" spans="1:13" x14ac:dyDescent="0.35">
      <c r="A8" s="15" t="s">
        <v>42</v>
      </c>
      <c r="B8" s="11"/>
      <c r="C8" s="11"/>
      <c r="D8" s="11"/>
      <c r="E8" s="11"/>
      <c r="F8" s="11"/>
      <c r="G8" s="11"/>
      <c r="H8" s="11"/>
      <c r="I8" s="11"/>
      <c r="J8" s="11"/>
      <c r="K8" s="11"/>
      <c r="L8" s="11"/>
      <c r="M8" s="11"/>
    </row>
    <row r="9" spans="1:13" x14ac:dyDescent="0.35">
      <c r="A9" s="11"/>
      <c r="B9" s="11"/>
      <c r="C9" s="11"/>
      <c r="D9" s="11"/>
      <c r="E9" s="11"/>
      <c r="F9" s="11"/>
      <c r="G9" s="11"/>
      <c r="H9" s="11"/>
      <c r="I9" s="11"/>
      <c r="J9" s="11"/>
      <c r="K9" s="11"/>
      <c r="L9" s="11"/>
      <c r="M9" s="11"/>
    </row>
    <row r="10" spans="1:13" ht="16.5" x14ac:dyDescent="0.35">
      <c r="A10" s="3" t="s">
        <v>9</v>
      </c>
      <c r="B10" s="4" t="s">
        <v>53</v>
      </c>
      <c r="C10" s="4" t="s">
        <v>5</v>
      </c>
      <c r="D10" s="4" t="s">
        <v>44</v>
      </c>
      <c r="E10" s="11"/>
      <c r="F10" s="11"/>
      <c r="G10" s="11"/>
      <c r="H10" s="11"/>
      <c r="I10" s="11"/>
      <c r="J10" s="11"/>
      <c r="K10" s="11"/>
      <c r="L10" s="11"/>
      <c r="M10" s="11"/>
    </row>
    <row r="11" spans="1:13" x14ac:dyDescent="0.35">
      <c r="A11" s="1" t="s">
        <v>8</v>
      </c>
      <c r="B11" s="2">
        <f>B6</f>
        <v>11000</v>
      </c>
      <c r="C11" s="21"/>
      <c r="D11" s="5">
        <f>B11*C11</f>
        <v>0</v>
      </c>
      <c r="E11" s="11"/>
      <c r="F11" s="11"/>
      <c r="G11" s="11"/>
      <c r="H11" s="11"/>
      <c r="I11" s="11"/>
      <c r="J11" s="11"/>
      <c r="K11" s="11"/>
      <c r="L11" s="11"/>
      <c r="M11" s="11"/>
    </row>
    <row r="12" spans="1:13" x14ac:dyDescent="0.35">
      <c r="A12" s="11"/>
      <c r="B12" s="11"/>
      <c r="C12" s="11"/>
      <c r="D12" s="11"/>
      <c r="E12" s="11"/>
      <c r="F12" s="11"/>
      <c r="G12" s="11"/>
      <c r="H12" s="11"/>
      <c r="I12" s="11"/>
      <c r="J12" s="11"/>
      <c r="K12" s="11"/>
      <c r="L12" s="11"/>
      <c r="M12" s="11"/>
    </row>
    <row r="13" spans="1:13" ht="14.5" customHeight="1" x14ac:dyDescent="0.35">
      <c r="A13" s="3" t="s">
        <v>18</v>
      </c>
      <c r="B13" s="3"/>
      <c r="C13" s="49" t="s">
        <v>10</v>
      </c>
      <c r="D13" s="50"/>
      <c r="E13" s="4" t="s">
        <v>11</v>
      </c>
      <c r="F13" s="11"/>
      <c r="G13" s="11"/>
      <c r="H13" s="11"/>
      <c r="I13" s="11"/>
      <c r="J13" s="11"/>
      <c r="K13" s="11"/>
      <c r="L13" s="11"/>
      <c r="M13" s="11"/>
    </row>
    <row r="14" spans="1:13" x14ac:dyDescent="0.35">
      <c r="A14" s="52" t="s">
        <v>12</v>
      </c>
      <c r="B14" s="54"/>
      <c r="C14" s="59"/>
      <c r="D14" s="60"/>
      <c r="E14" s="51"/>
      <c r="F14" s="11"/>
      <c r="G14" s="11"/>
      <c r="H14" s="11"/>
      <c r="I14" s="11"/>
      <c r="J14" s="11"/>
      <c r="K14" s="11"/>
      <c r="L14" s="11"/>
      <c r="M14" s="11"/>
    </row>
    <row r="15" spans="1:13" x14ac:dyDescent="0.35">
      <c r="A15" s="52" t="s">
        <v>13</v>
      </c>
      <c r="B15" s="54"/>
      <c r="C15" s="59"/>
      <c r="D15" s="60"/>
      <c r="E15" s="51"/>
      <c r="F15" s="11"/>
      <c r="G15" s="11"/>
      <c r="H15" s="11"/>
      <c r="I15" s="11"/>
      <c r="J15" s="11"/>
      <c r="K15" s="11"/>
      <c r="L15" s="11"/>
      <c r="M15" s="11"/>
    </row>
    <row r="16" spans="1:13" x14ac:dyDescent="0.35">
      <c r="A16" s="52" t="s">
        <v>14</v>
      </c>
      <c r="B16" s="54"/>
      <c r="C16" s="59"/>
      <c r="D16" s="60"/>
      <c r="E16" s="51"/>
      <c r="F16" s="11"/>
      <c r="G16" s="11"/>
      <c r="H16" s="11"/>
      <c r="I16" s="11"/>
      <c r="J16" s="11"/>
      <c r="K16" s="11"/>
      <c r="L16" s="11"/>
      <c r="M16" s="11"/>
    </row>
    <row r="17" spans="1:13" x14ac:dyDescent="0.35">
      <c r="A17" s="52" t="s">
        <v>15</v>
      </c>
      <c r="B17" s="54">
        <v>15000</v>
      </c>
      <c r="C17" s="55">
        <v>-1.5</v>
      </c>
      <c r="D17" s="56"/>
      <c r="E17" s="29">
        <f>C17*B6</f>
        <v>-16500</v>
      </c>
      <c r="F17" s="11"/>
      <c r="G17" s="11"/>
      <c r="H17" s="11"/>
      <c r="I17" s="11"/>
      <c r="J17" s="11"/>
      <c r="K17" s="11"/>
      <c r="L17" s="11"/>
      <c r="M17" s="11"/>
    </row>
    <row r="18" spans="1:13" ht="16.5" x14ac:dyDescent="0.35">
      <c r="A18" s="52" t="s">
        <v>21</v>
      </c>
      <c r="B18" s="54" t="s">
        <v>16</v>
      </c>
      <c r="C18" s="57"/>
      <c r="D18" s="58"/>
      <c r="E18" s="29">
        <f>2*C18*C19*B6</f>
        <v>0</v>
      </c>
      <c r="F18" s="11"/>
      <c r="G18" s="11"/>
      <c r="H18" s="11"/>
      <c r="I18" s="11"/>
      <c r="J18" s="11"/>
      <c r="K18" s="11"/>
      <c r="L18" s="11"/>
      <c r="M18" s="11"/>
    </row>
    <row r="19" spans="1:13" x14ac:dyDescent="0.35">
      <c r="A19" s="52" t="s">
        <v>19</v>
      </c>
      <c r="B19" s="54"/>
      <c r="C19" s="55">
        <v>-0.05</v>
      </c>
      <c r="D19" s="56"/>
      <c r="E19" s="30"/>
      <c r="F19" s="11"/>
      <c r="G19" s="11"/>
      <c r="H19" s="11"/>
      <c r="I19" s="11"/>
      <c r="J19" s="11"/>
      <c r="K19" s="11"/>
      <c r="L19" s="11"/>
      <c r="M19" s="11"/>
    </row>
    <row r="20" spans="1:13" x14ac:dyDescent="0.35">
      <c r="A20" s="52" t="s">
        <v>17</v>
      </c>
      <c r="B20" s="53"/>
      <c r="C20" s="53"/>
      <c r="D20" s="54"/>
      <c r="E20" s="31">
        <f>E17+E18</f>
        <v>-16500</v>
      </c>
      <c r="F20" s="11"/>
      <c r="G20" s="11"/>
      <c r="H20" s="11"/>
      <c r="I20" s="11"/>
      <c r="J20" s="11"/>
      <c r="K20" s="11"/>
      <c r="L20" s="11"/>
      <c r="M20" s="11"/>
    </row>
    <row r="21" spans="1:13" x14ac:dyDescent="0.35">
      <c r="A21" s="15" t="s">
        <v>41</v>
      </c>
      <c r="B21" s="11"/>
      <c r="C21" s="11"/>
      <c r="D21" s="11"/>
      <c r="E21" s="11"/>
      <c r="F21" s="11"/>
      <c r="G21" s="11"/>
      <c r="H21" s="11"/>
      <c r="I21" s="11"/>
      <c r="J21" s="11"/>
      <c r="K21" s="11"/>
      <c r="L21" s="11"/>
      <c r="M21" s="11"/>
    </row>
    <row r="22" spans="1:13" x14ac:dyDescent="0.35">
      <c r="A22" s="11"/>
      <c r="B22" s="11"/>
      <c r="C22" s="11"/>
      <c r="D22" s="11"/>
      <c r="E22" s="11"/>
      <c r="F22" s="11"/>
      <c r="G22" s="11"/>
      <c r="H22" s="11"/>
      <c r="I22" s="11"/>
      <c r="J22" s="11"/>
      <c r="K22" s="11"/>
      <c r="L22" s="11"/>
      <c r="M22" s="11"/>
    </row>
    <row r="23" spans="1:13" x14ac:dyDescent="0.35">
      <c r="A23" s="3" t="s">
        <v>22</v>
      </c>
      <c r="B23" s="3"/>
      <c r="C23" s="3"/>
      <c r="D23" s="7">
        <f>E20+(D11+D6)/2</f>
        <v>-16500</v>
      </c>
      <c r="E23" s="11"/>
      <c r="F23" s="11"/>
      <c r="G23" s="11"/>
      <c r="H23" s="11"/>
      <c r="I23" s="11"/>
      <c r="J23" s="11"/>
      <c r="K23" s="11"/>
      <c r="L23" s="11"/>
      <c r="M23" s="11"/>
    </row>
    <row r="24" spans="1:13" x14ac:dyDescent="0.35">
      <c r="E24" s="11"/>
      <c r="F24" s="11"/>
      <c r="G24" s="11"/>
      <c r="H24" s="11"/>
      <c r="I24" s="11"/>
      <c r="J24" s="11"/>
      <c r="K24" s="11"/>
      <c r="L24" s="11"/>
      <c r="M24" s="11"/>
    </row>
    <row r="25" spans="1:13" ht="14.5" customHeight="1" x14ac:dyDescent="0.35">
      <c r="A25" s="3" t="s">
        <v>46</v>
      </c>
      <c r="B25" s="3"/>
      <c r="C25" s="4" t="s">
        <v>24</v>
      </c>
      <c r="D25" s="4" t="s">
        <v>25</v>
      </c>
      <c r="E25" s="11"/>
      <c r="F25" s="11"/>
      <c r="G25" s="11"/>
      <c r="H25" s="11"/>
      <c r="I25" s="11"/>
      <c r="J25" s="11"/>
      <c r="K25" s="11"/>
      <c r="L25" s="11"/>
      <c r="M25" s="11"/>
    </row>
    <row r="26" spans="1:13" x14ac:dyDescent="0.35">
      <c r="A26" s="35" t="s">
        <v>26</v>
      </c>
      <c r="B26" s="36"/>
      <c r="C26" s="22" t="s">
        <v>35</v>
      </c>
      <c r="D26" s="8">
        <f>IF(C26="ja",5,0)</f>
        <v>0</v>
      </c>
      <c r="E26" s="11"/>
      <c r="F26" s="11"/>
      <c r="G26" s="11" t="s">
        <v>34</v>
      </c>
      <c r="H26" s="11" t="s">
        <v>36</v>
      </c>
      <c r="I26" s="11"/>
      <c r="J26" s="11"/>
      <c r="K26" s="11"/>
      <c r="L26" s="11"/>
      <c r="M26" s="11"/>
    </row>
    <row r="27" spans="1:13" x14ac:dyDescent="0.35">
      <c r="A27" s="35" t="s">
        <v>27</v>
      </c>
      <c r="B27" s="36"/>
      <c r="C27" s="22" t="s">
        <v>35</v>
      </c>
      <c r="D27" s="8">
        <f>IF(C27="nee",0,IF(C27="ja, trede 1",1,IF(C27="ja, trede 2",2,IF(C27="ja, trede 3",3,IF(C27="ja, trede 4",4,IF(C27="ja, trede 5",5))))))</f>
        <v>0</v>
      </c>
      <c r="E27" s="11"/>
      <c r="F27" s="11"/>
      <c r="G27" s="11" t="s">
        <v>35</v>
      </c>
      <c r="H27" s="11" t="s">
        <v>37</v>
      </c>
      <c r="I27" s="11"/>
      <c r="J27" s="11"/>
      <c r="K27" s="11"/>
      <c r="L27" s="11"/>
      <c r="M27" s="11"/>
    </row>
    <row r="28" spans="1:13" x14ac:dyDescent="0.35">
      <c r="A28" s="35" t="s">
        <v>28</v>
      </c>
      <c r="B28" s="36"/>
      <c r="C28" s="22" t="s">
        <v>35</v>
      </c>
      <c r="D28" s="8">
        <f>IF(C28="nee",0,IF(C28="ja, trede 1",1,IF(C28="ja, trede 2",2,IF(C28="ja, trede 3",3,IF(C28="ja, trede 4",4,IF(C28="ja, trede 5",5))))))</f>
        <v>0</v>
      </c>
      <c r="E28" s="11"/>
      <c r="F28" s="11"/>
      <c r="G28" s="11"/>
      <c r="H28" s="11" t="s">
        <v>38</v>
      </c>
      <c r="I28" s="11"/>
      <c r="J28" s="11"/>
      <c r="K28" s="11"/>
      <c r="L28" s="11"/>
      <c r="M28" s="11"/>
    </row>
    <row r="29" spans="1:13" ht="14.5" customHeight="1" x14ac:dyDescent="0.35">
      <c r="A29" s="23" t="s">
        <v>43</v>
      </c>
      <c r="B29" s="23"/>
      <c r="C29" s="23"/>
      <c r="D29" s="23"/>
      <c r="E29" s="11"/>
      <c r="F29" s="11"/>
      <c r="G29" s="11"/>
      <c r="H29" s="11" t="s">
        <v>39</v>
      </c>
      <c r="I29" s="11"/>
      <c r="J29" s="11"/>
      <c r="K29" s="11"/>
      <c r="L29" s="11"/>
      <c r="M29" s="11"/>
    </row>
    <row r="30" spans="1:13" ht="15.5" x14ac:dyDescent="0.35">
      <c r="A30" s="24"/>
      <c r="B30" s="24"/>
      <c r="C30" s="24"/>
      <c r="D30" s="24"/>
      <c r="E30" s="11"/>
      <c r="F30" s="11"/>
      <c r="G30" s="11"/>
      <c r="H30" s="11" t="s">
        <v>40</v>
      </c>
      <c r="I30" s="11"/>
      <c r="J30" s="11"/>
      <c r="K30" s="11"/>
      <c r="L30" s="11"/>
      <c r="M30" s="11"/>
    </row>
    <row r="31" spans="1:13" ht="33.65" customHeight="1" x14ac:dyDescent="0.35">
      <c r="A31" s="37" t="s">
        <v>29</v>
      </c>
      <c r="B31" s="38"/>
      <c r="C31" s="38"/>
      <c r="D31" s="39"/>
      <c r="E31" s="11"/>
      <c r="F31" s="11"/>
      <c r="G31" s="11"/>
      <c r="H31" s="11" t="s">
        <v>35</v>
      </c>
      <c r="I31" s="11"/>
      <c r="J31" s="11"/>
      <c r="K31" s="11"/>
      <c r="L31" s="11"/>
      <c r="M31" s="11"/>
    </row>
    <row r="32" spans="1:13" ht="15" thickBot="1" x14ac:dyDescent="0.4">
      <c r="A32" s="26"/>
      <c r="B32" s="26"/>
      <c r="C32" s="26"/>
      <c r="D32" s="26"/>
      <c r="E32" s="11"/>
      <c r="F32" s="11"/>
      <c r="G32" s="11"/>
      <c r="H32" s="11"/>
      <c r="I32" s="11"/>
      <c r="J32" s="11"/>
      <c r="K32" s="11"/>
      <c r="L32" s="11"/>
      <c r="M32" s="11"/>
    </row>
    <row r="33" spans="1:13" x14ac:dyDescent="0.35">
      <c r="A33" s="40" t="s">
        <v>45</v>
      </c>
      <c r="B33" s="41"/>
      <c r="C33" s="41"/>
      <c r="D33" s="42"/>
      <c r="E33" s="11"/>
      <c r="F33" s="11"/>
      <c r="G33" s="11"/>
      <c r="H33" s="11"/>
      <c r="I33" s="11"/>
      <c r="J33" s="11"/>
      <c r="K33" s="11"/>
      <c r="L33" s="11"/>
      <c r="M33" s="11"/>
    </row>
    <row r="34" spans="1:13" x14ac:dyDescent="0.35">
      <c r="A34" s="9"/>
      <c r="B34" s="32"/>
      <c r="C34" s="33"/>
      <c r="D34" s="34"/>
      <c r="E34" s="11"/>
      <c r="F34" s="11"/>
      <c r="G34" s="11"/>
      <c r="H34" s="11"/>
      <c r="I34" s="11"/>
      <c r="J34" s="11"/>
      <c r="K34" s="11"/>
      <c r="L34" s="11"/>
      <c r="M34" s="11"/>
    </row>
    <row r="35" spans="1:13" x14ac:dyDescent="0.35">
      <c r="A35" s="9" t="s">
        <v>30</v>
      </c>
      <c r="B35" s="46"/>
      <c r="C35" s="47"/>
      <c r="D35" s="48"/>
      <c r="E35" s="11"/>
      <c r="F35" s="11"/>
      <c r="G35" s="11"/>
      <c r="H35" s="11"/>
      <c r="I35" s="11"/>
      <c r="J35" s="11"/>
      <c r="K35" s="11"/>
      <c r="L35" s="11"/>
      <c r="M35" s="11"/>
    </row>
    <row r="36" spans="1:13" x14ac:dyDescent="0.35">
      <c r="A36" s="9"/>
      <c r="B36" s="32"/>
      <c r="C36" s="33"/>
      <c r="D36" s="34"/>
      <c r="E36" s="11"/>
      <c r="F36" s="11"/>
      <c r="G36" s="11"/>
      <c r="H36" s="11"/>
      <c r="I36" s="11"/>
      <c r="J36" s="11"/>
      <c r="K36" s="11"/>
      <c r="L36" s="11"/>
      <c r="M36" s="11"/>
    </row>
    <row r="37" spans="1:13" x14ac:dyDescent="0.35">
      <c r="A37" s="9" t="s">
        <v>31</v>
      </c>
      <c r="B37" s="46"/>
      <c r="C37" s="47"/>
      <c r="D37" s="48"/>
      <c r="E37" s="11"/>
      <c r="F37" s="11"/>
      <c r="G37" s="11"/>
      <c r="H37" s="11"/>
      <c r="I37" s="11"/>
      <c r="J37" s="11"/>
      <c r="K37" s="11"/>
      <c r="L37" s="11"/>
      <c r="M37" s="11"/>
    </row>
    <row r="38" spans="1:13" x14ac:dyDescent="0.35">
      <c r="A38" s="9"/>
      <c r="B38" s="32"/>
      <c r="C38" s="33"/>
      <c r="D38" s="34"/>
      <c r="E38" s="11"/>
      <c r="F38" s="11"/>
      <c r="G38" s="11"/>
      <c r="H38" s="11"/>
      <c r="I38" s="11"/>
      <c r="J38" s="11"/>
      <c r="K38" s="11"/>
      <c r="L38" s="11"/>
      <c r="M38" s="11"/>
    </row>
    <row r="39" spans="1:13" x14ac:dyDescent="0.35">
      <c r="A39" s="9" t="s">
        <v>32</v>
      </c>
      <c r="B39" s="46"/>
      <c r="C39" s="47"/>
      <c r="D39" s="48"/>
      <c r="E39" s="11"/>
      <c r="F39" s="11"/>
      <c r="G39" s="11"/>
      <c r="H39" s="11"/>
      <c r="I39" s="11"/>
      <c r="J39" s="11"/>
      <c r="K39" s="11"/>
      <c r="L39" s="11"/>
      <c r="M39" s="11"/>
    </row>
    <row r="40" spans="1:13" x14ac:dyDescent="0.35">
      <c r="A40" s="9"/>
      <c r="B40" s="32"/>
      <c r="C40" s="33"/>
      <c r="D40" s="34"/>
      <c r="E40" s="11"/>
      <c r="F40" s="11"/>
      <c r="G40" s="11"/>
      <c r="H40" s="11"/>
      <c r="I40" s="11"/>
      <c r="J40" s="11"/>
      <c r="K40" s="11"/>
      <c r="L40" s="11"/>
      <c r="M40" s="11"/>
    </row>
    <row r="41" spans="1:13" ht="15" thickBot="1" x14ac:dyDescent="0.4">
      <c r="A41" s="10" t="s">
        <v>33</v>
      </c>
      <c r="B41" s="43"/>
      <c r="C41" s="44"/>
      <c r="D41" s="45"/>
      <c r="E41" s="11"/>
      <c r="F41" s="11"/>
      <c r="G41" s="11"/>
      <c r="H41" s="11"/>
      <c r="I41" s="11"/>
      <c r="J41" s="11"/>
      <c r="K41" s="11"/>
      <c r="L41" s="11"/>
      <c r="M41" s="11"/>
    </row>
    <row r="42" spans="1:13" x14ac:dyDescent="0.35">
      <c r="A42" s="11"/>
      <c r="B42" s="11"/>
      <c r="C42" s="11"/>
      <c r="D42" s="11"/>
      <c r="E42" s="11"/>
      <c r="F42" s="11"/>
      <c r="G42" s="11"/>
      <c r="H42" s="11"/>
      <c r="I42" s="11"/>
      <c r="J42" s="11"/>
      <c r="K42" s="11"/>
      <c r="L42" s="11"/>
      <c r="M42" s="11"/>
    </row>
    <row r="43" spans="1:13" x14ac:dyDescent="0.35">
      <c r="A43" s="11"/>
      <c r="B43" s="11"/>
      <c r="C43" s="11"/>
      <c r="D43" s="11"/>
      <c r="E43" s="11"/>
      <c r="F43" s="11"/>
      <c r="G43" s="11"/>
      <c r="H43" s="11"/>
      <c r="I43" s="11"/>
      <c r="J43" s="11"/>
      <c r="K43" s="11"/>
      <c r="L43" s="11"/>
      <c r="M43" s="11"/>
    </row>
    <row r="44" spans="1:13" x14ac:dyDescent="0.35">
      <c r="A44" s="11"/>
      <c r="B44" s="11"/>
      <c r="C44" s="11"/>
      <c r="D44" s="11"/>
      <c r="E44" s="11"/>
      <c r="F44" s="11"/>
      <c r="G44" s="11"/>
      <c r="H44" s="11"/>
      <c r="I44" s="11"/>
      <c r="J44" s="11"/>
      <c r="K44" s="11"/>
      <c r="L44" s="11"/>
      <c r="M44" s="11"/>
    </row>
    <row r="45" spans="1:13" x14ac:dyDescent="0.35">
      <c r="A45" s="11"/>
      <c r="B45" s="11"/>
      <c r="C45" s="11"/>
      <c r="D45" s="11"/>
      <c r="E45" s="11"/>
      <c r="F45" s="11"/>
      <c r="G45" s="11"/>
      <c r="H45" s="11"/>
      <c r="I45" s="11"/>
      <c r="J45" s="11"/>
      <c r="K45" s="11"/>
      <c r="L45" s="11"/>
      <c r="M45" s="11"/>
    </row>
    <row r="46" spans="1:13" x14ac:dyDescent="0.35">
      <c r="A46" s="11"/>
      <c r="B46" s="11"/>
      <c r="C46" s="11"/>
      <c r="D46" s="11"/>
      <c r="E46" s="11"/>
      <c r="F46" s="11"/>
      <c r="G46" s="11"/>
      <c r="H46" s="11"/>
      <c r="I46" s="11"/>
      <c r="J46" s="11"/>
      <c r="K46" s="11"/>
      <c r="L46" s="11"/>
      <c r="M46" s="11"/>
    </row>
    <row r="47" spans="1:13" x14ac:dyDescent="0.35">
      <c r="A47" s="11"/>
      <c r="B47" s="11"/>
      <c r="C47" s="11"/>
      <c r="D47" s="11"/>
      <c r="E47" s="11"/>
      <c r="F47" s="11"/>
      <c r="G47" s="11"/>
      <c r="H47" s="11"/>
      <c r="I47" s="11"/>
      <c r="J47" s="11"/>
      <c r="K47" s="11"/>
      <c r="L47" s="11"/>
      <c r="M47" s="11"/>
    </row>
    <row r="48" spans="1:13" x14ac:dyDescent="0.35">
      <c r="A48" s="11"/>
      <c r="B48" s="11"/>
      <c r="C48" s="11"/>
      <c r="D48" s="11"/>
      <c r="E48" s="11"/>
      <c r="F48" s="11"/>
      <c r="G48" s="11"/>
      <c r="H48" s="11"/>
      <c r="I48" s="11"/>
      <c r="J48" s="11"/>
      <c r="K48" s="11"/>
      <c r="L48" s="11"/>
      <c r="M48" s="11"/>
    </row>
    <row r="49" spans="1:13" x14ac:dyDescent="0.35">
      <c r="A49" s="11"/>
      <c r="B49" s="11"/>
      <c r="C49" s="11"/>
      <c r="D49" s="11"/>
      <c r="E49" s="11"/>
      <c r="F49" s="11"/>
      <c r="G49" s="11"/>
      <c r="H49" s="11"/>
      <c r="I49" s="11"/>
      <c r="J49" s="11"/>
      <c r="K49" s="11"/>
      <c r="L49" s="11"/>
      <c r="M49" s="11"/>
    </row>
    <row r="50" spans="1:13" x14ac:dyDescent="0.35">
      <c r="A50" s="11"/>
      <c r="B50" s="11"/>
      <c r="C50" s="11"/>
      <c r="D50" s="11"/>
      <c r="E50" s="11"/>
      <c r="F50" s="11"/>
      <c r="G50" s="11"/>
      <c r="H50" s="11"/>
      <c r="I50" s="11"/>
      <c r="J50" s="11"/>
      <c r="K50" s="11"/>
      <c r="L50" s="11"/>
      <c r="M50" s="11"/>
    </row>
    <row r="51" spans="1:13" x14ac:dyDescent="0.35">
      <c r="A51" s="11"/>
      <c r="B51" s="11"/>
      <c r="C51" s="11"/>
      <c r="D51" s="11"/>
      <c r="E51" s="11"/>
      <c r="F51" s="11"/>
      <c r="G51" s="11"/>
      <c r="H51" s="11"/>
      <c r="I51" s="11"/>
      <c r="J51" s="11"/>
      <c r="K51" s="11"/>
      <c r="L51" s="11"/>
      <c r="M51" s="11"/>
    </row>
    <row r="52" spans="1:13" x14ac:dyDescent="0.35">
      <c r="A52" s="11"/>
      <c r="B52" s="11"/>
      <c r="C52" s="11"/>
      <c r="D52" s="11"/>
      <c r="E52" s="11"/>
      <c r="F52" s="11"/>
      <c r="G52" s="11"/>
      <c r="H52" s="11"/>
      <c r="I52" s="11"/>
      <c r="J52" s="11"/>
      <c r="K52" s="11"/>
      <c r="L52" s="11"/>
      <c r="M52" s="11"/>
    </row>
    <row r="53" spans="1:13" x14ac:dyDescent="0.35">
      <c r="A53" s="11"/>
      <c r="B53" s="11"/>
      <c r="C53" s="11"/>
      <c r="D53" s="11"/>
      <c r="E53" s="11"/>
      <c r="F53" s="11"/>
      <c r="G53" s="11"/>
      <c r="H53" s="11"/>
      <c r="I53" s="11"/>
      <c r="J53" s="11"/>
      <c r="K53" s="11"/>
      <c r="L53" s="11"/>
      <c r="M53" s="11"/>
    </row>
    <row r="54" spans="1:13" x14ac:dyDescent="0.35">
      <c r="A54" s="11"/>
      <c r="B54" s="11"/>
      <c r="C54" s="11"/>
      <c r="D54" s="11"/>
      <c r="E54" s="11"/>
      <c r="F54" s="11"/>
      <c r="G54" s="11"/>
      <c r="H54" s="11"/>
      <c r="I54" s="11"/>
      <c r="J54" s="11"/>
      <c r="K54" s="11"/>
      <c r="L54" s="11"/>
      <c r="M54" s="11"/>
    </row>
    <row r="55" spans="1:13" x14ac:dyDescent="0.35">
      <c r="A55" s="11"/>
      <c r="B55" s="11"/>
      <c r="C55" s="11"/>
      <c r="D55" s="11"/>
      <c r="E55" s="11"/>
      <c r="F55" s="11"/>
      <c r="G55" s="11"/>
      <c r="H55" s="11"/>
      <c r="I55" s="11"/>
      <c r="J55" s="11"/>
      <c r="K55" s="11"/>
      <c r="L55" s="11"/>
      <c r="M55" s="11"/>
    </row>
    <row r="56" spans="1:13" x14ac:dyDescent="0.35">
      <c r="A56" s="11"/>
      <c r="B56" s="11"/>
      <c r="C56" s="11"/>
      <c r="D56" s="11"/>
      <c r="E56" s="11"/>
      <c r="F56" s="11"/>
      <c r="G56" s="11"/>
      <c r="H56" s="11"/>
      <c r="I56" s="11"/>
      <c r="J56" s="11"/>
      <c r="K56" s="11"/>
      <c r="L56" s="11"/>
      <c r="M56" s="11"/>
    </row>
    <row r="57" spans="1:13" x14ac:dyDescent="0.35">
      <c r="A57" s="11"/>
      <c r="B57" s="11"/>
      <c r="C57" s="11"/>
      <c r="D57" s="11"/>
      <c r="E57" s="11"/>
      <c r="F57" s="11"/>
      <c r="G57" s="11"/>
      <c r="H57" s="11"/>
      <c r="I57" s="11"/>
      <c r="J57" s="11"/>
      <c r="K57" s="11"/>
      <c r="L57" s="11"/>
      <c r="M57" s="11"/>
    </row>
    <row r="58" spans="1:13" x14ac:dyDescent="0.35">
      <c r="A58" s="11"/>
      <c r="B58" s="11"/>
      <c r="C58" s="11"/>
      <c r="D58" s="11"/>
      <c r="E58" s="11"/>
      <c r="F58" s="11"/>
      <c r="G58" s="11"/>
      <c r="H58" s="11"/>
      <c r="I58" s="11"/>
      <c r="J58" s="11"/>
      <c r="K58" s="11"/>
      <c r="L58" s="11"/>
      <c r="M58" s="11"/>
    </row>
    <row r="59" spans="1:13" x14ac:dyDescent="0.35">
      <c r="A59" s="11"/>
      <c r="B59" s="11"/>
      <c r="C59" s="11"/>
      <c r="D59" s="11"/>
      <c r="E59" s="11"/>
      <c r="F59" s="11"/>
      <c r="G59" s="11"/>
      <c r="H59" s="11"/>
      <c r="I59" s="11"/>
      <c r="J59" s="11"/>
      <c r="K59" s="11"/>
      <c r="L59" s="11"/>
      <c r="M59" s="11"/>
    </row>
    <row r="60" spans="1:13" x14ac:dyDescent="0.35">
      <c r="A60" s="11"/>
      <c r="B60" s="11"/>
      <c r="C60" s="11"/>
      <c r="D60" s="11"/>
      <c r="E60" s="11"/>
      <c r="F60" s="11"/>
      <c r="G60" s="11"/>
      <c r="H60" s="11"/>
      <c r="I60" s="11"/>
      <c r="J60" s="11"/>
      <c r="K60" s="11"/>
      <c r="L60" s="11"/>
      <c r="M60" s="11"/>
    </row>
    <row r="61" spans="1:13" x14ac:dyDescent="0.35">
      <c r="A61" s="11"/>
      <c r="B61" s="11"/>
      <c r="C61" s="11"/>
      <c r="D61" s="11"/>
      <c r="E61" s="11"/>
      <c r="F61" s="11"/>
      <c r="G61" s="11"/>
      <c r="H61" s="11"/>
      <c r="I61" s="11"/>
      <c r="J61" s="11"/>
      <c r="K61" s="11"/>
      <c r="L61" s="11"/>
      <c r="M61" s="11"/>
    </row>
    <row r="62" spans="1:13" x14ac:dyDescent="0.35">
      <c r="A62" s="11"/>
      <c r="B62" s="11"/>
      <c r="C62" s="11"/>
      <c r="D62" s="11"/>
      <c r="E62" s="11"/>
      <c r="F62" s="11"/>
      <c r="G62" s="11"/>
      <c r="H62" s="11"/>
      <c r="I62" s="11"/>
      <c r="J62" s="11"/>
      <c r="K62" s="11"/>
      <c r="L62" s="11"/>
      <c r="M62" s="11"/>
    </row>
    <row r="63" spans="1:13" x14ac:dyDescent="0.35">
      <c r="A63" s="11"/>
      <c r="B63" s="11"/>
      <c r="C63" s="11"/>
      <c r="D63" s="11"/>
      <c r="E63" s="11"/>
      <c r="F63" s="11"/>
      <c r="G63" s="11"/>
      <c r="H63" s="11"/>
      <c r="I63" s="11"/>
      <c r="J63" s="11"/>
      <c r="K63" s="11"/>
      <c r="L63" s="11"/>
      <c r="M63" s="11"/>
    </row>
    <row r="64" spans="1:13" x14ac:dyDescent="0.35">
      <c r="A64" s="11"/>
      <c r="B64" s="11"/>
      <c r="C64" s="11"/>
      <c r="D64" s="11"/>
      <c r="E64" s="11"/>
      <c r="F64" s="11"/>
      <c r="G64" s="11"/>
      <c r="H64" s="11"/>
      <c r="I64" s="11"/>
      <c r="J64" s="11"/>
      <c r="K64" s="11"/>
      <c r="L64" s="11"/>
      <c r="M64" s="11"/>
    </row>
    <row r="65" spans="1:13" x14ac:dyDescent="0.35">
      <c r="A65" s="11"/>
      <c r="B65" s="11"/>
      <c r="C65" s="11"/>
      <c r="D65" s="11"/>
      <c r="E65" s="11"/>
      <c r="F65" s="11"/>
      <c r="G65" s="11"/>
      <c r="H65" s="11"/>
      <c r="I65" s="11"/>
      <c r="J65" s="11"/>
      <c r="K65" s="11"/>
      <c r="L65" s="11"/>
      <c r="M65" s="11"/>
    </row>
    <row r="66" spans="1:13" x14ac:dyDescent="0.35">
      <c r="A66" s="11"/>
      <c r="B66" s="11"/>
      <c r="C66" s="11"/>
      <c r="D66" s="11"/>
      <c r="E66" s="11"/>
      <c r="F66" s="11"/>
      <c r="G66" s="11"/>
      <c r="H66" s="11"/>
      <c r="I66" s="11"/>
      <c r="J66" s="11"/>
      <c r="K66" s="11"/>
      <c r="L66" s="11"/>
      <c r="M66" s="11"/>
    </row>
    <row r="67" spans="1:13" x14ac:dyDescent="0.35">
      <c r="A67" s="11"/>
      <c r="B67" s="11"/>
      <c r="C67" s="11"/>
      <c r="D67" s="11"/>
      <c r="E67" s="11"/>
      <c r="F67" s="11"/>
      <c r="G67" s="11"/>
      <c r="H67" s="11"/>
      <c r="I67" s="11"/>
      <c r="J67" s="11"/>
      <c r="K67" s="11"/>
      <c r="L67" s="11"/>
      <c r="M67" s="11"/>
    </row>
    <row r="68" spans="1:13" x14ac:dyDescent="0.35">
      <c r="A68" s="11"/>
      <c r="B68" s="11"/>
      <c r="C68" s="11"/>
      <c r="D68" s="11"/>
      <c r="E68" s="11"/>
      <c r="F68" s="11"/>
      <c r="G68" s="11"/>
      <c r="H68" s="11"/>
      <c r="I68" s="11"/>
      <c r="J68" s="11"/>
      <c r="K68" s="11"/>
      <c r="L68" s="11"/>
      <c r="M68" s="11"/>
    </row>
    <row r="69" spans="1:13" x14ac:dyDescent="0.35">
      <c r="A69" s="11"/>
      <c r="B69" s="11"/>
      <c r="C69" s="11"/>
      <c r="D69" s="11"/>
      <c r="E69" s="11"/>
      <c r="F69" s="11"/>
      <c r="G69" s="11"/>
      <c r="H69" s="11"/>
      <c r="I69" s="11"/>
      <c r="J69" s="11"/>
      <c r="K69" s="11"/>
      <c r="L69" s="11"/>
      <c r="M69" s="11"/>
    </row>
    <row r="70" spans="1:13" x14ac:dyDescent="0.35">
      <c r="A70" s="11"/>
      <c r="B70" s="11"/>
      <c r="C70" s="11"/>
      <c r="D70" s="11"/>
      <c r="E70" s="11"/>
      <c r="F70" s="11"/>
      <c r="G70" s="11"/>
      <c r="H70" s="11"/>
      <c r="I70" s="11"/>
      <c r="J70" s="11"/>
      <c r="K70" s="11"/>
      <c r="L70" s="11"/>
      <c r="M70" s="11"/>
    </row>
    <row r="71" spans="1:13" x14ac:dyDescent="0.35">
      <c r="A71" s="11"/>
      <c r="B71" s="11"/>
      <c r="C71" s="11"/>
      <c r="D71" s="11"/>
      <c r="E71" s="11"/>
      <c r="F71" s="11"/>
      <c r="G71" s="11"/>
      <c r="H71" s="11"/>
      <c r="I71" s="11"/>
      <c r="J71" s="11"/>
      <c r="K71" s="11"/>
      <c r="L71" s="11"/>
      <c r="M71" s="11"/>
    </row>
    <row r="72" spans="1:13" x14ac:dyDescent="0.35">
      <c r="A72" s="11"/>
      <c r="B72" s="11"/>
      <c r="C72" s="11"/>
      <c r="D72" s="11"/>
      <c r="E72" s="11"/>
      <c r="F72" s="11"/>
      <c r="G72" s="11"/>
      <c r="H72" s="11"/>
      <c r="I72" s="11"/>
      <c r="J72" s="11"/>
      <c r="K72" s="11"/>
      <c r="L72" s="11"/>
      <c r="M72" s="11"/>
    </row>
    <row r="73" spans="1:13" x14ac:dyDescent="0.35">
      <c r="A73" s="11"/>
      <c r="B73" s="11"/>
      <c r="C73" s="11"/>
      <c r="D73" s="11"/>
      <c r="E73" s="11"/>
      <c r="F73" s="11"/>
      <c r="G73" s="11"/>
      <c r="H73" s="11"/>
      <c r="I73" s="11"/>
      <c r="J73" s="11"/>
      <c r="K73" s="11"/>
      <c r="L73" s="11"/>
      <c r="M73" s="11"/>
    </row>
    <row r="74" spans="1:13" x14ac:dyDescent="0.35">
      <c r="A74" s="11"/>
      <c r="B74" s="11"/>
      <c r="C74" s="11"/>
      <c r="D74" s="11"/>
      <c r="E74" s="11"/>
      <c r="F74" s="11"/>
      <c r="G74" s="11"/>
      <c r="H74" s="11"/>
      <c r="I74" s="11"/>
      <c r="J74" s="11"/>
      <c r="K74" s="11"/>
      <c r="L74" s="11"/>
      <c r="M74" s="11"/>
    </row>
    <row r="75" spans="1:13" x14ac:dyDescent="0.35">
      <c r="A75" s="11"/>
      <c r="B75" s="11"/>
      <c r="C75" s="11"/>
      <c r="D75" s="11"/>
      <c r="E75" s="11"/>
      <c r="F75" s="11"/>
      <c r="G75" s="11"/>
      <c r="H75" s="11"/>
      <c r="I75" s="11"/>
      <c r="J75" s="11"/>
      <c r="K75" s="11"/>
      <c r="L75" s="11"/>
      <c r="M75" s="11"/>
    </row>
    <row r="76" spans="1:13" x14ac:dyDescent="0.35">
      <c r="A76" s="11"/>
      <c r="B76" s="11"/>
      <c r="C76" s="11"/>
      <c r="D76" s="11"/>
      <c r="E76" s="11"/>
      <c r="F76" s="11"/>
      <c r="G76" s="11"/>
      <c r="H76" s="11"/>
      <c r="I76" s="11"/>
      <c r="J76" s="11"/>
      <c r="K76" s="11"/>
      <c r="L76" s="11"/>
      <c r="M76" s="11"/>
    </row>
    <row r="77" spans="1:13" x14ac:dyDescent="0.35">
      <c r="A77" s="11"/>
      <c r="B77" s="11"/>
      <c r="C77" s="11"/>
      <c r="D77" s="11"/>
      <c r="E77" s="11"/>
      <c r="F77" s="11"/>
      <c r="G77" s="11"/>
      <c r="H77" s="11"/>
      <c r="I77" s="11"/>
      <c r="J77" s="11"/>
      <c r="K77" s="11"/>
      <c r="L77" s="11"/>
      <c r="M77" s="11"/>
    </row>
    <row r="78" spans="1:13" x14ac:dyDescent="0.35">
      <c r="A78" s="11"/>
      <c r="B78" s="11"/>
      <c r="C78" s="11"/>
      <c r="D78" s="11"/>
      <c r="E78" s="11"/>
      <c r="F78" s="11"/>
      <c r="G78" s="11"/>
      <c r="H78" s="11"/>
      <c r="I78" s="11"/>
      <c r="J78" s="11"/>
      <c r="K78" s="11"/>
      <c r="L78" s="11"/>
      <c r="M78" s="11"/>
    </row>
    <row r="79" spans="1:13" x14ac:dyDescent="0.35">
      <c r="A79" s="11"/>
      <c r="B79" s="11"/>
      <c r="C79" s="11"/>
      <c r="D79" s="11"/>
      <c r="E79" s="11"/>
      <c r="F79" s="11"/>
      <c r="G79" s="11"/>
      <c r="H79" s="11"/>
      <c r="I79" s="11"/>
      <c r="J79" s="11"/>
      <c r="K79" s="11"/>
      <c r="L79" s="11"/>
      <c r="M79" s="11"/>
    </row>
    <row r="80" spans="1:13" x14ac:dyDescent="0.35">
      <c r="A80" s="11"/>
      <c r="B80" s="11"/>
      <c r="C80" s="11"/>
      <c r="D80" s="11"/>
      <c r="E80" s="11"/>
      <c r="F80" s="11"/>
      <c r="G80" s="11"/>
      <c r="H80" s="11"/>
      <c r="I80" s="11"/>
      <c r="J80" s="11"/>
      <c r="K80" s="11"/>
      <c r="L80" s="11"/>
      <c r="M80" s="11"/>
    </row>
    <row r="81" spans="1:13" x14ac:dyDescent="0.35">
      <c r="A81" s="11"/>
      <c r="B81" s="11"/>
      <c r="C81" s="11"/>
      <c r="D81" s="11"/>
      <c r="E81" s="11"/>
      <c r="F81" s="11"/>
      <c r="G81" s="11"/>
      <c r="H81" s="11"/>
      <c r="I81" s="11"/>
      <c r="J81" s="11"/>
      <c r="K81" s="11"/>
      <c r="L81" s="11"/>
      <c r="M81" s="11"/>
    </row>
    <row r="82" spans="1:13" x14ac:dyDescent="0.35">
      <c r="A82" s="11"/>
      <c r="B82" s="11"/>
      <c r="C82" s="11"/>
      <c r="D82" s="11"/>
      <c r="E82" s="11"/>
      <c r="F82" s="11"/>
      <c r="G82" s="11"/>
      <c r="H82" s="11"/>
      <c r="I82" s="11"/>
      <c r="J82" s="11"/>
      <c r="K82" s="11"/>
      <c r="L82" s="11"/>
      <c r="M82" s="11"/>
    </row>
    <row r="83" spans="1:13" x14ac:dyDescent="0.35">
      <c r="A83" s="11"/>
      <c r="B83" s="11"/>
      <c r="C83" s="11"/>
      <c r="D83" s="11"/>
      <c r="E83" s="11"/>
      <c r="F83" s="11"/>
      <c r="G83" s="11"/>
      <c r="H83" s="11"/>
      <c r="I83" s="11"/>
      <c r="J83" s="11"/>
      <c r="K83" s="11"/>
      <c r="L83" s="11"/>
      <c r="M83" s="11"/>
    </row>
    <row r="84" spans="1:13" x14ac:dyDescent="0.35">
      <c r="A84" s="11"/>
      <c r="B84" s="11"/>
      <c r="C84" s="11"/>
      <c r="D84" s="11"/>
      <c r="E84" s="11"/>
      <c r="F84" s="11"/>
      <c r="G84" s="11"/>
      <c r="H84" s="11"/>
      <c r="I84" s="11"/>
      <c r="J84" s="11"/>
      <c r="K84" s="11"/>
      <c r="L84" s="11"/>
      <c r="M84" s="11"/>
    </row>
    <row r="85" spans="1:13" x14ac:dyDescent="0.35">
      <c r="A85" s="11"/>
      <c r="B85" s="11"/>
      <c r="C85" s="11"/>
      <c r="D85" s="11"/>
      <c r="E85" s="11"/>
    </row>
  </sheetData>
  <sheetProtection algorithmName="SHA-512" hashValue="RRWikr53WjObhwlM8/VKgysIV7YJK3PjCndzAuRlt1Lj1vVpTVhLjaXSwwkFApGhwcaMlXwSCSFvMcBooYdufw==" saltValue="zGPmp1tYxGy7rr4b34Gd9Q==" spinCount="100000" sheet="1" objects="1" scenarios="1"/>
  <protectedRanges>
    <protectedRange sqref="C14:C16 C18:C19" name="Bereik1_1"/>
    <protectedRange sqref="C26:C28 A33 B35 B37 B39 B41" name="Bereik1_2"/>
  </protectedRanges>
  <mergeCells count="28">
    <mergeCell ref="B41:D41"/>
    <mergeCell ref="B35:D35"/>
    <mergeCell ref="B36:D36"/>
    <mergeCell ref="B37:D37"/>
    <mergeCell ref="B38:D38"/>
    <mergeCell ref="B39:D39"/>
    <mergeCell ref="B40:D40"/>
    <mergeCell ref="A27:B27"/>
    <mergeCell ref="A28:B28"/>
    <mergeCell ref="A31:D31"/>
    <mergeCell ref="A33:D33"/>
    <mergeCell ref="B34:D34"/>
    <mergeCell ref="C13:D13"/>
    <mergeCell ref="E14:E16"/>
    <mergeCell ref="A20:D20"/>
    <mergeCell ref="A26:B26"/>
    <mergeCell ref="A17:B17"/>
    <mergeCell ref="A18:B18"/>
    <mergeCell ref="C17:D17"/>
    <mergeCell ref="C18:D18"/>
    <mergeCell ref="C19:D19"/>
    <mergeCell ref="A19:B19"/>
    <mergeCell ref="A14:B14"/>
    <mergeCell ref="C14:D14"/>
    <mergeCell ref="A15:B15"/>
    <mergeCell ref="C15:D15"/>
    <mergeCell ref="A16:B16"/>
    <mergeCell ref="C16:D16"/>
  </mergeCells>
  <phoneticPr fontId="14" type="noConversion"/>
  <dataValidations count="3">
    <dataValidation type="decimal" operator="greaterThanOrEqual" allowBlank="1" showInputMessage="1" showErrorMessage="1" sqref="C11" xr:uid="{9176300E-C6B8-439F-A07E-16E72E40BF0E}">
      <formula1>O11</formula1>
    </dataValidation>
    <dataValidation type="list" allowBlank="1" showInputMessage="1" showErrorMessage="1" sqref="C27:C28" xr:uid="{D31460F8-124E-435C-A194-723C90EFC64C}">
      <formula1>$H$26:$H$31</formula1>
    </dataValidation>
    <dataValidation type="list" allowBlank="1" showInputMessage="1" showErrorMessage="1" sqref="C26" xr:uid="{1E100A5E-6668-40E3-9204-53DE18217EED}">
      <formula1>$G$26:$G$27</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7867D-C1FE-439F-9A81-B7DB8025DACC}">
  <dimension ref="A1:X65"/>
  <sheetViews>
    <sheetView workbookViewId="0"/>
  </sheetViews>
  <sheetFormatPr defaultRowHeight="14.5" x14ac:dyDescent="0.35"/>
  <cols>
    <col min="1" max="1" width="84.81640625" bestFit="1" customWidth="1"/>
    <col min="2" max="2" width="16.81640625" bestFit="1" customWidth="1"/>
    <col min="3" max="4" width="23" bestFit="1" customWidth="1"/>
    <col min="5" max="5" width="16" customWidth="1"/>
    <col min="7" max="8" width="0" hidden="1" customWidth="1"/>
  </cols>
  <sheetData>
    <row r="1" spans="1:24" ht="21" x14ac:dyDescent="0.5">
      <c r="A1" s="12" t="s">
        <v>47</v>
      </c>
      <c r="B1" s="11"/>
      <c r="C1" s="11"/>
      <c r="D1" s="11"/>
      <c r="E1" s="11"/>
      <c r="F1" s="11"/>
      <c r="G1" s="11"/>
      <c r="H1" s="11"/>
      <c r="I1" s="11"/>
      <c r="J1" s="11"/>
      <c r="K1" s="11"/>
      <c r="L1" s="11"/>
      <c r="M1" s="11"/>
      <c r="N1" s="11"/>
      <c r="O1" s="11"/>
      <c r="P1" s="11"/>
      <c r="Q1" s="11"/>
    </row>
    <row r="2" spans="1:24" x14ac:dyDescent="0.35">
      <c r="A2" s="11"/>
      <c r="B2" s="11"/>
      <c r="C2" s="11"/>
      <c r="D2" s="11"/>
      <c r="E2" s="11"/>
      <c r="F2" s="11"/>
      <c r="G2" s="11"/>
      <c r="H2" s="11"/>
      <c r="I2" s="11"/>
      <c r="J2" s="11"/>
      <c r="K2" s="11"/>
      <c r="L2" s="11"/>
      <c r="M2" s="11"/>
      <c r="N2" s="11"/>
      <c r="O2" s="11"/>
      <c r="P2" s="11"/>
      <c r="Q2" s="11"/>
    </row>
    <row r="3" spans="1:24" ht="16.5" x14ac:dyDescent="0.35">
      <c r="A3" s="3" t="s">
        <v>4</v>
      </c>
      <c r="B3" s="4" t="s">
        <v>7</v>
      </c>
      <c r="C3" s="4" t="s">
        <v>5</v>
      </c>
      <c r="D3" s="4" t="s">
        <v>6</v>
      </c>
      <c r="E3" s="11"/>
      <c r="F3" s="11"/>
      <c r="G3" s="11"/>
      <c r="H3" s="11"/>
      <c r="I3" s="11"/>
      <c r="J3" s="11"/>
      <c r="K3" s="11"/>
      <c r="L3" s="11"/>
      <c r="M3" s="11"/>
      <c r="N3" s="11"/>
      <c r="O3" s="11"/>
      <c r="P3" s="11"/>
      <c r="Q3" s="11"/>
    </row>
    <row r="4" spans="1:24" ht="16.5" x14ac:dyDescent="0.35">
      <c r="A4" s="13" t="s">
        <v>1</v>
      </c>
      <c r="B4" s="13"/>
      <c r="C4" s="21"/>
      <c r="D4" s="1"/>
      <c r="E4" s="11"/>
      <c r="F4" s="11"/>
      <c r="G4" s="11"/>
      <c r="H4" s="11"/>
      <c r="I4" s="11"/>
      <c r="J4" s="11"/>
      <c r="K4" s="11"/>
      <c r="L4" s="11"/>
      <c r="M4" s="11"/>
      <c r="N4" s="11"/>
      <c r="O4" s="11"/>
      <c r="P4" s="11"/>
      <c r="Q4" s="11"/>
    </row>
    <row r="5" spans="1:24" x14ac:dyDescent="0.35">
      <c r="A5" s="13" t="s">
        <v>2</v>
      </c>
      <c r="B5" s="13"/>
      <c r="C5" s="21"/>
      <c r="D5" s="1"/>
      <c r="E5" s="11"/>
      <c r="F5" s="11"/>
      <c r="G5" s="11"/>
      <c r="H5" s="11"/>
      <c r="I5" s="11"/>
      <c r="J5" s="11"/>
      <c r="K5" s="11"/>
      <c r="L5" s="11"/>
      <c r="M5" s="11"/>
      <c r="N5" s="11"/>
      <c r="O5" s="11"/>
      <c r="P5" s="11"/>
      <c r="Q5" s="11"/>
    </row>
    <row r="6" spans="1:24" x14ac:dyDescent="0.35">
      <c r="A6" s="13" t="s">
        <v>3</v>
      </c>
      <c r="B6" s="14">
        <v>2000</v>
      </c>
      <c r="C6" s="16">
        <f>C5+C4</f>
        <v>0</v>
      </c>
      <c r="D6" s="17">
        <f>C6*B6</f>
        <v>0</v>
      </c>
      <c r="E6" s="11"/>
      <c r="F6" s="11"/>
      <c r="G6" s="11"/>
      <c r="H6" s="11"/>
      <c r="I6" s="11"/>
      <c r="J6" s="11"/>
      <c r="K6" s="11"/>
      <c r="L6" s="11"/>
      <c r="M6" s="11"/>
      <c r="N6" s="11"/>
      <c r="O6" s="11"/>
      <c r="P6" s="11"/>
      <c r="Q6" s="11"/>
    </row>
    <row r="7" spans="1:24" x14ac:dyDescent="0.35">
      <c r="A7" s="15" t="s">
        <v>57</v>
      </c>
      <c r="B7" s="11"/>
      <c r="C7" s="11"/>
      <c r="D7" s="11"/>
      <c r="E7" s="11"/>
      <c r="F7" s="11"/>
      <c r="G7" s="11"/>
      <c r="H7" s="11"/>
      <c r="I7" s="11"/>
      <c r="J7" s="11"/>
      <c r="K7" s="11"/>
      <c r="L7" s="11"/>
      <c r="M7" s="11"/>
      <c r="N7" s="11"/>
      <c r="O7" s="11"/>
      <c r="P7" s="11"/>
      <c r="Q7" s="11"/>
    </row>
    <row r="8" spans="1:24" x14ac:dyDescent="0.35">
      <c r="A8" s="15" t="s">
        <v>42</v>
      </c>
      <c r="B8" s="11"/>
      <c r="C8" s="11"/>
      <c r="D8" s="11"/>
      <c r="E8" s="11"/>
      <c r="F8" s="11"/>
      <c r="G8" s="11"/>
      <c r="H8" s="11"/>
      <c r="I8" s="11"/>
      <c r="J8" s="11"/>
      <c r="K8" s="11"/>
      <c r="L8" s="11"/>
      <c r="M8" s="11"/>
      <c r="N8" s="11"/>
      <c r="O8" s="11"/>
      <c r="P8" s="11"/>
      <c r="Q8" s="11"/>
    </row>
    <row r="9" spans="1:24" x14ac:dyDescent="0.35">
      <c r="A9" s="11"/>
      <c r="B9" s="11"/>
      <c r="C9" s="11"/>
      <c r="D9" s="11"/>
      <c r="E9" s="11"/>
      <c r="F9" s="11"/>
      <c r="G9" s="11"/>
      <c r="H9" s="11"/>
      <c r="I9" s="11"/>
      <c r="J9" s="11"/>
      <c r="K9" s="11"/>
      <c r="L9" s="11"/>
      <c r="M9" s="11"/>
      <c r="N9" s="11"/>
      <c r="O9" s="11"/>
      <c r="P9" s="11"/>
      <c r="Q9" s="11"/>
    </row>
    <row r="10" spans="1:24" ht="16.5" x14ac:dyDescent="0.35">
      <c r="A10" s="3" t="s">
        <v>9</v>
      </c>
      <c r="B10" s="4" t="s">
        <v>53</v>
      </c>
      <c r="C10" s="4" t="s">
        <v>5</v>
      </c>
      <c r="D10" s="4" t="s">
        <v>44</v>
      </c>
      <c r="E10" s="11"/>
      <c r="F10" s="11"/>
      <c r="G10" s="11"/>
      <c r="H10" s="11"/>
      <c r="I10" s="11"/>
      <c r="J10" s="11"/>
      <c r="K10" s="11"/>
      <c r="L10" s="11"/>
      <c r="M10" s="11"/>
      <c r="N10" s="11"/>
      <c r="O10" s="11"/>
      <c r="P10" s="11"/>
      <c r="Q10" s="11"/>
    </row>
    <row r="11" spans="1:24" x14ac:dyDescent="0.35">
      <c r="A11" s="1" t="s">
        <v>8</v>
      </c>
      <c r="B11" s="2">
        <f>B6</f>
        <v>2000</v>
      </c>
      <c r="C11" s="21"/>
      <c r="D11" s="5">
        <f>B11*C11</f>
        <v>0</v>
      </c>
      <c r="E11" s="11"/>
      <c r="F11" s="11"/>
      <c r="G11" s="11"/>
      <c r="H11" s="11"/>
      <c r="I11" s="11"/>
      <c r="J11" s="11"/>
      <c r="K11" s="11"/>
      <c r="L11" s="11"/>
      <c r="M11" s="11"/>
      <c r="N11" s="11"/>
      <c r="O11" s="11"/>
      <c r="P11" s="11"/>
      <c r="Q11" s="11"/>
    </row>
    <row r="12" spans="1:24" x14ac:dyDescent="0.35">
      <c r="A12" s="11"/>
      <c r="B12" s="11"/>
      <c r="C12" s="11"/>
      <c r="D12" s="11"/>
      <c r="E12" s="11"/>
      <c r="F12" s="11"/>
      <c r="G12" s="11"/>
      <c r="H12" s="11"/>
      <c r="I12" s="11"/>
      <c r="J12" s="11"/>
      <c r="K12" s="11"/>
      <c r="L12" s="11"/>
      <c r="M12" s="11"/>
      <c r="N12" s="11"/>
      <c r="O12" s="11"/>
      <c r="P12" s="11"/>
      <c r="Q12" s="11"/>
    </row>
    <row r="13" spans="1:24" ht="14.5" customHeight="1" x14ac:dyDescent="0.35">
      <c r="A13" s="3" t="s">
        <v>18</v>
      </c>
      <c r="B13" s="3"/>
      <c r="C13" s="49" t="s">
        <v>10</v>
      </c>
      <c r="D13" s="50"/>
      <c r="E13" s="3" t="s">
        <v>11</v>
      </c>
      <c r="F13" s="11"/>
      <c r="G13" s="11"/>
      <c r="H13" s="11"/>
      <c r="I13" s="11"/>
      <c r="J13" s="11"/>
      <c r="K13" s="11"/>
      <c r="L13" s="11"/>
      <c r="M13" s="11"/>
      <c r="N13" s="11"/>
      <c r="O13" s="11"/>
      <c r="P13" s="11"/>
      <c r="Q13" s="11"/>
      <c r="R13" s="11"/>
      <c r="S13" s="11"/>
      <c r="T13" s="11"/>
      <c r="U13" s="11"/>
      <c r="V13" s="11"/>
      <c r="W13" s="11"/>
      <c r="X13" s="11"/>
    </row>
    <row r="14" spans="1:24" x14ac:dyDescent="0.35">
      <c r="A14" s="52" t="s">
        <v>12</v>
      </c>
      <c r="B14" s="54"/>
      <c r="C14" s="59"/>
      <c r="D14" s="60"/>
      <c r="E14" s="51"/>
      <c r="F14" s="11"/>
      <c r="G14" s="11"/>
      <c r="H14" s="11"/>
      <c r="I14" s="11"/>
      <c r="J14" s="11"/>
      <c r="K14" s="11"/>
      <c r="L14" s="11"/>
      <c r="M14" s="11"/>
      <c r="N14" s="11"/>
      <c r="O14" s="11"/>
      <c r="P14" s="11"/>
      <c r="Q14" s="11"/>
      <c r="R14" s="11"/>
      <c r="S14" s="11"/>
      <c r="T14" s="11"/>
      <c r="U14" s="11"/>
      <c r="V14" s="11"/>
      <c r="W14" s="11"/>
      <c r="X14" s="11"/>
    </row>
    <row r="15" spans="1:24" x14ac:dyDescent="0.35">
      <c r="A15" s="52" t="s">
        <v>13</v>
      </c>
      <c r="B15" s="54"/>
      <c r="C15" s="59"/>
      <c r="D15" s="60"/>
      <c r="E15" s="51"/>
      <c r="F15" s="11"/>
      <c r="G15" s="11"/>
      <c r="H15" s="11"/>
      <c r="I15" s="11"/>
      <c r="J15" s="11"/>
      <c r="K15" s="11"/>
      <c r="L15" s="11"/>
      <c r="M15" s="11"/>
      <c r="N15" s="11"/>
      <c r="O15" s="11"/>
      <c r="P15" s="11"/>
      <c r="Q15" s="11"/>
      <c r="R15" s="11"/>
      <c r="S15" s="11"/>
      <c r="T15" s="11"/>
      <c r="U15" s="11"/>
      <c r="V15" s="11"/>
      <c r="W15" s="11"/>
      <c r="X15" s="11"/>
    </row>
    <row r="16" spans="1:24" x14ac:dyDescent="0.35">
      <c r="A16" s="52" t="s">
        <v>14</v>
      </c>
      <c r="B16" s="54"/>
      <c r="C16" s="59"/>
      <c r="D16" s="60"/>
      <c r="E16" s="51"/>
      <c r="F16" s="11"/>
      <c r="G16" s="11"/>
      <c r="H16" s="11"/>
      <c r="I16" s="11"/>
      <c r="J16" s="11"/>
      <c r="K16" s="11"/>
      <c r="L16" s="11"/>
      <c r="M16" s="11"/>
      <c r="N16" s="11"/>
      <c r="O16" s="11"/>
      <c r="P16" s="11"/>
      <c r="Q16" s="11"/>
      <c r="R16" s="11"/>
      <c r="S16" s="11"/>
      <c r="T16" s="11"/>
      <c r="U16" s="11"/>
      <c r="V16" s="11"/>
      <c r="W16" s="11"/>
      <c r="X16" s="11"/>
    </row>
    <row r="17" spans="1:24" x14ac:dyDescent="0.35">
      <c r="A17" s="52" t="s">
        <v>15</v>
      </c>
      <c r="B17" s="54">
        <v>15000</v>
      </c>
      <c r="C17" s="55">
        <v>-1.5</v>
      </c>
      <c r="D17" s="56"/>
      <c r="E17" s="18">
        <f>C17*B6</f>
        <v>-3000</v>
      </c>
      <c r="F17" s="11"/>
      <c r="G17" s="11"/>
      <c r="H17" s="11"/>
      <c r="I17" s="11"/>
      <c r="J17" s="11"/>
      <c r="K17" s="11"/>
      <c r="L17" s="11"/>
      <c r="M17" s="11"/>
      <c r="N17" s="11"/>
      <c r="O17" s="11"/>
      <c r="P17" s="11"/>
      <c r="Q17" s="11"/>
      <c r="R17" s="11"/>
      <c r="S17" s="11"/>
      <c r="T17" s="11"/>
      <c r="U17" s="11"/>
      <c r="V17" s="11"/>
      <c r="W17" s="11"/>
      <c r="X17" s="11"/>
    </row>
    <row r="18" spans="1:24" ht="16.5" x14ac:dyDescent="0.35">
      <c r="A18" s="52" t="s">
        <v>48</v>
      </c>
      <c r="B18" s="54" t="s">
        <v>16</v>
      </c>
      <c r="C18" s="57">
        <v>35</v>
      </c>
      <c r="D18" s="58"/>
      <c r="E18" s="18">
        <f>2*C18*C19*B6</f>
        <v>-7000</v>
      </c>
      <c r="F18" s="11"/>
      <c r="G18" s="11"/>
      <c r="H18" s="11"/>
      <c r="I18" s="11"/>
      <c r="J18" s="11"/>
      <c r="K18" s="11"/>
      <c r="L18" s="11"/>
      <c r="M18" s="11"/>
      <c r="N18" s="11"/>
      <c r="O18" s="11"/>
      <c r="P18" s="11"/>
      <c r="Q18" s="11"/>
      <c r="R18" s="11"/>
      <c r="S18" s="11"/>
      <c r="T18" s="11"/>
      <c r="U18" s="11"/>
      <c r="V18" s="11"/>
      <c r="W18" s="11"/>
      <c r="X18" s="11"/>
    </row>
    <row r="19" spans="1:24" x14ac:dyDescent="0.35">
      <c r="A19" s="52" t="s">
        <v>19</v>
      </c>
      <c r="B19" s="54"/>
      <c r="C19" s="55">
        <v>-0.05</v>
      </c>
      <c r="D19" s="56"/>
      <c r="E19" s="6"/>
      <c r="F19" s="11"/>
      <c r="G19" s="11"/>
      <c r="H19" s="11"/>
      <c r="I19" s="11"/>
      <c r="J19" s="11"/>
      <c r="K19" s="11"/>
      <c r="L19" s="11"/>
      <c r="M19" s="11"/>
      <c r="N19" s="11"/>
      <c r="O19" s="11"/>
      <c r="P19" s="11"/>
      <c r="Q19" s="11"/>
      <c r="R19" s="11"/>
      <c r="S19" s="11"/>
      <c r="T19" s="11"/>
      <c r="U19" s="11"/>
      <c r="V19" s="11"/>
      <c r="W19" s="11"/>
      <c r="X19" s="11"/>
    </row>
    <row r="20" spans="1:24" x14ac:dyDescent="0.35">
      <c r="A20" s="52" t="s">
        <v>17</v>
      </c>
      <c r="B20" s="53"/>
      <c r="C20" s="53"/>
      <c r="D20" s="54"/>
      <c r="E20" s="19">
        <f>E17+E18</f>
        <v>-10000</v>
      </c>
      <c r="F20" s="11"/>
      <c r="G20" s="11"/>
      <c r="H20" s="11"/>
      <c r="I20" s="11"/>
      <c r="J20" s="11"/>
      <c r="K20" s="11"/>
      <c r="L20" s="11"/>
      <c r="M20" s="11"/>
      <c r="N20" s="11"/>
      <c r="O20" s="11"/>
      <c r="P20" s="11"/>
      <c r="Q20" s="11"/>
    </row>
    <row r="21" spans="1:24" x14ac:dyDescent="0.35">
      <c r="A21" s="15" t="s">
        <v>41</v>
      </c>
      <c r="B21" s="11"/>
      <c r="C21" s="11"/>
      <c r="D21" s="11"/>
      <c r="E21" s="11"/>
      <c r="F21" s="11"/>
      <c r="G21" s="11"/>
      <c r="H21" s="11"/>
      <c r="I21" s="11"/>
      <c r="J21" s="11"/>
      <c r="K21" s="11"/>
      <c r="L21" s="11"/>
      <c r="M21" s="11"/>
      <c r="N21" s="11"/>
      <c r="O21" s="11"/>
      <c r="P21" s="11"/>
      <c r="Q21" s="11"/>
      <c r="R21" s="11"/>
    </row>
    <row r="22" spans="1:24" x14ac:dyDescent="0.35">
      <c r="A22" s="11"/>
      <c r="B22" s="11"/>
      <c r="C22" s="11"/>
      <c r="D22" s="11"/>
      <c r="E22" s="11"/>
      <c r="F22" s="11"/>
      <c r="G22" s="11"/>
      <c r="H22" s="11"/>
      <c r="I22" s="11"/>
      <c r="J22" s="11"/>
      <c r="K22" s="11"/>
      <c r="L22" s="11"/>
      <c r="M22" s="11"/>
      <c r="N22" s="11"/>
      <c r="O22" s="11"/>
      <c r="P22" s="11"/>
      <c r="Q22" s="11"/>
      <c r="R22" s="11"/>
    </row>
    <row r="23" spans="1:24" x14ac:dyDescent="0.35">
      <c r="A23" s="3" t="s">
        <v>49</v>
      </c>
      <c r="B23" s="3"/>
      <c r="C23" s="3"/>
      <c r="D23" s="7">
        <f>E20+(D11+D6)/2</f>
        <v>-10000</v>
      </c>
      <c r="E23" s="11"/>
      <c r="F23" s="11"/>
      <c r="G23" s="11"/>
      <c r="H23" s="11"/>
      <c r="I23" s="11"/>
      <c r="J23" s="11"/>
      <c r="K23" s="11"/>
      <c r="L23" s="11"/>
      <c r="M23" s="11"/>
      <c r="N23" s="11"/>
      <c r="O23" s="11"/>
      <c r="P23" s="11"/>
      <c r="Q23" s="11"/>
      <c r="R23" s="11"/>
    </row>
    <row r="24" spans="1:24" x14ac:dyDescent="0.35">
      <c r="A24" s="11"/>
      <c r="B24" s="11"/>
      <c r="C24" s="11"/>
      <c r="D24" s="11"/>
      <c r="E24" s="11"/>
      <c r="F24" s="11"/>
      <c r="G24" s="11"/>
      <c r="H24" s="11"/>
      <c r="I24" s="11"/>
      <c r="J24" s="11"/>
      <c r="K24" s="11"/>
      <c r="L24" s="11"/>
      <c r="M24" s="11"/>
      <c r="N24" s="11"/>
      <c r="O24" s="11"/>
      <c r="P24" s="11"/>
      <c r="Q24" s="11"/>
      <c r="R24" s="11"/>
    </row>
    <row r="25" spans="1:24" ht="14.5" customHeight="1" x14ac:dyDescent="0.35">
      <c r="A25" s="3" t="s">
        <v>46</v>
      </c>
      <c r="B25" s="3"/>
      <c r="C25" s="4" t="s">
        <v>24</v>
      </c>
      <c r="D25" s="4" t="s">
        <v>25</v>
      </c>
      <c r="E25" s="11"/>
      <c r="F25" s="11"/>
      <c r="G25" s="11"/>
      <c r="H25" s="11"/>
      <c r="I25" s="11"/>
      <c r="J25" s="11"/>
      <c r="K25" s="11"/>
      <c r="L25" s="11"/>
      <c r="M25" s="11"/>
      <c r="N25" s="11"/>
      <c r="O25" s="11"/>
      <c r="P25" s="11"/>
      <c r="Q25" s="11"/>
      <c r="R25" s="11"/>
    </row>
    <row r="26" spans="1:24" x14ac:dyDescent="0.35">
      <c r="A26" s="35" t="s">
        <v>26</v>
      </c>
      <c r="B26" s="36"/>
      <c r="C26" s="22" t="s">
        <v>35</v>
      </c>
      <c r="D26" s="8">
        <f>IF(C26="ja",5,0)</f>
        <v>0</v>
      </c>
      <c r="E26" s="11"/>
      <c r="F26" s="11"/>
      <c r="G26" s="11" t="s">
        <v>34</v>
      </c>
      <c r="H26" s="11" t="s">
        <v>36</v>
      </c>
      <c r="I26" s="11"/>
      <c r="J26" s="11"/>
      <c r="K26" s="11"/>
      <c r="L26" s="11"/>
      <c r="M26" s="11"/>
      <c r="N26" s="11"/>
      <c r="O26" s="11"/>
      <c r="P26" s="11"/>
      <c r="Q26" s="11"/>
      <c r="R26" s="11"/>
    </row>
    <row r="27" spans="1:24" x14ac:dyDescent="0.35">
      <c r="A27" s="35" t="s">
        <v>27</v>
      </c>
      <c r="B27" s="36"/>
      <c r="C27" s="22" t="s">
        <v>35</v>
      </c>
      <c r="D27" s="8">
        <f>IF(C27="nee",0,IF(C27="ja, trede 1",1,IF(C27="ja, trede 2",2,IF(C27="ja, trede 3",3,IF(C27="ja, trede 4",4,IF(C27="ja, trede 5",5))))))</f>
        <v>0</v>
      </c>
      <c r="E27" s="11"/>
      <c r="F27" s="11"/>
      <c r="G27" s="11" t="s">
        <v>35</v>
      </c>
      <c r="H27" s="11" t="s">
        <v>37</v>
      </c>
      <c r="I27" s="11"/>
      <c r="J27" s="11"/>
      <c r="K27" s="11"/>
      <c r="L27" s="11"/>
      <c r="M27" s="11"/>
      <c r="N27" s="11"/>
      <c r="O27" s="11"/>
      <c r="P27" s="11"/>
      <c r="Q27" s="11"/>
      <c r="R27" s="11"/>
    </row>
    <row r="28" spans="1:24" x14ac:dyDescent="0.35">
      <c r="A28" s="35" t="s">
        <v>28</v>
      </c>
      <c r="B28" s="36"/>
      <c r="C28" s="22" t="s">
        <v>35</v>
      </c>
      <c r="D28" s="8">
        <f>IF(C28="nee",0,IF(C28="ja, trede 1",1,IF(C28="ja, trede 2",2,IF(C28="ja, trede 3",3,IF(C28="ja, trede 4",4,IF(C28="ja, trede 5",5))))))</f>
        <v>0</v>
      </c>
      <c r="E28" s="11"/>
      <c r="F28" s="11"/>
      <c r="G28" s="11"/>
      <c r="H28" s="11" t="s">
        <v>38</v>
      </c>
      <c r="I28" s="11"/>
      <c r="J28" s="11"/>
      <c r="K28" s="11"/>
      <c r="L28" s="11"/>
      <c r="M28" s="11"/>
      <c r="N28" s="11"/>
      <c r="O28" s="11"/>
      <c r="P28" s="11"/>
      <c r="Q28" s="11"/>
      <c r="R28" s="11"/>
    </row>
    <row r="29" spans="1:24" ht="14.5" customHeight="1" x14ac:dyDescent="0.35">
      <c r="A29" s="23" t="s">
        <v>43</v>
      </c>
      <c r="B29" s="23"/>
      <c r="C29" s="23"/>
      <c r="D29" s="23"/>
      <c r="E29" s="11"/>
      <c r="F29" s="11"/>
      <c r="G29" s="11"/>
      <c r="H29" s="11" t="s">
        <v>39</v>
      </c>
      <c r="I29" s="11"/>
      <c r="J29" s="11"/>
      <c r="K29" s="11"/>
      <c r="L29" s="11"/>
      <c r="M29" s="11"/>
      <c r="N29" s="11"/>
      <c r="O29" s="11"/>
      <c r="P29" s="11"/>
      <c r="Q29" s="11"/>
      <c r="R29" s="11"/>
    </row>
    <row r="30" spans="1:24" ht="15.5" x14ac:dyDescent="0.35">
      <c r="A30" s="24"/>
      <c r="B30" s="24"/>
      <c r="C30" s="24"/>
      <c r="D30" s="24"/>
      <c r="E30" s="11"/>
      <c r="F30" s="11"/>
      <c r="G30" s="11"/>
      <c r="H30" s="11" t="s">
        <v>40</v>
      </c>
      <c r="I30" s="11"/>
      <c r="J30" s="11"/>
      <c r="K30" s="11"/>
      <c r="L30" s="11"/>
      <c r="M30" s="11"/>
      <c r="N30" s="11"/>
      <c r="O30" s="11"/>
      <c r="P30" s="11"/>
      <c r="Q30" s="11"/>
      <c r="R30" s="11"/>
    </row>
    <row r="31" spans="1:24" ht="33.65" customHeight="1" x14ac:dyDescent="0.35">
      <c r="A31" s="37" t="s">
        <v>29</v>
      </c>
      <c r="B31" s="38"/>
      <c r="C31" s="38"/>
      <c r="D31" s="39"/>
      <c r="E31" s="11"/>
      <c r="F31" s="11"/>
      <c r="G31" s="11"/>
      <c r="H31" s="11" t="s">
        <v>35</v>
      </c>
      <c r="I31" s="11"/>
      <c r="J31" s="11"/>
      <c r="K31" s="11"/>
      <c r="L31" s="11"/>
      <c r="M31" s="11"/>
      <c r="N31" s="11"/>
      <c r="O31" s="11"/>
      <c r="P31" s="11"/>
      <c r="Q31" s="11"/>
      <c r="R31" s="11"/>
    </row>
    <row r="32" spans="1:24" ht="15" thickBot="1" x14ac:dyDescent="0.4">
      <c r="A32" s="26"/>
      <c r="B32" s="26"/>
      <c r="C32" s="26"/>
      <c r="D32" s="26"/>
      <c r="E32" s="11"/>
      <c r="F32" s="11"/>
      <c r="G32" s="11"/>
      <c r="H32" s="11"/>
      <c r="I32" s="11"/>
      <c r="J32" s="11"/>
      <c r="K32" s="11"/>
      <c r="L32" s="11"/>
      <c r="M32" s="11"/>
      <c r="N32" s="11"/>
      <c r="O32" s="11"/>
      <c r="P32" s="11"/>
      <c r="Q32" s="11"/>
      <c r="R32" s="11"/>
    </row>
    <row r="33" spans="1:18" x14ac:dyDescent="0.35">
      <c r="A33" s="40" t="s">
        <v>45</v>
      </c>
      <c r="B33" s="41"/>
      <c r="C33" s="41"/>
      <c r="D33" s="42"/>
      <c r="E33" s="11"/>
      <c r="F33" s="11"/>
      <c r="G33" s="11"/>
      <c r="H33" s="11"/>
      <c r="I33" s="11"/>
      <c r="J33" s="11"/>
      <c r="K33" s="11"/>
      <c r="L33" s="11"/>
      <c r="M33" s="11"/>
      <c r="N33" s="11"/>
      <c r="O33" s="11"/>
      <c r="P33" s="11"/>
      <c r="Q33" s="11"/>
      <c r="R33" s="11"/>
    </row>
    <row r="34" spans="1:18" x14ac:dyDescent="0.35">
      <c r="A34" s="9"/>
      <c r="B34" s="32"/>
      <c r="C34" s="33"/>
      <c r="D34" s="34"/>
      <c r="E34" s="11"/>
      <c r="F34" s="11"/>
      <c r="G34" s="11"/>
      <c r="H34" s="11"/>
      <c r="I34" s="11"/>
      <c r="J34" s="11"/>
      <c r="K34" s="11"/>
      <c r="L34" s="11"/>
      <c r="M34" s="11"/>
      <c r="N34" s="11"/>
      <c r="O34" s="11"/>
      <c r="P34" s="11"/>
      <c r="Q34" s="11"/>
      <c r="R34" s="11"/>
    </row>
    <row r="35" spans="1:18" x14ac:dyDescent="0.35">
      <c r="A35" s="9" t="s">
        <v>30</v>
      </c>
      <c r="B35" s="46"/>
      <c r="C35" s="47"/>
      <c r="D35" s="48"/>
      <c r="E35" s="11"/>
      <c r="F35" s="11"/>
      <c r="G35" s="11"/>
      <c r="H35" s="11"/>
      <c r="I35" s="11"/>
      <c r="J35" s="11"/>
      <c r="K35" s="11"/>
      <c r="L35" s="11"/>
      <c r="M35" s="11"/>
      <c r="N35" s="11"/>
      <c r="O35" s="11"/>
      <c r="P35" s="11"/>
      <c r="Q35" s="11"/>
      <c r="R35" s="11"/>
    </row>
    <row r="36" spans="1:18" x14ac:dyDescent="0.35">
      <c r="A36" s="9"/>
      <c r="B36" s="32"/>
      <c r="C36" s="33"/>
      <c r="D36" s="34"/>
      <c r="E36" s="11"/>
      <c r="F36" s="11"/>
      <c r="G36" s="11"/>
      <c r="H36" s="11"/>
      <c r="I36" s="11"/>
      <c r="J36" s="11"/>
      <c r="K36" s="11"/>
      <c r="L36" s="11"/>
      <c r="M36" s="11"/>
      <c r="N36" s="11"/>
      <c r="O36" s="11"/>
      <c r="P36" s="11"/>
      <c r="Q36" s="11"/>
      <c r="R36" s="11"/>
    </row>
    <row r="37" spans="1:18" x14ac:dyDescent="0.35">
      <c r="A37" s="9" t="s">
        <v>31</v>
      </c>
      <c r="B37" s="46"/>
      <c r="C37" s="47"/>
      <c r="D37" s="48"/>
      <c r="E37" s="11"/>
      <c r="F37" s="11"/>
      <c r="G37" s="11"/>
      <c r="H37" s="11"/>
      <c r="I37" s="11"/>
      <c r="J37" s="11"/>
      <c r="K37" s="11"/>
      <c r="L37" s="11"/>
      <c r="M37" s="11"/>
      <c r="N37" s="11"/>
      <c r="O37" s="11"/>
      <c r="P37" s="11"/>
      <c r="Q37" s="11"/>
      <c r="R37" s="11"/>
    </row>
    <row r="38" spans="1:18" x14ac:dyDescent="0.35">
      <c r="A38" s="9"/>
      <c r="B38" s="32"/>
      <c r="C38" s="33"/>
      <c r="D38" s="34"/>
      <c r="E38" s="11"/>
      <c r="F38" s="11"/>
      <c r="G38" s="11"/>
      <c r="H38" s="11"/>
      <c r="I38" s="11"/>
      <c r="J38" s="11"/>
      <c r="K38" s="11"/>
      <c r="L38" s="11"/>
      <c r="M38" s="11"/>
      <c r="N38" s="11"/>
      <c r="O38" s="11"/>
      <c r="P38" s="11"/>
      <c r="Q38" s="11"/>
      <c r="R38" s="11"/>
    </row>
    <row r="39" spans="1:18" x14ac:dyDescent="0.35">
      <c r="A39" s="9" t="s">
        <v>32</v>
      </c>
      <c r="B39" s="46"/>
      <c r="C39" s="47"/>
      <c r="D39" s="48"/>
      <c r="E39" s="11"/>
      <c r="F39" s="11"/>
      <c r="G39" s="11"/>
      <c r="H39" s="11"/>
      <c r="I39" s="11"/>
      <c r="J39" s="11"/>
      <c r="K39" s="11"/>
      <c r="L39" s="11"/>
      <c r="M39" s="11"/>
      <c r="N39" s="11"/>
      <c r="O39" s="11"/>
      <c r="P39" s="11"/>
      <c r="Q39" s="11"/>
      <c r="R39" s="11"/>
    </row>
    <row r="40" spans="1:18" x14ac:dyDescent="0.35">
      <c r="A40" s="9"/>
      <c r="B40" s="32"/>
      <c r="C40" s="33"/>
      <c r="D40" s="34"/>
      <c r="E40" s="11"/>
      <c r="F40" s="11"/>
      <c r="G40" s="11"/>
      <c r="H40" s="11"/>
      <c r="I40" s="11"/>
      <c r="J40" s="11"/>
      <c r="K40" s="11"/>
      <c r="L40" s="11"/>
      <c r="M40" s="11"/>
      <c r="N40" s="11"/>
      <c r="O40" s="11"/>
      <c r="P40" s="11"/>
      <c r="Q40" s="11"/>
      <c r="R40" s="11"/>
    </row>
    <row r="41" spans="1:18" ht="15" thickBot="1" x14ac:dyDescent="0.4">
      <c r="A41" s="10" t="s">
        <v>33</v>
      </c>
      <c r="B41" s="43"/>
      <c r="C41" s="44"/>
      <c r="D41" s="45"/>
      <c r="E41" s="11"/>
      <c r="F41" s="11"/>
      <c r="G41" s="11"/>
      <c r="H41" s="11"/>
      <c r="I41" s="11"/>
      <c r="J41" s="11"/>
      <c r="K41" s="11"/>
      <c r="L41" s="11"/>
      <c r="M41" s="11"/>
      <c r="N41" s="11"/>
      <c r="O41" s="11"/>
      <c r="P41" s="11"/>
      <c r="Q41" s="11"/>
      <c r="R41" s="11"/>
    </row>
    <row r="42" spans="1:18" x14ac:dyDescent="0.35">
      <c r="A42" s="11"/>
      <c r="B42" s="11"/>
      <c r="C42" s="11"/>
      <c r="D42" s="11"/>
      <c r="E42" s="11"/>
      <c r="F42" s="11"/>
      <c r="G42" s="11"/>
      <c r="H42" s="11"/>
      <c r="I42" s="11"/>
      <c r="J42" s="11"/>
      <c r="K42" s="11"/>
      <c r="L42" s="11"/>
      <c r="M42" s="11"/>
      <c r="N42" s="11"/>
      <c r="O42" s="11"/>
      <c r="P42" s="11"/>
      <c r="Q42" s="11"/>
      <c r="R42" s="11"/>
    </row>
    <row r="43" spans="1:18" x14ac:dyDescent="0.35">
      <c r="A43" s="11"/>
      <c r="B43" s="11"/>
      <c r="C43" s="11"/>
      <c r="D43" s="11"/>
      <c r="E43" s="11"/>
      <c r="F43" s="11"/>
      <c r="G43" s="11"/>
      <c r="H43" s="11"/>
      <c r="I43" s="11"/>
      <c r="J43" s="11"/>
      <c r="K43" s="11"/>
      <c r="L43" s="11"/>
      <c r="M43" s="11"/>
      <c r="N43" s="11"/>
      <c r="O43" s="11"/>
      <c r="P43" s="11"/>
      <c r="Q43" s="11"/>
      <c r="R43" s="11"/>
    </row>
    <row r="44" spans="1:18" x14ac:dyDescent="0.35">
      <c r="A44" s="11"/>
      <c r="B44" s="11"/>
      <c r="C44" s="11"/>
      <c r="D44" s="11"/>
      <c r="E44" s="11"/>
      <c r="F44" s="11"/>
      <c r="G44" s="11"/>
      <c r="H44" s="11"/>
      <c r="I44" s="11"/>
      <c r="J44" s="11"/>
      <c r="K44" s="11"/>
      <c r="L44" s="11"/>
      <c r="M44" s="11"/>
      <c r="N44" s="11"/>
      <c r="O44" s="11"/>
      <c r="P44" s="11"/>
      <c r="Q44" s="11"/>
      <c r="R44" s="11"/>
    </row>
    <row r="45" spans="1:18" x14ac:dyDescent="0.35">
      <c r="A45" s="11"/>
      <c r="B45" s="11"/>
      <c r="C45" s="11"/>
      <c r="D45" s="11"/>
      <c r="E45" s="11"/>
      <c r="F45" s="11"/>
      <c r="G45" s="11"/>
      <c r="H45" s="11"/>
      <c r="I45" s="11"/>
      <c r="J45" s="11"/>
      <c r="K45" s="11"/>
      <c r="L45" s="11"/>
      <c r="M45" s="11"/>
      <c r="N45" s="11"/>
      <c r="O45" s="11"/>
      <c r="P45" s="11"/>
      <c r="Q45" s="11"/>
      <c r="R45" s="11"/>
    </row>
    <row r="46" spans="1:18" x14ac:dyDescent="0.35">
      <c r="A46" s="11"/>
      <c r="B46" s="11"/>
      <c r="C46" s="11"/>
      <c r="D46" s="11"/>
      <c r="E46" s="11"/>
      <c r="F46" s="11"/>
      <c r="G46" s="11"/>
      <c r="H46" s="11"/>
      <c r="I46" s="11"/>
      <c r="J46" s="11"/>
      <c r="K46" s="11"/>
      <c r="L46" s="11"/>
      <c r="M46" s="11"/>
      <c r="N46" s="11"/>
      <c r="O46" s="11"/>
      <c r="P46" s="11"/>
      <c r="Q46" s="11"/>
      <c r="R46" s="11"/>
    </row>
    <row r="47" spans="1:18" x14ac:dyDescent="0.35">
      <c r="A47" s="11"/>
      <c r="B47" s="11"/>
      <c r="C47" s="11"/>
      <c r="D47" s="11"/>
      <c r="E47" s="11"/>
      <c r="F47" s="11"/>
      <c r="G47" s="11"/>
      <c r="H47" s="11"/>
      <c r="I47" s="11"/>
      <c r="J47" s="11"/>
      <c r="K47" s="11"/>
      <c r="L47" s="11"/>
      <c r="M47" s="11"/>
      <c r="N47" s="11"/>
      <c r="O47" s="11"/>
      <c r="P47" s="11"/>
      <c r="Q47" s="11"/>
      <c r="R47" s="11"/>
    </row>
    <row r="48" spans="1:18" x14ac:dyDescent="0.35">
      <c r="A48" s="11"/>
      <c r="B48" s="11"/>
      <c r="C48" s="11"/>
      <c r="D48" s="11"/>
      <c r="E48" s="11"/>
      <c r="F48" s="11"/>
      <c r="G48" s="11"/>
      <c r="H48" s="11"/>
      <c r="I48" s="11"/>
      <c r="J48" s="11"/>
      <c r="K48" s="11"/>
      <c r="L48" s="11"/>
      <c r="M48" s="11"/>
      <c r="N48" s="11"/>
      <c r="O48" s="11"/>
      <c r="P48" s="11"/>
      <c r="Q48" s="11"/>
      <c r="R48" s="11"/>
    </row>
    <row r="49" spans="1:18" x14ac:dyDescent="0.35">
      <c r="A49" s="11"/>
      <c r="B49" s="11"/>
      <c r="C49" s="11"/>
      <c r="D49" s="11"/>
      <c r="E49" s="11"/>
      <c r="F49" s="11"/>
      <c r="G49" s="11"/>
      <c r="H49" s="11"/>
      <c r="I49" s="11"/>
      <c r="J49" s="11"/>
      <c r="K49" s="11"/>
      <c r="L49" s="11"/>
      <c r="M49" s="11"/>
      <c r="N49" s="11"/>
      <c r="O49" s="11"/>
      <c r="P49" s="11"/>
      <c r="Q49" s="11"/>
      <c r="R49" s="11"/>
    </row>
    <row r="50" spans="1:18" x14ac:dyDescent="0.35">
      <c r="A50" s="11"/>
      <c r="B50" s="11"/>
      <c r="C50" s="11"/>
      <c r="D50" s="11"/>
      <c r="E50" s="11"/>
      <c r="F50" s="11"/>
      <c r="G50" s="11"/>
      <c r="H50" s="11"/>
      <c r="I50" s="11"/>
      <c r="J50" s="11"/>
      <c r="K50" s="11"/>
      <c r="L50" s="11"/>
      <c r="M50" s="11"/>
      <c r="N50" s="11"/>
      <c r="O50" s="11"/>
      <c r="P50" s="11"/>
      <c r="Q50" s="11"/>
      <c r="R50" s="11"/>
    </row>
    <row r="51" spans="1:18" x14ac:dyDescent="0.35">
      <c r="A51" s="11"/>
      <c r="B51" s="11"/>
      <c r="C51" s="11"/>
      <c r="D51" s="11"/>
      <c r="E51" s="11"/>
      <c r="F51" s="11"/>
      <c r="G51" s="11"/>
      <c r="H51" s="11"/>
      <c r="I51" s="11"/>
      <c r="J51" s="11"/>
      <c r="K51" s="11"/>
      <c r="L51" s="11"/>
      <c r="M51" s="11"/>
      <c r="N51" s="11"/>
      <c r="O51" s="11"/>
      <c r="P51" s="11"/>
      <c r="Q51" s="11"/>
      <c r="R51" s="11"/>
    </row>
    <row r="52" spans="1:18" x14ac:dyDescent="0.35">
      <c r="A52" s="11"/>
      <c r="B52" s="11"/>
      <c r="C52" s="11"/>
      <c r="D52" s="11"/>
      <c r="E52" s="11"/>
      <c r="F52" s="11"/>
      <c r="G52" s="11"/>
      <c r="H52" s="11"/>
      <c r="I52" s="11"/>
      <c r="J52" s="11"/>
      <c r="K52" s="11"/>
      <c r="L52" s="11"/>
      <c r="M52" s="11"/>
      <c r="N52" s="11"/>
      <c r="O52" s="11"/>
      <c r="P52" s="11"/>
      <c r="Q52" s="11"/>
      <c r="R52" s="11"/>
    </row>
    <row r="53" spans="1:18" x14ac:dyDescent="0.35">
      <c r="A53" s="11"/>
      <c r="B53" s="11"/>
      <c r="C53" s="11"/>
      <c r="D53" s="11"/>
      <c r="E53" s="11"/>
      <c r="F53" s="11"/>
      <c r="G53" s="11"/>
      <c r="H53" s="11"/>
      <c r="I53" s="11"/>
      <c r="J53" s="11"/>
      <c r="K53" s="11"/>
      <c r="L53" s="11"/>
      <c r="M53" s="11"/>
      <c r="N53" s="11"/>
      <c r="O53" s="11"/>
      <c r="P53" s="11"/>
      <c r="Q53" s="11"/>
      <c r="R53" s="11"/>
    </row>
    <row r="54" spans="1:18" x14ac:dyDescent="0.35">
      <c r="A54" s="11"/>
      <c r="B54" s="11"/>
      <c r="C54" s="11"/>
      <c r="D54" s="11"/>
      <c r="E54" s="11"/>
      <c r="F54" s="11"/>
      <c r="G54" s="11"/>
      <c r="H54" s="11"/>
      <c r="I54" s="11"/>
      <c r="J54" s="11"/>
      <c r="K54" s="11"/>
      <c r="L54" s="11"/>
      <c r="M54" s="11"/>
      <c r="N54" s="11"/>
      <c r="O54" s="11"/>
      <c r="P54" s="11"/>
      <c r="Q54" s="11"/>
      <c r="R54" s="11"/>
    </row>
    <row r="55" spans="1:18" x14ac:dyDescent="0.35">
      <c r="A55" s="11"/>
      <c r="B55" s="11"/>
      <c r="C55" s="11"/>
      <c r="D55" s="11"/>
      <c r="E55" s="11"/>
      <c r="F55" s="11"/>
      <c r="G55" s="11"/>
      <c r="H55" s="11"/>
      <c r="I55" s="11"/>
      <c r="J55" s="11"/>
      <c r="K55" s="11"/>
      <c r="L55" s="11"/>
      <c r="M55" s="11"/>
      <c r="N55" s="11"/>
      <c r="O55" s="11"/>
      <c r="P55" s="11"/>
      <c r="Q55" s="11"/>
      <c r="R55" s="11"/>
    </row>
    <row r="56" spans="1:18" x14ac:dyDescent="0.35">
      <c r="A56" s="11"/>
      <c r="B56" s="11"/>
      <c r="C56" s="11"/>
      <c r="D56" s="11"/>
      <c r="E56" s="11"/>
      <c r="F56" s="11"/>
      <c r="G56" s="11"/>
      <c r="H56" s="11"/>
      <c r="I56" s="11"/>
      <c r="J56" s="11"/>
      <c r="K56" s="11"/>
      <c r="L56" s="11"/>
      <c r="M56" s="11"/>
    </row>
    <row r="57" spans="1:18" x14ac:dyDescent="0.35">
      <c r="A57" s="11"/>
      <c r="B57" s="11"/>
      <c r="C57" s="11"/>
      <c r="D57" s="11"/>
      <c r="E57" s="11"/>
      <c r="F57" s="11"/>
      <c r="G57" s="11"/>
      <c r="H57" s="11"/>
      <c r="I57" s="11"/>
      <c r="J57" s="11"/>
      <c r="K57" s="11"/>
      <c r="L57" s="11"/>
      <c r="M57" s="11"/>
    </row>
    <row r="58" spans="1:18" x14ac:dyDescent="0.35">
      <c r="A58" s="11"/>
      <c r="B58" s="11"/>
      <c r="C58" s="11"/>
      <c r="D58" s="11"/>
      <c r="E58" s="11"/>
      <c r="F58" s="11"/>
      <c r="G58" s="11"/>
      <c r="H58" s="11"/>
      <c r="I58" s="11"/>
      <c r="J58" s="11"/>
      <c r="K58" s="11"/>
      <c r="L58" s="11"/>
      <c r="M58" s="11"/>
    </row>
    <row r="59" spans="1:18" x14ac:dyDescent="0.35">
      <c r="A59" s="11"/>
      <c r="B59" s="11"/>
      <c r="C59" s="11"/>
      <c r="D59" s="11"/>
      <c r="E59" s="11"/>
      <c r="F59" s="11"/>
      <c r="G59" s="11"/>
      <c r="H59" s="11"/>
      <c r="I59" s="11"/>
      <c r="J59" s="11"/>
      <c r="K59" s="11"/>
      <c r="L59" s="11"/>
      <c r="M59" s="11"/>
    </row>
    <row r="60" spans="1:18" x14ac:dyDescent="0.35">
      <c r="A60" s="11"/>
      <c r="B60" s="11"/>
      <c r="C60" s="11"/>
      <c r="D60" s="11"/>
      <c r="E60" s="11"/>
      <c r="F60" s="11"/>
      <c r="G60" s="11"/>
      <c r="H60" s="11"/>
      <c r="I60" s="11"/>
      <c r="J60" s="11"/>
      <c r="K60" s="11"/>
      <c r="L60" s="11"/>
      <c r="M60" s="11"/>
    </row>
    <row r="61" spans="1:18" x14ac:dyDescent="0.35">
      <c r="A61" s="11"/>
      <c r="B61" s="11"/>
      <c r="C61" s="11"/>
      <c r="D61" s="11"/>
      <c r="E61" s="11"/>
      <c r="F61" s="11"/>
      <c r="G61" s="11"/>
      <c r="H61" s="11"/>
      <c r="I61" s="11"/>
      <c r="J61" s="11"/>
      <c r="K61" s="11"/>
      <c r="L61" s="11"/>
      <c r="M61" s="11"/>
    </row>
    <row r="62" spans="1:18" x14ac:dyDescent="0.35">
      <c r="A62" s="11"/>
      <c r="B62" s="11"/>
      <c r="C62" s="11"/>
      <c r="D62" s="11"/>
      <c r="E62" s="11"/>
      <c r="F62" s="11"/>
      <c r="G62" s="11"/>
      <c r="H62" s="11"/>
      <c r="I62" s="11"/>
      <c r="J62" s="11"/>
      <c r="K62" s="11"/>
      <c r="L62" s="11"/>
      <c r="M62" s="11"/>
    </row>
    <row r="63" spans="1:18" x14ac:dyDescent="0.35">
      <c r="A63" s="11"/>
      <c r="B63" s="11"/>
      <c r="C63" s="11"/>
      <c r="D63" s="11"/>
      <c r="E63" s="11"/>
      <c r="F63" s="11"/>
      <c r="G63" s="11"/>
      <c r="H63" s="11"/>
      <c r="I63" s="11"/>
      <c r="J63" s="11"/>
      <c r="K63" s="11"/>
      <c r="L63" s="11"/>
      <c r="M63" s="11"/>
    </row>
    <row r="64" spans="1:18" x14ac:dyDescent="0.35">
      <c r="A64" s="11"/>
      <c r="B64" s="11"/>
      <c r="C64" s="11"/>
      <c r="D64" s="11"/>
      <c r="E64" s="11"/>
      <c r="F64" s="11"/>
      <c r="G64" s="11"/>
      <c r="H64" s="11"/>
      <c r="I64" s="11"/>
      <c r="J64" s="11"/>
      <c r="K64" s="11"/>
      <c r="L64" s="11"/>
      <c r="M64" s="11"/>
    </row>
    <row r="65" spans="1:13" x14ac:dyDescent="0.35">
      <c r="A65" s="11"/>
      <c r="B65" s="11"/>
      <c r="C65" s="11"/>
      <c r="D65" s="11"/>
      <c r="E65" s="11"/>
      <c r="F65" s="11"/>
      <c r="G65" s="11"/>
      <c r="H65" s="11"/>
      <c r="I65" s="11"/>
      <c r="J65" s="11"/>
      <c r="K65" s="11"/>
      <c r="L65" s="11"/>
      <c r="M65" s="11"/>
    </row>
  </sheetData>
  <sheetProtection algorithmName="SHA-512" hashValue="ZECJXiyf4wtaGkIsvmSMyhl72KXTnUN3cMGoVwSxL4gt0Q3lRQ9NoiKEIedMIINHfpOD4VYSI2jNHam/esFhcw==" saltValue="2SgmP0ZsLIl4X3XGM2cuPA==" spinCount="100000" sheet="1" objects="1" scenarios="1"/>
  <protectedRanges>
    <protectedRange sqref="C14:C16 C18:C19" name="Bereik1_1"/>
    <protectedRange sqref="C26:C28 A33 B35 B37 B39 B41" name="Bereik1_2"/>
  </protectedRanges>
  <mergeCells count="28">
    <mergeCell ref="B40:D40"/>
    <mergeCell ref="B41:D41"/>
    <mergeCell ref="B34:D34"/>
    <mergeCell ref="B35:D35"/>
    <mergeCell ref="B36:D36"/>
    <mergeCell ref="B37:D37"/>
    <mergeCell ref="B38:D38"/>
    <mergeCell ref="B39:D39"/>
    <mergeCell ref="A33:D33"/>
    <mergeCell ref="A17:B17"/>
    <mergeCell ref="C17:D17"/>
    <mergeCell ref="A18:B18"/>
    <mergeCell ref="C18:D18"/>
    <mergeCell ref="A19:B19"/>
    <mergeCell ref="C19:D19"/>
    <mergeCell ref="A20:D20"/>
    <mergeCell ref="A26:B26"/>
    <mergeCell ref="A27:B27"/>
    <mergeCell ref="A28:B28"/>
    <mergeCell ref="A31:D31"/>
    <mergeCell ref="C13:D13"/>
    <mergeCell ref="A14:B14"/>
    <mergeCell ref="C14:D14"/>
    <mergeCell ref="E14:E16"/>
    <mergeCell ref="A15:B15"/>
    <mergeCell ref="C15:D15"/>
    <mergeCell ref="A16:B16"/>
    <mergeCell ref="C16:D16"/>
  </mergeCells>
  <dataValidations count="3">
    <dataValidation type="list" allowBlank="1" showInputMessage="1" showErrorMessage="1" sqref="C27:C28" xr:uid="{6992AD91-E6FC-4C0B-B5C8-58B21D4EC789}">
      <formula1>$H$26:$H$31</formula1>
    </dataValidation>
    <dataValidation type="list" allowBlank="1" showInputMessage="1" showErrorMessage="1" sqref="C26" xr:uid="{BF6D561B-31CA-44FC-B2CA-D13F532CFF2B}">
      <formula1>$G$26:$G$27</formula1>
    </dataValidation>
    <dataValidation type="decimal" operator="greaterThanOrEqual" allowBlank="1" showInputMessage="1" showErrorMessage="1" sqref="C11" xr:uid="{6A171E58-F6C5-442E-B499-A983BED0B729}">
      <formula1>O11</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3" ma:contentTypeDescription="Een nieuw document maken." ma:contentTypeScope="" ma:versionID="7f955313e85cc4df632d9a8080c22c2b">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b9d054247b1991ec8a9f78ab4925699e"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7FAEB2-CB39-47BE-872A-A07AD018860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41D43C5-0C3F-457F-A91B-EBCF2796AFEC}">
  <ds:schemaRefs>
    <ds:schemaRef ds:uri="http://schemas.microsoft.com/sharepoint/v3/contenttype/forms"/>
  </ds:schemaRefs>
</ds:datastoreItem>
</file>

<file path=customXml/itemProps3.xml><?xml version="1.0" encoding="utf-8"?>
<ds:datastoreItem xmlns:ds="http://schemas.openxmlformats.org/officeDocument/2006/customXml" ds:itemID="{47934434-60C2-4660-8F2A-9F3E8A6839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Invulinstructies</vt:lpstr>
      <vt:lpstr>Perceel 1</vt:lpstr>
      <vt:lpstr>Perceel 2</vt:lpstr>
      <vt:lpstr>Perceel 3</vt:lpstr>
      <vt:lpstr>Perceel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Jouke Elsinga</dc:creator>
  <cp:lastModifiedBy>Jouke Elsinga</cp:lastModifiedBy>
  <cp:lastPrinted>2022-04-07T20:28:45Z</cp:lastPrinted>
  <dcterms:created xsi:type="dcterms:W3CDTF">2022-04-07T15:31:46Z</dcterms:created>
  <dcterms:modified xsi:type="dcterms:W3CDTF">2022-04-14T15:40:13Z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ies>
</file>