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tiff" ContentType="image/tif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G:\FIN\FMIS\6b. Inkoop FMIS-IBP\Bijlage D - Prijzenblad\"/>
    </mc:Choice>
  </mc:AlternateContent>
  <bookViews>
    <workbookView xWindow="1185" yWindow="495" windowWidth="54825" windowHeight="23625" tabRatio="850" activeTab="3"/>
  </bookViews>
  <sheets>
    <sheet name="Leeswijzer" sheetId="4" r:id="rId1"/>
    <sheet name="Kengetallen" sheetId="6" r:id="rId2"/>
    <sheet name="Implementatiekosten" sheetId="9" r:id="rId3"/>
    <sheet name="Beheerkosten" sheetId="10" r:id="rId4"/>
    <sheet name="Uurtarieven" sheetId="11" r:id="rId5"/>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9" i="10" l="1"/>
  <c r="D9" i="9"/>
</calcChain>
</file>

<file path=xl/sharedStrings.xml><?xml version="1.0" encoding="utf-8"?>
<sst xmlns="http://schemas.openxmlformats.org/spreadsheetml/2006/main" count="104" uniqueCount="93">
  <si>
    <t xml:space="preserve"> </t>
  </si>
  <si>
    <t>Functionaliteit</t>
  </si>
  <si>
    <t>Inschrijvers dienen de onderstaande instructies nauwkeurig op te volgen.</t>
  </si>
  <si>
    <t>1.</t>
  </si>
  <si>
    <t>2.</t>
  </si>
  <si>
    <t>Alle groen gemarkeerde cellen mogen indien van toepassing door inschrijver worden ingevuld. Deze mogen leeg gelaten of leeg gemaakt worden indien ze niet van toepassing zijn.</t>
  </si>
  <si>
    <t>3.</t>
  </si>
  <si>
    <t>Inschrijver mag cellen anders dan de geel of groen gemarkeerde cellen niet wijzigen / leeg maken / formules aanpassen of formules wijzigen.</t>
  </si>
  <si>
    <t>4.</t>
  </si>
  <si>
    <t>5.</t>
  </si>
  <si>
    <t>6.</t>
  </si>
  <si>
    <t xml:space="preserve">Alleen reële en marktconforme inschrijvingen zijn toegestaan. Tarieven / bedragen die redelijkerwijs als onmogelijk kunnen worden gezien leiden tot uitsluiting. </t>
  </si>
  <si>
    <t>7.</t>
  </si>
  <si>
    <t>8.</t>
  </si>
  <si>
    <t>9.</t>
  </si>
  <si>
    <t xml:space="preserve">Let op dat u de juiste (laatste) versie van het Prijzenblad gebruikt. Het is mogelijk dat naar aanleiding van vragen een nieuwe versie van het Prijzenblad wordt gepubliceerd. Controleer daarom voor het indienen van uw inschrijving of u de juiste versie in dient. </t>
  </si>
  <si>
    <t>10.</t>
  </si>
  <si>
    <t>Inschrijver dient bij zijn inschrijving een volledig ingevuld digitaal exemplaar in excel-format van dit Prijzenblad te uploaden in Tenderned.</t>
  </si>
  <si>
    <r>
      <t xml:space="preserve">Inschrijver dient bij zijn inschrijving tevens een volledig ingevuld </t>
    </r>
    <r>
      <rPr>
        <b/>
        <sz val="12"/>
        <color theme="1"/>
        <rFont val="Corbel"/>
      </rPr>
      <t xml:space="preserve">en door een bevoegd persoon namens zijn onderneming ondertekend </t>
    </r>
    <r>
      <rPr>
        <sz val="12"/>
        <rFont val="Corbel"/>
      </rPr>
      <t>exemplaar van dit Prijzenblad in PDF-format te uploaden in Tenderned.</t>
    </r>
  </si>
  <si>
    <t>Het niet opvolgen van de instructies, leidt tot het terzijde leggen van uw inschrijving.</t>
  </si>
  <si>
    <t>Voor een overzicht van de gebruikers en transacties binnen de huidige financiele applicatie wordt verwezen naar het tabblad kengetallen.</t>
  </si>
  <si>
    <t xml:space="preserve">Aantal </t>
  </si>
  <si>
    <t xml:space="preserve">Unieke gebruikers AFS + LIAS ( incl. raadpleeg-autorisatie) </t>
  </si>
  <si>
    <t xml:space="preserve">4.2oo </t>
  </si>
  <si>
    <t>Autorisaties AFS (meerdere autorisaties per unieke gebruiker mogelijk)</t>
  </si>
  <si>
    <t xml:space="preserve">Inkoopcontract beheerders </t>
  </si>
  <si>
    <t>Budgethouders</t>
  </si>
  <si>
    <t>Actieve bestellers</t>
  </si>
  <si>
    <t>Projectmanagers en -leiders vanuit het concern</t>
  </si>
  <si>
    <t>Leveranciers</t>
  </si>
  <si>
    <t>Inkooporders per jaar</t>
  </si>
  <si>
    <t>Verkoopfacturen per jaar</t>
  </si>
  <si>
    <t>Betalingen per jaar (exclusief Waternet, Belastingen, Werk&amp;Inkomen, Elek.ParkeerSys)</t>
  </si>
  <si>
    <t>- SCT-uit</t>
  </si>
  <si>
    <t>- SCT-in</t>
  </si>
  <si>
    <t>- SDD</t>
  </si>
  <si>
    <t>Verwerken retourinformatie totaal</t>
  </si>
  <si>
    <t>- Pin (debit/credit card) (incl. Parkeren PIN)</t>
  </si>
  <si>
    <t>- Online (iDeal, Betaalverzoeken)</t>
  </si>
  <si>
    <t>- In- en uitgaand AFS</t>
  </si>
  <si>
    <t>- In- en uitgaand overig</t>
  </si>
  <si>
    <t>Infrastructuur</t>
  </si>
  <si>
    <t>- digitale werkplekken</t>
  </si>
  <si>
    <t>- applicaties</t>
  </si>
  <si>
    <t>- locaties binnen netwerkconnectiviteit</t>
  </si>
  <si>
    <t>Inkoopcontracten</t>
  </si>
  <si>
    <t>Inkoopfacturen per jaar (50% komt binnen als PDF, 5% per post, 45% als e-factuur)</t>
  </si>
  <si>
    <t>Decos – opslag inkomende facturen (ongeschoond)</t>
  </si>
  <si>
    <t>8 TB</t>
  </si>
  <si>
    <t>Opslag voor bovenstaande documenten (o.a. contracten, facturen, bijlagen, orders, etc.)</t>
  </si>
  <si>
    <t>onbekend</t>
  </si>
  <si>
    <t>Alle geel gemarkeerde cellen dienen door inschrijver te worden ingevuld. U mag geen cellen leeg laten, tenzij expliciet anders is aangegeven.</t>
  </si>
  <si>
    <t>Overig</t>
  </si>
  <si>
    <t xml:space="preserve"> - Leveranciers groot</t>
  </si>
  <si>
    <t xml:space="preserve"> - MKB</t>
  </si>
  <si>
    <t>Kengetallen gebruikers</t>
  </si>
  <si>
    <t>Kengetallen typen</t>
  </si>
  <si>
    <t>Kengetallen inkoop/verkoop</t>
  </si>
  <si>
    <t>Kengetallen transacties</t>
  </si>
  <si>
    <t>Kengetallen opslag</t>
  </si>
  <si>
    <t>Dagelijks intensieve gebruikers (8 uur per dag)</t>
  </si>
  <si>
    <t>Regelmatige gebruikers ( 3 uur per dag)</t>
  </si>
  <si>
    <t>Beperkt gebruik (3 uur per week)</t>
  </si>
  <si>
    <t>Leeswijzer bij Europese Aanbesteding Implementatie en Beheer Partner FMIS de gemeente Amsterdam</t>
  </si>
  <si>
    <t>Onderwerp</t>
  </si>
  <si>
    <t>Service overeenkomst</t>
  </si>
  <si>
    <t>Implementatiekosten</t>
  </si>
  <si>
    <t>Implementatiekosten (éénmalig)</t>
  </si>
  <si>
    <t>Beheerkosten</t>
  </si>
  <si>
    <t>Service en Support (jaarlijks bedrag)</t>
  </si>
  <si>
    <t>Service Level Agreement</t>
  </si>
  <si>
    <t xml:space="preserve">Overig </t>
  </si>
  <si>
    <t>Aanvullende informatie</t>
  </si>
  <si>
    <t>Implementatie SAP</t>
  </si>
  <si>
    <t>Totaalprijs excl BTW</t>
  </si>
  <si>
    <t>Totaal eenmalige implementatiekosten excl BTW</t>
  </si>
  <si>
    <t>Totale jaarlijke beheerkosten excl BTW</t>
  </si>
  <si>
    <t>Indien inschrijver fouten constateert in de formules of aanpassingen in het prijzenblad noodzakelijk acht, dient u hiervoor een onderbouwd verzoek in te dienen middels de Vraag/Antwoord module, voor de in de planning genoemde data voor de sluitingstermijn van NvI 1. De gemeente Amsterdam stelt indien nodig alle inschrijvers een nieuw formulier ter beschikking.</t>
  </si>
  <si>
    <t>Uurtarieven (excl. BTW)</t>
  </si>
  <si>
    <t>Rol</t>
  </si>
  <si>
    <t>Uurtarief senior</t>
  </si>
  <si>
    <t>Uurtarief medior</t>
  </si>
  <si>
    <t>Uurtarief junior</t>
  </si>
  <si>
    <r>
      <t>Geef in onderstaande tabel aan hoeveel de overwerk- en weekendtariefopslagen bedragen. Tariefopslagen mogen</t>
    </r>
    <r>
      <rPr>
        <b/>
        <u/>
        <sz val="10"/>
        <rFont val="Arial"/>
        <family val="2"/>
      </rPr>
      <t xml:space="preserve"> niet meer dan 50%</t>
    </r>
    <r>
      <rPr>
        <sz val="10"/>
        <rFont val="Arial"/>
        <family val="2"/>
      </rPr>
      <t xml:space="preserve"> bedragen.</t>
    </r>
  </si>
  <si>
    <t>Tijden</t>
  </si>
  <si>
    <t>Tariefopslag (%)</t>
  </si>
  <si>
    <t>Werkdagen van 18.00 tot 20.00 uur</t>
  </si>
  <si>
    <t>Werkdagen van 20.00 tot 07.00 uur</t>
  </si>
  <si>
    <t>Zaterdagen, zondagen, erkende feestdagen</t>
  </si>
  <si>
    <t>In te vullen en uit te breiden door Inschrijver</t>
  </si>
  <si>
    <t>11.</t>
  </si>
  <si>
    <t>In tabblad 'Uurtarieven' dienen de tarieven van alle functies vermeld te zijn die voor werkzaamheden aanvullend op de scope (o.a. meerwerk, wijzigingen) van belang zijn. Het betreft de maximum tarieven die gehanteerd worden bij de aanvullende werkzaamheden. De werkelijke gehanteerde tarieven voor aanvullende werkzaamheden worden altijd middels een offerte voor de specifieke werkzaamheden uitgevraagd. De genoemde maximumuurtarieven gelden voor de gehele duur van het contract. Opdrachtgever behoudt zich het recht voor om bij een significante afwijkingen, de meerwerkzaamheden door een andere partij uit te laten voeren zonder enige aanvullende verplichting richting de IBP. De IBP is wel verplicht om de nieuwe functionaliteit conform de geldende contractvoorwaarden in beheer te nemen.</t>
  </si>
  <si>
    <t>Alle ingediende tarieven zijn all-in. Dat wil zeggen: inclusief alle kosten, zoals bijvoorbeeld, maar niet uitsluitend reis-, parkeer- en verblijfskosten, reisuren, administratiekosten,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</si>
</sst>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 #,##0.00_-;_-&quot;€&quot;\ * #,##0.00\-;_-&quot;€&quot;\ * &quot;-&quot;??_-;_-@_-"/>
  </numFmts>
  <fonts count="16" x14ac:knownFonts="1">
    <font>
      <sz val="12"/>
      <color theme="1"/>
      <name val="Calibri"/>
      <family val="2"/>
      <scheme val="minor"/>
    </font>
    <font>
      <sz val="16"/>
      <name val="Arial"/>
      <family val="2"/>
    </font>
    <font>
      <b/>
      <sz val="12"/>
      <color theme="0"/>
      <name val="Arial"/>
      <family val="2"/>
    </font>
    <font>
      <b/>
      <sz val="10"/>
      <name val="Arial"/>
      <family val="2"/>
    </font>
    <font>
      <sz val="10"/>
      <name val="Arial"/>
      <family val="2"/>
    </font>
    <font>
      <i/>
      <sz val="10"/>
      <name val="Arial"/>
      <family val="2"/>
    </font>
    <font>
      <sz val="12"/>
      <color theme="1"/>
      <name val="Corbel"/>
    </font>
    <font>
      <b/>
      <sz val="12"/>
      <color theme="1"/>
      <name val="Corbel"/>
    </font>
    <font>
      <sz val="12"/>
      <name val="Corbel"/>
    </font>
    <font>
      <sz val="12"/>
      <color theme="1"/>
      <name val="Corbel"/>
      <family val="2"/>
    </font>
    <font>
      <b/>
      <sz val="12"/>
      <name val="Corbel"/>
      <family val="2"/>
    </font>
    <font>
      <b/>
      <sz val="11"/>
      <name val="Arial"/>
      <family val="2"/>
    </font>
    <font>
      <i/>
      <sz val="14"/>
      <name val="Arial"/>
      <family val="2"/>
    </font>
    <font>
      <sz val="12"/>
      <color theme="1"/>
      <name val="Calibri"/>
      <family val="2"/>
      <scheme val="minor"/>
    </font>
    <font>
      <b/>
      <u/>
      <sz val="10"/>
      <name val="Arial"/>
      <family val="2"/>
    </font>
    <font>
      <sz val="12"/>
      <name val="Corbel"/>
      <family val="2"/>
    </font>
  </fonts>
  <fills count="8">
    <fill>
      <patternFill patternType="none"/>
    </fill>
    <fill>
      <patternFill patternType="gray125"/>
    </fill>
    <fill>
      <patternFill patternType="solid">
        <fgColor theme="0" tint="-0.249977111117893"/>
        <bgColor indexed="64"/>
      </patternFill>
    </fill>
    <fill>
      <patternFill patternType="solid">
        <fgColor theme="1"/>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9"/>
        <bgColor indexed="64"/>
      </patternFill>
    </fill>
  </fills>
  <borders count="26">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rgb="FFBFBFBF"/>
      </left>
      <right style="medium">
        <color rgb="FFBFBFBF"/>
      </right>
      <top style="medium">
        <color rgb="FFBFBFBF"/>
      </top>
      <bottom style="medium">
        <color rgb="FFBFBFBF"/>
      </bottom>
      <diagonal/>
    </border>
    <border>
      <left/>
      <right style="medium">
        <color rgb="FFBFBFBF"/>
      </right>
      <top style="medium">
        <color rgb="FFBFBFBF"/>
      </top>
      <bottom style="medium">
        <color rgb="FFBFBFBF"/>
      </bottom>
      <diagonal/>
    </border>
    <border>
      <left style="medium">
        <color rgb="FFBFBFBF"/>
      </left>
      <right style="medium">
        <color rgb="FFBFBFBF"/>
      </right>
      <top/>
      <bottom style="medium">
        <color rgb="FFBFBFBF"/>
      </bottom>
      <diagonal/>
    </border>
    <border>
      <left/>
      <right style="medium">
        <color rgb="FFBFBFBF"/>
      </right>
      <top/>
      <bottom style="medium">
        <color rgb="FFBFBFBF"/>
      </bottom>
      <diagonal/>
    </border>
    <border>
      <left style="medium">
        <color rgb="FFBFBFBF"/>
      </left>
      <right style="medium">
        <color rgb="FFBFBFBF"/>
      </right>
      <top/>
      <bottom/>
      <diagonal/>
    </border>
    <border>
      <left/>
      <right style="medium">
        <color rgb="FFBFBFBF"/>
      </right>
      <top/>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s>
  <cellStyleXfs count="3">
    <xf numFmtId="0" fontId="0" fillId="0" borderId="0"/>
    <xf numFmtId="164" fontId="4" fillId="0" borderId="0" applyFont="0" applyFill="0" applyBorder="0" applyAlignment="0" applyProtection="0"/>
    <xf numFmtId="9" fontId="13" fillId="0" borderId="0" applyFont="0" applyFill="0" applyBorder="0" applyAlignment="0" applyProtection="0"/>
  </cellStyleXfs>
  <cellXfs count="82">
    <xf numFmtId="0" fontId="0" fillId="0" borderId="0" xfId="0"/>
    <xf numFmtId="0" fontId="0" fillId="0" borderId="0" xfId="0" applyProtection="1">
      <protection hidden="1"/>
    </xf>
    <xf numFmtId="0" fontId="10" fillId="2" borderId="10" xfId="0" applyFont="1" applyFill="1" applyBorder="1" applyAlignment="1" applyProtection="1">
      <alignment vertical="center" wrapText="1"/>
      <protection hidden="1"/>
    </xf>
    <xf numFmtId="0" fontId="10" fillId="2" borderId="11" xfId="0" applyFont="1" applyFill="1" applyBorder="1" applyAlignment="1" applyProtection="1">
      <alignment horizontal="center" vertical="center" wrapText="1"/>
      <protection hidden="1"/>
    </xf>
    <xf numFmtId="0" fontId="9" fillId="0" borderId="12" xfId="0" applyFont="1" applyBorder="1" applyAlignment="1" applyProtection="1">
      <alignment vertical="center" wrapText="1"/>
      <protection hidden="1"/>
    </xf>
    <xf numFmtId="0" fontId="9" fillId="0" borderId="13" xfId="0" applyFont="1" applyBorder="1" applyAlignment="1" applyProtection="1">
      <alignment horizontal="right" vertical="center" wrapText="1"/>
      <protection hidden="1"/>
    </xf>
    <xf numFmtId="3" fontId="9" fillId="0" borderId="13" xfId="0" applyNumberFormat="1" applyFont="1" applyBorder="1" applyAlignment="1" applyProtection="1">
      <alignment horizontal="right" vertical="center" wrapText="1"/>
      <protection hidden="1"/>
    </xf>
    <xf numFmtId="0" fontId="9" fillId="0" borderId="14" xfId="0" applyFont="1" applyBorder="1" applyAlignment="1" applyProtection="1">
      <alignment vertical="center" wrapText="1"/>
      <protection hidden="1"/>
    </xf>
    <xf numFmtId="3" fontId="9" fillId="0" borderId="15" xfId="0" applyNumberFormat="1" applyFont="1" applyBorder="1" applyAlignment="1" applyProtection="1">
      <alignment horizontal="right" vertical="center" wrapText="1"/>
      <protection hidden="1"/>
    </xf>
    <xf numFmtId="0" fontId="9" fillId="0" borderId="15" xfId="0" applyFont="1" applyBorder="1" applyAlignment="1" applyProtection="1">
      <alignment horizontal="right" vertical="center" wrapText="1"/>
      <protection hidden="1"/>
    </xf>
    <xf numFmtId="0" fontId="0" fillId="0" borderId="0" xfId="0" applyBorder="1" applyProtection="1">
      <protection hidden="1"/>
    </xf>
    <xf numFmtId="0" fontId="9" fillId="0" borderId="0" xfId="0" applyFont="1" applyBorder="1" applyProtection="1">
      <protection hidden="1"/>
    </xf>
    <xf numFmtId="0" fontId="6" fillId="0" borderId="0" xfId="0" applyFont="1" applyBorder="1" applyProtection="1">
      <protection hidden="1"/>
    </xf>
    <xf numFmtId="0" fontId="6" fillId="0" borderId="0" xfId="0" applyFont="1" applyBorder="1" applyAlignment="1" applyProtection="1">
      <alignment horizontal="left" vertical="top"/>
      <protection hidden="1"/>
    </xf>
    <xf numFmtId="0" fontId="8" fillId="0" borderId="0" xfId="0" applyFont="1" applyBorder="1" applyAlignment="1" applyProtection="1">
      <alignment horizontal="left" vertical="top" wrapText="1"/>
      <protection hidden="1"/>
    </xf>
    <xf numFmtId="0" fontId="6" fillId="0" borderId="0" xfId="0" applyFont="1" applyBorder="1" applyAlignment="1" applyProtection="1">
      <alignment horizontal="left" vertical="top" wrapText="1"/>
      <protection hidden="1"/>
    </xf>
    <xf numFmtId="0" fontId="9" fillId="0" borderId="0" xfId="0" applyFont="1" applyBorder="1" applyAlignment="1" applyProtection="1">
      <alignment horizontal="left" vertical="top" wrapText="1"/>
      <protection hidden="1"/>
    </xf>
    <xf numFmtId="0" fontId="9" fillId="0" borderId="0" xfId="0" applyFont="1" applyBorder="1" applyAlignment="1" applyProtection="1">
      <alignment horizontal="left" vertical="top"/>
      <protection hidden="1"/>
    </xf>
    <xf numFmtId="0" fontId="4" fillId="0" borderId="0" xfId="0" applyFont="1" applyBorder="1" applyAlignment="1" applyProtection="1">
      <alignment horizontal="left" vertical="top"/>
      <protection hidden="1"/>
    </xf>
    <xf numFmtId="0" fontId="3" fillId="4" borderId="0" xfId="0" applyFont="1" applyFill="1" applyBorder="1" applyProtection="1">
      <protection hidden="1"/>
    </xf>
    <xf numFmtId="0" fontId="0" fillId="4" borderId="0" xfId="0" applyFill="1" applyBorder="1" applyProtection="1">
      <protection hidden="1"/>
    </xf>
    <xf numFmtId="0" fontId="4" fillId="0" borderId="0" xfId="0" applyFont="1" applyBorder="1" applyProtection="1">
      <protection hidden="1"/>
    </xf>
    <xf numFmtId="0" fontId="1" fillId="2" borderId="3" xfId="0" applyFont="1" applyFill="1" applyBorder="1"/>
    <xf numFmtId="0" fontId="2" fillId="3" borderId="4" xfId="0" applyFont="1" applyFill="1" applyBorder="1"/>
    <xf numFmtId="0" fontId="11" fillId="2" borderId="1" xfId="0" applyFont="1" applyFill="1" applyBorder="1" applyAlignment="1">
      <alignment vertical="top"/>
    </xf>
    <xf numFmtId="0" fontId="11" fillId="2" borderId="2" xfId="0" applyFont="1" applyFill="1" applyBorder="1" applyAlignment="1">
      <alignment vertical="top" wrapText="1"/>
    </xf>
    <xf numFmtId="0" fontId="4" fillId="0" borderId="5" xfId="0" applyFont="1" applyBorder="1"/>
    <xf numFmtId="0" fontId="4" fillId="0" borderId="0" xfId="0" applyFont="1"/>
    <xf numFmtId="0" fontId="4" fillId="5" borderId="0" xfId="0" applyFont="1" applyFill="1" applyProtection="1">
      <protection locked="0"/>
    </xf>
    <xf numFmtId="0" fontId="0" fillId="0" borderId="6" xfId="0" applyBorder="1"/>
    <xf numFmtId="0" fontId="0" fillId="0" borderId="7" xfId="0" applyBorder="1"/>
    <xf numFmtId="0" fontId="5" fillId="0" borderId="3" xfId="0" applyFont="1" applyBorder="1"/>
    <xf numFmtId="0" fontId="5" fillId="0" borderId="2" xfId="0" applyFont="1" applyBorder="1"/>
    <xf numFmtId="164" fontId="5" fillId="2" borderId="1" xfId="1" applyFont="1" applyFill="1" applyBorder="1"/>
    <xf numFmtId="0" fontId="5" fillId="0" borderId="8" xfId="0" applyFont="1" applyBorder="1"/>
    <xf numFmtId="0" fontId="5" fillId="0" borderId="9" xfId="0" applyFont="1" applyBorder="1"/>
    <xf numFmtId="164" fontId="5" fillId="2" borderId="5" xfId="1" applyFont="1" applyFill="1" applyBorder="1"/>
    <xf numFmtId="0" fontId="12" fillId="0" borderId="3" xfId="0" applyFont="1" applyBorder="1"/>
    <xf numFmtId="0" fontId="5" fillId="0" borderId="0" xfId="0" applyFont="1"/>
    <xf numFmtId="0" fontId="3" fillId="0" borderId="0" xfId="0" applyFont="1" applyAlignment="1">
      <alignment wrapText="1"/>
    </xf>
    <xf numFmtId="0" fontId="3" fillId="0" borderId="0" xfId="0" applyFont="1"/>
    <xf numFmtId="0" fontId="11" fillId="2" borderId="1" xfId="0" applyFont="1" applyFill="1" applyBorder="1" applyAlignment="1">
      <alignment horizontal="left" vertical="top"/>
    </xf>
    <xf numFmtId="0" fontId="11" fillId="2" borderId="2" xfId="0" applyFont="1" applyFill="1" applyBorder="1" applyAlignment="1">
      <alignment horizontal="left" vertical="top"/>
    </xf>
    <xf numFmtId="0" fontId="11" fillId="2" borderId="2" xfId="0" applyFont="1" applyFill="1" applyBorder="1" applyAlignment="1">
      <alignment horizontal="left" vertical="top" wrapText="1"/>
    </xf>
    <xf numFmtId="0" fontId="0" fillId="0" borderId="0" xfId="0" applyProtection="1">
      <protection locked="0"/>
    </xf>
    <xf numFmtId="0" fontId="4" fillId="0" borderId="5" xfId="0" applyFont="1" applyBorder="1" applyProtection="1">
      <protection locked="0"/>
    </xf>
    <xf numFmtId="0" fontId="4" fillId="6" borderId="6" xfId="0" applyFont="1" applyFill="1" applyBorder="1" applyProtection="1">
      <protection locked="0"/>
    </xf>
    <xf numFmtId="0" fontId="0" fillId="6" borderId="0" xfId="0" applyFill="1" applyProtection="1">
      <protection locked="0"/>
    </xf>
    <xf numFmtId="0" fontId="0" fillId="6" borderId="7" xfId="0" applyFill="1" applyBorder="1" applyProtection="1">
      <protection locked="0"/>
    </xf>
    <xf numFmtId="0" fontId="0" fillId="0" borderId="0" xfId="0" applyAlignment="1">
      <alignment horizontal="center" vertical="center"/>
    </xf>
    <xf numFmtId="0" fontId="0" fillId="0" borderId="0" xfId="0"/>
    <xf numFmtId="0" fontId="0" fillId="7" borderId="0" xfId="0" applyFill="1"/>
    <xf numFmtId="0" fontId="0" fillId="7" borderId="0" xfId="0" applyFill="1" applyProtection="1">
      <protection locked="0"/>
    </xf>
    <xf numFmtId="0" fontId="1" fillId="2" borderId="1" xfId="0" applyFont="1" applyFill="1" applyBorder="1"/>
    <xf numFmtId="0" fontId="2" fillId="3" borderId="7" xfId="0" applyFont="1" applyFill="1" applyBorder="1"/>
    <xf numFmtId="0" fontId="2" fillId="3" borderId="6" xfId="0" applyFont="1" applyFill="1" applyBorder="1"/>
    <xf numFmtId="164" fontId="0" fillId="5" borderId="6" xfId="1" applyFont="1" applyFill="1" applyBorder="1"/>
    <xf numFmtId="164" fontId="0" fillId="7" borderId="6" xfId="1" applyFont="1" applyFill="1" applyBorder="1"/>
    <xf numFmtId="0" fontId="9" fillId="0" borderId="0" xfId="0" applyFont="1" applyBorder="1" applyAlignment="1" applyProtection="1">
      <alignment horizontal="left" vertical="top"/>
      <protection hidden="1"/>
    </xf>
    <xf numFmtId="0" fontId="2" fillId="2" borderId="2" xfId="0" applyFont="1" applyFill="1" applyBorder="1"/>
    <xf numFmtId="0" fontId="2" fillId="2" borderId="16" xfId="0" applyFont="1" applyFill="1" applyBorder="1"/>
    <xf numFmtId="0" fontId="3" fillId="2" borderId="1" xfId="0" applyFont="1" applyFill="1" applyBorder="1"/>
    <xf numFmtId="0" fontId="3" fillId="2" borderId="2" xfId="0" applyFont="1" applyFill="1" applyBorder="1"/>
    <xf numFmtId="0" fontId="3" fillId="2" borderId="16" xfId="0" applyFont="1" applyFill="1" applyBorder="1"/>
    <xf numFmtId="0" fontId="4" fillId="6" borderId="17" xfId="0" applyFont="1" applyFill="1" applyBorder="1" applyProtection="1">
      <protection locked="0"/>
    </xf>
    <xf numFmtId="164" fontId="0" fillId="6" borderId="18" xfId="1" applyFont="1" applyFill="1" applyBorder="1" applyProtection="1">
      <protection locked="0"/>
    </xf>
    <xf numFmtId="0" fontId="4" fillId="6" borderId="20" xfId="0" applyFont="1" applyFill="1" applyBorder="1" applyProtection="1">
      <protection locked="0"/>
    </xf>
    <xf numFmtId="164" fontId="0" fillId="6" borderId="21" xfId="1" applyFont="1" applyFill="1" applyBorder="1" applyProtection="1">
      <protection locked="0"/>
    </xf>
    <xf numFmtId="0" fontId="0" fillId="0" borderId="4" xfId="0" applyBorder="1"/>
    <xf numFmtId="0" fontId="4" fillId="0" borderId="4" xfId="0" applyFont="1" applyBorder="1"/>
    <xf numFmtId="0" fontId="3" fillId="0" borderId="3" xfId="0" applyFont="1" applyBorder="1"/>
    <xf numFmtId="0" fontId="3" fillId="0" borderId="2" xfId="0" applyFont="1" applyBorder="1"/>
    <xf numFmtId="0" fontId="3" fillId="0" borderId="1" xfId="0" applyFont="1" applyBorder="1"/>
    <xf numFmtId="9" fontId="0" fillId="5" borderId="23" xfId="2" applyFont="1" applyFill="1" applyBorder="1" applyProtection="1">
      <protection locked="0"/>
    </xf>
    <xf numFmtId="9" fontId="0" fillId="5" borderId="19" xfId="2" applyFont="1" applyFill="1" applyBorder="1" applyProtection="1">
      <protection locked="0"/>
    </xf>
    <xf numFmtId="9" fontId="0" fillId="5" borderId="22" xfId="2" applyFont="1" applyFill="1" applyBorder="1" applyProtection="1">
      <protection locked="0"/>
    </xf>
    <xf numFmtId="0" fontId="9" fillId="0" borderId="0" xfId="0" applyFont="1" applyBorder="1" applyAlignment="1" applyProtection="1">
      <alignment horizontal="left" vertical="top"/>
      <protection hidden="1"/>
    </xf>
    <xf numFmtId="0" fontId="0" fillId="0" borderId="4" xfId="0" applyBorder="1"/>
    <xf numFmtId="0" fontId="0" fillId="0" borderId="0" xfId="0"/>
    <xf numFmtId="0" fontId="4" fillId="0" borderId="24" xfId="0" applyFont="1" applyBorder="1"/>
    <xf numFmtId="0" fontId="0" fillId="0" borderId="25" xfId="0" applyBorder="1"/>
    <xf numFmtId="0" fontId="15" fillId="0" borderId="0" xfId="0" applyFont="1" applyBorder="1" applyAlignment="1" applyProtection="1">
      <alignment horizontal="left" vertical="top" wrapText="1"/>
      <protection hidden="1"/>
    </xf>
  </cellXfs>
  <cellStyles count="3">
    <cellStyle name="Euro" xfId="1"/>
    <cellStyle name="Procent" xfId="2" builtinId="5"/>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iff"/></Relationships>
</file>

<file path=xl/drawings/_rels/drawing2.xml.rels><?xml version="1.0" encoding="UTF-8" standalone="yes"?>
<Relationships xmlns="http://schemas.openxmlformats.org/package/2006/relationships"><Relationship Id="rId1" Type="http://schemas.openxmlformats.org/officeDocument/2006/relationships/image" Target="../media/image1.tiff"/></Relationships>
</file>

<file path=xl/drawings/_rels/drawing3.xml.rels><?xml version="1.0" encoding="UTF-8" standalone="yes"?>
<Relationships xmlns="http://schemas.openxmlformats.org/package/2006/relationships"><Relationship Id="rId1" Type="http://schemas.openxmlformats.org/officeDocument/2006/relationships/image" Target="../media/image1.tiff"/></Relationships>
</file>

<file path=xl/drawings/_rels/drawing4.xml.rels><?xml version="1.0" encoding="UTF-8" standalone="yes"?>
<Relationships xmlns="http://schemas.openxmlformats.org/package/2006/relationships"><Relationship Id="rId1" Type="http://schemas.openxmlformats.org/officeDocument/2006/relationships/image" Target="../media/image1.tiff"/></Relationships>
</file>

<file path=xl/drawings/_rels/drawing5.xml.rels><?xml version="1.0" encoding="UTF-8" standalone="yes"?>
<Relationships xmlns="http://schemas.openxmlformats.org/package/2006/relationships"><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twoCellAnchor editAs="oneCell">
    <xdr:from>
      <xdr:col>0</xdr:col>
      <xdr:colOff>201490</xdr:colOff>
      <xdr:row>0</xdr:row>
      <xdr:rowOff>135548</xdr:rowOff>
    </xdr:from>
    <xdr:to>
      <xdr:col>1</xdr:col>
      <xdr:colOff>63902</xdr:colOff>
      <xdr:row>0</xdr:row>
      <xdr:rowOff>723900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01490" y="135548"/>
          <a:ext cx="1272112" cy="5883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190500</xdr:colOff>
      <xdr:row>0</xdr:row>
      <xdr:rowOff>142875</xdr:rowOff>
    </xdr:from>
    <xdr:to>
      <xdr:col>1</xdr:col>
      <xdr:colOff>1438275</xdr:colOff>
      <xdr:row>0</xdr:row>
      <xdr:rowOff>821293</xdr:rowOff>
    </xdr:to>
    <xdr:pic>
      <xdr:nvPicPr>
        <xdr:cNvPr id="2" name="Picture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90500" y="142875"/>
          <a:ext cx="1466850" cy="67841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330200</xdr:colOff>
      <xdr:row>0</xdr:row>
      <xdr:rowOff>127000</xdr:rowOff>
    </xdr:from>
    <xdr:to>
      <xdr:col>0</xdr:col>
      <xdr:colOff>1874795</xdr:colOff>
      <xdr:row>0</xdr:row>
      <xdr:rowOff>831850</xdr:rowOff>
    </xdr:to>
    <xdr:pic>
      <xdr:nvPicPr>
        <xdr:cNvPr id="3" name="Picture 2">
          <a:extLst>
            <a:ext uri="{FF2B5EF4-FFF2-40B4-BE49-F238E27FC236}">
              <a16:creationId xmlns:a16="http://schemas.microsoft.com/office/drawing/2014/main" id="{45B7044E-0E35-0749-8A43-C555582568E0}"/>
            </a:ext>
          </a:extLst>
        </xdr:cNvPr>
        <xdr:cNvPicPr>
          <a:picLocks noChangeAspect="1"/>
        </xdr:cNvPicPr>
      </xdr:nvPicPr>
      <xdr:blipFill>
        <a:blip xmlns:r="http://schemas.openxmlformats.org/officeDocument/2006/relationships" r:embed="rId1"/>
        <a:stretch>
          <a:fillRect/>
        </a:stretch>
      </xdr:blipFill>
      <xdr:spPr>
        <a:xfrm>
          <a:off x="330200" y="127000"/>
          <a:ext cx="1544595" cy="7048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292100</xdr:colOff>
      <xdr:row>0</xdr:row>
      <xdr:rowOff>88900</xdr:rowOff>
    </xdr:from>
    <xdr:to>
      <xdr:col>0</xdr:col>
      <xdr:colOff>1836695</xdr:colOff>
      <xdr:row>0</xdr:row>
      <xdr:rowOff>793750</xdr:rowOff>
    </xdr:to>
    <xdr:pic>
      <xdr:nvPicPr>
        <xdr:cNvPr id="3" name="Picture 2">
          <a:extLst>
            <a:ext uri="{FF2B5EF4-FFF2-40B4-BE49-F238E27FC236}">
              <a16:creationId xmlns:a16="http://schemas.microsoft.com/office/drawing/2014/main" id="{A02B4A8B-6F08-F749-A957-CCD37913731F}"/>
            </a:ext>
          </a:extLst>
        </xdr:cNvPr>
        <xdr:cNvPicPr>
          <a:picLocks noChangeAspect="1"/>
        </xdr:cNvPicPr>
      </xdr:nvPicPr>
      <xdr:blipFill>
        <a:blip xmlns:r="http://schemas.openxmlformats.org/officeDocument/2006/relationships" r:embed="rId1"/>
        <a:stretch>
          <a:fillRect/>
        </a:stretch>
      </xdr:blipFill>
      <xdr:spPr>
        <a:xfrm>
          <a:off x="292100" y="88900"/>
          <a:ext cx="1544595" cy="7048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114300</xdr:colOff>
      <xdr:row>0</xdr:row>
      <xdr:rowOff>114300</xdr:rowOff>
    </xdr:from>
    <xdr:to>
      <xdr:col>0</xdr:col>
      <xdr:colOff>1658895</xdr:colOff>
      <xdr:row>0</xdr:row>
      <xdr:rowOff>819150</xdr:rowOff>
    </xdr:to>
    <xdr:pic>
      <xdr:nvPicPr>
        <xdr:cNvPr id="3" name="Picture 2">
          <a:extLst>
            <a:ext uri="{FF2B5EF4-FFF2-40B4-BE49-F238E27FC236}">
              <a16:creationId xmlns:a16="http://schemas.microsoft.com/office/drawing/2014/main" id="{A02B4A8B-6F08-F749-A957-CCD37913731F}"/>
            </a:ext>
          </a:extLst>
        </xdr:cNvPr>
        <xdr:cNvPicPr>
          <a:picLocks noChangeAspect="1"/>
        </xdr:cNvPicPr>
      </xdr:nvPicPr>
      <xdr:blipFill>
        <a:blip xmlns:r="http://schemas.openxmlformats.org/officeDocument/2006/relationships" r:embed="rId1"/>
        <a:stretch>
          <a:fillRect/>
        </a:stretch>
      </xdr:blipFill>
      <xdr:spPr>
        <a:xfrm>
          <a:off x="114300" y="114300"/>
          <a:ext cx="1544595" cy="7048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showGridLines="0" topLeftCell="A13" zoomScaleNormal="100" workbookViewId="0">
      <selection activeCell="E13" sqref="E13"/>
    </sheetView>
  </sheetViews>
  <sheetFormatPr defaultColWidth="8.875" defaultRowHeight="15.75" x14ac:dyDescent="0.25"/>
  <cols>
    <col min="1" max="1" width="18.5" style="10" customWidth="1"/>
    <col min="2" max="2" width="3" style="10" customWidth="1"/>
    <col min="3" max="3" width="2.125" style="10" customWidth="1"/>
    <col min="4" max="4" width="4.125" style="10" customWidth="1"/>
    <col min="5" max="5" width="71.125" style="10" customWidth="1"/>
    <col min="6" max="16384" width="8.875" style="10"/>
  </cols>
  <sheetData>
    <row r="1" spans="1:5" ht="66.75" customHeight="1" x14ac:dyDescent="0.25"/>
    <row r="2" spans="1:5" x14ac:dyDescent="0.25">
      <c r="A2" s="11" t="s">
        <v>63</v>
      </c>
      <c r="B2" s="12"/>
      <c r="C2" s="12"/>
      <c r="D2" s="12"/>
      <c r="E2" s="12"/>
    </row>
    <row r="3" spans="1:5" x14ac:dyDescent="0.25">
      <c r="A3" s="12"/>
      <c r="B3" s="12"/>
      <c r="C3" s="12"/>
      <c r="D3" s="12"/>
      <c r="E3" s="12"/>
    </row>
    <row r="4" spans="1:5" x14ac:dyDescent="0.25">
      <c r="A4" s="12"/>
      <c r="B4" s="12"/>
      <c r="C4" s="12"/>
      <c r="D4" s="76" t="s">
        <v>2</v>
      </c>
      <c r="E4" s="76"/>
    </row>
    <row r="5" spans="1:5" x14ac:dyDescent="0.25">
      <c r="A5" s="12"/>
      <c r="B5" s="12"/>
      <c r="C5" s="12"/>
      <c r="D5" s="76" t="s">
        <v>19</v>
      </c>
      <c r="E5" s="76"/>
    </row>
    <row r="6" spans="1:5" x14ac:dyDescent="0.25">
      <c r="A6" s="12"/>
      <c r="B6" s="12"/>
      <c r="C6" s="12"/>
      <c r="D6" s="12"/>
      <c r="E6" s="12"/>
    </row>
    <row r="7" spans="1:5" ht="39.75" customHeight="1" x14ac:dyDescent="0.25">
      <c r="A7" s="12"/>
      <c r="B7" s="12"/>
      <c r="C7" s="12"/>
      <c r="D7" s="13" t="s">
        <v>3</v>
      </c>
      <c r="E7" s="14" t="s">
        <v>51</v>
      </c>
    </row>
    <row r="8" spans="1:5" ht="53.25" customHeight="1" x14ac:dyDescent="0.25">
      <c r="A8" s="12"/>
      <c r="B8" s="12"/>
      <c r="C8" s="12"/>
      <c r="D8" s="13" t="s">
        <v>4</v>
      </c>
      <c r="E8" s="15" t="s">
        <v>5</v>
      </c>
    </row>
    <row r="9" spans="1:5" ht="34.5" customHeight="1" x14ac:dyDescent="0.25">
      <c r="A9" s="12"/>
      <c r="B9" s="12"/>
      <c r="C9" s="12"/>
      <c r="D9" s="13" t="s">
        <v>6</v>
      </c>
      <c r="E9" s="15" t="s">
        <v>7</v>
      </c>
    </row>
    <row r="10" spans="1:5" ht="37.5" customHeight="1" x14ac:dyDescent="0.25">
      <c r="A10" s="12"/>
      <c r="B10" s="12"/>
      <c r="C10" s="12"/>
      <c r="D10" s="13" t="s">
        <v>8</v>
      </c>
      <c r="E10" s="16" t="s">
        <v>20</v>
      </c>
    </row>
    <row r="11" spans="1:5" ht="36.75" customHeight="1" x14ac:dyDescent="0.25">
      <c r="A11" s="12"/>
      <c r="B11" s="12"/>
      <c r="C11" s="12"/>
      <c r="D11" s="13" t="s">
        <v>9</v>
      </c>
      <c r="E11" s="14" t="s">
        <v>11</v>
      </c>
    </row>
    <row r="12" spans="1:5" ht="173.25" x14ac:dyDescent="0.25">
      <c r="A12" s="12"/>
      <c r="B12" s="12"/>
      <c r="C12" s="12"/>
      <c r="D12" s="13" t="s">
        <v>10</v>
      </c>
      <c r="E12" s="81" t="s">
        <v>91</v>
      </c>
    </row>
    <row r="13" spans="1:5" ht="54" customHeight="1" x14ac:dyDescent="0.25">
      <c r="A13" s="12"/>
      <c r="B13" s="12"/>
      <c r="C13" s="12"/>
      <c r="D13" s="58" t="s">
        <v>12</v>
      </c>
      <c r="E13" s="16" t="s">
        <v>92</v>
      </c>
    </row>
    <row r="14" spans="1:5" ht="85.5" customHeight="1" x14ac:dyDescent="0.25">
      <c r="A14" s="12"/>
      <c r="B14" s="12"/>
      <c r="C14" s="12"/>
      <c r="D14" s="58" t="s">
        <v>13</v>
      </c>
      <c r="E14" s="15" t="s">
        <v>77</v>
      </c>
    </row>
    <row r="15" spans="1:5" ht="63" x14ac:dyDescent="0.25">
      <c r="A15" s="12"/>
      <c r="B15" s="12"/>
      <c r="C15" s="12"/>
      <c r="D15" s="58" t="s">
        <v>14</v>
      </c>
      <c r="E15" s="15" t="s">
        <v>15</v>
      </c>
    </row>
    <row r="16" spans="1:5" ht="36.75" customHeight="1" x14ac:dyDescent="0.25">
      <c r="A16" s="12"/>
      <c r="B16" s="12"/>
      <c r="C16" s="12"/>
      <c r="D16" s="58" t="s">
        <v>16</v>
      </c>
      <c r="E16" s="15" t="s">
        <v>17</v>
      </c>
    </row>
    <row r="17" spans="1:5" ht="84.75" customHeight="1" x14ac:dyDescent="0.25">
      <c r="A17" s="12"/>
      <c r="B17" s="12"/>
      <c r="C17" s="12"/>
      <c r="D17" s="17" t="s">
        <v>90</v>
      </c>
      <c r="E17" s="15" t="s">
        <v>18</v>
      </c>
    </row>
    <row r="18" spans="1:5" ht="52.5" customHeight="1" x14ac:dyDescent="0.25">
      <c r="A18" s="12"/>
      <c r="B18" s="12"/>
      <c r="C18" s="12"/>
      <c r="D18" s="17"/>
    </row>
    <row r="19" spans="1:5" ht="38.25" customHeight="1" x14ac:dyDescent="0.25">
      <c r="A19" s="12"/>
      <c r="B19" s="12"/>
      <c r="C19" s="12"/>
      <c r="D19" s="17"/>
    </row>
    <row r="20" spans="1:5" x14ac:dyDescent="0.25">
      <c r="A20" s="12"/>
      <c r="B20" s="12"/>
      <c r="C20" s="12"/>
      <c r="D20" s="17"/>
    </row>
    <row r="21" spans="1:5" x14ac:dyDescent="0.25">
      <c r="D21" s="18"/>
    </row>
    <row r="22" spans="1:5" x14ac:dyDescent="0.25">
      <c r="A22" s="19"/>
      <c r="B22" s="20"/>
      <c r="C22" s="20"/>
      <c r="D22" s="20"/>
      <c r="E22" s="20"/>
    </row>
    <row r="23" spans="1:5" x14ac:dyDescent="0.25">
      <c r="A23" s="21"/>
    </row>
    <row r="24" spans="1:5" x14ac:dyDescent="0.25">
      <c r="A24" s="21"/>
      <c r="B24" s="21"/>
    </row>
    <row r="25" spans="1:5" x14ac:dyDescent="0.25">
      <c r="A25" s="21"/>
      <c r="B25" s="21"/>
    </row>
  </sheetData>
  <sheetProtection selectLockedCells="1"/>
  <sortState ref="B7:E21">
    <sortCondition ref="B7"/>
  </sortState>
  <mergeCells count="2">
    <mergeCell ref="D4:E4"/>
    <mergeCell ref="D5:E5"/>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37"/>
  <sheetViews>
    <sheetView showGridLines="0" topLeftCell="A20" workbookViewId="0">
      <selection activeCell="B226" sqref="B226"/>
    </sheetView>
  </sheetViews>
  <sheetFormatPr defaultColWidth="9" defaultRowHeight="15.75" x14ac:dyDescent="0.25"/>
  <cols>
    <col min="1" max="1" width="2.875" style="1" customWidth="1"/>
    <col min="2" max="2" width="57.5" style="1" customWidth="1"/>
    <col min="3" max="3" width="21.125" style="1" customWidth="1"/>
    <col min="4" max="16384" width="9" style="1"/>
  </cols>
  <sheetData>
    <row r="1" spans="2:3" ht="71.25" customHeight="1" thickBot="1" x14ac:dyDescent="0.3"/>
    <row r="2" spans="2:3" ht="39.200000000000003" customHeight="1" thickBot="1" x14ac:dyDescent="0.3">
      <c r="B2" s="2" t="s">
        <v>55</v>
      </c>
      <c r="C2" s="3" t="s">
        <v>21</v>
      </c>
    </row>
    <row r="3" spans="2:3" ht="16.5" thickBot="1" x14ac:dyDescent="0.3">
      <c r="B3" s="4" t="s">
        <v>22</v>
      </c>
      <c r="C3" s="5" t="s">
        <v>23</v>
      </c>
    </row>
    <row r="4" spans="2:3" ht="16.5" thickBot="1" x14ac:dyDescent="0.3">
      <c r="B4" s="4" t="s">
        <v>60</v>
      </c>
      <c r="C4" s="5">
        <v>780</v>
      </c>
    </row>
    <row r="5" spans="2:3" ht="16.5" thickBot="1" x14ac:dyDescent="0.3">
      <c r="B5" s="4" t="s">
        <v>61</v>
      </c>
      <c r="C5" s="6">
        <v>1080</v>
      </c>
    </row>
    <row r="6" spans="2:3" ht="16.5" thickBot="1" x14ac:dyDescent="0.3">
      <c r="B6" s="4" t="s">
        <v>62</v>
      </c>
      <c r="C6" s="6">
        <v>2340</v>
      </c>
    </row>
    <row r="7" spans="2:3" ht="16.5" thickBot="1" x14ac:dyDescent="0.3">
      <c r="B7" s="2" t="s">
        <v>56</v>
      </c>
      <c r="C7" s="3" t="s">
        <v>21</v>
      </c>
    </row>
    <row r="8" spans="2:3" ht="32.25" thickBot="1" x14ac:dyDescent="0.3">
      <c r="B8" s="4" t="s">
        <v>24</v>
      </c>
      <c r="C8" s="6">
        <v>7500</v>
      </c>
    </row>
    <row r="9" spans="2:3" ht="16.5" thickBot="1" x14ac:dyDescent="0.3">
      <c r="B9" s="4" t="s">
        <v>25</v>
      </c>
      <c r="C9" s="5">
        <v>159</v>
      </c>
    </row>
    <row r="10" spans="2:3" ht="16.5" thickBot="1" x14ac:dyDescent="0.3">
      <c r="B10" s="4" t="s">
        <v>26</v>
      </c>
      <c r="C10" s="5">
        <v>895</v>
      </c>
    </row>
    <row r="11" spans="2:3" ht="16.5" thickBot="1" x14ac:dyDescent="0.3">
      <c r="B11" s="4" t="s">
        <v>27</v>
      </c>
      <c r="C11" s="6">
        <v>1250</v>
      </c>
    </row>
    <row r="12" spans="2:3" ht="16.5" thickBot="1" x14ac:dyDescent="0.3">
      <c r="B12" s="4" t="s">
        <v>28</v>
      </c>
      <c r="C12" s="6">
        <v>1140</v>
      </c>
    </row>
    <row r="13" spans="2:3" x14ac:dyDescent="0.25">
      <c r="B13" s="7" t="s">
        <v>29</v>
      </c>
      <c r="C13" s="8">
        <v>13000</v>
      </c>
    </row>
    <row r="14" spans="2:3" x14ac:dyDescent="0.25">
      <c r="B14" s="7" t="s">
        <v>54</v>
      </c>
      <c r="C14" s="8">
        <v>12220</v>
      </c>
    </row>
    <row r="15" spans="2:3" ht="16.5" thickBot="1" x14ac:dyDescent="0.3">
      <c r="B15" s="4" t="s">
        <v>53</v>
      </c>
      <c r="C15" s="6">
        <v>780</v>
      </c>
    </row>
    <row r="16" spans="2:3" ht="16.5" thickBot="1" x14ac:dyDescent="0.3">
      <c r="B16" s="2" t="s">
        <v>57</v>
      </c>
      <c r="C16" s="3" t="s">
        <v>21</v>
      </c>
    </row>
    <row r="17" spans="2:3" ht="16.5" thickBot="1" x14ac:dyDescent="0.3">
      <c r="B17" s="4" t="s">
        <v>45</v>
      </c>
      <c r="C17" s="6">
        <v>14000</v>
      </c>
    </row>
    <row r="18" spans="2:3" ht="16.5" thickBot="1" x14ac:dyDescent="0.3">
      <c r="B18" s="4" t="s">
        <v>30</v>
      </c>
      <c r="C18" s="6">
        <v>50000</v>
      </c>
    </row>
    <row r="19" spans="2:3" ht="32.25" thickBot="1" x14ac:dyDescent="0.3">
      <c r="B19" s="4" t="s">
        <v>46</v>
      </c>
      <c r="C19" s="6">
        <v>300000</v>
      </c>
    </row>
    <row r="20" spans="2:3" ht="16.5" thickBot="1" x14ac:dyDescent="0.3">
      <c r="B20" s="4" t="s">
        <v>31</v>
      </c>
      <c r="C20" s="6">
        <v>320000</v>
      </c>
    </row>
    <row r="21" spans="2:3" ht="16.5" thickBot="1" x14ac:dyDescent="0.3">
      <c r="B21" s="2" t="s">
        <v>58</v>
      </c>
      <c r="C21" s="3" t="s">
        <v>21</v>
      </c>
    </row>
    <row r="22" spans="2:3" ht="31.5" x14ac:dyDescent="0.25">
      <c r="B22" s="7" t="s">
        <v>32</v>
      </c>
      <c r="C22" s="8">
        <v>1200000</v>
      </c>
    </row>
    <row r="23" spans="2:3" x14ac:dyDescent="0.25">
      <c r="B23" s="7" t="s">
        <v>33</v>
      </c>
      <c r="C23" s="8">
        <v>450000</v>
      </c>
    </row>
    <row r="24" spans="2:3" x14ac:dyDescent="0.25">
      <c r="B24" s="7" t="s">
        <v>34</v>
      </c>
      <c r="C24" s="8">
        <v>240000</v>
      </c>
    </row>
    <row r="25" spans="2:3" ht="16.5" thickBot="1" x14ac:dyDescent="0.3">
      <c r="B25" s="4" t="s">
        <v>35</v>
      </c>
      <c r="C25" s="6">
        <v>450000</v>
      </c>
    </row>
    <row r="26" spans="2:3" x14ac:dyDescent="0.25">
      <c r="B26" s="7" t="s">
        <v>36</v>
      </c>
      <c r="C26" s="8">
        <v>8500000</v>
      </c>
    </row>
    <row r="27" spans="2:3" x14ac:dyDescent="0.25">
      <c r="B27" s="7" t="s">
        <v>37</v>
      </c>
      <c r="C27" s="8">
        <v>5500000</v>
      </c>
    </row>
    <row r="28" spans="2:3" x14ac:dyDescent="0.25">
      <c r="B28" s="7" t="s">
        <v>38</v>
      </c>
      <c r="C28" s="8">
        <v>350000</v>
      </c>
    </row>
    <row r="29" spans="2:3" x14ac:dyDescent="0.25">
      <c r="B29" s="7" t="s">
        <v>39</v>
      </c>
      <c r="C29" s="8">
        <v>1200000</v>
      </c>
    </row>
    <row r="30" spans="2:3" ht="16.5" thickBot="1" x14ac:dyDescent="0.3">
      <c r="B30" s="4" t="s">
        <v>40</v>
      </c>
      <c r="C30" s="6">
        <v>1500000</v>
      </c>
    </row>
    <row r="31" spans="2:3" x14ac:dyDescent="0.25">
      <c r="B31" s="7" t="s">
        <v>41</v>
      </c>
      <c r="C31" s="9"/>
    </row>
    <row r="32" spans="2:3" x14ac:dyDescent="0.25">
      <c r="B32" s="7" t="s">
        <v>42</v>
      </c>
      <c r="C32" s="8">
        <v>18000</v>
      </c>
    </row>
    <row r="33" spans="2:3" x14ac:dyDescent="0.25">
      <c r="B33" s="7" t="s">
        <v>43</v>
      </c>
      <c r="C33" s="8">
        <v>1100</v>
      </c>
    </row>
    <row r="34" spans="2:3" ht="16.5" thickBot="1" x14ac:dyDescent="0.3">
      <c r="B34" s="4" t="s">
        <v>44</v>
      </c>
      <c r="C34" s="5">
        <v>150</v>
      </c>
    </row>
    <row r="35" spans="2:3" ht="16.5" thickBot="1" x14ac:dyDescent="0.3">
      <c r="B35" s="2" t="s">
        <v>59</v>
      </c>
      <c r="C35" s="3" t="s">
        <v>21</v>
      </c>
    </row>
    <row r="36" spans="2:3" ht="16.5" thickBot="1" x14ac:dyDescent="0.3">
      <c r="B36" s="4" t="s">
        <v>47</v>
      </c>
      <c r="C36" s="5" t="s">
        <v>48</v>
      </c>
    </row>
    <row r="37" spans="2:3" ht="32.25" thickBot="1" x14ac:dyDescent="0.3">
      <c r="B37" s="4" t="s">
        <v>49</v>
      </c>
      <c r="C37" s="5" t="s">
        <v>50</v>
      </c>
    </row>
  </sheetData>
  <sheetProtection selectLockedCells="1"/>
  <pageMargins left="0.7" right="0.7" top="0.75" bottom="0.75" header="0.3" footer="0.3"/>
  <pageSetup paperSize="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workbookViewId="0">
      <selection activeCell="B5" sqref="A5:B5"/>
    </sheetView>
  </sheetViews>
  <sheetFormatPr defaultColWidth="11" defaultRowHeight="15.75" x14ac:dyDescent="0.25"/>
  <cols>
    <col min="1" max="1" width="36.375" customWidth="1"/>
    <col min="2" max="2" width="23.625" customWidth="1"/>
    <col min="3" max="3" width="64.5" customWidth="1"/>
    <col min="4" max="4" width="22.125" bestFit="1" customWidth="1"/>
  </cols>
  <sheetData>
    <row r="1" spans="1:4" ht="71.25" customHeight="1" thickBot="1" x14ac:dyDescent="0.3">
      <c r="A1" s="49"/>
    </row>
    <row r="2" spans="1:4" ht="21" thickBot="1" x14ac:dyDescent="0.35">
      <c r="A2" s="22" t="s">
        <v>66</v>
      </c>
      <c r="B2" s="53"/>
    </row>
    <row r="3" spans="1:4" ht="16.5" thickBot="1" x14ac:dyDescent="0.3">
      <c r="A3" s="23" t="s">
        <v>67</v>
      </c>
      <c r="B3" s="55"/>
    </row>
    <row r="4" spans="1:4" ht="16.5" thickBot="1" x14ac:dyDescent="0.3">
      <c r="A4" s="24" t="s">
        <v>64</v>
      </c>
      <c r="B4" s="24" t="s">
        <v>1</v>
      </c>
      <c r="C4" s="25" t="s">
        <v>72</v>
      </c>
      <c r="D4" s="24" t="s">
        <v>74</v>
      </c>
    </row>
    <row r="5" spans="1:4" x14ac:dyDescent="0.25">
      <c r="A5" s="26" t="s">
        <v>66</v>
      </c>
      <c r="B5" t="s">
        <v>73</v>
      </c>
      <c r="C5" s="28" t="s">
        <v>0</v>
      </c>
      <c r="D5" s="56">
        <v>0</v>
      </c>
    </row>
    <row r="6" spans="1:4" x14ac:dyDescent="0.25">
      <c r="A6" s="29"/>
      <c r="B6" s="51" t="s">
        <v>71</v>
      </c>
      <c r="C6" s="52"/>
      <c r="D6" s="57">
        <v>0</v>
      </c>
    </row>
    <row r="7" spans="1:4" ht="16.5" thickBot="1" x14ac:dyDescent="0.3">
      <c r="A7" s="30"/>
      <c r="B7" s="51" t="s">
        <v>71</v>
      </c>
      <c r="C7" s="52"/>
      <c r="D7" s="57">
        <v>0</v>
      </c>
    </row>
    <row r="8" spans="1:4" s="50" customFormat="1" ht="16.5" thickBot="1" x14ac:dyDescent="0.3">
      <c r="A8" s="31"/>
      <c r="B8" s="32"/>
      <c r="C8" s="32"/>
      <c r="D8" s="33"/>
    </row>
    <row r="9" spans="1:4" ht="19.5" thickBot="1" x14ac:dyDescent="0.35">
      <c r="A9" s="37" t="s">
        <v>75</v>
      </c>
      <c r="B9" s="32"/>
      <c r="C9" s="32"/>
      <c r="D9" s="33">
        <f>SUM(D5:D7)</f>
        <v>0</v>
      </c>
    </row>
    <row r="10" spans="1:4" x14ac:dyDescent="0.25">
      <c r="A10" s="38"/>
      <c r="B10" s="38"/>
      <c r="C10" s="38"/>
    </row>
    <row r="20" spans="7:7" x14ac:dyDescent="0.25">
      <c r="G20" s="27"/>
    </row>
    <row r="21" spans="7:7" x14ac:dyDescent="0.25">
      <c r="G21" s="27"/>
    </row>
    <row r="24" spans="7:7" x14ac:dyDescent="0.25">
      <c r="G24" s="27"/>
    </row>
    <row r="25" spans="7:7" x14ac:dyDescent="0.25">
      <c r="G25" s="27"/>
    </row>
  </sheetData>
  <pageMargins left="0.7" right="0.7" top="0.75" bottom="0.75" header="0.3" footer="0.3"/>
  <pageSetup paperSize="9" orientation="portrait" horizontalDpi="0" verticalDpi="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tabSelected="1" workbookViewId="0">
      <selection activeCell="C19" sqref="C19"/>
    </sheetView>
  </sheetViews>
  <sheetFormatPr defaultColWidth="11" defaultRowHeight="15.75" x14ac:dyDescent="0.25"/>
  <cols>
    <col min="1" max="1" width="30" customWidth="1"/>
    <col min="2" max="2" width="30.625" bestFit="1" customWidth="1"/>
    <col min="3" max="3" width="62.375" customWidth="1"/>
    <col min="4" max="4" width="22.125" bestFit="1" customWidth="1"/>
  </cols>
  <sheetData>
    <row r="1" spans="1:4" ht="71.25" customHeight="1" thickBot="1" x14ac:dyDescent="0.3"/>
    <row r="2" spans="1:4" ht="21" thickBot="1" x14ac:dyDescent="0.35">
      <c r="A2" s="22" t="s">
        <v>68</v>
      </c>
      <c r="B2" s="53"/>
    </row>
    <row r="3" spans="1:4" ht="16.5" thickBot="1" x14ac:dyDescent="0.3">
      <c r="A3" s="23" t="s">
        <v>69</v>
      </c>
      <c r="B3" s="54"/>
      <c r="C3" s="39"/>
      <c r="D3" s="40"/>
    </row>
    <row r="4" spans="1:4" ht="16.5" thickBot="1" x14ac:dyDescent="0.3">
      <c r="A4" s="41" t="s">
        <v>64</v>
      </c>
      <c r="B4" s="42" t="s">
        <v>1</v>
      </c>
      <c r="C4" s="43" t="s">
        <v>72</v>
      </c>
      <c r="D4" s="41" t="s">
        <v>74</v>
      </c>
    </row>
    <row r="5" spans="1:4" x14ac:dyDescent="0.25">
      <c r="A5" s="44" t="s">
        <v>70</v>
      </c>
      <c r="B5" s="45" t="s">
        <v>65</v>
      </c>
      <c r="C5" s="28"/>
      <c r="D5" s="56">
        <v>0</v>
      </c>
    </row>
    <row r="6" spans="1:4" x14ac:dyDescent="0.25">
      <c r="B6" s="46" t="s">
        <v>52</v>
      </c>
      <c r="C6" s="47"/>
      <c r="D6" s="57">
        <v>0</v>
      </c>
    </row>
    <row r="7" spans="1:4" ht="16.5" thickBot="1" x14ac:dyDescent="0.3">
      <c r="B7" s="48" t="s">
        <v>52</v>
      </c>
      <c r="C7" s="47"/>
      <c r="D7" s="57">
        <v>0</v>
      </c>
    </row>
    <row r="8" spans="1:4" ht="16.5" thickBot="1" x14ac:dyDescent="0.3">
      <c r="A8" s="34"/>
      <c r="B8" s="35"/>
      <c r="C8" s="35"/>
      <c r="D8" s="36"/>
    </row>
    <row r="9" spans="1:4" ht="19.5" thickBot="1" x14ac:dyDescent="0.35">
      <c r="A9" s="37" t="s">
        <v>76</v>
      </c>
      <c r="B9" s="32"/>
      <c r="C9" s="32"/>
      <c r="D9" s="33">
        <f>SUM(D5:D7)</f>
        <v>0</v>
      </c>
    </row>
  </sheetData>
  <pageMargins left="0.7" right="0.7" top="0.75" bottom="0.75" header="0.3" footer="0.3"/>
  <pageSetup paperSize="9" orientation="portrait" horizontalDpi="0" verticalDpi="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workbookViewId="0">
      <selection activeCell="B11" sqref="B11"/>
    </sheetView>
  </sheetViews>
  <sheetFormatPr defaultColWidth="8.875" defaultRowHeight="15.75" x14ac:dyDescent="0.25"/>
  <cols>
    <col min="1" max="1" width="40.375" style="50" customWidth="1"/>
    <col min="2" max="2" width="15.125" style="50" bestFit="1" customWidth="1"/>
    <col min="3" max="3" width="16" style="50" bestFit="1" customWidth="1"/>
    <col min="4" max="4" width="16.5" style="50" customWidth="1"/>
    <col min="5" max="5" width="15.625" style="50" customWidth="1"/>
    <col min="6" max="7" width="14.625" style="50" bestFit="1" customWidth="1"/>
    <col min="8" max="16384" width="8.875" style="50"/>
  </cols>
  <sheetData>
    <row r="1" spans="1:4" ht="71.25" customHeight="1" x14ac:dyDescent="0.25"/>
    <row r="2" spans="1:4" ht="16.5" thickBot="1" x14ac:dyDescent="0.3"/>
    <row r="3" spans="1:4" ht="21" thickBot="1" x14ac:dyDescent="0.35">
      <c r="A3" s="22" t="s">
        <v>78</v>
      </c>
      <c r="B3" s="22"/>
      <c r="C3" s="59"/>
      <c r="D3" s="60"/>
    </row>
    <row r="4" spans="1:4" ht="16.5" thickBot="1" x14ac:dyDescent="0.3">
      <c r="A4" s="61" t="s">
        <v>79</v>
      </c>
      <c r="B4" s="62" t="s">
        <v>80</v>
      </c>
      <c r="C4" s="61" t="s">
        <v>81</v>
      </c>
      <c r="D4" s="63" t="s">
        <v>82</v>
      </c>
    </row>
    <row r="5" spans="1:4" x14ac:dyDescent="0.25">
      <c r="A5" s="64" t="s">
        <v>89</v>
      </c>
      <c r="B5" s="65">
        <v>0</v>
      </c>
      <c r="C5" s="65">
        <v>0</v>
      </c>
      <c r="D5" s="65">
        <v>0</v>
      </c>
    </row>
    <row r="6" spans="1:4" x14ac:dyDescent="0.25">
      <c r="A6" s="64"/>
      <c r="B6" s="65">
        <v>0</v>
      </c>
      <c r="C6" s="65">
        <v>0</v>
      </c>
      <c r="D6" s="65">
        <v>0</v>
      </c>
    </row>
    <row r="7" spans="1:4" x14ac:dyDescent="0.25">
      <c r="A7" s="64"/>
      <c r="B7" s="65">
        <v>0</v>
      </c>
      <c r="C7" s="65">
        <v>0</v>
      </c>
      <c r="D7" s="65">
        <v>0</v>
      </c>
    </row>
    <row r="8" spans="1:4" x14ac:dyDescent="0.25">
      <c r="A8" s="64"/>
      <c r="B8" s="65">
        <v>0</v>
      </c>
      <c r="C8" s="65">
        <v>0</v>
      </c>
      <c r="D8" s="65">
        <v>0</v>
      </c>
    </row>
    <row r="9" spans="1:4" x14ac:dyDescent="0.25">
      <c r="A9" s="64"/>
      <c r="B9" s="65">
        <v>0</v>
      </c>
      <c r="C9" s="65">
        <v>0</v>
      </c>
      <c r="D9" s="65">
        <v>0</v>
      </c>
    </row>
    <row r="10" spans="1:4" x14ac:dyDescent="0.25">
      <c r="A10" s="64"/>
      <c r="B10" s="65">
        <v>0</v>
      </c>
      <c r="C10" s="65">
        <v>0</v>
      </c>
      <c r="D10" s="65">
        <v>0</v>
      </c>
    </row>
    <row r="11" spans="1:4" x14ac:dyDescent="0.25">
      <c r="A11" s="64"/>
      <c r="B11" s="65">
        <v>0</v>
      </c>
      <c r="C11" s="65">
        <v>0</v>
      </c>
      <c r="D11" s="65">
        <v>0</v>
      </c>
    </row>
    <row r="12" spans="1:4" x14ac:dyDescent="0.25">
      <c r="A12" s="64"/>
      <c r="B12" s="65">
        <v>0</v>
      </c>
      <c r="C12" s="65">
        <v>0</v>
      </c>
      <c r="D12" s="65">
        <v>0</v>
      </c>
    </row>
    <row r="13" spans="1:4" x14ac:dyDescent="0.25">
      <c r="A13" s="64"/>
      <c r="B13" s="65">
        <v>0</v>
      </c>
      <c r="C13" s="65">
        <v>0</v>
      </c>
      <c r="D13" s="65">
        <v>0</v>
      </c>
    </row>
    <row r="14" spans="1:4" x14ac:dyDescent="0.25">
      <c r="A14" s="64"/>
      <c r="B14" s="65">
        <v>0</v>
      </c>
      <c r="C14" s="65">
        <v>0</v>
      </c>
      <c r="D14" s="65">
        <v>0</v>
      </c>
    </row>
    <row r="15" spans="1:4" x14ac:dyDescent="0.25">
      <c r="A15" s="64"/>
      <c r="B15" s="65">
        <v>0</v>
      </c>
      <c r="C15" s="65">
        <v>0</v>
      </c>
      <c r="D15" s="65">
        <v>0</v>
      </c>
    </row>
    <row r="16" spans="1:4" x14ac:dyDescent="0.25">
      <c r="A16" s="64"/>
      <c r="B16" s="65">
        <v>0</v>
      </c>
      <c r="C16" s="65">
        <v>0</v>
      </c>
      <c r="D16" s="65">
        <v>0</v>
      </c>
    </row>
    <row r="17" spans="1:4" x14ac:dyDescent="0.25">
      <c r="A17" s="64"/>
      <c r="B17" s="65">
        <v>0</v>
      </c>
      <c r="C17" s="65">
        <v>0</v>
      </c>
      <c r="D17" s="65">
        <v>0</v>
      </c>
    </row>
    <row r="18" spans="1:4" x14ac:dyDescent="0.25">
      <c r="A18" s="64"/>
      <c r="B18" s="65">
        <v>0</v>
      </c>
      <c r="C18" s="65">
        <v>0</v>
      </c>
      <c r="D18" s="65">
        <v>0</v>
      </c>
    </row>
    <row r="19" spans="1:4" ht="16.5" thickBot="1" x14ac:dyDescent="0.3">
      <c r="A19" s="66"/>
      <c r="B19" s="67">
        <v>0</v>
      </c>
      <c r="C19" s="67">
        <v>0</v>
      </c>
      <c r="D19" s="67">
        <v>0</v>
      </c>
    </row>
    <row r="20" spans="1:4" x14ac:dyDescent="0.25">
      <c r="A20" s="68"/>
    </row>
    <row r="21" spans="1:4" x14ac:dyDescent="0.25">
      <c r="A21" s="69" t="s">
        <v>83</v>
      </c>
    </row>
    <row r="22" spans="1:4" ht="16.5" thickBot="1" x14ac:dyDescent="0.3">
      <c r="A22" s="68"/>
    </row>
    <row r="23" spans="1:4" ht="16.5" thickBot="1" x14ac:dyDescent="0.3">
      <c r="A23" s="70" t="s">
        <v>84</v>
      </c>
      <c r="B23" s="71"/>
      <c r="C23" s="71"/>
      <c r="D23" s="72" t="s">
        <v>85</v>
      </c>
    </row>
    <row r="24" spans="1:4" x14ac:dyDescent="0.25">
      <c r="A24" s="77" t="s">
        <v>86</v>
      </c>
      <c r="B24" s="78"/>
      <c r="C24" s="78"/>
      <c r="D24" s="73"/>
    </row>
    <row r="25" spans="1:4" x14ac:dyDescent="0.25">
      <c r="A25" s="77" t="s">
        <v>87</v>
      </c>
      <c r="B25" s="78"/>
      <c r="C25" s="78"/>
      <c r="D25" s="74"/>
    </row>
    <row r="26" spans="1:4" ht="16.5" thickBot="1" x14ac:dyDescent="0.3">
      <c r="A26" s="79" t="s">
        <v>88</v>
      </c>
      <c r="B26" s="80"/>
      <c r="C26" s="80"/>
      <c r="D26" s="75"/>
    </row>
  </sheetData>
  <mergeCells count="3">
    <mergeCell ref="A24:C24"/>
    <mergeCell ref="A25:C25"/>
    <mergeCell ref="A26:C2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Leeswijzer</vt:lpstr>
      <vt:lpstr>Kengetallen</vt:lpstr>
      <vt:lpstr>Implementatiekosten</vt:lpstr>
      <vt:lpstr>Beheerkosten</vt:lpstr>
      <vt:lpstr>Uurtarieven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HS</cp:lastModifiedBy>
  <dcterms:created xsi:type="dcterms:W3CDTF">2021-09-27T14:30:59Z</dcterms:created>
  <dcterms:modified xsi:type="dcterms:W3CDTF">2022-04-11T11:54:17Z</dcterms:modified>
</cp:coreProperties>
</file>