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gasunie-my.sharepoint.com/personal/n_logemann_gasunie_nl/Documents/Aanbestedingen/EU/Accountancy/Aanbestedingsdocumenten mrt 2022/"/>
    </mc:Choice>
  </mc:AlternateContent>
  <xr:revisionPtr revIDLastSave="150" documentId="8_{6AF730F8-274A-4FE3-BAFA-F402E20B8BCC}" xr6:coauthVersionLast="47" xr6:coauthVersionMax="47" xr10:uidLastSave="{4614E228-852A-4E6C-AD3B-CB3B6837667B}"/>
  <bookViews>
    <workbookView xWindow="-120" yWindow="-120" windowWidth="29040" windowHeight="17640" xr2:uid="{762EE7C1-6B7E-414C-9CA9-E2146B676F8A}"/>
  </bookViews>
  <sheets>
    <sheet name="Inleiding" sheetId="8"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19" i="1"/>
  <c r="I20" i="1"/>
  <c r="I21" i="1"/>
  <c r="I22" i="1"/>
  <c r="I23" i="1"/>
  <c r="I24" i="1"/>
  <c r="I25" i="1"/>
  <c r="I26" i="1"/>
  <c r="I27" i="1"/>
  <c r="I28" i="1"/>
  <c r="I29" i="1"/>
  <c r="I30" i="1"/>
  <c r="I31" i="1"/>
  <c r="I32" i="1"/>
  <c r="I18" i="1"/>
  <c r="C8" i="1"/>
  <c r="C9" i="1"/>
  <c r="C10" i="1"/>
  <c r="C11" i="1"/>
  <c r="C12" i="1"/>
  <c r="C13" i="1"/>
  <c r="C14" i="1"/>
</calcChain>
</file>

<file path=xl/sharedStrings.xml><?xml version="1.0" encoding="utf-8"?>
<sst xmlns="http://schemas.openxmlformats.org/spreadsheetml/2006/main" count="55" uniqueCount="48">
  <si>
    <t xml:space="preserve">In het prijzenblad vragen wij u de jaarlijkse structurele controle werkzaamheden af te prijzen. </t>
  </si>
  <si>
    <t>Bij het invullen van het prijzenblad houdt u rekening met onderstaande uitgangspunten:</t>
  </si>
  <si>
    <t>• De opgegeven kosten per structureel controle element gelden als maximaal in rekening te brengen kosten (Fixed Price):</t>
  </si>
  <si>
    <t>• De maximale kosten mogen door toegenomen efficiëntie wel worden verlaagd d.m.v. een lagere ureninzet;</t>
  </si>
  <si>
    <t>• In uw kostenopgave houdt u rekening met de voorschriften in het aanbestedingsdocument</t>
  </si>
  <si>
    <t>• Indexering conform gestelde in Overeenkomst</t>
  </si>
  <si>
    <t>Alle vermelde prijzen en tarieven dienen gesteld te zijn in euro’s, exclusief btw. De door u aangeboden prijzen en tarieven dienen inclusief overige belastingen en/of heffingen te zijn.</t>
  </si>
  <si>
    <t>Inschrijvers moeten een Inschrijfprijs indienen die op of onder de genoemde plafondprijs van € 1.000.000 (excl. BTW) ligt.</t>
  </si>
  <si>
    <t>Het totaalbedrag dat Inschrijver berekent, mag niet boven het genoemde plafondbedrag van € 1.000.000 (excl. BTW) uitkomen</t>
  </si>
  <si>
    <t>Bijlage Prijzenblad</t>
  </si>
  <si>
    <t>Inschrijfprijs uurtarief</t>
  </si>
  <si>
    <t xml:space="preserve">Omschrijving </t>
  </si>
  <si>
    <t xml:space="preserve">Inschrijfprijs uurtarief exclusief btw  </t>
  </si>
  <si>
    <t>Uurtarief inclusief btw</t>
  </si>
  <si>
    <t>Partner/Director</t>
  </si>
  <si>
    <t>Senior Manager</t>
  </si>
  <si>
    <t>Manager</t>
  </si>
  <si>
    <t>Staff</t>
  </si>
  <si>
    <t>IT-audit</t>
  </si>
  <si>
    <t xml:space="preserve">Ureninzet per structurele controle </t>
  </si>
  <si>
    <t>Senior staff</t>
  </si>
  <si>
    <t>Totaal kosten*</t>
  </si>
  <si>
    <t>Inschrijfprijs Structurele jaarcontrole</t>
  </si>
  <si>
    <t>Inschrijver</t>
  </si>
  <si>
    <t>Rechtsgeldig vertegenwoordiger</t>
  </si>
  <si>
    <t>Adres</t>
  </si>
  <si>
    <t>Postcode</t>
  </si>
  <si>
    <t>Plaats</t>
  </si>
  <si>
    <t>Telefoon</t>
  </si>
  <si>
    <t>Rechtsgeldige ondertekening</t>
  </si>
  <si>
    <t>• In de opgegeven uurtarieven dienen alle overheadkosten te zijn verdisconteerd, zoals beschreven in E.13 van het aanbestedingsdocument</t>
  </si>
  <si>
    <t>Controle van de statutaire jaarrekening (Dutch GAAP; groot) van Gasunie Transport Services B.V.</t>
  </si>
  <si>
    <t>Controle van de statutaire jaarrekening (Dutch GAAP; groot) van EnergyStock B.V.</t>
  </si>
  <si>
    <t xml:space="preserve">Controle van de statutaire jaarrekeningen (German GAAP) van Gasunie Deutschland GmbH &amp; Co KG., Gasunie Deutschland Holding GmbH, Gasunie Deutschland Transport GmbH en NETRA GmbH Norddeutsche Erdgas Transversale. </t>
  </si>
  <si>
    <t>Beoordeling (Standaard 2400) van de statutaire jaarrekening (Dutch GAAP; klein) van Vertogas B.V.</t>
  </si>
  <si>
    <t xml:space="preserve">Controle van de statutaire jaarrekening (Swiss GAAP) van Gasunie Infrastruktur AG. </t>
  </si>
  <si>
    <t>Controle van de jaarrekening van BBL Company V.O.F.  (opgesteld overeenkomstig eigen gekozen grondslagen, welke overwegend zijn gebaseerd op IFRS en Dutch GAAP).</t>
  </si>
  <si>
    <t>Assurancerapport met een redelijke mate van zekerheid (Standaard 3850N) bij de EMTN comfort letter (convenant reporting).</t>
  </si>
  <si>
    <t>Controle van de geconsolideerde (IFRS) en enkelvoudige (BW2 titel 9 o.b.v. Combinatie 3) jaarrekening van N.V. Nederlandse Gasunie, resulterend in een controleverklaring bij de jaarrekening (opgesteld overeenkomstig ESEF-formaat).</t>
  </si>
  <si>
    <t>Het afgeven van een assurancerapport met een beperkte mate van zekerheid bij de duurzaamheidsinformatie zoals opgenomen in het geconsolideerde jaarverslag van N.V. Nederlandse Gasunie, opgesteld in overeenstemming met de relevante bepalingen van het Burgerlijk Wetboek 2; Herziene Nederlandse Corporate Governance Code 2016; EU-richtlijn bekendmaking van niet-financiële informatie en informatie inzake diversiteit (EU NFRD–2014/95/EU); GRI standards-rapportagerichtlijnen (‘core’ optie).).</t>
  </si>
  <si>
    <t>Controle van de statutaire jaarrekening (Dutch GAAP; middelgroot) van Gasunie Assets B.V. (eerste boekjaar is het verlengde boekjaar over 2021/2022 eindigend op de balansdatum van 31 december 2022).</t>
  </si>
  <si>
    <t>Ten behoeve van BBL Company VOF: het afgeven van een controleverklaring (Standaard 805) bij de ITC-verantwoording ten behoeve van de ACM.</t>
  </si>
  <si>
    <t>Ten behoeve van Gasunie Transport Services B.V. het afgeven van een controleverklaring (Standaard 805) bij het informatieverzoek reguleringsdata (IRD) opgesteld overeenkomstig de invul- en auditinstructies Reguleringsdata 2021 zoals opgesteld door de ACM ten behoeve van de ACM.</t>
  </si>
  <si>
    <t>Ten behoeve van Gasunie Transport Services B.V. het afgeven van een assurancerapport met beperkte mate van zekerheid (Standaard 3400) bij het tarievenvoorstel GTS opgesteld overeenkomstig de invul- en auditinstructies bij de Gegevens ten behoeve van de tarievenmodule GTS zoals opgesteld door de ACM ten behoeve van de ACM.</t>
  </si>
  <si>
    <t xml:space="preserve">Ten behoeve van Vertogas B.V. het afgeven van een assurancerapport met redelijke mate van zekerheid bij het ISAE 3000 inzake het Groengascertificatensysteem ten behoeve van het ministerie van Economische Zaken. </t>
  </si>
  <si>
    <t>Experts/specialisten</t>
  </si>
  <si>
    <t>Experts/Specialisten</t>
  </si>
  <si>
    <t>Gasunie is werkzaam in een activa georiënteerde omgeving. Als gevolg hiervan vindt bij Gasunie en/of een van haar groepsmaatschappijen periodiek een onderzoek plaats naar de waardering van vaste activa teneinde na te gaan of sprake is van bijzondere waardeverminderingen of terugnames van eerder verantwoorde bijzondere waardeverminderingen. Inschrijvers dienen rekening te houden met de omstandigheid dat deze onderzoeken frequent plaatsvinden. Op basis van historische gegevens schat Gasunie in dat gemiddeld met één onderzoek 150 uren gemoeid zijn. Ten behoeve van de inschrijving dient inschrijver ervan uit te gaan dat één onderzoek per jaar plaatsvindt.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</si>
</sst>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b/>
      <sz val="16"/>
      <color theme="1"/>
      <name val="Constantia"/>
      <family val="1"/>
    </font>
    <font>
      <sz val="11"/>
      <color theme="1"/>
      <name val="Constantia"/>
      <family val="1"/>
    </font>
    <font>
      <b/>
      <sz val="11"/>
      <color theme="0"/>
      <name val="Constantia"/>
      <family val="1"/>
    </font>
    <font>
      <b/>
      <sz val="11"/>
      <color theme="1"/>
      <name val="Constantia"/>
      <family val="1"/>
    </font>
    <font>
      <b/>
      <sz val="18"/>
      <color theme="1"/>
      <name val="Constantia"/>
      <family val="1"/>
    </font>
    <font>
      <sz val="9"/>
      <color theme="1"/>
      <name val="Constantia"/>
      <family val="1"/>
    </font>
  </fonts>
  <fills count="6">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indexed="64"/>
      </top>
      <bottom style="thin">
        <color auto="1"/>
      </bottom>
      <diagonal/>
    </border>
    <border>
      <left/>
      <right style="medium">
        <color auto="1"/>
      </right>
      <top style="medium">
        <color indexed="64"/>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2" fillId="2" borderId="1" xfId="0" applyFont="1" applyFill="1" applyBorder="1" applyAlignment="1">
      <alignment horizontal="left" vertical="top" wrapText="1"/>
    </xf>
    <xf numFmtId="0" fontId="2" fillId="0" borderId="1" xfId="0" applyFont="1" applyBorder="1"/>
    <xf numFmtId="0" fontId="4" fillId="4" borderId="1" xfId="0" applyFont="1" applyFill="1" applyBorder="1" applyAlignment="1">
      <alignment horizontal="left" vertical="top"/>
    </xf>
    <xf numFmtId="0" fontId="2" fillId="0" borderId="1" xfId="0" applyFont="1" applyBorder="1" applyAlignment="1">
      <alignment wrapText="1"/>
    </xf>
    <xf numFmtId="44" fontId="2" fillId="2" borderId="1" xfId="0" applyNumberFormat="1" applyFont="1" applyFill="1" applyBorder="1" applyProtection="1">
      <protection locked="0"/>
    </xf>
    <xf numFmtId="44" fontId="2" fillId="0" borderId="1" xfId="0" applyNumberFormat="1" applyFont="1" applyBorder="1"/>
    <xf numFmtId="0" fontId="2" fillId="0" borderId="1" xfId="0" applyFont="1" applyBorder="1" applyAlignment="1">
      <alignment vertical="top"/>
    </xf>
    <xf numFmtId="1" fontId="2" fillId="2" borderId="1" xfId="0" applyNumberFormat="1" applyFont="1" applyFill="1" applyBorder="1" applyProtection="1">
      <protection locked="0"/>
    </xf>
    <xf numFmtId="44" fontId="2" fillId="5" borderId="1" xfId="0" applyNumberFormat="1" applyFont="1" applyFill="1" applyBorder="1"/>
    <xf numFmtId="0" fontId="4" fillId="0" borderId="5"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0" borderId="7" xfId="0" applyFont="1" applyBorder="1" applyAlignment="1">
      <alignment vertical="center" wrapText="1"/>
    </xf>
    <xf numFmtId="0" fontId="6" fillId="0" borderId="1" xfId="0" applyFont="1" applyBorder="1" applyAlignment="1">
      <alignment vertical="center" wrapText="1"/>
    </xf>
    <xf numFmtId="0" fontId="5" fillId="0" borderId="0" xfId="0" applyFont="1" applyAlignment="1">
      <alignment horizontal="right" vertical="top"/>
    </xf>
    <xf numFmtId="0" fontId="1" fillId="0" borderId="0" xfId="0" applyFont="1" applyAlignment="1">
      <alignment horizontal="left" vertical="top"/>
    </xf>
    <xf numFmtId="0" fontId="2" fillId="0" borderId="8" xfId="0" applyFont="1" applyBorder="1" applyAlignment="1">
      <alignment horizontal="left" vertical="top" wrapText="1"/>
    </xf>
    <xf numFmtId="0" fontId="2" fillId="0" borderId="14" xfId="0" applyFont="1" applyBorder="1" applyAlignment="1">
      <alignment horizontal="left"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left" vertical="top" wrapText="1"/>
    </xf>
    <xf numFmtId="0" fontId="3" fillId="3" borderId="0" xfId="0" applyFont="1" applyFill="1" applyAlignment="1">
      <alignment horizontal="left" vertical="top" wrapText="1"/>
    </xf>
    <xf numFmtId="44" fontId="2" fillId="2" borderId="8" xfId="0" applyNumberFormat="1" applyFont="1" applyFill="1" applyBorder="1" applyAlignment="1" applyProtection="1">
      <alignment vertical="center" wrapText="1"/>
      <protection locked="0"/>
    </xf>
    <xf numFmtId="44" fontId="2" fillId="2" borderId="9" xfId="0" applyNumberFormat="1" applyFont="1" applyFill="1" applyBorder="1" applyAlignment="1" applyProtection="1">
      <alignment vertical="center" wrapText="1"/>
      <protection locked="0"/>
    </xf>
    <xf numFmtId="0" fontId="2" fillId="0" borderId="12" xfId="0" applyFont="1" applyBorder="1" applyAlignment="1">
      <alignment vertical="center"/>
    </xf>
    <xf numFmtId="0" fontId="2" fillId="0" borderId="13" xfId="0" applyFont="1" applyBorder="1" applyAlignment="1">
      <alignment vertical="center"/>
    </xf>
    <xf numFmtId="44" fontId="2" fillId="2" borderId="10" xfId="0" applyNumberFormat="1" applyFont="1" applyFill="1" applyBorder="1" applyAlignment="1" applyProtection="1">
      <alignment vertical="center" wrapText="1"/>
      <protection locked="0"/>
    </xf>
    <xf numFmtId="44" fontId="2" fillId="2" borderId="11" xfId="0" applyNumberFormat="1" applyFont="1" applyFill="1" applyBorder="1" applyAlignment="1" applyProtection="1">
      <alignmen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15C3-1F60-46BC-BD35-0033B45B6338}">
  <dimension ref="A1:A13"/>
  <sheetViews>
    <sheetView tabSelected="1" workbookViewId="0">
      <selection activeCell="K20" sqref="K20"/>
    </sheetView>
  </sheetViews>
  <sheetFormatPr defaultRowHeight="15" x14ac:dyDescent="0.25"/>
  <sheetData>
    <row r="1" spans="1:1" x14ac:dyDescent="0.25">
      <c r="A1" t="s">
        <v>0</v>
      </c>
    </row>
    <row r="2" spans="1:1" x14ac:dyDescent="0.25">
      <c r="A2" t="s">
        <v>1</v>
      </c>
    </row>
    <row r="4" spans="1:1" x14ac:dyDescent="0.25">
      <c r="A4" t="s">
        <v>30</v>
      </c>
    </row>
    <row r="5" spans="1:1" x14ac:dyDescent="0.25">
      <c r="A5" t="s">
        <v>2</v>
      </c>
    </row>
    <row r="6" spans="1:1" x14ac:dyDescent="0.25">
      <c r="A6" t="s">
        <v>3</v>
      </c>
    </row>
    <row r="7" spans="1:1" x14ac:dyDescent="0.25">
      <c r="A7" t="s">
        <v>4</v>
      </c>
    </row>
    <row r="8" spans="1:1" x14ac:dyDescent="0.25">
      <c r="A8" t="s">
        <v>5</v>
      </c>
    </row>
    <row r="10" spans="1:1" x14ac:dyDescent="0.25">
      <c r="A10" t="s">
        <v>6</v>
      </c>
    </row>
    <row r="12" spans="1:1" x14ac:dyDescent="0.25">
      <c r="A12" t="s">
        <v>7</v>
      </c>
    </row>
    <row r="13" spans="1:1" x14ac:dyDescent="0.25">
      <c r="A13"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085EA-6BCB-4267-BF02-2120B52B7DB0}">
  <dimension ref="A1:I45"/>
  <sheetViews>
    <sheetView topLeftCell="A16" workbookViewId="0">
      <selection activeCell="C30" sqref="C30"/>
    </sheetView>
  </sheetViews>
  <sheetFormatPr defaultRowHeight="15" x14ac:dyDescent="0.25"/>
  <cols>
    <col min="1" max="1" width="59" customWidth="1"/>
    <col min="2" max="2" width="33.5703125" customWidth="1"/>
    <col min="3" max="3" width="29" customWidth="1"/>
    <col min="4" max="4" width="12.5703125" customWidth="1"/>
    <col min="5" max="5" width="14.5703125" customWidth="1"/>
    <col min="7" max="7" width="10.5703125" customWidth="1"/>
    <col min="8" max="8" width="21.5703125" customWidth="1"/>
    <col min="9" max="9" width="21.42578125" customWidth="1"/>
  </cols>
  <sheetData>
    <row r="1" spans="1:9" ht="21" x14ac:dyDescent="0.25">
      <c r="A1" s="16" t="s">
        <v>9</v>
      </c>
      <c r="B1" s="16"/>
    </row>
    <row r="3" spans="1:9" x14ac:dyDescent="0.25">
      <c r="A3" s="1"/>
      <c r="B3" s="17"/>
      <c r="C3" s="18"/>
    </row>
    <row r="4" spans="1:9" x14ac:dyDescent="0.25">
      <c r="A4" s="2"/>
      <c r="B4" s="17"/>
      <c r="C4" s="18"/>
    </row>
    <row r="6" spans="1:9" x14ac:dyDescent="0.25">
      <c r="A6" s="19" t="s">
        <v>10</v>
      </c>
      <c r="B6" s="20"/>
      <c r="C6" s="20"/>
    </row>
    <row r="7" spans="1:9" x14ac:dyDescent="0.25">
      <c r="A7" s="3" t="s">
        <v>11</v>
      </c>
      <c r="B7" s="3" t="s">
        <v>12</v>
      </c>
      <c r="C7" s="3" t="s">
        <v>13</v>
      </c>
    </row>
    <row r="8" spans="1:9" x14ac:dyDescent="0.25">
      <c r="A8" s="4" t="s">
        <v>14</v>
      </c>
      <c r="B8" s="5"/>
      <c r="C8" s="6">
        <f t="shared" ref="C8:C14" si="0">B8*1.21</f>
        <v>0</v>
      </c>
    </row>
    <row r="9" spans="1:9" x14ac:dyDescent="0.25">
      <c r="A9" s="7" t="s">
        <v>15</v>
      </c>
      <c r="B9" s="5"/>
      <c r="C9" s="6">
        <f t="shared" si="0"/>
        <v>0</v>
      </c>
    </row>
    <row r="10" spans="1:9" x14ac:dyDescent="0.25">
      <c r="A10" s="7" t="s">
        <v>16</v>
      </c>
      <c r="B10" s="5"/>
      <c r="C10" s="6">
        <f t="shared" si="0"/>
        <v>0</v>
      </c>
    </row>
    <row r="11" spans="1:9" x14ac:dyDescent="0.25">
      <c r="A11" s="7" t="s">
        <v>20</v>
      </c>
      <c r="B11" s="5"/>
      <c r="C11" s="6">
        <f t="shared" si="0"/>
        <v>0</v>
      </c>
    </row>
    <row r="12" spans="1:9" x14ac:dyDescent="0.25">
      <c r="A12" s="7" t="s">
        <v>17</v>
      </c>
      <c r="B12" s="5"/>
      <c r="C12" s="6">
        <f t="shared" si="0"/>
        <v>0</v>
      </c>
    </row>
    <row r="13" spans="1:9" x14ac:dyDescent="0.25">
      <c r="A13" s="7" t="s">
        <v>18</v>
      </c>
      <c r="B13" s="5"/>
      <c r="C13" s="6">
        <f t="shared" si="0"/>
        <v>0</v>
      </c>
    </row>
    <row r="14" spans="1:9" x14ac:dyDescent="0.25">
      <c r="A14" s="7" t="s">
        <v>45</v>
      </c>
      <c r="B14" s="5"/>
      <c r="C14" s="6">
        <f t="shared" si="0"/>
        <v>0</v>
      </c>
    </row>
    <row r="16" spans="1:9" x14ac:dyDescent="0.25">
      <c r="A16" s="21" t="s">
        <v>19</v>
      </c>
      <c r="B16" s="22"/>
      <c r="C16" s="22"/>
      <c r="D16" s="22"/>
      <c r="E16" s="22"/>
      <c r="F16" s="22"/>
      <c r="G16" s="22"/>
      <c r="H16" s="22"/>
      <c r="I16" s="22"/>
    </row>
    <row r="17" spans="1:9" x14ac:dyDescent="0.25">
      <c r="A17" s="3" t="s">
        <v>11</v>
      </c>
      <c r="B17" s="3" t="s">
        <v>14</v>
      </c>
      <c r="C17" s="3" t="s">
        <v>15</v>
      </c>
      <c r="D17" s="3" t="s">
        <v>16</v>
      </c>
      <c r="E17" s="3" t="s">
        <v>20</v>
      </c>
      <c r="F17" s="3" t="s">
        <v>17</v>
      </c>
      <c r="G17" s="3" t="s">
        <v>18</v>
      </c>
      <c r="H17" s="3" t="s">
        <v>46</v>
      </c>
      <c r="I17" s="3" t="s">
        <v>21</v>
      </c>
    </row>
    <row r="18" spans="1:9" ht="66" customHeight="1" x14ac:dyDescent="0.25">
      <c r="A18" s="14" t="s">
        <v>38</v>
      </c>
      <c r="B18" s="8"/>
      <c r="C18" s="8"/>
      <c r="D18" s="8"/>
      <c r="E18" s="8"/>
      <c r="F18" s="8"/>
      <c r="G18" s="8"/>
      <c r="H18" s="8"/>
      <c r="I18" s="9">
        <f>(B18*$B$9)+(C18*$B$10)+(D18*$B$11)+E18*$B$12+F18*$B$13+G18*$B$14+H18*$B$15</f>
        <v>0</v>
      </c>
    </row>
    <row r="19" spans="1:9" ht="96" x14ac:dyDescent="0.25">
      <c r="A19" s="14" t="s">
        <v>39</v>
      </c>
      <c r="B19" s="8"/>
      <c r="C19" s="8"/>
      <c r="D19" s="8"/>
      <c r="E19" s="8"/>
      <c r="F19" s="8"/>
      <c r="G19" s="8"/>
      <c r="H19" s="8"/>
      <c r="I19" s="9">
        <f t="shared" ref="I19:I32" si="1">(B19*$B$9)+(C19*$B$10)+(D19*$B$11)+E19*$B$12+F19*$B$13+G19*$B$14+H19*$B$15</f>
        <v>0</v>
      </c>
    </row>
    <row r="20" spans="1:9" ht="24" x14ac:dyDescent="0.25">
      <c r="A20" s="14" t="s">
        <v>31</v>
      </c>
      <c r="B20" s="8"/>
      <c r="C20" s="8"/>
      <c r="D20" s="8"/>
      <c r="E20" s="8"/>
      <c r="F20" s="8"/>
      <c r="G20" s="8"/>
      <c r="H20" s="8"/>
      <c r="I20" s="9">
        <f t="shared" si="1"/>
        <v>0</v>
      </c>
    </row>
    <row r="21" spans="1:9" ht="24" x14ac:dyDescent="0.25">
      <c r="A21" s="14" t="s">
        <v>32</v>
      </c>
      <c r="B21" s="8"/>
      <c r="C21" s="8"/>
      <c r="D21" s="8"/>
      <c r="E21" s="8"/>
      <c r="F21" s="8"/>
      <c r="G21" s="8"/>
      <c r="H21" s="8"/>
      <c r="I21" s="9">
        <f t="shared" si="1"/>
        <v>0</v>
      </c>
    </row>
    <row r="22" spans="1:9" ht="36" x14ac:dyDescent="0.25">
      <c r="A22" s="14" t="s">
        <v>40</v>
      </c>
      <c r="B22" s="8"/>
      <c r="C22" s="8"/>
      <c r="D22" s="8"/>
      <c r="E22" s="8"/>
      <c r="F22" s="8"/>
      <c r="G22" s="8"/>
      <c r="H22" s="8"/>
      <c r="I22" s="9">
        <f t="shared" si="1"/>
        <v>0</v>
      </c>
    </row>
    <row r="23" spans="1:9" ht="48" x14ac:dyDescent="0.25">
      <c r="A23" s="14" t="s">
        <v>33</v>
      </c>
      <c r="B23" s="8"/>
      <c r="C23" s="8"/>
      <c r="D23" s="8"/>
      <c r="E23" s="8"/>
      <c r="F23" s="8"/>
      <c r="G23" s="8"/>
      <c r="H23" s="8"/>
      <c r="I23" s="9">
        <f t="shared" si="1"/>
        <v>0</v>
      </c>
    </row>
    <row r="24" spans="1:9" ht="24" x14ac:dyDescent="0.25">
      <c r="A24" s="14" t="s">
        <v>34</v>
      </c>
      <c r="B24" s="8"/>
      <c r="C24" s="8"/>
      <c r="D24" s="8"/>
      <c r="E24" s="8"/>
      <c r="F24" s="8"/>
      <c r="G24" s="8"/>
      <c r="H24" s="8"/>
      <c r="I24" s="9">
        <f t="shared" si="1"/>
        <v>0</v>
      </c>
    </row>
    <row r="25" spans="1:9" ht="24" x14ac:dyDescent="0.25">
      <c r="A25" s="14" t="s">
        <v>35</v>
      </c>
      <c r="B25" s="8"/>
      <c r="C25" s="8"/>
      <c r="D25" s="8"/>
      <c r="E25" s="8"/>
      <c r="F25" s="8"/>
      <c r="G25" s="8"/>
      <c r="H25" s="8"/>
      <c r="I25" s="9">
        <f t="shared" si="1"/>
        <v>0</v>
      </c>
    </row>
    <row r="26" spans="1:9" ht="24" x14ac:dyDescent="0.25">
      <c r="A26" s="14" t="s">
        <v>37</v>
      </c>
      <c r="B26" s="8"/>
      <c r="C26" s="8"/>
      <c r="D26" s="8"/>
      <c r="E26" s="8"/>
      <c r="F26" s="8"/>
      <c r="G26" s="8"/>
      <c r="H26" s="8"/>
      <c r="I26" s="9">
        <f t="shared" si="1"/>
        <v>0</v>
      </c>
    </row>
    <row r="27" spans="1:9" ht="36" x14ac:dyDescent="0.25">
      <c r="A27" s="14" t="s">
        <v>36</v>
      </c>
      <c r="B27" s="8"/>
      <c r="C27" s="8"/>
      <c r="D27" s="8"/>
      <c r="E27" s="8"/>
      <c r="F27" s="8"/>
      <c r="G27" s="8"/>
      <c r="H27" s="8"/>
      <c r="I27" s="9">
        <f t="shared" si="1"/>
        <v>0</v>
      </c>
    </row>
    <row r="28" spans="1:9" ht="36" x14ac:dyDescent="0.25">
      <c r="A28" s="14" t="s">
        <v>41</v>
      </c>
      <c r="B28" s="8"/>
      <c r="C28" s="8"/>
      <c r="D28" s="8"/>
      <c r="E28" s="8"/>
      <c r="F28" s="8"/>
      <c r="G28" s="8"/>
      <c r="H28" s="8"/>
      <c r="I28" s="9">
        <f t="shared" si="1"/>
        <v>0</v>
      </c>
    </row>
    <row r="29" spans="1:9" ht="60" x14ac:dyDescent="0.25">
      <c r="A29" s="14" t="s">
        <v>42</v>
      </c>
      <c r="B29" s="8"/>
      <c r="C29" s="8"/>
      <c r="D29" s="8"/>
      <c r="E29" s="8"/>
      <c r="F29" s="8"/>
      <c r="G29" s="8"/>
      <c r="H29" s="8"/>
      <c r="I29" s="9">
        <f t="shared" si="1"/>
        <v>0</v>
      </c>
    </row>
    <row r="30" spans="1:9" ht="60" x14ac:dyDescent="0.25">
      <c r="A30" s="14" t="s">
        <v>43</v>
      </c>
      <c r="B30" s="8"/>
      <c r="C30" s="8"/>
      <c r="D30" s="8"/>
      <c r="E30" s="8"/>
      <c r="F30" s="8"/>
      <c r="G30" s="8"/>
      <c r="H30" s="8"/>
      <c r="I30" s="9">
        <f t="shared" si="1"/>
        <v>0</v>
      </c>
    </row>
    <row r="31" spans="1:9" ht="48" x14ac:dyDescent="0.25">
      <c r="A31" s="14" t="s">
        <v>44</v>
      </c>
      <c r="B31" s="8"/>
      <c r="C31" s="8"/>
      <c r="D31" s="8"/>
      <c r="E31" s="8"/>
      <c r="F31" s="8"/>
      <c r="G31" s="8"/>
      <c r="H31" s="8"/>
      <c r="I31" s="9">
        <f t="shared" si="1"/>
        <v>0</v>
      </c>
    </row>
    <row r="32" spans="1:9" ht="120" x14ac:dyDescent="0.25">
      <c r="A32" s="14" t="s">
        <v>47</v>
      </c>
      <c r="B32" s="8"/>
      <c r="C32" s="8"/>
      <c r="D32" s="8"/>
      <c r="E32" s="8"/>
      <c r="F32" s="8"/>
      <c r="G32" s="8"/>
      <c r="H32" s="8"/>
      <c r="I32" s="9">
        <f t="shared" si="1"/>
        <v>0</v>
      </c>
    </row>
    <row r="34" spans="1:9" ht="23.25" x14ac:dyDescent="0.25">
      <c r="A34" s="15" t="s">
        <v>22</v>
      </c>
      <c r="B34" s="15"/>
      <c r="C34" s="15"/>
      <c r="D34" s="15"/>
      <c r="E34" s="15"/>
      <c r="F34" s="15"/>
      <c r="G34" s="15"/>
      <c r="H34" s="15"/>
      <c r="I34" s="6">
        <f>SUM(I18:I32)</f>
        <v>0</v>
      </c>
    </row>
    <row r="38" spans="1:9" ht="15.75" thickBot="1" x14ac:dyDescent="0.3"/>
    <row r="39" spans="1:9" x14ac:dyDescent="0.25">
      <c r="A39" s="10" t="s">
        <v>23</v>
      </c>
      <c r="B39" s="27"/>
      <c r="C39" s="28"/>
    </row>
    <row r="40" spans="1:9" x14ac:dyDescent="0.25">
      <c r="A40" s="11" t="s">
        <v>24</v>
      </c>
      <c r="B40" s="23"/>
      <c r="C40" s="24"/>
    </row>
    <row r="41" spans="1:9" x14ac:dyDescent="0.25">
      <c r="A41" s="12" t="s">
        <v>25</v>
      </c>
      <c r="B41" s="23"/>
      <c r="C41" s="24"/>
    </row>
    <row r="42" spans="1:9" x14ac:dyDescent="0.25">
      <c r="A42" s="12" t="s">
        <v>26</v>
      </c>
      <c r="B42" s="23"/>
      <c r="C42" s="24"/>
    </row>
    <row r="43" spans="1:9" x14ac:dyDescent="0.25">
      <c r="A43" s="12" t="s">
        <v>27</v>
      </c>
      <c r="B43" s="23"/>
      <c r="C43" s="24"/>
    </row>
    <row r="44" spans="1:9" x14ac:dyDescent="0.25">
      <c r="A44" s="12" t="s">
        <v>28</v>
      </c>
      <c r="B44" s="23"/>
      <c r="C44" s="24"/>
    </row>
    <row r="45" spans="1:9" ht="15.75" thickBot="1" x14ac:dyDescent="0.3">
      <c r="A45" s="13" t="s">
        <v>29</v>
      </c>
      <c r="B45" s="25"/>
      <c r="C45" s="26"/>
    </row>
  </sheetData>
  <mergeCells count="13">
    <mergeCell ref="B43:C43"/>
    <mergeCell ref="B44:C44"/>
    <mergeCell ref="B45:C45"/>
    <mergeCell ref="B39:C39"/>
    <mergeCell ref="B40:C40"/>
    <mergeCell ref="B41:C41"/>
    <mergeCell ref="B42:C42"/>
    <mergeCell ref="A34:H34"/>
    <mergeCell ref="A1:B1"/>
    <mergeCell ref="B3:C3"/>
    <mergeCell ref="B4:C4"/>
    <mergeCell ref="A6:C6"/>
    <mergeCell ref="A16:I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Inleiding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Logemann N. (Natasja)</dc:creator>
  <cp:keywords/>
  <dc:description/>
  <cp:lastModifiedBy>Ekamper E.S. (Emiel)</cp:lastModifiedBy>
  <cp:revision/>
  <dcterms:created xsi:type="dcterms:W3CDTF">2021-12-17T11:04:47Z</dcterms:created>
  <dcterms:modified xsi:type="dcterms:W3CDTF">2022-04-12T12:52:05Z</dcterms:modified>
  <cp:category/>
  <cp:contentStatus/>
</cp:coreProperties>
</file>