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lgemeen\Inkoop\Aanbestedingen\Aanbestedingen 2021\21.220-OW Boomonderhoud (snoeien, vellen, knotten)\"/>
    </mc:Choice>
  </mc:AlternateContent>
  <xr:revisionPtr revIDLastSave="0" documentId="8_{5E34CD32-1A68-4124-9B8A-D1574521B2CD}" xr6:coauthVersionLast="36" xr6:coauthVersionMax="36" xr10:uidLastSave="{00000000-0000-0000-0000-000000000000}"/>
  <bookViews>
    <workbookView xWindow="0" yWindow="0" windowWidth="50430" windowHeight="18210" xr2:uid="{E94E2D14-D416-4AFD-9C2B-EB18A1F69670}"/>
  </bookViews>
  <sheets>
    <sheet name="Blad1" sheetId="1" r:id="rId1"/>
  </sheets>
  <externalReferences>
    <externalReference r:id="rId2"/>
  </externalReferences>
  <definedNames>
    <definedName name="_xlnm.Print_Area" localSheetId="0">Blad1!$A$1:$F$70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9" i="1" l="1"/>
  <c r="F58" i="1"/>
  <c r="F57" i="1"/>
  <c r="F56" i="1"/>
  <c r="F55" i="1"/>
  <c r="F54" i="1"/>
  <c r="F51" i="1"/>
  <c r="F50" i="1"/>
  <c r="F48" i="1"/>
  <c r="F47" i="1"/>
  <c r="F44" i="1"/>
  <c r="F43" i="1"/>
  <c r="F40" i="1"/>
  <c r="F39" i="1"/>
  <c r="F36" i="1"/>
  <c r="F35" i="1"/>
  <c r="F31" i="1"/>
  <c r="F30" i="1"/>
  <c r="F27" i="1"/>
  <c r="F26" i="1"/>
  <c r="F23" i="1"/>
  <c r="F22" i="1"/>
  <c r="F19" i="1"/>
  <c r="F18" i="1"/>
  <c r="F14" i="1"/>
  <c r="F11" i="1"/>
  <c r="F10" i="1"/>
  <c r="F9" i="1"/>
  <c r="F63" i="1" s="1"/>
  <c r="B3" i="1"/>
</calcChain>
</file>

<file path=xl/sharedStrings.xml><?xml version="1.0" encoding="utf-8"?>
<sst xmlns="http://schemas.openxmlformats.org/spreadsheetml/2006/main" count="91" uniqueCount="43">
  <si>
    <t xml:space="preserve"> </t>
  </si>
  <si>
    <t>Opstellen V&amp;G plan</t>
  </si>
  <si>
    <t>OMSCHRIJVING</t>
  </si>
  <si>
    <t>Bijlage 4</t>
  </si>
  <si>
    <t>Inschrijfstaat met fictieve hoeveelheid</t>
  </si>
  <si>
    <t>Aanbesteding:</t>
  </si>
  <si>
    <t>Opdracht:</t>
  </si>
  <si>
    <t>Gemeente Edam-Volendam</t>
  </si>
  <si>
    <t>Datum:</t>
  </si>
  <si>
    <t>Hieronder invullen</t>
  </si>
  <si>
    <t>Post</t>
  </si>
  <si>
    <t>EEN-HEID</t>
  </si>
  <si>
    <t>Hoeveelheid</t>
  </si>
  <si>
    <t>PRIJS PER EENHEID</t>
  </si>
  <si>
    <t>TOTAAL BEDRAG</t>
  </si>
  <si>
    <t>Onderhoudssnoei</t>
  </si>
  <si>
    <t>Onderhoudssnoei 12 - 18 m</t>
  </si>
  <si>
    <t>st</t>
  </si>
  <si>
    <t>Onderhoudssnoei 18-24 m</t>
  </si>
  <si>
    <t>Onderhoudssnoei &gt; 24m</t>
  </si>
  <si>
    <t>Knotten</t>
  </si>
  <si>
    <t>Onderhoud knotbomen.</t>
  </si>
  <si>
    <t>Vellen bomen</t>
  </si>
  <si>
    <t>Vellen bomen, stamdiameter &lt; 0,2 m</t>
  </si>
  <si>
    <t>Verwijderen bomen gazon en/of beplanting</t>
  </si>
  <si>
    <t>Verwijderen bomen in verharding</t>
  </si>
  <si>
    <t>Vellen bomen, stamdiameter 0,2 tot 0,3 m</t>
  </si>
  <si>
    <t>Vellen bomen, stamdiameter 0,3 tot 0,5 m</t>
  </si>
  <si>
    <t>Vellen bomen, stamdiameter 0,5 tot 1 m</t>
  </si>
  <si>
    <t>Vellen bomen in verband met noodkap</t>
  </si>
  <si>
    <t>Inventariseren flora &amp; fauna (wet natuurbescherming), verkennend.</t>
  </si>
  <si>
    <t>Verkeersmaatregelen</t>
  </si>
  <si>
    <t>Toepassen afzetting(en) op enkelbaansweg.</t>
  </si>
  <si>
    <t xml:space="preserve">Toepassen afzetting(en) op fiets- en voetpaden. </t>
  </si>
  <si>
    <t xml:space="preserve">Toepassen afzetting(en) op kruispunten en rotondes </t>
  </si>
  <si>
    <t>Toep. afz.(en) op dubbelbaans(niet-autosnel)weg.</t>
  </si>
  <si>
    <t>Opstellen verkeersplan</t>
  </si>
  <si>
    <t>keer</t>
  </si>
  <si>
    <t>Toepassen tekstborden</t>
  </si>
  <si>
    <t>Totaal</t>
  </si>
  <si>
    <t>Naam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</si>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</sst>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8"/>
      <color theme="1"/>
      <name val="Calibri"/>
      <family val="2"/>
    </font>
    <font>
      <sz val="8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14" fontId="0" fillId="0" borderId="0" xfId="0" applyNumberFormat="1" applyAlignment="1">
      <alignment horizontal="left"/>
    </xf>
    <xf numFmtId="0" fontId="4" fillId="0" borderId="0" xfId="0" applyFont="1"/>
    <xf numFmtId="0" fontId="5" fillId="2" borderId="1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left"/>
    </xf>
    <xf numFmtId="0" fontId="0" fillId="0" borderId="5" xfId="0" applyBorder="1"/>
    <xf numFmtId="0" fontId="0" fillId="0" borderId="6" xfId="0" applyBorder="1" applyAlignment="1">
      <alignment horizontal="center"/>
    </xf>
    <xf numFmtId="44" fontId="0" fillId="3" borderId="6" xfId="1" applyFont="1" applyFill="1" applyBorder="1"/>
    <xf numFmtId="44" fontId="0" fillId="0" borderId="7" xfId="1" applyFont="1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44" fontId="0" fillId="3" borderId="9" xfId="1" applyFont="1" applyFill="1" applyBorder="1"/>
    <xf numFmtId="44" fontId="0" fillId="0" borderId="10" xfId="1" applyFont="1" applyBorder="1"/>
    <xf numFmtId="0" fontId="5" fillId="0" borderId="11" xfId="0" applyFont="1" applyBorder="1" applyAlignment="1">
      <alignment horizontal="left"/>
    </xf>
    <xf numFmtId="0" fontId="0" fillId="0" borderId="12" xfId="0" applyBorder="1"/>
    <xf numFmtId="0" fontId="5" fillId="0" borderId="13" xfId="0" applyFont="1" applyBorder="1"/>
    <xf numFmtId="0" fontId="6" fillId="0" borderId="9" xfId="0" applyFont="1" applyBorder="1"/>
    <xf numFmtId="0" fontId="0" fillId="0" borderId="8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3" borderId="15" xfId="0" applyFill="1" applyBorder="1"/>
    <xf numFmtId="0" fontId="0" fillId="0" borderId="16" xfId="0" applyBorder="1"/>
    <xf numFmtId="44" fontId="0" fillId="0" borderId="0" xfId="0" applyNumberFormat="1"/>
    <xf numFmtId="0" fontId="0" fillId="0" borderId="17" xfId="0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464685</xdr:colOff>
      <xdr:row>0</xdr:row>
      <xdr:rowOff>173151</xdr:rowOff>
    </xdr:from>
    <xdr:to>
      <xdr:col>5</xdr:col>
      <xdr:colOff>1012032</xdr:colOff>
      <xdr:row>4</xdr:row>
      <xdr:rowOff>35719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30CBBA01-DF41-4349-A118-4F4F9A05E6F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2623" y="173151"/>
          <a:ext cx="1464128" cy="8745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pstart%20bestand%20NAW%2021.220-OW%20Boomonderhoud%20V%2011%20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Omslag"/>
      <sheetName val="Planning"/>
      <sheetName val="Inschrijfstaat"/>
      <sheetName val="Nota van inlichtingen"/>
      <sheetName val="Controle inschrijving 2"/>
      <sheetName val="Controle inschrijving"/>
      <sheetName val="Beoordeling"/>
      <sheetName val="Gebruikerstest"/>
      <sheetName val="Lopende projecten"/>
    </sheetNames>
    <sheetDataSet>
      <sheetData sheetId="0">
        <row r="3">
          <cell r="B3" t="str">
            <v>21.220-OW Boomonderhoud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53136-F94F-48F6-A91F-8AC74D88397A}">
  <sheetPr>
    <pageSetUpPr fitToPage="1"/>
  </sheetPr>
  <dimension ref="A1:G67"/>
  <sheetViews>
    <sheetView tabSelected="1" zoomScale="80" zoomScaleNormal="80" workbookViewId="0">
      <selection activeCell="D72" sqref="D72"/>
    </sheetView>
  </sheetViews>
  <sheetFormatPr defaultRowHeight="15" x14ac:dyDescent="0.25"/>
  <cols>
    <col min="1" max="1" width="13.28515625" customWidth="1"/>
    <col min="2" max="2" width="61" customWidth="1"/>
    <col min="3" max="3" width="8.5703125" style="2" customWidth="1"/>
    <col min="4" max="4" width="12.42578125" customWidth="1"/>
    <col min="5" max="5" width="13.7109375" customWidth="1"/>
    <col min="6" max="6" width="24.5703125" customWidth="1"/>
    <col min="7" max="7" width="3" customWidth="1"/>
  </cols>
  <sheetData>
    <row r="1" spans="1:7" ht="26.25" x14ac:dyDescent="0.4">
      <c r="A1" s="1" t="s">
        <v>3</v>
      </c>
    </row>
    <row r="2" spans="1:7" ht="23.25" x14ac:dyDescent="0.35">
      <c r="A2" s="3" t="s">
        <v>4</v>
      </c>
    </row>
    <row r="3" spans="1:7" x14ac:dyDescent="0.25">
      <c r="A3" t="s">
        <v>5</v>
      </c>
      <c r="B3" t="str">
        <f>+[1]Voorblad!B3</f>
        <v>21.220-OW Boomonderhoud</v>
      </c>
    </row>
    <row r="4" spans="1:7" x14ac:dyDescent="0.25">
      <c r="A4" t="s">
        <v>6</v>
      </c>
      <c r="B4" t="s">
        <v>7</v>
      </c>
    </row>
    <row r="5" spans="1:7" x14ac:dyDescent="0.25">
      <c r="A5" t="s">
        <v>8</v>
      </c>
      <c r="B5" s="4">
        <v>44523</v>
      </c>
    </row>
    <row r="6" spans="1:7" x14ac:dyDescent="0.25">
      <c r="A6" t="s">
        <v>0</v>
      </c>
      <c r="E6" s="5" t="s">
        <v>9</v>
      </c>
    </row>
    <row r="7" spans="1:7" ht="34.5" customHeight="1" x14ac:dyDescent="0.25">
      <c r="A7" s="6" t="s">
        <v>10</v>
      </c>
      <c r="B7" s="7" t="s">
        <v>2</v>
      </c>
      <c r="C7" s="8" t="s">
        <v>11</v>
      </c>
      <c r="D7" s="7" t="s">
        <v>12</v>
      </c>
      <c r="E7" s="6" t="s">
        <v>13</v>
      </c>
      <c r="F7" s="9" t="s">
        <v>14</v>
      </c>
      <c r="G7" s="10"/>
    </row>
    <row r="8" spans="1:7" x14ac:dyDescent="0.25">
      <c r="A8" s="11" t="s">
        <v>15</v>
      </c>
      <c r="B8" s="12"/>
      <c r="C8" s="13"/>
      <c r="D8" s="13"/>
      <c r="E8" s="14"/>
      <c r="F8" s="15"/>
    </row>
    <row r="9" spans="1:7" x14ac:dyDescent="0.25">
      <c r="A9" s="16">
        <v>1</v>
      </c>
      <c r="B9" s="17" t="s">
        <v>16</v>
      </c>
      <c r="C9" s="18" t="s">
        <v>17</v>
      </c>
      <c r="D9" s="18">
        <v>30</v>
      </c>
      <c r="E9" s="19">
        <v>0</v>
      </c>
      <c r="F9" s="20">
        <f>+E9*D9</f>
        <v>0</v>
      </c>
    </row>
    <row r="10" spans="1:7" x14ac:dyDescent="0.25">
      <c r="A10" s="16">
        <v>2</v>
      </c>
      <c r="B10" s="17" t="s">
        <v>18</v>
      </c>
      <c r="C10" s="18" t="s">
        <v>17</v>
      </c>
      <c r="D10" s="18">
        <v>20</v>
      </c>
      <c r="E10" s="19">
        <v>0</v>
      </c>
      <c r="F10" s="20">
        <f t="shared" ref="F10:F59" si="0">+E10*D10</f>
        <v>0</v>
      </c>
    </row>
    <row r="11" spans="1:7" x14ac:dyDescent="0.25">
      <c r="A11" s="16">
        <v>3</v>
      </c>
      <c r="B11" s="17" t="s">
        <v>19</v>
      </c>
      <c r="C11" s="18" t="s">
        <v>17</v>
      </c>
      <c r="D11" s="18">
        <v>10</v>
      </c>
      <c r="E11" s="19">
        <v>0</v>
      </c>
      <c r="F11" s="20">
        <f t="shared" si="0"/>
        <v>0</v>
      </c>
    </row>
    <row r="12" spans="1:7" x14ac:dyDescent="0.25">
      <c r="A12" s="16"/>
      <c r="B12" s="17"/>
      <c r="C12" s="18"/>
      <c r="D12" s="18"/>
      <c r="E12" s="19"/>
      <c r="F12" s="20"/>
    </row>
    <row r="13" spans="1:7" x14ac:dyDescent="0.25">
      <c r="A13" s="21" t="s">
        <v>20</v>
      </c>
      <c r="B13" s="22"/>
      <c r="C13" s="18"/>
      <c r="D13" s="18"/>
      <c r="E13" s="19"/>
      <c r="F13" s="20"/>
    </row>
    <row r="14" spans="1:7" x14ac:dyDescent="0.25">
      <c r="A14" s="16">
        <v>4</v>
      </c>
      <c r="B14" s="17" t="s">
        <v>21</v>
      </c>
      <c r="C14" s="18" t="s">
        <v>17</v>
      </c>
      <c r="D14" s="18">
        <v>400</v>
      </c>
      <c r="E14" s="19">
        <v>0</v>
      </c>
      <c r="F14" s="20">
        <f t="shared" si="0"/>
        <v>0</v>
      </c>
    </row>
    <row r="15" spans="1:7" x14ac:dyDescent="0.25">
      <c r="A15" s="16"/>
      <c r="B15" s="17"/>
      <c r="C15" s="18"/>
      <c r="D15" s="18"/>
      <c r="E15" s="19" t="s">
        <v>0</v>
      </c>
      <c r="F15" s="20"/>
    </row>
    <row r="16" spans="1:7" x14ac:dyDescent="0.25">
      <c r="A16" s="23" t="s">
        <v>22</v>
      </c>
      <c r="B16" s="22"/>
      <c r="C16" s="18"/>
      <c r="D16" s="18"/>
      <c r="E16" s="19"/>
      <c r="F16" s="20"/>
    </row>
    <row r="17" spans="1:6" x14ac:dyDescent="0.25">
      <c r="A17" s="16">
        <v>5</v>
      </c>
      <c r="B17" s="24" t="s">
        <v>23</v>
      </c>
      <c r="C17" s="18"/>
      <c r="D17" s="18"/>
      <c r="E17" s="19"/>
      <c r="F17" s="20"/>
    </row>
    <row r="18" spans="1:6" x14ac:dyDescent="0.25">
      <c r="A18" s="16">
        <v>6</v>
      </c>
      <c r="B18" s="17" t="s">
        <v>24</v>
      </c>
      <c r="C18" s="18" t="s">
        <v>17</v>
      </c>
      <c r="D18" s="18">
        <v>3</v>
      </c>
      <c r="E18" s="19">
        <v>0</v>
      </c>
      <c r="F18" s="20">
        <f t="shared" ref="F18:F19" si="1">+E18*D18</f>
        <v>0</v>
      </c>
    </row>
    <row r="19" spans="1:6" x14ac:dyDescent="0.25">
      <c r="A19" s="16">
        <v>7</v>
      </c>
      <c r="B19" s="17" t="s">
        <v>25</v>
      </c>
      <c r="C19" s="18" t="s">
        <v>17</v>
      </c>
      <c r="D19" s="18">
        <v>3</v>
      </c>
      <c r="E19" s="19">
        <v>0</v>
      </c>
      <c r="F19" s="20">
        <f t="shared" si="1"/>
        <v>0</v>
      </c>
    </row>
    <row r="20" spans="1:6" x14ac:dyDescent="0.25">
      <c r="A20" s="16"/>
      <c r="B20" s="17"/>
      <c r="C20" s="18"/>
      <c r="D20" s="18"/>
      <c r="E20" s="19"/>
      <c r="F20" s="20"/>
    </row>
    <row r="21" spans="1:6" x14ac:dyDescent="0.25">
      <c r="A21" s="16">
        <v>8</v>
      </c>
      <c r="B21" s="24" t="s">
        <v>26</v>
      </c>
      <c r="C21" s="18"/>
      <c r="D21" s="18"/>
      <c r="E21" s="19"/>
      <c r="F21" s="20"/>
    </row>
    <row r="22" spans="1:6" x14ac:dyDescent="0.25">
      <c r="A22" s="16">
        <v>9</v>
      </c>
      <c r="B22" s="17" t="s">
        <v>24</v>
      </c>
      <c r="C22" s="18" t="s">
        <v>17</v>
      </c>
      <c r="D22" s="18">
        <v>3</v>
      </c>
      <c r="E22" s="19">
        <v>0</v>
      </c>
      <c r="F22" s="20">
        <f t="shared" ref="F22:F23" si="2">+E22*D22</f>
        <v>0</v>
      </c>
    </row>
    <row r="23" spans="1:6" x14ac:dyDescent="0.25">
      <c r="A23" s="16">
        <v>10</v>
      </c>
      <c r="B23" s="17" t="s">
        <v>25</v>
      </c>
      <c r="C23" s="18" t="s">
        <v>17</v>
      </c>
      <c r="D23" s="18">
        <v>3</v>
      </c>
      <c r="E23" s="19">
        <v>0</v>
      </c>
      <c r="F23" s="20">
        <f t="shared" si="2"/>
        <v>0</v>
      </c>
    </row>
    <row r="24" spans="1:6" x14ac:dyDescent="0.25">
      <c r="A24" s="16"/>
      <c r="B24" s="17"/>
      <c r="C24" s="18"/>
      <c r="D24" s="18"/>
      <c r="E24" s="19"/>
      <c r="F24" s="20"/>
    </row>
    <row r="25" spans="1:6" x14ac:dyDescent="0.25">
      <c r="A25" s="16">
        <v>11</v>
      </c>
      <c r="B25" s="24" t="s">
        <v>27</v>
      </c>
      <c r="C25" s="18"/>
      <c r="D25" s="18"/>
      <c r="E25" s="19"/>
      <c r="F25" s="20"/>
    </row>
    <row r="26" spans="1:6" x14ac:dyDescent="0.25">
      <c r="A26" s="16">
        <v>12</v>
      </c>
      <c r="B26" s="17" t="s">
        <v>24</v>
      </c>
      <c r="C26" s="18" t="s">
        <v>17</v>
      </c>
      <c r="D26" s="18">
        <v>5</v>
      </c>
      <c r="E26" s="19">
        <v>0</v>
      </c>
      <c r="F26" s="20">
        <f t="shared" ref="F26:F27" si="3">+E26*D26</f>
        <v>0</v>
      </c>
    </row>
    <row r="27" spans="1:6" x14ac:dyDescent="0.25">
      <c r="A27" s="16">
        <v>13</v>
      </c>
      <c r="B27" s="17" t="s">
        <v>25</v>
      </c>
      <c r="C27" s="18" t="s">
        <v>17</v>
      </c>
      <c r="D27" s="18">
        <v>5</v>
      </c>
      <c r="E27" s="19">
        <v>0</v>
      </c>
      <c r="F27" s="20">
        <f t="shared" si="3"/>
        <v>0</v>
      </c>
    </row>
    <row r="28" spans="1:6" x14ac:dyDescent="0.25">
      <c r="A28" s="16"/>
      <c r="B28" s="17"/>
      <c r="C28" s="18"/>
      <c r="D28" s="18"/>
      <c r="E28" s="19"/>
      <c r="F28" s="20"/>
    </row>
    <row r="29" spans="1:6" x14ac:dyDescent="0.25">
      <c r="A29" s="16">
        <v>14</v>
      </c>
      <c r="B29" s="24" t="s">
        <v>28</v>
      </c>
      <c r="C29" s="18"/>
      <c r="D29" s="18"/>
      <c r="E29" s="19"/>
      <c r="F29" s="20"/>
    </row>
    <row r="30" spans="1:6" x14ac:dyDescent="0.25">
      <c r="A30" s="16">
        <v>15</v>
      </c>
      <c r="B30" s="17" t="s">
        <v>24</v>
      </c>
      <c r="C30" s="18" t="s">
        <v>17</v>
      </c>
      <c r="D30" s="18">
        <v>5</v>
      </c>
      <c r="E30" s="19">
        <v>0</v>
      </c>
      <c r="F30" s="20">
        <f t="shared" ref="F30:F31" si="4">+E30*D30</f>
        <v>0</v>
      </c>
    </row>
    <row r="31" spans="1:6" x14ac:dyDescent="0.25">
      <c r="A31" s="16">
        <v>16</v>
      </c>
      <c r="B31" s="17" t="s">
        <v>25</v>
      </c>
      <c r="C31" s="18" t="s">
        <v>17</v>
      </c>
      <c r="D31" s="18">
        <v>5</v>
      </c>
      <c r="E31" s="19">
        <v>0</v>
      </c>
      <c r="F31" s="20">
        <f t="shared" si="4"/>
        <v>0</v>
      </c>
    </row>
    <row r="32" spans="1:6" x14ac:dyDescent="0.25">
      <c r="A32" s="16"/>
      <c r="B32" s="17"/>
      <c r="C32" s="18"/>
      <c r="D32" s="18"/>
      <c r="E32" s="19"/>
      <c r="F32" s="20"/>
    </row>
    <row r="33" spans="1:6" x14ac:dyDescent="0.25">
      <c r="A33" s="23" t="s">
        <v>29</v>
      </c>
      <c r="B33" s="22"/>
      <c r="C33" s="18"/>
      <c r="D33" s="18"/>
      <c r="E33" s="19"/>
      <c r="F33" s="20"/>
    </row>
    <row r="34" spans="1:6" x14ac:dyDescent="0.25">
      <c r="A34" s="16">
        <v>17</v>
      </c>
      <c r="B34" s="24" t="s">
        <v>23</v>
      </c>
      <c r="C34" s="18"/>
      <c r="D34" s="18"/>
      <c r="E34" s="19"/>
      <c r="F34" s="20"/>
    </row>
    <row r="35" spans="1:6" x14ac:dyDescent="0.25">
      <c r="A35" s="16">
        <v>18</v>
      </c>
      <c r="B35" s="17" t="s">
        <v>24</v>
      </c>
      <c r="C35" s="18" t="s">
        <v>17</v>
      </c>
      <c r="D35" s="18">
        <v>2</v>
      </c>
      <c r="E35" s="19">
        <v>0</v>
      </c>
      <c r="F35" s="20">
        <f t="shared" ref="F35:F36" si="5">+E35*D35</f>
        <v>0</v>
      </c>
    </row>
    <row r="36" spans="1:6" x14ac:dyDescent="0.25">
      <c r="A36" s="16">
        <v>19</v>
      </c>
      <c r="B36" s="17" t="s">
        <v>25</v>
      </c>
      <c r="C36" s="18" t="s">
        <v>17</v>
      </c>
      <c r="D36" s="18">
        <v>2</v>
      </c>
      <c r="E36" s="19">
        <v>0</v>
      </c>
      <c r="F36" s="20">
        <f t="shared" si="5"/>
        <v>0</v>
      </c>
    </row>
    <row r="37" spans="1:6" x14ac:dyDescent="0.25">
      <c r="A37" s="16"/>
      <c r="B37" s="17"/>
      <c r="C37" s="18"/>
      <c r="D37" s="18"/>
      <c r="E37" s="19" t="s">
        <v>0</v>
      </c>
      <c r="F37" s="20"/>
    </row>
    <row r="38" spans="1:6" x14ac:dyDescent="0.25">
      <c r="A38" s="16">
        <v>20</v>
      </c>
      <c r="B38" s="24" t="s">
        <v>26</v>
      </c>
      <c r="C38" s="18"/>
      <c r="D38" s="18"/>
      <c r="E38" s="19"/>
      <c r="F38" s="20"/>
    </row>
    <row r="39" spans="1:6" x14ac:dyDescent="0.25">
      <c r="A39" s="16">
        <v>21</v>
      </c>
      <c r="B39" s="17" t="s">
        <v>24</v>
      </c>
      <c r="C39" s="18" t="s">
        <v>17</v>
      </c>
      <c r="D39" s="18">
        <v>2</v>
      </c>
      <c r="E39" s="19">
        <v>0</v>
      </c>
      <c r="F39" s="20">
        <f t="shared" ref="F39:F40" si="6">+E39*D39</f>
        <v>0</v>
      </c>
    </row>
    <row r="40" spans="1:6" x14ac:dyDescent="0.25">
      <c r="A40" s="16">
        <v>22</v>
      </c>
      <c r="B40" s="17" t="s">
        <v>25</v>
      </c>
      <c r="C40" s="18" t="s">
        <v>17</v>
      </c>
      <c r="D40" s="18">
        <v>2</v>
      </c>
      <c r="E40" s="19">
        <v>0</v>
      </c>
      <c r="F40" s="20">
        <f t="shared" si="6"/>
        <v>0</v>
      </c>
    </row>
    <row r="41" spans="1:6" x14ac:dyDescent="0.25">
      <c r="A41" s="16"/>
      <c r="B41" s="17"/>
      <c r="C41" s="18"/>
      <c r="D41" s="18"/>
      <c r="E41" s="19"/>
      <c r="F41" s="20"/>
    </row>
    <row r="42" spans="1:6" x14ac:dyDescent="0.25">
      <c r="A42" s="16">
        <v>23</v>
      </c>
      <c r="B42" s="24" t="s">
        <v>27</v>
      </c>
      <c r="C42" s="18"/>
      <c r="D42" s="18"/>
      <c r="E42" s="19"/>
      <c r="F42" s="20"/>
    </row>
    <row r="43" spans="1:6" x14ac:dyDescent="0.25">
      <c r="A43" s="16">
        <v>24</v>
      </c>
      <c r="B43" s="17" t="s">
        <v>24</v>
      </c>
      <c r="C43" s="18" t="s">
        <v>17</v>
      </c>
      <c r="D43" s="18">
        <v>2</v>
      </c>
      <c r="E43" s="19">
        <v>0</v>
      </c>
      <c r="F43" s="20">
        <f t="shared" ref="F43:F44" si="7">+E43*D43</f>
        <v>0</v>
      </c>
    </row>
    <row r="44" spans="1:6" x14ac:dyDescent="0.25">
      <c r="A44" s="16">
        <v>25</v>
      </c>
      <c r="B44" s="17" t="s">
        <v>25</v>
      </c>
      <c r="C44" s="18" t="s">
        <v>17</v>
      </c>
      <c r="D44" s="18">
        <v>2</v>
      </c>
      <c r="E44" s="19">
        <v>0</v>
      </c>
      <c r="F44" s="20">
        <f t="shared" si="7"/>
        <v>0</v>
      </c>
    </row>
    <row r="45" spans="1:6" x14ac:dyDescent="0.25">
      <c r="A45" s="16"/>
      <c r="B45" s="17"/>
      <c r="C45" s="18"/>
      <c r="D45" s="18"/>
      <c r="E45" s="19"/>
      <c r="F45" s="20"/>
    </row>
    <row r="46" spans="1:6" x14ac:dyDescent="0.25">
      <c r="A46" s="16">
        <v>26</v>
      </c>
      <c r="B46" s="24" t="s">
        <v>28</v>
      </c>
      <c r="C46" s="18"/>
      <c r="D46" s="18"/>
      <c r="E46" s="19"/>
      <c r="F46" s="20"/>
    </row>
    <row r="47" spans="1:6" x14ac:dyDescent="0.25">
      <c r="A47" s="16">
        <v>27</v>
      </c>
      <c r="B47" s="17" t="s">
        <v>24</v>
      </c>
      <c r="C47" s="18" t="s">
        <v>17</v>
      </c>
      <c r="D47" s="18">
        <v>2</v>
      </c>
      <c r="E47" s="19">
        <v>0</v>
      </c>
      <c r="F47" s="20">
        <f t="shared" ref="F47:F48" si="8">+E47*D47</f>
        <v>0</v>
      </c>
    </row>
    <row r="48" spans="1:6" x14ac:dyDescent="0.25">
      <c r="A48" s="16">
        <v>28</v>
      </c>
      <c r="B48" s="17" t="s">
        <v>25</v>
      </c>
      <c r="C48" s="18" t="s">
        <v>17</v>
      </c>
      <c r="D48" s="18">
        <v>2</v>
      </c>
      <c r="E48" s="19">
        <v>0</v>
      </c>
      <c r="F48" s="20">
        <f t="shared" si="8"/>
        <v>0</v>
      </c>
    </row>
    <row r="49" spans="1:6" x14ac:dyDescent="0.25">
      <c r="A49" s="16"/>
      <c r="B49" s="17"/>
      <c r="C49" s="18"/>
      <c r="D49" s="18"/>
      <c r="E49" s="19"/>
      <c r="F49" s="20"/>
    </row>
    <row r="50" spans="1:6" ht="15.75" customHeight="1" x14ac:dyDescent="0.25">
      <c r="A50" s="16">
        <v>29</v>
      </c>
      <c r="B50" s="17" t="s">
        <v>1</v>
      </c>
      <c r="C50" s="18" t="s">
        <v>17</v>
      </c>
      <c r="D50" s="18">
        <v>1</v>
      </c>
      <c r="E50" s="19">
        <v>0</v>
      </c>
      <c r="F50" s="20">
        <f t="shared" si="0"/>
        <v>0</v>
      </c>
    </row>
    <row r="51" spans="1:6" ht="15.75" customHeight="1" x14ac:dyDescent="0.25">
      <c r="A51" s="16">
        <v>30</v>
      </c>
      <c r="B51" s="17" t="s">
        <v>30</v>
      </c>
      <c r="C51" s="18" t="s">
        <v>17</v>
      </c>
      <c r="D51" s="18">
        <v>1</v>
      </c>
      <c r="E51" s="19">
        <v>0</v>
      </c>
      <c r="F51" s="20">
        <f t="shared" si="0"/>
        <v>0</v>
      </c>
    </row>
    <row r="52" spans="1:6" x14ac:dyDescent="0.25">
      <c r="A52" s="16"/>
      <c r="B52" s="17"/>
      <c r="C52" s="18"/>
      <c r="D52" s="18"/>
      <c r="E52" s="19" t="s">
        <v>0</v>
      </c>
      <c r="F52" s="20"/>
    </row>
    <row r="53" spans="1:6" x14ac:dyDescent="0.25">
      <c r="A53" s="23" t="s">
        <v>31</v>
      </c>
      <c r="B53" s="22"/>
      <c r="C53" s="18"/>
      <c r="D53" s="18"/>
      <c r="E53" s="19" t="s">
        <v>0</v>
      </c>
      <c r="F53" s="20"/>
    </row>
    <row r="54" spans="1:6" x14ac:dyDescent="0.25">
      <c r="A54" s="16">
        <v>31</v>
      </c>
      <c r="B54" s="17" t="s">
        <v>32</v>
      </c>
      <c r="C54" s="18" t="s">
        <v>17</v>
      </c>
      <c r="D54" s="18">
        <v>2</v>
      </c>
      <c r="E54" s="19">
        <v>0</v>
      </c>
      <c r="F54" s="20">
        <f t="shared" si="0"/>
        <v>0</v>
      </c>
    </row>
    <row r="55" spans="1:6" x14ac:dyDescent="0.25">
      <c r="A55" s="16">
        <v>32</v>
      </c>
      <c r="B55" s="17" t="s">
        <v>33</v>
      </c>
      <c r="C55" s="18" t="s">
        <v>17</v>
      </c>
      <c r="D55" s="18">
        <v>2</v>
      </c>
      <c r="E55" s="19">
        <v>0</v>
      </c>
      <c r="F55" s="20">
        <f t="shared" si="0"/>
        <v>0</v>
      </c>
    </row>
    <row r="56" spans="1:6" x14ac:dyDescent="0.25">
      <c r="A56" s="16">
        <v>33</v>
      </c>
      <c r="B56" s="17" t="s">
        <v>34</v>
      </c>
      <c r="C56" s="18" t="s">
        <v>17</v>
      </c>
      <c r="D56" s="18">
        <v>1</v>
      </c>
      <c r="E56" s="19">
        <v>0</v>
      </c>
      <c r="F56" s="20">
        <f t="shared" si="0"/>
        <v>0</v>
      </c>
    </row>
    <row r="57" spans="1:6" x14ac:dyDescent="0.25">
      <c r="A57" s="16">
        <v>34</v>
      </c>
      <c r="B57" s="17" t="s">
        <v>35</v>
      </c>
      <c r="C57" s="18" t="s">
        <v>17</v>
      </c>
      <c r="D57" s="18">
        <v>1</v>
      </c>
      <c r="E57" s="19">
        <v>0</v>
      </c>
      <c r="F57" s="20">
        <f t="shared" si="0"/>
        <v>0</v>
      </c>
    </row>
    <row r="58" spans="1:6" x14ac:dyDescent="0.25">
      <c r="A58" s="16">
        <v>35</v>
      </c>
      <c r="B58" s="17" t="s">
        <v>36</v>
      </c>
      <c r="C58" s="18" t="s">
        <v>37</v>
      </c>
      <c r="D58" s="18">
        <v>1</v>
      </c>
      <c r="E58" s="19">
        <v>0</v>
      </c>
      <c r="F58" s="20">
        <f t="shared" si="0"/>
        <v>0</v>
      </c>
    </row>
    <row r="59" spans="1:6" x14ac:dyDescent="0.25">
      <c r="A59" s="16">
        <v>36</v>
      </c>
      <c r="B59" s="17" t="s">
        <v>38</v>
      </c>
      <c r="C59" s="18" t="s">
        <v>37</v>
      </c>
      <c r="D59" s="18">
        <v>1</v>
      </c>
      <c r="E59" s="19">
        <v>0</v>
      </c>
      <c r="F59" s="20">
        <f t="shared" si="0"/>
        <v>0</v>
      </c>
    </row>
    <row r="60" spans="1:6" x14ac:dyDescent="0.25">
      <c r="A60" s="25"/>
      <c r="B60" s="17"/>
      <c r="C60" s="18"/>
      <c r="D60" s="18"/>
      <c r="E60" s="19"/>
      <c r="F60" s="26"/>
    </row>
    <row r="61" spans="1:6" x14ac:dyDescent="0.25">
      <c r="A61" s="27"/>
      <c r="B61" s="28"/>
      <c r="C61" s="29"/>
      <c r="D61" s="29"/>
      <c r="E61" s="30"/>
      <c r="F61" s="31"/>
    </row>
    <row r="63" spans="1:6" x14ac:dyDescent="0.25">
      <c r="A63" t="s">
        <v>40</v>
      </c>
      <c r="B63" s="33"/>
      <c r="E63" t="s">
        <v>39</v>
      </c>
      <c r="F63" s="32">
        <f>SUM(F8:F61)</f>
        <v>0</v>
      </c>
    </row>
    <row r="65" spans="1:2" x14ac:dyDescent="0.25">
      <c r="A65" t="s">
        <v>41</v>
      </c>
      <c r="B65" s="33"/>
    </row>
    <row r="67" spans="1:2" x14ac:dyDescent="0.25">
      <c r="A67" t="s">
        <v>42</v>
      </c>
    </row>
  </sheetData>
  <pageMargins left="0.25" right="0.25" top="0.75" bottom="0.75" header="0.3" footer="0.3"/>
  <pageSetup paperSize="9" scale="6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Pim Hoffs</dc:creator>
  <cp:lastModifiedBy>Pim Hoffs</cp:lastModifiedBy>
  <cp:lastPrinted>2021-12-08T16:06:45Z</cp:lastPrinted>
  <dcterms:created xsi:type="dcterms:W3CDTF">2021-09-13T10:13:50Z</dcterms:created>
  <dcterms:modified xsi:type="dcterms:W3CDTF">2021-12-08T16:08:11Z</dcterms:modified>
</cp:coreProperties>
</file>