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FIS/Aanbestedingsdocumenten/Definitief/"/>
    </mc:Choice>
  </mc:AlternateContent>
  <xr:revisionPtr revIDLastSave="493" documentId="8_{E572A19F-258A-4F87-8DCC-EDD8AD1991AE}" xr6:coauthVersionLast="47" xr6:coauthVersionMax="47" xr10:uidLastSave="{7ABF29DC-A495-4D51-B629-B1FBFEB70D8E}"/>
  <workbookProtection workbookAlgorithmName="SHA-512" workbookHashValue="GjQPi47NMLlUvQD9raaXBX8FdY1msUpdcy4Y/dQTDgJFMVCmaBlO4u5vjnw5qFVFxL3bK+CHHjL4fJIHdUHqxQ==" workbookSaltValue="gDEA5CpducNcbxX7L1nZeQ==" workbookSpinCount="100000" lockStructure="1"/>
  <bookViews>
    <workbookView xWindow="20370" yWindow="-120" windowWidth="29040" windowHeight="15840" xr2:uid="{00000000-000D-0000-FFFF-FFFF00000000}"/>
  </bookViews>
  <sheets>
    <sheet name="1. Functioneel" sheetId="6" r:id="rId1"/>
    <sheet name="2. Algemeen" sheetId="2" r:id="rId2"/>
    <sheet name="3. Technisch" sheetId="5" r:id="rId3"/>
    <sheet name="4. Service levels" sheetId="4" r:id="rId4"/>
  </sheets>
  <definedNames>
    <definedName name="_xlnm._FilterDatabase" localSheetId="0" hidden="1">'1. Functioneel'!$A$1:$E$231</definedName>
    <definedName name="_xlnm._FilterDatabase" localSheetId="1" hidden="1">'2. Algemeen'!$C$1:$E$45</definedName>
    <definedName name="_xlnm._FilterDatabase" localSheetId="2" hidden="1">'3. Technisch'!$C$1:$E$22</definedName>
    <definedName name="_xlnm._FilterDatabase" localSheetId="3" hidden="1">'4. Service levels'!$C$1:$E$65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5" l="1"/>
  <c r="E10" i="2"/>
  <c r="E211" i="6"/>
  <c r="E154" i="6"/>
  <c r="E152" i="6"/>
  <c r="E89" i="6"/>
  <c r="E88" i="6"/>
  <c r="E66" i="6"/>
  <c r="E228" i="6"/>
  <c r="E212" i="6"/>
  <c r="E185" i="6"/>
  <c r="E129" i="6"/>
  <c r="E108" i="6"/>
  <c r="E220" i="6"/>
  <c r="E197" i="6"/>
  <c r="E153" i="6"/>
  <c r="E69" i="6"/>
  <c r="E52" i="6"/>
</calcChain>
</file>

<file path=xl/sharedStrings.xml><?xml version="1.0" encoding="utf-8"?>
<sst xmlns="http://schemas.openxmlformats.org/spreadsheetml/2006/main" count="1382" uniqueCount="753">
  <si>
    <t>Categorie</t>
  </si>
  <si>
    <t>Nr.</t>
  </si>
  <si>
    <t>Beschrijving</t>
  </si>
  <si>
    <t>Eis/ Wens</t>
  </si>
  <si>
    <t>Wens punten</t>
  </si>
  <si>
    <t>Voldoen aan wens: ja /nee</t>
  </si>
  <si>
    <t>Algemeen; Algemeen</t>
  </si>
  <si>
    <t>F0</t>
  </si>
  <si>
    <t>De definitie "applicatie" wordt in dit progamma van eisen &amp; wensen ten opzichte van de Leidraad in een afwijkende betekenis gebruikt, namelijk als volgt: met "applicatie" wordt het bedrijfsproces of worden de gebundelde bedrijfsprocessen bedoeld voor de specifieke bedrijfsfunctie 'financiën', welke onderdeel is van en draait op het ERP-systeem.</t>
  </si>
  <si>
    <t>Ja</t>
  </si>
  <si>
    <t>F1</t>
  </si>
  <si>
    <t>De applicatie moet standaard geschikt zijn voor ondersteuning van onderstaande werkprocessen van de bedrijfsvoering van provincie Utrecht. Dit houdt in dat de applicatie registratievelden en workflows bevat om deze bedrijfsprocessen te faciliteren:
- Financien;
- Verkoop;
- Project en Programma management;
- Stamgegevens debiteuren en crediteuren.</t>
  </si>
  <si>
    <t>Eis</t>
  </si>
  <si>
    <t>Nee</t>
  </si>
  <si>
    <t>F2</t>
  </si>
  <si>
    <t>In generieke zin dient de applicatie ondersteuning te bieden voor workflows.</t>
  </si>
  <si>
    <t>F3</t>
  </si>
  <si>
    <t>De te leveren programmatuur is een standaard oplossing. Standaard heeft een voorkeur ten opzichte van maatwerk. Indien maatwerk nodig is om de overheidssuite te borgen, dan is dit toegestaan. Met overheidssuite wordt bedoeld de voor een provincie geldende wet- en regelgeving en de specifieke processen. De applicatie kan verder via parameters worden ingericht na oplevering. Er is geen programmeerkennis nodig van de beheerders.</t>
  </si>
  <si>
    <t>F4</t>
  </si>
  <si>
    <t>Bij oplevering van de applicatie wordt een inrichtingsdocument, inclusief ontwerpbeslissingen, configuratie  en toelichting, opgeleverd (in het Nederlands).</t>
  </si>
  <si>
    <t>Algemeen; Documentbewerking</t>
  </si>
  <si>
    <t>F5</t>
  </si>
  <si>
    <t>Centrale gestructureerde opslag van gedigitaliseerde documenten met een koppeling naar de financiële applicatie, zodat naslag van gearchiveerde documenten voor geautoriseerde medewerkers vanuit de organisatie en applicatie mogelijk is.</t>
  </si>
  <si>
    <t>F6</t>
  </si>
  <si>
    <t>Documenten kunnen opgehaald, geraadpleegd en geëxporteerd worden na opslag in de applicatie.</t>
  </si>
  <si>
    <t>Algemeen; Audit trail</t>
  </si>
  <si>
    <t>F7</t>
  </si>
  <si>
    <t>Logging vindt plaats op onderdelen die relevant zijn vanwege traceabilty/ auditability.</t>
  </si>
  <si>
    <t>F8</t>
  </si>
  <si>
    <t>Medewerkers kunnen via een portaal inloggen in de applicatie om toegewezen taken af te handelen. Het gaat hierbij om minimaal de volgende taken:
- Financiën: accoderen van facturen;
- Tijdschrijven: invoeren en accoderen van tijdsregistraties.</t>
  </si>
  <si>
    <t>Algemeen; Algemeen; Audit trail</t>
  </si>
  <si>
    <t>F9</t>
  </si>
  <si>
    <t>De applicatie ondersteunt logging van registraties op basis van wie-wat-wanneer. En er kan hierover gerapporteerd worden.</t>
  </si>
  <si>
    <t>Algemeen; Gebruikersvriendelijkheid</t>
  </si>
  <si>
    <t>F10</t>
  </si>
  <si>
    <t>De applicatie is op verschillende manieren te benaderen (on-site, webbased, mobiel).</t>
  </si>
  <si>
    <t>F11</t>
  </si>
  <si>
    <t>De applicatie heeft een consistente gebruikswijze met betrekking tot kleurgebruik, bedieningswijze, menustructuur, opbouw van schermen.</t>
  </si>
  <si>
    <t>F12</t>
  </si>
  <si>
    <t>De applicatie presenteert foutmeldingen op voor gebruikers en applicatiebeheerders duidelijke en consequente wijze.</t>
  </si>
  <si>
    <t>F13</t>
  </si>
  <si>
    <t>De applicatie beschikt over een signaleringssysteem. Het signaleringssysteem dient aan de opgegeven gebruikers actuele 'to-do's' aan te leveren via e-mailsignalering en/of gepersonaliseerd scherm met acties.</t>
  </si>
  <si>
    <t>F14</t>
  </si>
  <si>
    <t>De applicatie beschikt over contextgevoelige helppagina’s, op basis van de functionaliteit van de applicatie.</t>
  </si>
  <si>
    <t>F15</t>
  </si>
  <si>
    <t>De applicatie is te benaderen via meerdere devices en wordt op de diverse devices geschaald weergegeven.</t>
  </si>
  <si>
    <t>Algemeen; gebruikersvriendelijkheid</t>
  </si>
  <si>
    <t>F16</t>
  </si>
  <si>
    <t>Het is mogelijk om de applicatie plaats en tijd onafhankelijk te gebruiken.</t>
  </si>
  <si>
    <t>Algemeen; Helpteksten</t>
  </si>
  <si>
    <t>F17</t>
  </si>
  <si>
    <t>De helpteksten zijn door de beheerorganisatie zelf aan te passen en uit te breiden zonder programmering.</t>
  </si>
  <si>
    <t>Algemeen; Zoekfuncties; Weergavefuncties</t>
  </si>
  <si>
    <t>F18</t>
  </si>
  <si>
    <t>Documenten en objecten (b.v. projecten, facturen, medewerkers) kunnen op basis van veldwaarden en combinaties daarvan en op (meta)gegevens door- en opgezocht worden.</t>
  </si>
  <si>
    <t>F19</t>
  </si>
  <si>
    <t xml:space="preserve">Er kan ‘geavanceerd’ gezocht worden met wildcards en booleaanse-operatoren (‘en’, ‘of’, ‘niet’) in de gegevensvelden van de applicatie, binnen individuele velden van een object en ook in een combinatie van velden van een object. </t>
  </si>
  <si>
    <t>F20</t>
  </si>
  <si>
    <t>Alleen de zoekresultaten waarvoor de gebruiker geautoriseerd is, worden getoond.</t>
  </si>
  <si>
    <t>F21</t>
  </si>
  <si>
    <t>De resultaten van een zoekopdracht worden in een lijst getoond. Deze lijst kan op de getoonde gegevens gesorteerd worden.</t>
  </si>
  <si>
    <t>F22</t>
  </si>
  <si>
    <t>Op basis van de getoonde zoekresultaten kan de zoekvraag verfijnd worden.</t>
  </si>
  <si>
    <t>F23</t>
  </si>
  <si>
    <t>De documenten in de applicatie kunnen met een preview functie worden bekeken.</t>
  </si>
  <si>
    <t>F24</t>
  </si>
  <si>
    <t>Gebruikers kunnen zoekopdrachten binnen de applicatie opslaan voor hergebruik.</t>
  </si>
  <si>
    <t>Algemeen; Autorisatie</t>
  </si>
  <si>
    <t>F25</t>
  </si>
  <si>
    <t>Toegang tot de applicatie verloopt met behulp van Single Sign-on. Deze wordt gefaciliteerd met Novell NetIQ Access Manager en IDM (Identity Management).</t>
  </si>
  <si>
    <t>F26</t>
  </si>
  <si>
    <t>Gebruikers moeten apart autorisaties krijgen in de applicatie voordat er gebruik gemaakt kan worden van de applicatie.</t>
  </si>
  <si>
    <t>F27</t>
  </si>
  <si>
    <t>In de applicatie en bijbehorende database opgeslagen gegevens moeten alleen toegankelijk zijn voor geautoriseerde gebruikers.</t>
  </si>
  <si>
    <t>F28</t>
  </si>
  <si>
    <t>De autorisatie-rollen worden op een centrale plek onderhouden.</t>
  </si>
  <si>
    <t>F29</t>
  </si>
  <si>
    <t xml:space="preserve">De rollen voor de autorisatie in de applicatie kunnen door Opdrachtgever gedefinieerd en toegekend worden aan gebruikers. </t>
  </si>
  <si>
    <t>F30</t>
  </si>
  <si>
    <t>Een rol voor de autorisatie in de applicatie kan aan meerdere gebruikers worden toegekend en een gebruiker kan meerdere rollen hebben.</t>
  </si>
  <si>
    <t>F31</t>
  </si>
  <si>
    <t>Het is in de applicatie mogelijk om rolscheiding af te dwingen, bijvoorbeeld de invoerder van betalingen mag niet ook de betaling goedkeuren.</t>
  </si>
  <si>
    <t>F32</t>
  </si>
  <si>
    <t>De gegevens die in de applicatie opgeslagen zijn, de functies waarmee deze data geraadpleegd, bewerkt of verwijderd kan worden en de functies voor het beheer van de applicatie moeten beveiligd kunnen worden tegen ongeautoriseerde toegang en gebruik.</t>
  </si>
  <si>
    <t>F33</t>
  </si>
  <si>
    <t>De applicatie ondersteunt dat toegangsbeveiliging afhankelijk kan worden gesteld van het apparaat waarop wordt gewerkt (trusted device/ander apparaat).</t>
  </si>
  <si>
    <t>F34</t>
  </si>
  <si>
    <t>De applicatie ondersteunt dat de toegekende autorisaties inzichtelijk weergegeven en effectief beheerd moeten kunnen worden.</t>
  </si>
  <si>
    <t>F35</t>
  </si>
  <si>
    <t xml:space="preserve">De applicatie ondersteunt dat de toegangsautorisaties per gebruiker en per rol beheerd kunnen worden. </t>
  </si>
  <si>
    <t>Algemeen; Algemeen; Autorisatie</t>
  </si>
  <si>
    <t>F36</t>
  </si>
  <si>
    <t xml:space="preserve">Gebruikers kunnen vanuit één centraal punt beheerd worden voor alle omgevingen. Onderdeel hiervan is dat de toegangsautorisaties per gebruiker en per rol beheerd kunnen worden. </t>
  </si>
  <si>
    <t>F37</t>
  </si>
  <si>
    <t>Er moet gerapporteerd kunnen worden over de gebruikers, autorisaties en combinaties van gebruikers en autorisaties</t>
  </si>
  <si>
    <t>F38</t>
  </si>
  <si>
    <t>De applicatie ondersteunt automatisch afsluiten van inlogsessies, time outs.</t>
  </si>
  <si>
    <t>F39</t>
  </si>
  <si>
    <t>De applicatie ondersteunt dat de duur van de hierboven genoemde automatische afsluitingen (eis 38) instelbaar moet zijn.</t>
  </si>
  <si>
    <t>F40</t>
  </si>
  <si>
    <t xml:space="preserve">Geen enkele gebruiker mag volledige autorisatie in de applicatie hebben. </t>
  </si>
  <si>
    <t>F41</t>
  </si>
  <si>
    <t>Er zijn ongeveer 75 finance (zware) gebruikers. Hierbinnen zijn 10 verschillende rollen/functies te onderkennen. Er zijn ongeveer 925 business (lichte) gebruikers. Zij mogen verplichtingen (bestellingen) aanvragen en goedkeuren, facturen goedkeuren en diverse rapportages inzien en/of zijn projectleider. Er worden hier maximaal 3 verschillende rollen onderkend. Er zijn ongeveer 12 beheerder gebruikers (intern en extern) waarvoor 3 verschillende rollen worden onderkend. Er zijn 3 gebruikers die mogen ontwikkelen.</t>
  </si>
  <si>
    <t>F42</t>
  </si>
  <si>
    <t>Debugging is in de productie omgeving alleen beschikbaar voor een vooraf geautoriseerde gebruiker.</t>
  </si>
  <si>
    <t>F43</t>
  </si>
  <si>
    <t>Na de blauwdruk fase worden de rollen en autorisaties getoetst bij de accountant van de provincie. Eventuele opmerkingen van deze accountant dienen te worden verwerkt in de blauwdruk voordat de rollen en autorisaties aangemaakt worden -door de Opdrachtnemer- in de applicatie. Voor het verwerken van deze opmerkingen kunnen geen additionele verwerkingskosten in rekening worden gebracht.</t>
  </si>
  <si>
    <t>Algemeen; Workflow</t>
  </si>
  <si>
    <t>F44</t>
  </si>
  <si>
    <t>De applicatie kan verschillende workflows aan, waaronder workflows voor stamgegevens beheer, invoer van memorialen, uitgaande facturen, verplichtingsaanvragen, inkomende facturen/credit nota's en urenverantwoording (controleren en akkorderen).</t>
  </si>
  <si>
    <t>F45</t>
  </si>
  <si>
    <t>De workflowhistorie moet kunnen worden gevolgd.</t>
  </si>
  <si>
    <t>Algemeen: Workflow</t>
  </si>
  <si>
    <t>F46</t>
  </si>
  <si>
    <t xml:space="preserve">Gebruikers die goedkeuring moeten verlenen moeten via de applicatie direct een melding krijgen in hun mailbox. </t>
  </si>
  <si>
    <t>F47</t>
  </si>
  <si>
    <t xml:space="preserve">Gebruikers kunnen in hun eigen werkvoorraad zien welke taken er nog openstaan. </t>
  </si>
  <si>
    <t>F48</t>
  </si>
  <si>
    <t>Er kan worden gerapporteerd over de openstaande workflow taken per workflow-soort (stamgegevens beheer, invoer van memorialen, uitgaande facturen, verplichtingsaanvragen en inkomende facturen/credit nota's).</t>
  </si>
  <si>
    <t>F49</t>
  </si>
  <si>
    <t>De applicatie ondersteunt het aanroepen/starten van de workflow vanuit de diverse werkprocessen. Bijvoorbeeld het opvoeren van crediteuren en debiteuren.</t>
  </si>
  <si>
    <t>Algemeen; Workflow; Mandatering</t>
  </si>
  <si>
    <t>F50</t>
  </si>
  <si>
    <t xml:space="preserve">De workflow voor inkomende facturen/credit nota's en de workflow voor verplichtingsaanvragen moet in staat zijn om goedkeuring bij personen te vragen afhankelijk van grensbedragen d.m.v. verschillende mandateringsschema’s. </t>
  </si>
  <si>
    <t>Wens</t>
  </si>
  <si>
    <t>Algemeen; Koppelingen</t>
  </si>
  <si>
    <t>F51</t>
  </si>
  <si>
    <t>Er moet een indirecte koppeling (automatisch download + sftp verbinding) naar LIAS/ Inergy voor het doorsturen van financiële data (budget, werkelijk, verplicht, stamdata) ter ondersteuning van de plannings- en begrotingcyclus en de jaarrekening.</t>
  </si>
  <si>
    <t>F52</t>
  </si>
  <si>
    <t>Het moet mogelijk zijn om csv bestanden in te kunnen lezen voor uitgaande facturen, waarbij de uitgaande factuur direct in de applicatie wordt geboekt en niet direct wordt afgedrukt/ geprint.</t>
  </si>
  <si>
    <t>F53</t>
  </si>
  <si>
    <t>In de applicatie kan de begroting via csv ingelezen worden.</t>
  </si>
  <si>
    <t>F54</t>
  </si>
  <si>
    <t>In de applicatie kan een memoriaal via een csv bestand ingelezen worden, waarna de workflow zal starten.</t>
  </si>
  <si>
    <t>F55</t>
  </si>
  <si>
    <t>Er moet een MS Office integratie zijn met de (financiële) applicatie.</t>
  </si>
  <si>
    <t>F56</t>
  </si>
  <si>
    <t>Er moet een koppeling tussen Afas en de (financiële) applicatie mogelijk zijn voor het automatisch verwerken van de salaris journaalposten.</t>
  </si>
  <si>
    <t>F57</t>
  </si>
  <si>
    <t>Er moet een koppeling tussen de (financiële) applicatie en RaboDirectConnect mogelijk zijn,  voor het automatisch verzenden van beveiligde betaalbestanden en ontvangen van elektronische bankdagafschriften.</t>
  </si>
  <si>
    <t>F58</t>
  </si>
  <si>
    <t>Er  moet een directe koppeling op database niveau van de (financiële) applicatie naar Power BI database zijn,  voor het ondersteunen van Power BI rapporten uit de (financiele) applicatie.</t>
  </si>
  <si>
    <t>F59</t>
  </si>
  <si>
    <t>Er moet een directe koppeling tussen E-factuur portaal en de (financiële) applicatie zijn, zodat inkomende e-facturen kunnen worden verwerkt.</t>
  </si>
  <si>
    <t>F60</t>
  </si>
  <si>
    <t>Er moet een koppeling KOFAX en de (financiële) applicatie, zijn om inkomende facturen te digitaliseren en verwerken in de financiële applicatie.</t>
  </si>
  <si>
    <t>F61</t>
  </si>
  <si>
    <t>Het moet mogelijk zijn de applicatie te koppelen aan de INCONTO inkoop contracten applicatie. Waarbij: 1. Overeenkomsten vastgelegd in INCONTO ook automatisch in de ERP applicatie worden opgenomen. 2. Verplichtingen aan het contract in INCONTO worden gekoppeld op basis van het contractnummer, voor de nettowaarde en restantwaarde van de verplichtingenregels. 3. De stamgegevens van de leveranciers.</t>
  </si>
  <si>
    <t>F62</t>
  </si>
  <si>
    <t>De gegevens in de applicatie kunnen met behulp van open standaarden (zoals ODBC) en op een veilige en betrouwbare wijze worden benaderd met een willekeurige externe rapportagetool.</t>
  </si>
  <si>
    <t>F63</t>
  </si>
  <si>
    <t>Een koppeling tussen de (financiële) applicatie en SharePoint library voor centrale gestructureerde opslag van gedigitaliseerde documenten met een koppeling naar de (financiële) applicatie vastgelegde documenten zodat naslag van gearchiveerde documenten voor geautoriseerde medewerkers vanuit de organisatie mogelijk is.</t>
  </si>
  <si>
    <t>F64</t>
  </si>
  <si>
    <t>De ESB (Enterprise Service Bus) van Provincie Utrecht koppelt met de (financiële) applicatie en werkt als interface laag tussen applicaties als vervanging van P2P koppelingen.</t>
  </si>
  <si>
    <t>Algemeen; Rapportage</t>
  </si>
  <si>
    <t>F65</t>
  </si>
  <si>
    <t>De applicatie ondersteunt het produceren van deelapplicatie gebonden rapportages.
Toelichting: Dit is de rapportage in de applicatie zelf. De applicatie ondersteunt het uitvragen van overzichten en detail rapportages. Het gaat hierbij om lijsten met detail records die flexibel geaggregeerd kunnen worden. Er zijn standaard formaten aanwezig met voor die module gangbare informatie. Voorbeeld: Voor het grootboek is een uitdraai van boekingen per rekening, een overzicht van de debet/credit stand, en een sommatie overzicht met beginstand jaar, jaarsaldo, maandsaldo.</t>
  </si>
  <si>
    <t>F66</t>
  </si>
  <si>
    <t>De applicatie ondersteunt geïntegreerde rapportage. 
Toelichting: Deze rapportage gaat over alle verschillende modules heen. Hierin worden bijvoorbeeld gegevens over projectadministratie met financiële gegevens gecombineerd.</t>
  </si>
  <si>
    <t>F67</t>
  </si>
  <si>
    <t xml:space="preserve">De applicatie ondersteunt flexibele rapportages die door de specialistische gebruiker zelf kunnen worden gedefinieerd. De applicatie ondersteunt dat op basis van vooraf gedefinieerde informatiestructuren (bijvoorbeeld een kubus) waardoor een gebruiker zelf een rapport kan bouwen of de data kan exporteren en zelf een analyse/rapportage kan maken voor een specifiek doel. </t>
  </si>
  <si>
    <t>F68</t>
  </si>
  <si>
    <t>Alle rapporten in de applicatie kunnen naar Excel worden geëxporteerd.</t>
  </si>
  <si>
    <t>F69</t>
  </si>
  <si>
    <t>Voor een standaardrapportage kan, waar gebruikelijk, worden aangegeven over welke tijdsspanne of voor welke peildatum de gegevens moeten worden gerapporteerd.</t>
  </si>
  <si>
    <t>F70</t>
  </si>
  <si>
    <t>Rapportages kunnen via lijsten en via grafieken worden weergegeven.</t>
  </si>
  <si>
    <t>F71</t>
  </si>
  <si>
    <t xml:space="preserve">De applicatie ondersteunt het dynamisch aanpassen van rapportages door middel van filters, drag en drop, drill-down en doorklikken. </t>
  </si>
  <si>
    <t>Functioneel; Rapportage; Projecten</t>
  </si>
  <si>
    <t>F72</t>
  </si>
  <si>
    <t>In de applicatie is het mogelijk om rapporten per project en/of meerdere projecten op te vragen op het gebied van:
- budget en uitputting;
- financiën (budget, werkelijk, verplicht, beschikbare ruimte).</t>
  </si>
  <si>
    <t>F73</t>
  </si>
  <si>
    <t>Projecten kunnen in verschillende projecthiërarchieën worden opgenomen. Deze kunnen een gesaldeerd financieel overzicht bieden voor budget, werkelijk, verplicht en beschikbare ruimte.</t>
  </si>
  <si>
    <t>Functioneel; Rapportage</t>
  </si>
  <si>
    <t>F74</t>
  </si>
  <si>
    <t xml:space="preserve">Het is in de applicatie mogelijk om meerdere hiërarchieën van grootboekrekeningen of kosten/opbrengstenplaatsen naast elkaar te gebruiken. </t>
  </si>
  <si>
    <t>F75</t>
  </si>
  <si>
    <t>Het is in de applicatie mogelijk te rapporteren over één of meerdere grootboekrekeningen tegelijk.</t>
  </si>
  <si>
    <t>F76</t>
  </si>
  <si>
    <t xml:space="preserve">De informatievoorziening (rapportage) vindt plaats naar (3) verschillende  stakeholders. Politiek: op basis van maatschappelijke effecten, kerntaken, beleidsdoelen en prestaties. Ambtelijk: op basis van de  organisatiestructuur (directie, teams, opgaven) en vakinhoudelijk op basis van boekingsdimensies (bijvoorbeeld de Pianoo indeling). Naar derden: BBV voorgeschreven Iv3 rapportage (op basis van taakvelden). </t>
  </si>
  <si>
    <t>F77</t>
  </si>
  <si>
    <t>De informatievoorziening (rapportage) voor de stakeholders vindt plaats op boekingselementen. Bijvoorbeeld de Iv3-hierarchie (taakvelden) en de kerntaken-hierarchie  (kerntaken, beleidsdoelen, prestaties) en de organisatiestructuur-hierarchie  (directie, teams).</t>
  </si>
  <si>
    <t>F78</t>
  </si>
  <si>
    <t>Het is in de applicatie mogelijk om financiële en fiscale standaard overzichten op te stellen en deze als sjabloon voor rapportage over een periode (tijdslijn) te gebruiken. Hiertoe zijn tijdsindicatoren als selectecriteria beschikbaar.</t>
  </si>
  <si>
    <t>F79</t>
  </si>
  <si>
    <t>Het is in de applicatie mogelijk om te rapporteren op werkelijk versus: budget, voorgaand jaar, volgend jaar 1 en/of meerdere jaren.</t>
  </si>
  <si>
    <t>F80</t>
  </si>
  <si>
    <t xml:space="preserve">Het is in de applicatie mogelijk om grootboekrekeningen te clusteren in -rekeninggroepen en in een hierarche op te nemen om deze af te zetten tegen kostenplaatsen of projecten in de tijd. </t>
  </si>
  <si>
    <t>F81</t>
  </si>
  <si>
    <t>Het is in de applicatie mogelijk om (eigen) vrije velden of oormerken te maken en om daarover te rapporteren.</t>
  </si>
  <si>
    <t>F82</t>
  </si>
  <si>
    <t>Het is in de applicatie mogelijk om over jaargrenzen heen te rapporteren voor de rolling forecast.</t>
  </si>
  <si>
    <t>F83</t>
  </si>
  <si>
    <t>De applicatie levert rapportages voor de vierkantscontroles voor BTW.</t>
  </si>
  <si>
    <t>F84</t>
  </si>
  <si>
    <t xml:space="preserve">De applicatie levert alle rapportages voor een gecontroleerde BTW aangifte. </t>
  </si>
  <si>
    <t>F85</t>
  </si>
  <si>
    <t>Rapportages(s) voor cash- en liquiditeitsmanagement.</t>
  </si>
  <si>
    <t>F86</t>
  </si>
  <si>
    <t>De applicatie levert een interface (met de belastingdienst) voor een geautomatiseerde BTW aangifte.</t>
  </si>
  <si>
    <t>F87</t>
  </si>
  <si>
    <t>De applicatie faciliteert een (brede) datadump voor de accountant ter ondersteuning van gegevensgerichte controles.</t>
  </si>
  <si>
    <t>Functioneel; Kostenplaatsen</t>
  </si>
  <si>
    <t>F88</t>
  </si>
  <si>
    <t>De kostenplaatsnummering in de applicatie kan ten minste 6 posities bevatten.</t>
  </si>
  <si>
    <t>F89</t>
  </si>
  <si>
    <t>Het is in de applicatie mogelijk een hiërarchie van kostenplaatsen te maken en hierover te rapporteren.</t>
  </si>
  <si>
    <t>F90</t>
  </si>
  <si>
    <t xml:space="preserve">Het is in de applicatie mogelijk te rapporteren over kosten en de herdistributie van kosten naar kostenplaatsen (kostenverdeelstaat). </t>
  </si>
  <si>
    <t>Projecten</t>
  </si>
  <si>
    <t>F91</t>
  </si>
  <si>
    <t>Invoeren van een nieuw project, met eventuele deelprojecten (minimaal 3 niveaus) en projectfasen.</t>
  </si>
  <si>
    <t>F92</t>
  </si>
  <si>
    <t xml:space="preserve">De applicatie ondersteunt het aanmaken van projecten op basis van verschillende templates. </t>
  </si>
  <si>
    <t>Projecten; Stamgegevens</t>
  </si>
  <si>
    <t>F93</t>
  </si>
  <si>
    <t>Er worden templates en maskers gemaakt voor:
- Investeringsprojecten (I);
- Onderhoudsprojecten (O);
- Gecombineerde projecten (P).
Er dienen maximaal 10 projecttemplates en maskers aan gemaakt te worden.</t>
  </si>
  <si>
    <t>F94</t>
  </si>
  <si>
    <t>Het is mogelijk om afrekenschema's voor de projecten in te geven (kostenplaatsen/vaste activa/balans) en deze automatisch (real-time) te laten boeken.</t>
  </si>
  <si>
    <t>F95</t>
  </si>
  <si>
    <t>Voor een project moet de volgende stamdata worden vastgelegd:
- Projectnummer (uniek);
- Naam Project;
- Projectleider;
- Afreken (doorbelastings) kenmerken zoals kostenplaats, vast actief;
- BTW regime;
- Geografisch gebied;
- Minimaal 10 vrije kenmerken.</t>
  </si>
  <si>
    <t>Projecten; stamgegevens</t>
  </si>
  <si>
    <t>F96</t>
  </si>
  <si>
    <t>In de applicatie is het mogelijk om per projectfase een bijlage toe te voegen.</t>
  </si>
  <si>
    <t>Projecten; Financiën</t>
  </si>
  <si>
    <t>F97</t>
  </si>
  <si>
    <t xml:space="preserve">Het is mogelijk om projecten in delen als ook in zijn geheel financieel en technisch (voorlopig) af te sluiten. </t>
  </si>
  <si>
    <t>Projecten; Kostenplaatsen; Functioneel</t>
  </si>
  <si>
    <t>F98</t>
  </si>
  <si>
    <t>Op kostenplaatsen en projecten kunnen verplichtingen, werkelijke boekingen en budgetten worden vastgelegd.</t>
  </si>
  <si>
    <t>F99</t>
  </si>
  <si>
    <t>De applicatie biedt financiële rapportage over projecten met budget, verplichting, uitnutting en restant budget.</t>
  </si>
  <si>
    <t>F100</t>
  </si>
  <si>
    <t>De project administratie is een geïntegreerde deeladministratie.</t>
  </si>
  <si>
    <t>F101</t>
  </si>
  <si>
    <t>De applicatie ondersteunt het  oprollen van een project administratie naar meerdere hiërarchieën qua aantallen en financiën.</t>
  </si>
  <si>
    <t>F102</t>
  </si>
  <si>
    <t>De applicatie ondersteunt dat de projectbegroting op laagste niveau automatisch kan worden opgerold naar hogere niveaus in de projecthiërarchie.</t>
  </si>
  <si>
    <t>F103</t>
  </si>
  <si>
    <t>De applicatie biedt de  mogelijkheid om meerjarige verplichtingen in te voeren op een (deel)project en op kostenplaatsen.</t>
  </si>
  <si>
    <t>F104</t>
  </si>
  <si>
    <t>Op de grootboek verlies- en winstrekeningen en op projecten moet in de applicatie een budget kunnen worden geregistreerd.</t>
  </si>
  <si>
    <t>F105</t>
  </si>
  <si>
    <t>Gebruik van kostenverdeelstaat om verzamelde kosten op hulpkostenplaatsen te verdelen naar uiteindelijke kostendragers. Dit is mogelijk op basis van verschillende verdeelsleutels: percentages, aantallen/ meeteenheden (m2’s, FTE’s en zelf te definieren).</t>
  </si>
  <si>
    <t>F106</t>
  </si>
  <si>
    <t>Voor de projecten willen we de optie hebben om de volgende stamdata vast te leggen:
- Visuele planning in de vorm van een GANTT Chart;
- Status project: goedgekeurd GS ja/nee;
- Datum besluit GS;
- Verwijzing naar document besluit goedkeuring of deze als bijlage toevoegen;
- Wegnummer (vrij tekstveld).</t>
  </si>
  <si>
    <t>Projecten; Tijdschrijven</t>
  </si>
  <si>
    <t>F107</t>
  </si>
  <si>
    <t>De applicatie bevat een tijdschrijffunctionaliteit.</t>
  </si>
  <si>
    <t>F108</t>
  </si>
  <si>
    <t>Hiermee is het mogelijk om het volgende te registeren/genereren:
- Tijdsbesteding in uren per persoon/rol;
- Gewerkte uren per (deel)project en/of projectfase en/of kostenplaats;
- Geplande uren per (deel)project en/of projectfase en/of kostenplaats;
- Geplande uren in relatie tot het projectbudget en/of kostenplaats;
- Uitnutting van uren op projecten en/of kostenplaats;                                                                                                                                                                                            - Een automatisch betaalbaargestelde factuur van de goedgekeurde uren (door een externe medewerker).</t>
  </si>
  <si>
    <t>F109</t>
  </si>
  <si>
    <t>De tijdschrijffunctionaliteit maakt het mogelijk dat medewerkers hun uren efficiënt en eenvoudig kunnen invoeren. Dit betekent dat een medewerker in één regel de uren van  de hele week per (deel)project/kostenplaats kan schrijven en niet voor elke dag een nieuw record hoeft aan te maken.</t>
  </si>
  <si>
    <t>F110</t>
  </si>
  <si>
    <t>De medewerker kan geschreven uren van een eerdere week hergebruiken voor de invoer van een nieuwe week.</t>
  </si>
  <si>
    <t>F111</t>
  </si>
  <si>
    <t>De applicatie ondersteunt het doorbelast van een 'uren x tarief'  naar een (deel)project of kostenplaats in de financiële administratie.</t>
  </si>
  <si>
    <t>F112</t>
  </si>
  <si>
    <t>De gebruiker ziet alleen de (deel)projecten en/of kostenplaatsen waar de gebruiker op mag schrijven.</t>
  </si>
  <si>
    <t>Functioneel; Grootboek</t>
  </si>
  <si>
    <t>F113</t>
  </si>
  <si>
    <t xml:space="preserve">De applicatie bevat een zelf in te richten grootboek met een naar eigen inzicht in te richten rekeningstelsel op basis van baten en lasten. Een rekening kan tenminste 8 cijfers bevatten. </t>
  </si>
  <si>
    <t>F114</t>
  </si>
  <si>
    <t>De applicatie bevat standaard procedure voor het genereren van: balans en verlies en winstrekening, maandafsluiting, kwartaalafsluiting en jaar einde procedure met transport van de beginbalans (transitie) naar de begin positie van volgend boekjaar.</t>
  </si>
  <si>
    <t>F115</t>
  </si>
  <si>
    <t>De applicatie boekt automatisch het jaarresultaat bij saldotransport.</t>
  </si>
  <si>
    <t>F116</t>
  </si>
  <si>
    <t>Verlies en winst rekeningen worden automatisch als kosten- of opbrengstsoort vastgelegd.</t>
  </si>
  <si>
    <t>F117</t>
  </si>
  <si>
    <t>Het is mogelijk om meerdere (tenminste 4) bedrijven in te richting in de applicatie. Deze kunnen elk hun eigen (sub)grootboek voeren met alle functionaliteit zoals gevraagd in dit programma van eisen en wensen.</t>
  </si>
  <si>
    <t>F118</t>
  </si>
  <si>
    <t>Binnen de applicatie is het mogelijk te boeken met behulp van verschillende documenttypes (tenminste 100) met elk een afzonderlijke jaargebonden nummerreeks.</t>
  </si>
  <si>
    <t>F119</t>
  </si>
  <si>
    <t>In de applicatie kunnen validaties / controles worden ingericht op toegestane kosten en baten in combinatie met kostenplaats, investerings- en onderhoudsprojecten.</t>
  </si>
  <si>
    <t>F120</t>
  </si>
  <si>
    <t>In de applicatie kunnen validatie controles worden ingericht op de combinatie (financiele) grootboekrekeningen en projecten welke afrekenen naar de vaste activa. Alleen rekeningen in het afrekenschema zijn toegestaan.</t>
  </si>
  <si>
    <t>F121</t>
  </si>
  <si>
    <t>In de applicatie  bestaat de mogelijkheid om af te letteren binnen het grootboek (balans).</t>
  </si>
  <si>
    <t>F122</t>
  </si>
  <si>
    <t xml:space="preserve">Het grootboekrekeningenschema (balans en verlies en winst)  voldoet aan de BBV (Besluit Begroting en Verantwoording) vereisten. </t>
  </si>
  <si>
    <t>F123</t>
  </si>
  <si>
    <t>De applicatie ondersteunt zowel te vorderen als af te dragen BTW. De provincie valt hierbij onder wet- en regelgeving van het BCF (BTW compensatiefonds). Voor de te vorderen BTW: Verbijzondering naar compensabele -, niet compensabele -, ondernemers - en gemengde BTW en kostprijsverhogende BTW. Voor de af te dragen BTW: Onderscheid in 0, 9 en 21 % BTW zonder verbijzondering is voldoende.</t>
  </si>
  <si>
    <t>F124</t>
  </si>
  <si>
    <t>De BTW aangifte moet in de applicatie automatisch worden opgesteld.</t>
  </si>
  <si>
    <t>F125</t>
  </si>
  <si>
    <t xml:space="preserve">In de applicatie is het mogelijk om aan iedere grootboekrekening of kostenplaats of (deel)project een BTW-label toe te kennen. Zodat de te vorderen (inkoop) BTW op op basis van het BCF kan worden geboekt. </t>
  </si>
  <si>
    <t>F126</t>
  </si>
  <si>
    <t>De applicatie ondersteunt een maand-, kwartaal- en jaarafsluiting met een planning en monitoring van activiteiten via een dashboard voor centrale bewaking van de status en voortgang.</t>
  </si>
  <si>
    <t>F127</t>
  </si>
  <si>
    <t xml:space="preserve">In de applicatie kunnen terugkerende journaalpost boekingen automatisch in tijd worden gepland. </t>
  </si>
  <si>
    <t>Functioneel; Bank</t>
  </si>
  <si>
    <t>F128</t>
  </si>
  <si>
    <t>Het betalingsverkeer wordt ingericht conform de SEPA standaarden (PAIN en CAMT)</t>
  </si>
  <si>
    <t>F129</t>
  </si>
  <si>
    <t>De applicatie kan dagafschriften elektronisch verwerken.</t>
  </si>
  <si>
    <t>F130</t>
  </si>
  <si>
    <t>Inkomende betalingen via de bank kunnen in de applicatie automatisch worden afgeletterd in de subadministratie(s).</t>
  </si>
  <si>
    <t>Functioneel; Treasury; Rapportage</t>
  </si>
  <si>
    <t>F131</t>
  </si>
  <si>
    <t>Kasritmes kunnen per jaar worden gerapporteerd</t>
  </si>
  <si>
    <t>F132</t>
  </si>
  <si>
    <t>Het moet mogelijk zijn om leningen u/g in de administratie op te nemen en over te rapporteren.</t>
  </si>
  <si>
    <t>Functioneel; Debiteuren</t>
  </si>
  <si>
    <t>F133</t>
  </si>
  <si>
    <t>Er bestaat in de applicatie de mogelijkheid om een voorschot (verkoop)factuur op te stellen. Ook kan er deelfacturatie toegepast  worden per periode en per geleverde dienst.</t>
  </si>
  <si>
    <t>F134</t>
  </si>
  <si>
    <t xml:space="preserve">In de applicatie moet het mogelijk zijn debet- en creditfacturen vast te leggen, waarbij de creditfacturen als  negatieve (kosten)posten of correctie wordt verwerkt. </t>
  </si>
  <si>
    <t>F135</t>
  </si>
  <si>
    <t>Het is mogelijk via de applicatie te rapporteren over de subadministratie debiteuren. Hierbij kan een DSO (days sales overdue) rapportage en een dubieuze debiteuren overzicht worden gegenereerd.</t>
  </si>
  <si>
    <t>F136</t>
  </si>
  <si>
    <t xml:space="preserve">Het is mogelijk in de applicatie een incasso procedure te starten,  inclusief de hierbij behorende wettelijke processtappen, documenten en termijnen. </t>
  </si>
  <si>
    <t>F137</t>
  </si>
  <si>
    <t>Het is mogelijk met de applicatie facturen en creditnota's te registreren in de subadministratie en af te drukken om per post  te versturen en om automatisch digitale facturen te versturen en in de formaten: PDF, XML en e-(verkoop)facturen.</t>
  </si>
  <si>
    <t>F138</t>
  </si>
  <si>
    <t>Opbrengsten kunnen verantwoord worden op (een combinatie van) verlies en winstrekening, balansposten en kostenplaatsen of projecten.</t>
  </si>
  <si>
    <t>F139</t>
  </si>
  <si>
    <t>Er wordt onderscheid gemaakt tussen publiek- en privaatrechtelijke invordering. Met een eigen proces van verkoopfactuur / leges, herinnering / aanmaning, WIK / aanmaningskosten, incassobureau / deurwaarder, renteberekening en correspondentie. Voor de correspondentie wordt uitgegaan van 3 aanmaanfasen per aanmaanprocedure (2).</t>
  </si>
  <si>
    <t>F140</t>
  </si>
  <si>
    <t>Het moet mogelijk zijn om kosten en rente door te kunnen berekenen in de debiteur aanmaanprocedures.</t>
  </si>
  <si>
    <t>F141</t>
  </si>
  <si>
    <t>Het moet mogelijk zijn om een betalingsregeling te registreren, met relevante documenten en signaleringen.</t>
  </si>
  <si>
    <t>F142</t>
  </si>
  <si>
    <t>Er bestaat een koppeling tussen de geboekte (verkoop)facturen in de applicatie en de opgeslagen documenten op de opslag locatie. Zodat de opgeslagen documenten vanuit de (financiële) applicatie direct opvraagbaar zijn.</t>
  </si>
  <si>
    <t>F143</t>
  </si>
  <si>
    <t>In de applicatie moet het mogelijk zijn om debiteuren en crediteuren (verkoopfacturen en inkoopfacturen) automatisch tegen elkaar weg te boeken en het restant te betalen of te vorderen af te wikkelen.</t>
  </si>
  <si>
    <t>Functioneel; Verkooporders</t>
  </si>
  <si>
    <t>F144</t>
  </si>
  <si>
    <t>Met de verkoopmodule kunnen verkoopfacturen en -orders worden vastgelegd.</t>
  </si>
  <si>
    <t>F145</t>
  </si>
  <si>
    <t>Binnen een verkooporder kunnen minimaal artikel, omschrijving, lange tekst en (opbrengst)rubricering worden vastgelegd met specificatie naar combinatie van grootboekrekening en kostenplaats of grootboekrekening en project.</t>
  </si>
  <si>
    <t>F146</t>
  </si>
  <si>
    <t>De verkoopartikelen zijn gekoppeld aan het verkoop BTW regime en de BTW grootboekrekening.</t>
  </si>
  <si>
    <t>F147</t>
  </si>
  <si>
    <t>Opbrengsten kunnen verantwoord worden op (een combinatie van) verlies en winstrekening, balansposten,  kostenplaatsen of projecten.</t>
  </si>
  <si>
    <t>F148</t>
  </si>
  <si>
    <t>Binnen de verkooporders wordt onderscheid gemaakt tussen debet en credit orders,  verkoopfacturen en contracten. De verkooporders kunnen worden gerelateerd aan de contracten.</t>
  </si>
  <si>
    <t>F149</t>
  </si>
  <si>
    <t>Het gedigitaliseerde uitgaand factuurdocument (output, zoals Pdf) kunnen in de applicatie met een preview functie worden bekeken.</t>
  </si>
  <si>
    <t>F150</t>
  </si>
  <si>
    <t>Het is mogelijk om de kredietwaardigheid van debiteuren bij te houden in de applicatie. Minimaal door het vastleggen of de debiteur gecontroleerd is en wanneer de controle is gedaan.</t>
  </si>
  <si>
    <t>F151</t>
  </si>
  <si>
    <t>Credit management kan in de applicatie worden ingericht met actieve monitoring op verkoopfactuur en order niveau.</t>
  </si>
  <si>
    <t>F152</t>
  </si>
  <si>
    <t xml:space="preserve">Indien het totaal van openstaande verkoopfacturen en orders samen boven een gestelde limiet komt, moet in de applicatie de mogelijkheid voor een automatische blokkade voor verdere orders bestaan. Deze blokkade kan ook worden gebruikt voor speciale kenmerken zoals markering voor de wet Bibob. </t>
  </si>
  <si>
    <t>Functioneel; Crediteuren</t>
  </si>
  <si>
    <t>F153</t>
  </si>
  <si>
    <t xml:space="preserve">In de applicatie moet het mogelijk zijn automatisch inkoop facturen (komend uit de workflow voor OCR factuurherkenning) te ontvangen en te registreren in de sub administratie crediteuren. </t>
  </si>
  <si>
    <t>F154</t>
  </si>
  <si>
    <t>De applicatie levert metadata ten behoeve van de OCR herkenning.</t>
  </si>
  <si>
    <t>F155</t>
  </si>
  <si>
    <t>De applicatie kan e-facturen (Peppol) verwerken. Dit is rechtstreeks of via een factuurportaal.</t>
  </si>
  <si>
    <t>F156</t>
  </si>
  <si>
    <t>Bij registratie van inkoopfacturen wordt gecontroleerd op dubbele registratie in de applicatie</t>
  </si>
  <si>
    <t>F157</t>
  </si>
  <si>
    <t xml:space="preserve">In de applicatie moet het mogelijk zijn zowel inkoopdebet- als creditfacturen in te boeken. Waarbij de creditfactuur als een negatieve (kosten)post of correctie wordt verwerkt. </t>
  </si>
  <si>
    <t>F158</t>
  </si>
  <si>
    <t xml:space="preserve">In de applicatie moet het mogelijk zijn te rapporteren over de crediteuren facturen, creditnota's en de betalingstermijn. Er is een signaalfunctie in de applicatie voor facturen die later dan 30 dagen na factuurdatum betaald (gaan) worden. </t>
  </si>
  <si>
    <t>F159</t>
  </si>
  <si>
    <t>Bij de registratie van een inkoopfactuur voert de applicatie een controle uit op het banknummer. Bijvoorbeeld door handmatige ingave van de laatste 4 cijfers van het IBAN. Dit ter beperking van het risico op foutieve uitgaande betalingen.</t>
  </si>
  <si>
    <t>F160</t>
  </si>
  <si>
    <t>F161</t>
  </si>
  <si>
    <t>Er bestaat een koppeling tussen de geboekte inkoopfacturen in de applicatie en de opgeslagen documenten op de opslag locatie. Zodat de opgeslagen documenten vanuit de (financiële) applicatie direct opvraagbaar zijn.</t>
  </si>
  <si>
    <t>F162</t>
  </si>
  <si>
    <t>Het gedigitaliseerde inkomende factuurdocument (input, zoals Pdf) kunnen in de applicatie met een preview functie  worden bekeken.</t>
  </si>
  <si>
    <t>Relatiebeheer; Stamdata</t>
  </si>
  <si>
    <t>F163</t>
  </si>
  <si>
    <t xml:space="preserve">In de applicatie kunnen relaties natuurlijke personen of rechtspersonen zijn. Per relatiegroep kunnen separate nummerreeksen worden toegewezen. Over de relatiegroepen kan een rapportage (stamgegevens) worden uitgevoerd. de applicatie ondersteunt eenmalige en centrale vastlegging van relatiegegevens. </t>
  </si>
  <si>
    <t>F164</t>
  </si>
  <si>
    <t xml:space="preserve">Voor de relaties van de rechtspersonen (bedrijven) kan een constructie van hoofdvestiging en nevenvestiging(en) worden geregistreerd. Waarbij voor elke vestiging (afwijkende) gegevens kunnen worden vastgelegd: NAW-gegevens, postbus, postcode postbus, KvK nummer, BTW nummer en IBAN. </t>
  </si>
  <si>
    <t>F165</t>
  </si>
  <si>
    <t xml:space="preserve">In de applicatie zijn crediteuren en debiteuren relaties, waardoor er sprake is van een eenmalige vastlegging en meervoudig gebruik. </t>
  </si>
  <si>
    <t>F166</t>
  </si>
  <si>
    <t>De applicatie controleert automatisch op dubbele relaties op basis van IBAN en KvK nummer.</t>
  </si>
  <si>
    <t>F167</t>
  </si>
  <si>
    <t xml:space="preserve">Op nieuwe invoer en wijzigingen van het bankrekeningnummer is het 4-ogen principe actief. </t>
  </si>
  <si>
    <t>F168</t>
  </si>
  <si>
    <t>Voor debiteuren relaties kunnen in ieder geval NAW-gegevens, adres, postcode adres en e-mailadres worden vastgelegd.</t>
  </si>
  <si>
    <t>F169</t>
  </si>
  <si>
    <t>Het moet in de applicatie mogelijk zijn om (minimaal 3) debiteuren en crediteuren-templates of typen vast te leggen, zodanig dat per template/ type:
- Een afzonderlijke nummerreeks kan worden gedefinieerd;
- Standaard meeboekrekening gedefinieerd kan worden;
- Bepaalde velden wel of niet als ‘verplicht in te vullen’ kunnen worden gedefinieerd.</t>
  </si>
  <si>
    <t>F170</t>
  </si>
  <si>
    <t xml:space="preserve">De applicatie legt historische NAW gegevens automatisch vast, bijvoorbeeld wijzigingen door verhuizing en reorganisatie, inclusief logging, ook voor de IBAN. Dit is inzichtelijk met een standaardrapportage. </t>
  </si>
  <si>
    <t>F171</t>
  </si>
  <si>
    <t>Er wordt gebruik gemaakt van maximaal 5 betalingscondities.</t>
  </si>
  <si>
    <t>Relatiebeheer; Stamdata; Processen</t>
  </si>
  <si>
    <t>F172</t>
  </si>
  <si>
    <t xml:space="preserve">De applicatie ondersteunt het terugvinden van relaties in de applicatie op alle kenmerken van de relatie (bijvoorbeeld alle relaties in een gemeente kunnen zoeken). </t>
  </si>
  <si>
    <t>Functioneel; Activa</t>
  </si>
  <si>
    <t>F173</t>
  </si>
  <si>
    <t>De balansindeling en daarmee activaklassen volgt die van de BBV wetgeving (Besluit Begroting en Verantwoording provincies).</t>
  </si>
  <si>
    <t>F174</t>
  </si>
  <si>
    <t>Kapitaalmutaties worden alleen geboekt via de projectadministratie.</t>
  </si>
  <si>
    <t>F175</t>
  </si>
  <si>
    <t>Binnen de activa administratie kan een actief in de applicatie worden afgeschreven op basis van gangbare afschrijvingsmethoden, zoals lineaire afschrijving. Het is mogelijk om handmatige correcties te maken.</t>
  </si>
  <si>
    <t>F176</t>
  </si>
  <si>
    <t>Verkoop (desinvestering), handmatige correcties, extra afschrijving en verschroting vindt plaats direct op het actief.</t>
  </si>
  <si>
    <t>F177</t>
  </si>
  <si>
    <t>Afschrijving wordt geboekt op kostenplaatsen of projecten.</t>
  </si>
  <si>
    <t>F178</t>
  </si>
  <si>
    <t>Zolang het investeringsproject nog loopt worden kapitaalmutaties verantwoord op de balans binnen “onderhanden werk”.</t>
  </si>
  <si>
    <t>F179</t>
  </si>
  <si>
    <t>Na gereedmelding van het investeringsproject wordt de totale aanschafwaarde overgezet van “onderhanden werk” naar de juiste grootboekrekeningen op de balans (conform BBV) en het actief.</t>
  </si>
  <si>
    <t>F180</t>
  </si>
  <si>
    <t>De afschrijving start na gereedmelding van het project. In het jaar volgend op de gereedmelding wordt de totale aanschafwaarde in X jaar afgeschreven. Deze termijn X jaar wordt voorgesteld vanuit de  activaklasse (uit de nota afschrijven) en kan per actief worden aangepast.</t>
  </si>
  <si>
    <t>F181</t>
  </si>
  <si>
    <t>Binnen de activa administratie kan rente worden berekend  op basis van gangbare rente methoden, zoals een omslagpercentage over de boekwaarde op 1 januari.</t>
  </si>
  <si>
    <t>Functioneel; Activa; Rapportage</t>
  </si>
  <si>
    <t>F182</t>
  </si>
  <si>
    <t>De applicatie genereert een staat van investeringen op basis van verschillende selecties (bijvoorbeeld: per actief, per activaklasse)  met inzicht in aanschafwaarde, kapitaalmutaties, (extra) afschrijving en boekwaarde aan het begin en einde van een periode.</t>
  </si>
  <si>
    <t>F183</t>
  </si>
  <si>
    <t xml:space="preserve">De applicatie genereert een rapportage over de herkomst van investeringen. </t>
  </si>
  <si>
    <t>Functioneel; Begroting</t>
  </si>
  <si>
    <t>F184</t>
  </si>
  <si>
    <t>De begroting  moet in de applicatie meerjarig kunnen worden ingevoerd, tenminste t + 4 jaar. Met de mogelijkheid om een meerjarenbegroting van t + 15 jaren vast te leggen voor:
- (statenwerk) investeringen;
- (statenwerk) reserves;
- begrotingswijzigingen in relatie tot het 'resultaat' in relatie tot reserve.</t>
  </si>
  <si>
    <t>F185</t>
  </si>
  <si>
    <t>In de applicatie moeten aan het budget kenmerken kunnen worden gekoppeld. Dit kan op basis van vaste en/of vrije kenmerken zijn.</t>
  </si>
  <si>
    <t>F186</t>
  </si>
  <si>
    <t>De begroting (het budget) moet gewijzigd kunnen worden met begrotingswijzigigingen.</t>
  </si>
  <si>
    <t>F187</t>
  </si>
  <si>
    <t xml:space="preserve">In de applicatie  kan gebuikt worden gemaakt van diverse type begrotingswijzigingen. Deze kunnen we zelf definiëren. Bijvoorbeeld gewijzigd na behandeling in provinciale staten. </t>
  </si>
  <si>
    <t>F188</t>
  </si>
  <si>
    <t>Op basis van de type begrotingswijzigingen kunnen overzichten worden gemaakt. Bijvoorbeeld: geef een overzicht van alle wijzigingen n.a.v. de behandeling in de Provinciale Staten d.d. …..</t>
  </si>
  <si>
    <t>F189</t>
  </si>
  <si>
    <t xml:space="preserve">De applicatie ondersteunt validaties voor begrotingswijzigingen. Deze kunnen (ook) zelf gedefinieerd worden. </t>
  </si>
  <si>
    <t>F190</t>
  </si>
  <si>
    <t xml:space="preserve">De applicatie biedt een workflow voor de aanvraag van een begrotingswijziging. De workflow heeft de mogelijkheid om tekstvelden te koppelen en bevat een autorisatie proces met controle(s). De status is zichtbaar in werkvoorraden en/of een register. Het uiteindelijke resultaat is dat de begrotingswijziging, na goedkeuring,  in de applicatie worden verwerkt. </t>
  </si>
  <si>
    <t>F191</t>
  </si>
  <si>
    <t>De uitputting van de begroting kan zowel op kostenplaatsen als projecten plaatsvinden. De beschikbare vrije ruimte in de begroting dient voor beide elementen gecombineerd worden op een hoger boekingselement en  geaggreerd inzichtelijk te zijn.</t>
  </si>
  <si>
    <t>F192</t>
  </si>
  <si>
    <t>Er is real-time inzicht via een dasboard en/of rapportage op de begroting versus realisatie versus verplichtingen en beschikbare vrije ruimte. De beschikbare vrije ruimte is het saldo van +begroting -realisatie -verplichtingen.</t>
  </si>
  <si>
    <t>F193</t>
  </si>
  <si>
    <t xml:space="preserve">In de applicatie is het mogelijk om budget op grootboekrekening, -rekeninggroep, -rekening/ kostenplaats of projecten als combinatie aan te leggen in meerdere versie. </t>
  </si>
  <si>
    <t>Functioneel; Verplichtingen</t>
  </si>
  <si>
    <t>F194</t>
  </si>
  <si>
    <t>De applicatie heeft een signaalfunctie (zachte controle) wanneer een verplichting of een inkoopfactuur resulteert in een overschrijding van het (nog) beschikbare budget.</t>
  </si>
  <si>
    <t>F195</t>
  </si>
  <si>
    <t>Op de begroting(swijzigingen) moet onderscheid gemaakt kunnen worden tussen incidenteel en structureel. Waarbij (minimaal) aan de voorschriften van het BBV wordt voldaan.</t>
  </si>
  <si>
    <t>Functioneel; Conversie</t>
  </si>
  <si>
    <t>F196</t>
  </si>
  <si>
    <t>Grootboekrekeningen/kostensoorten kunnen via Excel worden geïmporteerd.</t>
  </si>
  <si>
    <t>F197</t>
  </si>
  <si>
    <t>Hiërarchieën kunnen inclusief koppeling (kostensoorten per knooppunt) via Excel worden geïmporteerd.</t>
  </si>
  <si>
    <t>F198</t>
  </si>
  <si>
    <t>Kostenplaatsen kunnen via Excel worden geïmporteerd.</t>
  </si>
  <si>
    <t>F199</t>
  </si>
  <si>
    <t>Hiërarchieën kunnen inclusief koppeling (kostenplaatsen per knooppunt) via Excel worden geïmporteerd.</t>
  </si>
  <si>
    <t>F200</t>
  </si>
  <si>
    <t>Projectdefinities kunnen inclusief (onderlinge) relaties en afrekenvoorschriften worden geïmporteerd.</t>
  </si>
  <si>
    <t>F201</t>
  </si>
  <si>
    <t>Crediteurstamgegevens kunnen via Excel worden geïmporteerd.</t>
  </si>
  <si>
    <t>F202</t>
  </si>
  <si>
    <t>De openstaande inkoopfacturen kunnen via Excel worden geïmporteerd in de applicatie. Dit is eenmalig t/m de periode jaarstanden balans voor de in productie datum.</t>
  </si>
  <si>
    <t>F203</t>
  </si>
  <si>
    <t>Debiteurstamgegevens kunnen via Excel worden geïmporteerd.</t>
  </si>
  <si>
    <t>F204</t>
  </si>
  <si>
    <t>De openstaandeverkoopfacturen kunnen via Excel worden geïmporteerd, ingelezen in de applicatie. Dit is eenmalig t/m de periode jaarstanden balans voor de in productie datum.</t>
  </si>
  <si>
    <t>F205</t>
  </si>
  <si>
    <t>Gebruikers kunnen inclusief hun nieuwe rol en profiel worden geïmporteerd.</t>
  </si>
  <si>
    <t>F206</t>
  </si>
  <si>
    <t>Activa kunnen via Excel worden geïmporteerd.</t>
  </si>
  <si>
    <t>F207</t>
  </si>
  <si>
    <t xml:space="preserve">De historische aanschaf- en afschrijvingswaarden kunnen per actief worden geïmporteerd. Dit is eenmalig t/m de periode jaarstanden balans voor de in productie datum. </t>
  </si>
  <si>
    <t>F208</t>
  </si>
  <si>
    <t>De openstaande bestellingen (verplichtingen) kunnen inclusief betaalplan via Excel worden geïmporteerd in de applicatie.</t>
  </si>
  <si>
    <t>F209</t>
  </si>
  <si>
    <t xml:space="preserve">Het is mogelijk om een totalisering van historische data op te voeren ten behoeve van vergelijkende cijfers.  </t>
  </si>
  <si>
    <t>F210</t>
  </si>
  <si>
    <t>De applicatie kent een archieffunctie die voldoet aan de eisen van De Belastingdienst en de Archiefwet. Of de applicatie koppelt met een archiefapplicatie. Of de applicatie biedt een andere oplossing met inachtname van de genoemde eisen en wetgeving.</t>
  </si>
  <si>
    <t>Projecten; Stamgegevens; Rapportage</t>
  </si>
  <si>
    <t>F211</t>
  </si>
  <si>
    <t>De applicatie ondersteunt het  definiëren van doelenbomen en bijbehorende indicatoren (stamgegevens). Een indicator kan bijvoorbeeld zijn ‘gerealiseerde meters groen’, ‘aantal ongevallen’, etc. Het moet tevens mogelijk zijn om kengetallen (bijvoorbeeld m2, m3, aantallen, ..) te registreren en als basis te gebruiken voor kostenverdeling en rapportages.</t>
  </si>
  <si>
    <t>F212</t>
  </si>
  <si>
    <t>In de applicatie kunnen vrije tekstvelden worden toegevoegd aan een journaalpost op kop en/of regelniveau.</t>
  </si>
  <si>
    <t>F213</t>
  </si>
  <si>
    <t>De applicatie moet een verplichting- of opdrachtbrief genereren. Deze brief moet naar de leverancier crediteur verzonden kunnen worden. Bij voorkeur is dit digitaal per mail.</t>
  </si>
  <si>
    <t>F214</t>
  </si>
  <si>
    <t>Vanuit de workflow verplichtingen moet gecontroleerd worden of de leverancier/crediteur bestaat. Bestaat de leverancier/crediteur niet, dan moet het opvoeren van de leverancier/crediteur vanuit de workflow geïnitieerd kunnen worden.</t>
  </si>
  <si>
    <t>F215</t>
  </si>
  <si>
    <t>Op elk moment in het verplichtingenproces moeten bijlages kunnen worden toegevoegd.</t>
  </si>
  <si>
    <t>Functioneel; Verplichtingen; Koppelingen</t>
  </si>
  <si>
    <t>F216</t>
  </si>
  <si>
    <t>Bij de inhuur van human resources is berichten-uitwisseling met de applicatie mogelijk. Dit is een trigger vanuit het (DAS) inhuursysteem voor een aanvraag tot bestelling/ aanvraag tot verplichting.</t>
  </si>
  <si>
    <t>Functioneel; Verplichtingen; Crediteuren; Factuurportaal</t>
  </si>
  <si>
    <t>F217</t>
  </si>
  <si>
    <t>Provincie Utrecht maakt gebruik van een eigen factuurportaal. Alle facturen komen in dit factuurportaal binnen. E-facturen, Kofax (scans, OCR, e-mails) en handmatig. Verplichtingen moeten vanuit het factuurportaal met inkoopfacturen gematcht/ gekoppeld worden.</t>
  </si>
  <si>
    <t>Functioneel; Crediteuren; Factuurportaal</t>
  </si>
  <si>
    <t>F218</t>
  </si>
  <si>
    <t>Er is een koppeling tussen crediteuren stamgegevens en het factuurportaal, welke op basis van csv bestanden worden uitgewisseld. Deze stamgegevens zijn: NAW, IBAN, KvK-nummer, geldigheidsbegin (datum) van IBAN, e-mailadres.</t>
  </si>
  <si>
    <t>F219</t>
  </si>
  <si>
    <t>Een bestaande verplichting moet gekopieerd kunnen worden naar een nieuwe verplichting.</t>
  </si>
  <si>
    <t>F220</t>
  </si>
  <si>
    <t>Een verplichting moet gewijzigd kunnen worden voor bijvoorbeeld bedrag (indexering), teksten, inkoopcodering. Het veld crediteur/leverancier hoeft niet gewijzigd te kunnen worden als een definitieve status is bereikt.</t>
  </si>
  <si>
    <t>F221</t>
  </si>
  <si>
    <t>Het is mogelijk om een goederen-groep te koppelen met een kostensoort. Dit is om de inkoopcodering te bepalen.</t>
  </si>
  <si>
    <t>F222</t>
  </si>
  <si>
    <t xml:space="preserve">De aanvrager moet uit een geautoriseerde workflow verplichtingen kunnen selecteren. Dit is een (functionele) autorisatie in boekingscombinaties. </t>
  </si>
  <si>
    <t>Functioneel; Verplichtingen; Mandatering</t>
  </si>
  <si>
    <t>F223</t>
  </si>
  <si>
    <t>In de applicatie moet het mogelijk zijn om een two way match (inkooporder en factuur) of three way match (inkooporder, factuur en goederenontvangst) toe te passen. Hierbij rekening houdend met wens F50.</t>
  </si>
  <si>
    <t>Functioneel; Verplichtingen; Rapportage</t>
  </si>
  <si>
    <t>F224</t>
  </si>
  <si>
    <t xml:space="preserve">Over alle velden in een verplichting, met uitzondering van tekstvelden, kan worden gerapporteerd per tijdseenheid en/of afdeling. Ook over de status van de verplichting in de workflow moet rapportage aanwezig zijn. </t>
  </si>
  <si>
    <t>Functioneel; Crediteuren; Factuurportaal; verplichtingen</t>
  </si>
  <si>
    <t>F225</t>
  </si>
  <si>
    <t>Het moet mogelijk zijn om meerdere verplichtingen aan 1 factuur te koppelen binnen de applicatie.</t>
  </si>
  <si>
    <t>Functioneel; Rapportage; Crediteuren; Verplichtingen</t>
  </si>
  <si>
    <t>F226</t>
  </si>
  <si>
    <t>De applicatie levert een spend-analyse van alle inkopen. Beschrijf de mogelijkheden.</t>
  </si>
  <si>
    <t>F227</t>
  </si>
  <si>
    <t>In de applicatie kunnen meerjarige verplichtingen worden vastgelegd. Dus een vastlegging gesplitst in jaren. Dit is i.v.m. budget uitnutting.</t>
  </si>
  <si>
    <t>Functioneel; Verplichtingen; Autorisatie</t>
  </si>
  <si>
    <t>F228</t>
  </si>
  <si>
    <t>Op een verplichting mag de aanvrager en de budgethouder niet dezelfde persoon zijn.</t>
  </si>
  <si>
    <t>F229</t>
  </si>
  <si>
    <t>Op een verplichting moet een (INCONTO) contractnummer vastgelegd kunnen worden.</t>
  </si>
  <si>
    <t>Omschrijving</t>
  </si>
  <si>
    <t>Algemeen</t>
  </si>
  <si>
    <t>A1</t>
  </si>
  <si>
    <r>
      <t xml:space="preserve">Opdrachtnemer biedt </t>
    </r>
    <r>
      <rPr>
        <sz val="11"/>
        <color theme="1"/>
        <rFont val="Cambria"/>
        <family val="1"/>
      </rPr>
      <t>éé</t>
    </r>
    <r>
      <rPr>
        <sz val="11"/>
        <color theme="1"/>
        <rFont val="Corbel"/>
        <family val="2"/>
      </rPr>
      <t>n oplossing waarin de bedrijfsvoeringsprocessen financiën, inkoop, subsidies en governance, risk &amp; compliance kunnen worden geïntegreerd,</t>
    </r>
    <r>
      <rPr>
        <sz val="11"/>
        <rFont val="Corbel"/>
        <family val="2"/>
      </rPr>
      <t xml:space="preserve"> zoals gespecificeerd in de Aanbestedingsleidraad en dit Programma van Eisen &amp; Wensen.</t>
    </r>
  </si>
  <si>
    <t>A2</t>
  </si>
  <si>
    <t>Alle noodzakelijke voorzieningen worden verzorgt door Opdrachtnemer en dienen te zijn opgenomen in de prijzen op het prijzenblad. Opdrachtnemer verklaart dat de opgegeven tarieven all-in tarieven zijn, exclusief BTW.</t>
  </si>
  <si>
    <t>A3</t>
  </si>
  <si>
    <t>Opdrachtnemer dient alle voor de aangeboden oplossing benodigde componenten (clientless) als managed dienst aan te bieden.</t>
  </si>
  <si>
    <t>A4</t>
  </si>
  <si>
    <t>De gebruikte technologie is modern en in de praktijk bewezen. Dit betekent dat alleen hard- en software wordt ingezet waar binnen de markt (aantoonbaar) goede ervaringen mee behaald zijn.</t>
  </si>
  <si>
    <t>A6</t>
  </si>
  <si>
    <t>Binnen de oplossing wordt gebruik gemaakt van algemeen geldende standaarden voor ‘Internetworking’ zoals beschreven door de IEEE en IETF organisaties.</t>
  </si>
  <si>
    <t>A7</t>
  </si>
  <si>
    <t>Opdrachtgever voldoet aantoonbaar aan de verplichte overheidsmaatregelen op niveau BBN2+ uit de BIO. (zie: 
ENSIA Informatieveiligheid - Digitale Overheidhttps://www.digitaleoverheid.nl › informatieveiligheid)</t>
  </si>
  <si>
    <t>A8</t>
  </si>
  <si>
    <t>De oplossing voldoet aan de opgenomen standaarden op de pas-toe-leg-uit lijst, alsmede de aanbevolen standaarden welke door het forum standaardisatie (zie: https://forumstandaardisatie.nl/) worden gesteld.</t>
  </si>
  <si>
    <t>A9</t>
  </si>
  <si>
    <t>De door de opdrachtnemer geleverde oplossing zal gedurende de looptijd van de overeenkomst daar waar relevant en/of van toepassing, voorzien zijn van maatregelen zoals gedefinieerd in de BIO en/of NEN-ISO/IEC 27002.</t>
  </si>
  <si>
    <t>A10</t>
  </si>
  <si>
    <t>De oplossing dient de mogelijkheid te bieden om productie- van test- en acceptatieomgevingen logisch (niet fysiek) van elkaar te scheiden (P ten opzichte van TA) ten behoeve van applicatieomgevingen.</t>
  </si>
  <si>
    <t>Schaalbaarheid</t>
  </si>
  <si>
    <t>A11</t>
  </si>
  <si>
    <t>Opdrachtgever heeft het recht tot het uitvoeren van audits op de door de Opdrachtnemer aangeboden oplossing. Dit wordt door Opdrachtgever zelf of door een derde partij uitgevoerd.</t>
  </si>
  <si>
    <t>Architectuur</t>
  </si>
  <si>
    <t>A12</t>
  </si>
  <si>
    <t>De opdrachtnemer screent het personeel (o.a. op basis van een VOG) dat met data en systemen van opdrachtgever in aanraking komt en overlegt hiervan desgevraagd bewijsstukken aan opdrachtgever.</t>
  </si>
  <si>
    <t>A13</t>
  </si>
  <si>
    <t xml:space="preserve">Voor de in het PvE&amp;W en GAS opgenomen koppelingen levert leverancier scripting voor koppelingen met derden applicaties die in de Cloud of  SaaS draaien. </t>
  </si>
  <si>
    <t>A14</t>
  </si>
  <si>
    <t>De oplossing dient toekomstvast te zijn, hier wordt onder verstaan: de mate van geschiktheid van de oplossing om nieuwe ontwikkelingen te kunnen faciliteren.</t>
  </si>
  <si>
    <t>A15</t>
  </si>
  <si>
    <r>
      <t xml:space="preserve">De oplossing dient zonder performanceverlies minimaal </t>
    </r>
    <r>
      <rPr>
        <sz val="11"/>
        <color rgb="FFFF0000"/>
        <rFont val="Corbel"/>
        <family val="2"/>
      </rPr>
      <t>1.000</t>
    </r>
    <r>
      <rPr>
        <sz val="11"/>
        <rFont val="Corbel"/>
        <family val="2"/>
      </rPr>
      <t xml:space="preserve"> gebruikers gelijktijdig te kunnen faciliteren.</t>
    </r>
  </si>
  <si>
    <t>A16</t>
  </si>
  <si>
    <t xml:space="preserve">De door u aangeboden oplossing is apparaat-onafhankelijk te gebruiken en werkt in ieder geval de op besturingssystemen: (minimaal) Windows 10 en de actuele/ gangbare ondersteunde versies van IOS en Android. </t>
  </si>
  <si>
    <t>A17</t>
  </si>
  <si>
    <t xml:space="preserve">Opdrachtnemer garandeert toekomstbestendigheid voor de Windows, IOS en Android besturingsystemen door tijdig naar een actuele/ gangbare versie te upgraden. </t>
  </si>
  <si>
    <t>A18</t>
  </si>
  <si>
    <t>De aangeboden oplossing is webbased benaderbaar en is browser-onafhankelijk te benaderen (standaard HTML versie 5).</t>
  </si>
  <si>
    <t>Kaderstelling</t>
  </si>
  <si>
    <t>A19</t>
  </si>
  <si>
    <t>De door opdrachtnemer geleverde oplossing voldoet en zal gedurende de looptijd van de overeenkomst blijven voldoen aan wet- en regelgeving.</t>
  </si>
  <si>
    <t>A20</t>
  </si>
  <si>
    <r>
      <t xml:space="preserve">De oplossing is </t>
    </r>
    <r>
      <rPr>
        <sz val="11"/>
        <color rgb="FFFF0000"/>
        <rFont val="Corbel"/>
        <family val="2"/>
      </rPr>
      <t>99</t>
    </r>
    <r>
      <rPr>
        <sz val="11"/>
        <color theme="1"/>
        <rFont val="Corbel"/>
        <family val="2"/>
      </rPr>
      <t xml:space="preserve"> </t>
    </r>
    <r>
      <rPr>
        <sz val="11"/>
        <color rgb="FF000000"/>
        <rFont val="Corbel"/>
        <family val="2"/>
      </rPr>
      <t xml:space="preserve">% beschikbaar. </t>
    </r>
  </si>
  <si>
    <t>PvA; Activiteiten</t>
  </si>
  <si>
    <t>A21</t>
  </si>
  <si>
    <r>
      <t xml:space="preserve">De minimale performance is een scherm reactietijd van </t>
    </r>
    <r>
      <rPr>
        <sz val="11"/>
        <color rgb="FFFF0000"/>
        <rFont val="Corbel"/>
        <family val="2"/>
      </rPr>
      <t>5</t>
    </r>
    <r>
      <rPr>
        <sz val="11"/>
        <color theme="1"/>
        <rFont val="Corbel"/>
        <family val="2"/>
      </rPr>
      <t xml:space="preserve"> seconden.</t>
    </r>
  </si>
  <si>
    <t>A22</t>
  </si>
  <si>
    <t>Er is eenvoudig inzicht  te verkrijgen in de mate waarin de dienstverlening wordt beheerst. Bijvoorbeeld doordat de rapportage daarover is gestandaardiseerd.</t>
  </si>
  <si>
    <t>A23</t>
  </si>
  <si>
    <t>De oplossing wordt op een professionele wijze beheerd. Het beheer van de infrastructuur is dan ook op een standaard wijze ingericht door gebruikmaking van bewezen methodieken zoals ITIL/BISL etc.</t>
  </si>
  <si>
    <t>A24</t>
  </si>
  <si>
    <t xml:space="preserve">Er blijft geen provinciale informatie achter op 'uit bedrijf genomen' componenten welke zijn gebruikt voor de oplossing. Indien dit technisch niet mogelijk blijkt, dan is de provinciale informatie allen geautoriseerd beschikbaar, met akkoord van  Opdrachtgever. </t>
  </si>
  <si>
    <t>A25</t>
  </si>
  <si>
    <r>
      <t xml:space="preserve">Security incidenten en logs worden realtime veiliggesteld en worden minimaal gedurende </t>
    </r>
    <r>
      <rPr>
        <sz val="11"/>
        <color rgb="FFFF0000"/>
        <rFont val="Corbel"/>
        <family val="2"/>
      </rPr>
      <t>180</t>
    </r>
    <r>
      <rPr>
        <sz val="11"/>
        <color theme="1"/>
        <rFont val="Corbel"/>
        <family val="2"/>
      </rPr>
      <t xml:space="preserve"> dagen online bewaard. </t>
    </r>
  </si>
  <si>
    <t>A26</t>
  </si>
  <si>
    <t>Alle datadragers waarop data van de Provincie Utrecht opgeslagen is of is geweest en die onder de beheerverantwoordelijkheid vallen van Opdrachtnemer worden bij vervanging door Opdrachtnemer aantoonbaar gewist of blijvend (gecertificeerd) vernietigd gedurende de looptijd van de overeenkomst.</t>
  </si>
  <si>
    <t>A27</t>
  </si>
  <si>
    <t xml:space="preserve">Opslag van data (zowel tijdelijk als permanent) vindt fysiek en encrypted plaats binnen de EU. De AVG is van toepassing op alle landen in de EU. Daar geldt dus ook hetzelfde beveiligingsniveau. </t>
  </si>
  <si>
    <t>A28</t>
  </si>
  <si>
    <t>Er is duidelijk beschreven en vastgelegd, bijvoorbeeld in een SLA en DAP, waar verantwoordelijkheden belegd zijn.</t>
  </si>
  <si>
    <t>Privacy</t>
  </si>
  <si>
    <t>A29</t>
  </si>
  <si>
    <r>
      <t xml:space="preserve">Met de leverancier dient een verwerkersovereenkomst te worden afgesloten. Hierbij wordt het model van de provincie Utrecht gehanteerd. Het model is als bijlage </t>
    </r>
    <r>
      <rPr>
        <sz val="11"/>
        <color rgb="FFFF0000"/>
        <rFont val="Corbel"/>
        <family val="2"/>
      </rPr>
      <t>XX</t>
    </r>
    <r>
      <rPr>
        <sz val="11"/>
        <color theme="1"/>
        <rFont val="Corbel"/>
        <family val="2"/>
      </rPr>
      <t xml:space="preserve"> bijgevoegd.</t>
    </r>
  </si>
  <si>
    <t>A30</t>
  </si>
  <si>
    <t xml:space="preserve">Leverancier is bereid met te werken met het uitvoeren van een Data Protection impact Assessment (DPIA). </t>
  </si>
  <si>
    <t>A31</t>
  </si>
  <si>
    <t>De applicatie biedt de mogelijkheid tot autorisatiebeheer. Hiermee kan worden voorkomen dat er onrechtmatige toegang is tot de persoonsgegevens.</t>
  </si>
  <si>
    <t>A32</t>
  </si>
  <si>
    <t>De applicatie biedt de mogelijkheid tot het instellen van bewaartermijnen. Hiermee kan geborgd worden dat data niet langer wordt bewaard dan noodzakelijk.</t>
  </si>
  <si>
    <t>Exit strategie</t>
  </si>
  <si>
    <t>Exit Strategie</t>
  </si>
  <si>
    <t>A33</t>
  </si>
  <si>
    <t>Het exitplan wordt initieel opgesteld voorafgaand aan de ingebruikname van de applicatie. Het exitplan wordt periodiek herzien en indien relevant geactualiseerd. Periodiek is (minimaal) 2 jaarlijks of wanneer de situatie daartoe aanleiding geeft.</t>
  </si>
  <si>
    <t>A34</t>
  </si>
  <si>
    <t>Het exitplan beschrijft de wijze waarop de dienstverlening van opdrachtnemer kan worden beëindigd. Als ook de wijze waarop opdrachtnemer na beëindiging, samen met opdrachtgever zal zorgen voor een continuering van deze dienstverlening bij opdrachtgever of een door opdrachtgever aan te wijzen dienstverlener.</t>
  </si>
  <si>
    <t>A35</t>
  </si>
  <si>
    <t xml:space="preserve">Het exitplan bevat een gedetailleerde weergave van alle uit te voeren activiteiten om de exittransitie tot een succes te maken. De implementatiedatum (ID) van de exittransitie is 3 maanden na de startdatum (SD). </t>
  </si>
  <si>
    <t>A36</t>
  </si>
  <si>
    <t>Het exitplan voorziet in de concretisering van overdracht van licenties en gebruiksrechten, data en documenten. Als ook de technische gegevensformaten waarin deze overdracht zal plaatsvinden.</t>
  </si>
  <si>
    <t>A37</t>
  </si>
  <si>
    <t>Opdrachtnemer zal in het exitplan expliciet aangeven wie wanneer welke verantwoordelijkheden heeft. Dit om gedurende de uitvoering van het exitplan helderheid over sturing en besluitvorming te hebben.</t>
  </si>
  <si>
    <t>A38</t>
  </si>
  <si>
    <t>In het exitplan zal opdrachtnemer aangeven op welke wijze de beveiliging van informatie, gegevens, systemen, toegang en het netwerk wordt gewaarborgd. Na afsluiting van de exittransitie zal door opdrachtnemer de gehele infrastructuur worden 'geschoond' (inclusief documentatie en dergelijke). Opdrachtnemer zal op geen enkele wijze gegevens of informatie achterhouden. De geheimhoudingsplicht van opdrachtnemer blijft ook na de exittransitie bestaan.</t>
  </si>
  <si>
    <t>A39</t>
  </si>
  <si>
    <t xml:space="preserve">Het initiele exitplan en het periodiek actualiseren daarvan is onderdeel van de aanbesteding. De kosten die opdrachtnemer maakt met betrekking tot het uitvoeren van het exitplan zullen worden vergoed op basis van de (geïndexeerde) tarieven, zoals genoemd in de aanbesteding. </t>
  </si>
  <si>
    <t>Technisch; Algemeen</t>
  </si>
  <si>
    <t>T1</t>
  </si>
  <si>
    <t>Opdrachtnemer garandeert dat voor de aangeboden oplossing een voorziening is getroffen voor 'disaster recovery'.</t>
  </si>
  <si>
    <t>T2</t>
  </si>
  <si>
    <r>
      <t xml:space="preserve">Opdrachtnemer garandeert bij calamiteiten (disaster) minimaal een  Repair Point Objective (RPO) van max. </t>
    </r>
    <r>
      <rPr>
        <sz val="11"/>
        <color rgb="FFFF0000"/>
        <rFont val="Corbel"/>
        <family val="2"/>
      </rPr>
      <t>5</t>
    </r>
    <r>
      <rPr>
        <sz val="11"/>
        <color theme="1"/>
        <rFont val="Corbel"/>
        <family val="2"/>
      </rPr>
      <t xml:space="preserve"> minuten</t>
    </r>
    <r>
      <rPr>
        <sz val="9"/>
        <color rgb="FF000000"/>
        <rFont val="Calibri"/>
        <family val="2"/>
        <scheme val="minor"/>
      </rPr>
      <t>.</t>
    </r>
  </si>
  <si>
    <t>T3</t>
  </si>
  <si>
    <r>
      <t xml:space="preserve">Opdrachtnemer garandeert bij calamiteiten (disaster) minimaal een Repair Time Objective (RTO) van max. </t>
    </r>
    <r>
      <rPr>
        <sz val="11"/>
        <color rgb="FFFF0000"/>
        <rFont val="Corbel"/>
        <family val="2"/>
      </rPr>
      <t>8</t>
    </r>
    <r>
      <rPr>
        <sz val="9"/>
        <color rgb="FF000000"/>
        <rFont val="Calibri"/>
        <family val="2"/>
        <scheme val="minor"/>
      </rPr>
      <t xml:space="preserve"> uur.</t>
    </r>
  </si>
  <si>
    <t>Identity- and AccessManagement</t>
  </si>
  <si>
    <t>Identity and Access; Algemeen</t>
  </si>
  <si>
    <t>T4</t>
  </si>
  <si>
    <r>
      <t xml:space="preserve">De aangeboden oplossing dient onderscheid te kunnen maken op basis gebruikersgroepen. Aan deze gebruikersgroepen dienen </t>
    </r>
    <r>
      <rPr>
        <sz val="11"/>
        <rFont val="Calibri"/>
        <family val="2"/>
        <scheme val="minor"/>
      </rPr>
      <t>in het kader van Role Based Access Control (RBAC)</t>
    </r>
    <r>
      <rPr>
        <sz val="11"/>
        <color rgb="FF000000"/>
        <rFont val="Calibri"/>
        <family val="2"/>
        <scheme val="minor"/>
      </rPr>
      <t xml:space="preserve"> specifieke rechten toegekend te kunnen worden.</t>
    </r>
  </si>
  <si>
    <t>T5</t>
  </si>
  <si>
    <t>In het kader van RBAC kunnen gebruikers-rollen en/of -groepen opgehaald worden uit de door Opdrachtgever gebruikte directory-services (zie ook identitymanagement en eis F25).</t>
  </si>
  <si>
    <t>T6</t>
  </si>
  <si>
    <r>
      <t>Bij gebruik van MultiFactorAuthentication (MFA) wordt de bestaande oplossing (</t>
    </r>
    <r>
      <rPr>
        <sz val="11"/>
        <rFont val="Calibri"/>
        <family val="2"/>
        <scheme val="minor"/>
      </rPr>
      <t>NetIQ-Advanced Authentication</t>
    </r>
    <r>
      <rPr>
        <sz val="11"/>
        <color rgb="FF000000"/>
        <rFont val="Calibri"/>
        <family val="2"/>
        <scheme val="minor"/>
      </rPr>
      <t>) van Opdrachtgever gebruikt.</t>
    </r>
  </si>
  <si>
    <t>Identitymanagement</t>
  </si>
  <si>
    <t>Identity and Access; Identity</t>
  </si>
  <si>
    <t>T7</t>
  </si>
  <si>
    <r>
      <t>De aangeboden oplossing dient te kunnen worden gekoppeld aan de directory service AzureAD middels een enterprise application.</t>
    </r>
    <r>
      <rPr>
        <sz val="11"/>
        <rFont val="Calibri"/>
        <family val="2"/>
        <scheme val="minor"/>
      </rPr>
      <t xml:space="preserve"> Indien niet mogelijk is de enige uitwijk een 'koppeling' .CSV uploads middels SFTP. </t>
    </r>
    <r>
      <rPr>
        <sz val="11"/>
        <color theme="1"/>
        <rFont val="Corbel"/>
        <family val="2"/>
      </rPr>
      <t>Zie ook eisen T5 en F25.</t>
    </r>
  </si>
  <si>
    <t>AccessManagement</t>
  </si>
  <si>
    <t>Identity and Access; Access</t>
  </si>
  <si>
    <t>T8</t>
  </si>
  <si>
    <t>De aangeboden oplossing dient voor externe systemen (buiten domeinen van Opdrachtgever, in de 'cloud') als servicesprovider te kunnen acteren waarbij Opdrachtgever identity provider blijft, dit middels native identity-provider SAML 2.0 ('IETF' RFC 7522).</t>
  </si>
  <si>
    <t>Backup-Restore</t>
  </si>
  <si>
    <t>T9</t>
  </si>
  <si>
    <t>De Opdrachtnemer garandeert backup- en restorevoorzieningen van de oplossing.</t>
  </si>
  <si>
    <t>T10</t>
  </si>
  <si>
    <r>
      <t xml:space="preserve">De door opdrachtnemer aangeboden oplossing met betrekking tot back-up en restore biedt restoremogelijkheid met een minimale RPO van </t>
    </r>
    <r>
      <rPr>
        <sz val="11"/>
        <rFont val="Calibri"/>
        <family val="2"/>
        <scheme val="minor"/>
      </rPr>
      <t>maximaal</t>
    </r>
    <r>
      <rPr>
        <sz val="11"/>
        <color rgb="FF000000"/>
        <rFont val="Calibri"/>
        <family val="2"/>
        <scheme val="minor"/>
      </rPr>
      <t xml:space="preserve"> </t>
    </r>
    <r>
      <rPr>
        <sz val="11"/>
        <color rgb="FFFF0000"/>
        <rFont val="Calibri"/>
        <family val="2"/>
        <scheme val="minor"/>
      </rPr>
      <t xml:space="preserve">4 </t>
    </r>
    <r>
      <rPr>
        <sz val="11"/>
        <color rgb="FF000000"/>
        <rFont val="Calibri"/>
        <family val="2"/>
        <scheme val="minor"/>
      </rPr>
      <t>uur.</t>
    </r>
  </si>
  <si>
    <t>T11</t>
  </si>
  <si>
    <r>
      <t xml:space="preserve">De door opdrachtnemer aangeboden oplossing met betrekking tot back-up en restore biedt restoremogelijkheid met een minimale RTO van maximaal </t>
    </r>
    <r>
      <rPr>
        <sz val="11"/>
        <color rgb="FFFF0000"/>
        <rFont val="Corbel"/>
        <family val="2"/>
      </rPr>
      <t>8</t>
    </r>
    <r>
      <rPr>
        <sz val="11"/>
        <color rgb="FF000000"/>
        <rFont val="Calibri"/>
        <family val="2"/>
        <scheme val="minor"/>
      </rPr>
      <t xml:space="preserve"> uur.</t>
    </r>
  </si>
  <si>
    <t>T12</t>
  </si>
  <si>
    <t>Opdrachtnemer biedt de mogelijkheid om back-up data ook off-site te bewaren, op een locatie die zich op zodanige afstand bevindt dat geen schade kan worden aangericht als zich een calamiteit voordoet in het datacenter van Opdrachtnemer.</t>
  </si>
  <si>
    <t>T13</t>
  </si>
  <si>
    <r>
      <t xml:space="preserve">Opdrachtnemer test minimaal </t>
    </r>
    <r>
      <rPr>
        <sz val="11"/>
        <color rgb="FFFF0000"/>
        <rFont val="Corbel"/>
        <family val="2"/>
      </rPr>
      <t>1</t>
    </r>
    <r>
      <rPr>
        <sz val="11"/>
        <color theme="1"/>
        <rFont val="Corbel"/>
        <family val="2"/>
      </rPr>
      <t xml:space="preserve"> keer per jaar het functioneren van de back-up door een back-up te restoren in samenwerking met Opdrachtgever.</t>
    </r>
  </si>
  <si>
    <t>T14</t>
  </si>
  <si>
    <t>De fabrikant van de gebruikte apparatuur in de oplossing doet geen zaken met bedrijven, in landen met een 'offensieve cyberstrategie'.</t>
  </si>
  <si>
    <t>T15</t>
  </si>
  <si>
    <t>De fabrikant van de gebruikte apparatuur in de oplossing doet geen zaken met bedrijven uit landen, waar bedrijven gedwongen kunnen worden informatie te delen.</t>
  </si>
  <si>
    <t>Dienstverlening</t>
  </si>
  <si>
    <t>S1</t>
  </si>
  <si>
    <t>Ten behoeve van het beschikbaar stellen en houden van de applicatie garandeert Opdrachtnemer dat zijn dienstverlening aan de eisen en kpi's voldoet, zoals hieronder voor service level-, incident-, problem-, availabilitiy management en helpdesk zijn opgenomen.</t>
  </si>
  <si>
    <t>Service level management</t>
  </si>
  <si>
    <t>Dienstverlening; SLA</t>
  </si>
  <si>
    <t>S2</t>
  </si>
  <si>
    <r>
      <t xml:space="preserve">Opdrachtnemer garandeert dat de diensten binnen het service window </t>
    </r>
    <r>
      <rPr>
        <sz val="11"/>
        <color rgb="FFFF0000"/>
        <rFont val="Corbel"/>
        <family val="2"/>
      </rPr>
      <t>06:30 - 22:00</t>
    </r>
    <r>
      <rPr>
        <sz val="11"/>
        <color theme="1"/>
        <rFont val="Corbel"/>
        <family val="2"/>
      </rPr>
      <t xml:space="preserve"> uur, volgens de overeengekomen service levels, beschikbaar zijn  voor gebruikers van Opdrachtgever.</t>
    </r>
  </si>
  <si>
    <t>S3</t>
  </si>
  <si>
    <r>
      <t>Het onderhoudswindow is op maandag tot en met donderdag van</t>
    </r>
    <r>
      <rPr>
        <sz val="11"/>
        <color rgb="FFFF0000"/>
        <rFont val="Corbel"/>
        <family val="2"/>
      </rPr>
      <t xml:space="preserve"> 22</t>
    </r>
    <r>
      <rPr>
        <sz val="11"/>
        <rFont val="Corbel"/>
        <family val="2"/>
      </rPr>
      <t>:</t>
    </r>
    <r>
      <rPr>
        <sz val="11"/>
        <color rgb="FFFF0000"/>
        <rFont val="Corbel"/>
        <family val="2"/>
      </rPr>
      <t>00</t>
    </r>
    <r>
      <rPr>
        <sz val="11"/>
        <rFont val="Corbel"/>
        <family val="2"/>
      </rPr>
      <t xml:space="preserve"> uur tot </t>
    </r>
    <r>
      <rPr>
        <sz val="11"/>
        <color rgb="FFFF0000"/>
        <rFont val="Corbel"/>
        <family val="2"/>
      </rPr>
      <t>06</t>
    </r>
    <r>
      <rPr>
        <sz val="11"/>
        <rFont val="Corbel"/>
        <family val="2"/>
      </rPr>
      <t>:</t>
    </r>
    <r>
      <rPr>
        <sz val="11"/>
        <color rgb="FFFF0000"/>
        <rFont val="Corbel"/>
        <family val="2"/>
      </rPr>
      <t>30</t>
    </r>
    <r>
      <rPr>
        <sz val="11"/>
        <rFont val="Corbel"/>
        <family val="2"/>
      </rPr>
      <t xml:space="preserve"> de volgende ochtend en op vrijdag vanaf </t>
    </r>
    <r>
      <rPr>
        <sz val="11"/>
        <color rgb="FFFF0000"/>
        <rFont val="Corbel"/>
        <family val="2"/>
      </rPr>
      <t>22</t>
    </r>
    <r>
      <rPr>
        <sz val="11"/>
        <rFont val="Corbel"/>
        <family val="2"/>
      </rPr>
      <t>:</t>
    </r>
    <r>
      <rPr>
        <sz val="11"/>
        <color rgb="FFFF0000"/>
        <rFont val="Corbel"/>
        <family val="2"/>
      </rPr>
      <t>00</t>
    </r>
    <r>
      <rPr>
        <sz val="11"/>
        <rFont val="Corbel"/>
        <family val="2"/>
      </rPr>
      <t xml:space="preserve"> tot </t>
    </r>
    <r>
      <rPr>
        <sz val="11"/>
        <color rgb="FFFF0000"/>
        <rFont val="Corbel"/>
        <family val="2"/>
      </rPr>
      <t>06</t>
    </r>
    <r>
      <rPr>
        <sz val="11"/>
        <rFont val="Corbel"/>
        <family val="2"/>
      </rPr>
      <t>:</t>
    </r>
    <r>
      <rPr>
        <sz val="11"/>
        <color rgb="FFFF0000"/>
        <rFont val="Corbel"/>
        <family val="2"/>
      </rPr>
      <t>30</t>
    </r>
    <r>
      <rPr>
        <sz val="11"/>
        <rFont val="Corbel"/>
        <family val="2"/>
      </rPr>
      <t xml:space="preserve"> de volgende ochtend. Op zaterdag en zondag en feestdagen, in alle gevallen mits er een goedgekeurde change is. Hiervan kan alleen in overleg, met akkoord van Opdrachtgever, worden afgeweken.</t>
    </r>
  </si>
  <si>
    <t>S4</t>
  </si>
  <si>
    <r>
      <t xml:space="preserve">Opdrachtnemer kondigt standaard onderhoud aan de aangeboden oplossing minimaal </t>
    </r>
    <r>
      <rPr>
        <sz val="11"/>
        <color rgb="FFFF0000"/>
        <rFont val="Corbel"/>
        <family val="2"/>
      </rPr>
      <t>30</t>
    </r>
    <r>
      <rPr>
        <sz val="11"/>
        <rFont val="Corbel"/>
        <family val="2"/>
      </rPr>
      <t xml:space="preserve"> dagen van te voren aan middels een nog vast te stellen procedure in het DAP. Voor onvoorzien onderhoud met een (duidelijke) urgentie, bijvoorbeeld vanwege een beveiligingsrisico, wordt minimaal </t>
    </r>
    <r>
      <rPr>
        <sz val="11"/>
        <color rgb="FFFF0000"/>
        <rFont val="Corbel"/>
        <family val="2"/>
      </rPr>
      <t xml:space="preserve">1 dag </t>
    </r>
    <r>
      <rPr>
        <sz val="11"/>
        <rFont val="Corbel"/>
        <family val="2"/>
      </rPr>
      <t>van te voren aangekondigd.</t>
    </r>
  </si>
  <si>
    <t>S5</t>
  </si>
  <si>
    <t>Opdrachtgever en Opdrachtnemer komen een klachtenregeling overeen, waarvoor het volgende geldt:</t>
  </si>
  <si>
    <t>S6</t>
  </si>
  <si>
    <r>
      <t xml:space="preserve">Klachten over de dienstverlening krijgen binnen </t>
    </r>
    <r>
      <rPr>
        <sz val="11"/>
        <color rgb="FFFF0000"/>
        <rFont val="Corbel"/>
        <family val="2"/>
      </rPr>
      <t>1 werkdag</t>
    </r>
    <r>
      <rPr>
        <sz val="11"/>
        <rFont val="Corbel"/>
        <family val="2"/>
      </rPr>
      <t xml:space="preserve"> een reactie.</t>
    </r>
  </si>
  <si>
    <t>S7</t>
  </si>
  <si>
    <r>
      <t>Binnen</t>
    </r>
    <r>
      <rPr>
        <sz val="11"/>
        <color rgb="FFFF0000"/>
        <rFont val="Corbel"/>
        <family val="2"/>
      </rPr>
      <t xml:space="preserve"> twee werkdagen</t>
    </r>
    <r>
      <rPr>
        <sz val="11"/>
        <rFont val="Corbel"/>
        <family val="2"/>
      </rPr>
      <t xml:space="preserve"> na de melding komt de opdrachtnemer tot een voorstel voor de afhandeling van de klacht.  </t>
    </r>
  </si>
  <si>
    <t>S8</t>
  </si>
  <si>
    <t>De klacht kan pas afgesloten worden na goedkeuring van de opdrachtgever.</t>
  </si>
  <si>
    <t>Incident management</t>
  </si>
  <si>
    <t>Dienstverlening; Incident mngt</t>
  </si>
  <si>
    <t>S9</t>
  </si>
  <si>
    <t xml:space="preserve">Alle aangeboden diensten dienen door de Opdrachtnemer actief bewaakt te worden. Verstoringen of andere relevante zaken zoals beveiligingsincidenten, DDoS aanvallen, virusuitbraken, etc. die uit deze bewaking naar voren komen (of anderszins geconstateerd worden) dienen binnen 1 uur ook bij Opdrachtgever te worden gemeld. </t>
  </si>
  <si>
    <t>S10</t>
  </si>
  <si>
    <t>Het staat opdrachtgever vrij de beveiligingsmaatregelen van opdrachtnemer te, doen, laten auditen.</t>
  </si>
  <si>
    <t>S11</t>
  </si>
  <si>
    <t xml:space="preserve">De helpdesk van de Opdrachtnemer is het single point of contact voor Opdrachtgever m.b.t. service aanvragen en de afhandeling daarvan. </t>
  </si>
  <si>
    <t>S12</t>
  </si>
  <si>
    <t>Opdrachtnemer maakt onderscheid in minimaal 3 verschillende prioriteringen voor incidenten.</t>
  </si>
  <si>
    <t>S13</t>
  </si>
  <si>
    <t>Opdrachtnemer garandeert maandelijks inzicht te zullen geven in incident statussen en prioritering, problemen, serviceverzoeken en standaard changes.</t>
  </si>
  <si>
    <t>S14</t>
  </si>
  <si>
    <t>Opdrachtnemer stelt Opdrachtgever in gelegenheid om tussentijds prioritering en status van incidenten en requests te kunnen volgen via het web en/of telefonisch.</t>
  </si>
  <si>
    <t>S15</t>
  </si>
  <si>
    <t>Opdrachtnemer garandeert dat hij binnen 30 dagen na afloop van een kalenderkwartaal, een SLA-rapportage opstelt en deze aan Regievoerder van Opdrachtgever verstuurt. De SLA-rapportage bevat in ieder geval:</t>
  </si>
  <si>
    <t>- aantal, prioriteit, soort melding (tenminste incidenten, servicerequests en wijzigingen);</t>
  </si>
  <si>
    <t>- prestatieoverzichten van afhandeling meldingen (duur openstaande melding, responstijd, hersteltijd, per categorie);</t>
  </si>
  <si>
    <t>- aantal, soort en beschrijving beveiligingsincidenten (inclusief rapportages uit antivirus programma, firewall en/of intrusion detection systemen);</t>
  </si>
  <si>
    <t>- aantal, soort en beschrijving integriteitsincidenten;</t>
  </si>
  <si>
    <t>- oordeel en/of advies n.a.v. rapportage;</t>
  </si>
  <si>
    <t>- maatregelen ter verbetering van service levels indien deze beneden het vereiste niveau zijn of dreigen te raken;</t>
  </si>
  <si>
    <t>S16</t>
  </si>
  <si>
    <t>Opdrachtnemer garandeert dat hij eens per kwartaal overleg heeft met de Regievoerder van Opdrachtgever. Hier zullen onder meer de volgende zaken besproken worden:</t>
  </si>
  <si>
    <t>-  SLA-rapportages en opvolging voorgestelde maatregelen;</t>
  </si>
  <si>
    <t>- problem management in overleg Regievoerder Opdrachtgever;</t>
  </si>
  <si>
    <t>- actueel houden technische- en beheerdocumentatie;</t>
  </si>
  <si>
    <t>- trendanalyses.</t>
  </si>
  <si>
    <t>S17</t>
  </si>
  <si>
    <t>Opdrachtnemer garandeert dat hij de diensten op een adequate manier monitoort zodat bovenstaande eisen en wensen met betrekking tot service level management inzichtelijk gemaakt kunnen worden.</t>
  </si>
  <si>
    <t>S18</t>
  </si>
  <si>
    <t>Indien (uit monitoring) blijkt dat er een productieverstoring is, werkt Opdrachtnemer proactief aan een oplossing en werkt, ook buiten reguliere kantoortijden, door totdat de verstoring is opgelost. Ook wanneer de verstoring buiten reguliere kantoortijden plaatsvindt.</t>
  </si>
  <si>
    <t>S19</t>
  </si>
  <si>
    <t>Statusmelding van het incident is gericht aan de toegewezen contactpersoon van Opdrachtgever en geeft weer wat de bevindingen zijn (analyse) en welke acties worden ondernomen (de statusmelding geeft inhoudelijke informatie aangaande de voortgang van de oplossing van het Incident).</t>
  </si>
  <si>
    <t>S20</t>
  </si>
  <si>
    <t>Zodra het Incident verholpen is (structureel of met een tijdelijke oplossing), dient de Opdrachtnemer Opdrachtgever direct te informeren. Het is aan Opdrachtgever om deze ook als zodanig te accepteren.</t>
  </si>
  <si>
    <t>S21</t>
  </si>
  <si>
    <t>Indien een Incident is opgelost met een tijdelijke oplossing (d.w.z. afwijkend van de standaarduitvoering van de apparatuur of software), dan dient de Opdrachtnemer daarna onverwijld het oorspronkelijke Incident te verhelpen met een structurele oplossing. Zolang dit niet is gebeurd, blijft het Incident als Probleem openstaan.</t>
  </si>
  <si>
    <t>S22</t>
  </si>
  <si>
    <r>
      <t xml:space="preserve">Na afhandeling van een hoogste Prioriteit Incident volgt altijd binnen </t>
    </r>
    <r>
      <rPr>
        <sz val="11"/>
        <color rgb="FFFF0000"/>
        <rFont val="Corbel"/>
        <family val="2"/>
      </rPr>
      <t xml:space="preserve">8 werkuren </t>
    </r>
    <r>
      <rPr>
        <sz val="11"/>
        <rFont val="Corbel"/>
        <family val="2"/>
      </rPr>
      <t>na afsluiting van het Incident een separate Error Restoration Report (ERR) rapportage over de afhandeling van het Incident (specificaties van de ERR worden in de DAP opgenomen).</t>
    </r>
  </si>
  <si>
    <t>S23</t>
  </si>
  <si>
    <t xml:space="preserve">Correctief onderhoud welke noodzakelijk is om een Incident op te lossen vindt altijd plaats in overleg met de Opdrachtgever en wordt uitgevoerd op een tijdstip welk met Opdrachtgever in overleg is overeengekomen. </t>
  </si>
  <si>
    <t>Problem management</t>
  </si>
  <si>
    <t>Dienstverlening; Problem mngt</t>
  </si>
  <si>
    <t>S24</t>
  </si>
  <si>
    <t>Met betrekking tot Problem Management onderscheid de Opdrachtnemer drie niveau's (Hoog, Middel en Laag).</t>
  </si>
  <si>
    <t>S25</t>
  </si>
  <si>
    <t>De classificatie van het Problem gebeurd door de Opdrachtgever en is onder andere afhankelijk van: 
- Ernst van het Problem;
- Urgentie vanuit het perspectief van de dienstverlener;
- Beschikbaarheid van een tijdelijke oplossing (workaround);
- Wetgeving
- Imagoschade
- Complexiteit van een aangeboden workaround</t>
  </si>
  <si>
    <t>S26</t>
  </si>
  <si>
    <t>In geval van een hoogste Prioriteit incident, welke verder als Problem wordt behandeld, dient een Root Cause Analyse (RCA) rapportage te worden opgesteld. Hierin staat het volgende beschreven: 
- Evaluatie van verstoring.
- Oorzaak van verstoring.
- Besloten en toegepaste tijdelijke (workaround) en/of structurele oplossing. 
- Maatregelen ter voorkoming van herhaling 
- Verbeterplan met opvolging op technisch vlak (SIP) als Organisatorisch vlak (OIP) 
  SIP = service improvement Plan, OIP = Organisation Improvement Plan</t>
  </si>
  <si>
    <t>Availability management</t>
  </si>
  <si>
    <t>Dienstverlening; Availability mngt</t>
  </si>
  <si>
    <t>S27</t>
  </si>
  <si>
    <r>
      <t xml:space="preserve">Opdrachtnemer garandeert dat de beschikbaarheid van de diensten minimaal </t>
    </r>
    <r>
      <rPr>
        <sz val="11"/>
        <color rgb="FFFF0000"/>
        <rFont val="Corbel"/>
        <family val="2"/>
      </rPr>
      <t>99 %</t>
    </r>
    <r>
      <rPr>
        <sz val="11"/>
        <color theme="1"/>
        <rFont val="Corbel"/>
        <family val="2"/>
      </rPr>
      <t xml:space="preserve"> bedraagt, exclusief gepland onderhoud, per maand gemeten.</t>
    </r>
  </si>
  <si>
    <t>S28</t>
  </si>
  <si>
    <t>De beschikbaarheid dient door Opdrachtnemer te worden gemeten:</t>
  </si>
  <si>
    <t>S29</t>
  </si>
  <si>
    <t>- op basis van zowel automatische voorzieningen die aangeven dat bepaalde functies in het geheel niet beschikbaar zijn voor alle gebruikers of een deel van de gebruikers.</t>
  </si>
  <si>
    <t>S30</t>
  </si>
  <si>
    <t>- op basis van automatische voorzieningen die aangeven dat delen van bepaalde functies niet meer beschikbaar zijn voor alle gebruikers of een deel van de gebruikers.</t>
  </si>
  <si>
    <t>S31</t>
  </si>
  <si>
    <t>Opdrachtnemer levert, als onderdeel van de kwartaal SLA rapportage, een beschikbaarheidsrapportage aan met services en componenten, inclusief afgesproken niveaus versus behaalde niveaus. En de identificatie waar verbetering kan plaatsvinden.</t>
  </si>
  <si>
    <t>Change management</t>
  </si>
  <si>
    <t>Dienstverlening; Change mngt</t>
  </si>
  <si>
    <t>S32</t>
  </si>
  <si>
    <t>Opdrachtnemer maakt onderscheid tussen niet-standaard en standaard wijzigingen.</t>
  </si>
  <si>
    <t>S33</t>
  </si>
  <si>
    <t>Voor niet-standaard wijzigingen zullen Opdrachtnemer en Opdrachtgever een Request for Change proces doorlopen, waarvoor de volgende eisen gelden:</t>
  </si>
  <si>
    <t>S34</t>
  </si>
  <si>
    <t>Voor alle niet-standaard changes zullen de in de DAP vermelde contactpersonen van opdrachtgever worden gecontacteerd.</t>
  </si>
  <si>
    <t>S35</t>
  </si>
  <si>
    <t>Opdrachtnemer voorziet in een een roll-back plan bij changes.</t>
  </si>
  <si>
    <t>Helpdesk</t>
  </si>
  <si>
    <t>S36</t>
  </si>
  <si>
    <t>Opdrachtnemer zal gedurende de looptijd van de overeenkomst, ten behoeve van Opdrachtgever één helpdesk met deskundige medewerkers in stand houden, waaraan door Opdrachtgever aangewezen medewerkers vragen kunnen stellen over het gebruik en het functioneren van de aangeboden dienst. En waar incidenten (defecten, storingen) en change aanvragen kunnen worden gemeld.</t>
  </si>
  <si>
    <t>S37</t>
  </si>
  <si>
    <t>De helpdesk communiceert met Opdrachtgever in de Nederlandse taal.</t>
  </si>
  <si>
    <t>S38</t>
  </si>
  <si>
    <r>
      <t xml:space="preserve">De servicedesk van Opdrachtnemer is telefonisch beschikbaar op </t>
    </r>
    <r>
      <rPr>
        <sz val="11"/>
        <color rgb="FFFF0000"/>
        <rFont val="Corbel"/>
        <family val="2"/>
      </rPr>
      <t>werkdagen van 07:30 tot 18:00 uur</t>
    </r>
    <r>
      <rPr>
        <sz val="11"/>
        <rFont val="Corbel"/>
        <family val="2"/>
      </rPr>
      <t>.</t>
    </r>
  </si>
  <si>
    <t>S39</t>
  </si>
  <si>
    <r>
      <t xml:space="preserve">De servicedesk is </t>
    </r>
    <r>
      <rPr>
        <sz val="11"/>
        <color rgb="FFFF0000"/>
        <rFont val="Corbel"/>
        <family val="2"/>
      </rPr>
      <t>24/7</t>
    </r>
    <r>
      <rPr>
        <sz val="11"/>
        <rFont val="Corbel"/>
        <family val="2"/>
      </rPr>
      <t xml:space="preserve"> beschikbaar middels een</t>
    </r>
    <r>
      <rPr>
        <sz val="11"/>
        <color rgb="FFFF0000"/>
        <rFont val="Corbel"/>
        <family val="2"/>
      </rPr>
      <t xml:space="preserve"> webportaal of soortgelijke applicatie</t>
    </r>
    <r>
      <rPr>
        <sz val="11"/>
        <rFont val="Corbel"/>
        <family val="2"/>
      </rPr>
      <t>, waarin geselecteerde medewerkers van Opdrachtgever hun verzoeken en incidenten kunnen melden.</t>
    </r>
  </si>
  <si>
    <t>S40</t>
  </si>
  <si>
    <t>Eindgebruikers van Opdrachtgever nemen geen diensten af van Opdrachtnemer. Dienstverlening aan eindgebruikers verloopt altijd via door Opdrachtgever daartoe aangewezen medewerkers.</t>
  </si>
  <si>
    <t>S41</t>
  </si>
  <si>
    <r>
      <t xml:space="preserve">De helpdesk kent ten minste een openstelling op </t>
    </r>
    <r>
      <rPr>
        <sz val="11"/>
        <color rgb="FFFF0000"/>
        <rFont val="Corbel"/>
        <family val="2"/>
      </rPr>
      <t>reguliere werkdagen</t>
    </r>
    <r>
      <rPr>
        <sz val="11"/>
        <rFont val="Corbel"/>
        <family val="2"/>
      </rPr>
      <t xml:space="preserve"> t.b.v. incidentmanagement.</t>
    </r>
  </si>
  <si>
    <t>S42</t>
  </si>
  <si>
    <t>Opdrachtnemer stelt een procedure op welke door partijen zal worden gehanteerd bij het melden en afhandelen van problemen met behulp van de helpdesk. Genoemde procedure wordt na goedkeuring van Opdrachtgever opgenomen in de DAP.</t>
  </si>
  <si>
    <t>S43</t>
  </si>
  <si>
    <t>In geval van telefonische communicatie dient de helpdesk bereikbaar te zijn op telefoonnummers tegen binnenlands- of gratis tarief (geen internationale nummers, geen betaalnummers).</t>
  </si>
  <si>
    <t>S44</t>
  </si>
  <si>
    <t>Opdrachtnemer zal een gespecificeerd logboek bijhouden van inhoud en frequentie van de door haar verleende telefonische ondersteuning alsmede een tijdsregistratie van naam, meldingstijdstip, responsetijdstip en afhandelingstijdstip per melding. Dit logboek kan op verzoek van Opdrachtgever ter beschikking worden gesteld. Opdrachtnemer levert de gevraagde logboek informatie binnen 5 werkdagen in leesbaar elektronisch formaat.</t>
  </si>
  <si>
    <t>Documentatie</t>
  </si>
  <si>
    <t>S45</t>
  </si>
  <si>
    <t>Opdrachtnemer garandeert up-to-date documentatie in leesbaar en printbaar electronisch formaat in de Nederlandse taal.</t>
  </si>
  <si>
    <t>S46</t>
  </si>
  <si>
    <t>Opdrachtnemer en Opdrachtgever komen na gunning gezamenlijk een DAP-document overeen.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</si>
</sst>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x14ac:knownFonts="1">
    <font>
      <sz val="10"/>
      <color theme="1"/>
      <name val="Arial"/>
      <family val="2"/>
    </font>
    <font>
      <sz val="11"/>
      <color theme="1"/>
      <name val="Calibri"/>
      <family val="2"/>
      <scheme val="minor"/>
    </font>
    <font>
      <sz val="11"/>
      <color theme="1"/>
      <name val="Calibri"/>
      <family val="2"/>
      <scheme val="minor"/>
    </font>
    <font>
      <sz val="10"/>
      <name val="Arial"/>
      <family val="2"/>
    </font>
    <font>
      <sz val="8"/>
      <color indexed="8"/>
      <name val="Calibri"/>
      <family val="2"/>
    </font>
    <font>
      <sz val="10"/>
      <color theme="1"/>
      <name val="Calibri"/>
      <family val="2"/>
      <scheme val="minor"/>
    </font>
    <font>
      <b/>
      <sz val="12"/>
      <color theme="1"/>
      <name val="Arial"/>
      <family val="2"/>
    </font>
    <font>
      <sz val="9"/>
      <color rgb="FF000000"/>
      <name val="Calibri"/>
      <family val="2"/>
      <scheme val="minor"/>
    </font>
    <font>
      <sz val="8"/>
      <name val="Arial"/>
      <family val="2"/>
    </font>
    <font>
      <sz val="11"/>
      <color rgb="FFFF0000"/>
      <name val="Calibri"/>
      <family val="2"/>
      <scheme val="minor"/>
    </font>
    <font>
      <b/>
      <sz val="11"/>
      <name val="Corbel"/>
      <family val="2"/>
    </font>
    <font>
      <b/>
      <sz val="11"/>
      <color theme="1"/>
      <name val="Corbel"/>
      <family val="2"/>
    </font>
    <font>
      <b/>
      <sz val="11"/>
      <color theme="1"/>
      <name val="Arial"/>
      <family val="2"/>
    </font>
    <font>
      <sz val="11"/>
      <color theme="1"/>
      <name val="Corbel"/>
      <family val="2"/>
    </font>
    <font>
      <sz val="11"/>
      <color theme="1"/>
      <name val="Arial"/>
      <family val="2"/>
    </font>
    <font>
      <sz val="11"/>
      <name val="Corbel"/>
      <family val="2"/>
    </font>
    <font>
      <sz val="11"/>
      <color rgb="FFFF0000"/>
      <name val="Corbel"/>
      <family val="2"/>
    </font>
    <font>
      <sz val="11"/>
      <color rgb="FF000000"/>
      <name val="Corbel"/>
      <family val="2"/>
    </font>
    <font>
      <i/>
      <sz val="11"/>
      <color theme="1"/>
      <name val="Corbel"/>
      <family val="2"/>
    </font>
    <font>
      <sz val="11"/>
      <name val="Calibri"/>
      <family val="2"/>
      <scheme val="minor"/>
    </font>
    <font>
      <sz val="11"/>
      <color rgb="FF000000"/>
      <name val="Calibri"/>
      <family val="2"/>
      <scheme val="minor"/>
    </font>
    <font>
      <sz val="11"/>
      <color theme="1"/>
      <name val="Cambria"/>
      <family val="1"/>
    </font>
  </fonts>
  <fills count="5">
    <fill>
      <patternFill patternType="none"/>
    </fill>
    <fill>
      <patternFill patternType="gray125"/>
    </fill>
    <fill>
      <patternFill patternType="solid">
        <fgColor theme="0" tint="-0.14999847407452621"/>
        <bgColor indexed="64"/>
      </patternFill>
    </fill>
    <fill>
      <patternFill patternType="solid">
        <fgColor rgb="FFFFE5E5"/>
        <bgColor indexed="64"/>
      </patternFill>
    </fill>
    <fill>
      <patternFill patternType="solid">
        <fgColor rgb="FF92D050"/>
        <bgColor indexed="64"/>
      </patternFill>
    </fill>
  </fills>
  <borders count="5">
    <border>
      <left/>
      <right/>
      <top/>
      <bottom/>
      <diagonal/>
    </border>
    <border>
      <left style="thin">
        <color indexed="64"/>
      </left>
      <right/>
      <top style="thin">
        <color indexed="64"/>
      </top>
      <bottom/>
      <diagonal/>
    </border>
    <border>
      <left/>
      <right/>
      <top/>
      <bottom style="thin">
        <color indexed="64"/>
      </bottom>
      <diagonal/>
    </border>
    <border>
      <left style="thin">
        <color auto="1"/>
      </left>
      <right style="thin">
        <color auto="1"/>
      </right>
      <top/>
      <bottom/>
      <diagonal/>
    </border>
    <border>
      <left style="thin">
        <color auto="1"/>
      </left>
      <right/>
      <top/>
      <bottom/>
      <diagonal/>
    </border>
  </borders>
  <cellStyleXfs count="4">
    <xf numFmtId="0" fontId="0" fillId="0" borderId="0"/>
    <xf numFmtId="0" fontId="3" fillId="0" borderId="0"/>
    <xf numFmtId="0" fontId="4" fillId="0" borderId="0"/>
    <xf numFmtId="0" fontId="2" fillId="0" borderId="0"/>
  </cellStyleXfs>
  <cellXfs count="40">
    <xf numFmtId="0" fontId="0" fillId="0" borderId="0" xfId="0"/>
    <xf numFmtId="0" fontId="5" fillId="0" borderId="0" xfId="0" applyFont="1" applyAlignment="1">
      <alignment horizontal="center" vertical="center"/>
    </xf>
    <xf numFmtId="0" fontId="6" fillId="0" borderId="2" xfId="0" applyFont="1" applyBorder="1" applyAlignment="1">
      <alignment vertical="center"/>
    </xf>
    <xf numFmtId="0" fontId="12" fillId="0" borderId="2" xfId="0" applyFont="1" applyBorder="1" applyAlignment="1">
      <alignment horizontal="center" vertical="center"/>
    </xf>
    <xf numFmtId="0" fontId="12" fillId="0" borderId="2" xfId="0" applyFont="1" applyBorder="1"/>
    <xf numFmtId="0" fontId="14" fillId="0" borderId="0" xfId="0" applyFont="1" applyAlignment="1">
      <alignment horizontal="center" vertical="center"/>
    </xf>
    <xf numFmtId="0" fontId="14" fillId="0" borderId="0" xfId="0" applyFont="1"/>
    <xf numFmtId="0" fontId="15" fillId="0" borderId="3" xfId="0" applyFont="1" applyBorder="1" applyAlignment="1">
      <alignment horizontal="left" vertical="top" wrapText="1"/>
    </xf>
    <xf numFmtId="0" fontId="13" fillId="0" borderId="0" xfId="0" applyFont="1" applyAlignment="1">
      <alignment horizontal="center" vertical="top"/>
    </xf>
    <xf numFmtId="0" fontId="15" fillId="0" borderId="0" xfId="0" applyFont="1" applyAlignment="1">
      <alignment horizontal="center" vertical="top"/>
    </xf>
    <xf numFmtId="0" fontId="13" fillId="0" borderId="0" xfId="0" applyFont="1" applyAlignment="1">
      <alignment vertical="top" wrapText="1"/>
    </xf>
    <xf numFmtId="164" fontId="10" fillId="3" borderId="1" xfId="1" applyNumberFormat="1" applyFont="1" applyFill="1" applyBorder="1" applyAlignment="1">
      <alignment horizontal="left" vertical="center" wrapText="1"/>
    </xf>
    <xf numFmtId="0" fontId="11" fillId="3" borderId="0" xfId="0" applyFont="1" applyFill="1" applyAlignment="1">
      <alignment vertical="top" wrapText="1"/>
    </xf>
    <xf numFmtId="0" fontId="13" fillId="0" borderId="0" xfId="0" applyFont="1" applyAlignment="1">
      <alignment wrapText="1"/>
    </xf>
    <xf numFmtId="0" fontId="11" fillId="2" borderId="0" xfId="0" applyFont="1" applyFill="1" applyAlignment="1">
      <alignment horizontal="center" vertical="top" wrapText="1"/>
    </xf>
    <xf numFmtId="0" fontId="11" fillId="2" borderId="0" xfId="0" applyFont="1" applyFill="1" applyAlignment="1">
      <alignment vertical="top"/>
    </xf>
    <xf numFmtId="0" fontId="11" fillId="2" borderId="0" xfId="0" applyFont="1" applyFill="1" applyAlignment="1">
      <alignment vertical="top" wrapText="1"/>
    </xf>
    <xf numFmtId="0" fontId="18" fillId="3" borderId="0" xfId="0" applyFont="1" applyFill="1" applyAlignment="1">
      <alignment vertical="top" wrapText="1"/>
    </xf>
    <xf numFmtId="0" fontId="11" fillId="3" borderId="0" xfId="0" applyFont="1" applyFill="1" applyAlignment="1">
      <alignment wrapText="1"/>
    </xf>
    <xf numFmtId="0" fontId="13" fillId="0" borderId="0" xfId="0" quotePrefix="1" applyFont="1" applyAlignment="1">
      <alignment vertical="top" wrapText="1"/>
    </xf>
    <xf numFmtId="0" fontId="15" fillId="0" borderId="3" xfId="0" applyFont="1" applyBorder="1" applyAlignment="1">
      <alignment vertical="top" wrapText="1"/>
    </xf>
    <xf numFmtId="0" fontId="10" fillId="2" borderId="4" xfId="0" applyFont="1" applyFill="1" applyBorder="1" applyAlignment="1">
      <alignment vertical="top" wrapText="1"/>
    </xf>
    <xf numFmtId="0" fontId="10" fillId="2" borderId="3" xfId="3" applyFont="1" applyFill="1" applyBorder="1" applyAlignment="1">
      <alignment vertical="top" wrapText="1"/>
    </xf>
    <xf numFmtId="0" fontId="11" fillId="2" borderId="0" xfId="3" applyFont="1" applyFill="1" applyAlignment="1">
      <alignment vertical="top"/>
    </xf>
    <xf numFmtId="0" fontId="11" fillId="2" borderId="0" xfId="3" applyFont="1" applyFill="1" applyAlignment="1">
      <alignment horizontal="center" vertical="top" wrapText="1"/>
    </xf>
    <xf numFmtId="0" fontId="2" fillId="0" borderId="0" xfId="3" applyAlignment="1">
      <alignment vertical="top"/>
    </xf>
    <xf numFmtId="0" fontId="15" fillId="0" borderId="3" xfId="3" applyFont="1" applyBorder="1" applyAlignment="1">
      <alignment horizontal="left" vertical="top" wrapText="1"/>
    </xf>
    <xf numFmtId="0" fontId="13" fillId="0" borderId="0" xfId="3" applyFont="1" applyAlignment="1">
      <alignment vertical="top"/>
    </xf>
    <xf numFmtId="0" fontId="15" fillId="0" borderId="0" xfId="3" applyFont="1" applyAlignment="1">
      <alignment horizontal="left" vertical="top" wrapText="1"/>
    </xf>
    <xf numFmtId="0" fontId="13" fillId="0" borderId="0" xfId="3" applyFont="1" applyAlignment="1">
      <alignment horizontal="center" vertical="top"/>
    </xf>
    <xf numFmtId="0" fontId="2" fillId="0" borderId="0" xfId="3" applyAlignment="1">
      <alignment horizontal="left" vertical="top"/>
    </xf>
    <xf numFmtId="0" fontId="13" fillId="0" borderId="0" xfId="3" applyFont="1" applyAlignment="1">
      <alignment horizontal="left" vertical="top" wrapText="1"/>
    </xf>
    <xf numFmtId="0" fontId="15" fillId="0" borderId="0" xfId="3" applyFont="1" applyAlignment="1">
      <alignment horizontal="center" vertical="top"/>
    </xf>
    <xf numFmtId="0" fontId="2" fillId="0" borderId="0" xfId="3" applyAlignment="1">
      <alignment horizontal="left" vertical="top" wrapText="1"/>
    </xf>
    <xf numFmtId="0" fontId="2" fillId="0" borderId="0" xfId="3" applyAlignment="1">
      <alignment horizontal="left"/>
    </xf>
    <xf numFmtId="0" fontId="15" fillId="0" borderId="3" xfId="3" applyFont="1" applyBorder="1" applyAlignment="1">
      <alignment vertical="top" wrapText="1"/>
    </xf>
    <xf numFmtId="0" fontId="11" fillId="2" borderId="0" xfId="3" applyFont="1" applyFill="1" applyAlignment="1">
      <alignment horizontal="left" vertical="top" wrapText="1"/>
    </xf>
    <xf numFmtId="0" fontId="14" fillId="0" borderId="3" xfId="0" applyFont="1" applyBorder="1"/>
    <xf numFmtId="0" fontId="1" fillId="0" borderId="0" xfId="3" applyFont="1" applyAlignment="1">
      <alignment horizontal="left" vertical="top"/>
    </xf>
    <xf numFmtId="0" fontId="13" fillId="4" borderId="0" xfId="3" applyFont="1" applyFill="1" applyAlignment="1">
      <alignment horizontal="center" vertical="top"/>
    </xf>
  </cellXfs>
  <cellStyles count="4">
    <cellStyle name="Excel Built-in Normal" xfId="2" xr:uid="{8400471F-91B3-4F95-9FDE-20A80C755DB1}"/>
    <cellStyle name="Standaard" xfId="0" builtinId="0"/>
    <cellStyle name="Standaard 2" xfId="3" xr:uid="{B8011070-85FC-4A94-AE05-4B2C7A604335}"/>
    <cellStyle name="Standaard 2 2" xfId="1" xr:uid="{00000000-0005-0000-0000-000001000000}"/>
  </cellStyles>
  <dxfs count="0"/>
  <tableStyles count="0" defaultTableStyle="TableStyleMedium2" defaultPivotStyle="PivotStyleLight16"/>
  <colors>
    <mruColors>
      <color rgb="FFFF8989"/>
      <color rgb="FFF7FFFF"/>
      <color rgb="FFDDFFFF"/>
      <color rgb="FFFFFF99"/>
      <color rgb="FFA2FF85"/>
      <color rgb="FFFFE5E5"/>
      <color rgb="FFFFCE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8E2F6-ED10-4A65-928E-4E38910CFE5C}">
  <sheetPr filterMode="1"/>
  <dimension ref="A1:EO231"/>
  <sheetViews>
    <sheetView tabSelected="1" zoomScaleNormal="100" workbookViewId="0">
      <pane ySplit="1" topLeftCell="A2" activePane="bottomLeft" state="frozen"/>
      <selection pane="bottomLeft" activeCell="K5" sqref="J5:K5"/>
    </sheetView>
  </sheetViews>
  <sheetFormatPr defaultColWidth="8.85546875" defaultRowHeight="15" x14ac:dyDescent="0.2"/>
  <cols>
    <col min="1" max="1" width="39.42578125" style="35" customWidth="1"/>
    <col min="2" max="2" width="5.85546875" style="27" bestFit="1" customWidth="1"/>
    <col min="3" max="3" width="103.5703125" style="31" customWidth="1"/>
    <col min="4" max="4" width="10.28515625" style="29" bestFit="1" customWidth="1"/>
    <col min="5" max="5" width="11.7109375" style="29" bestFit="1" customWidth="1"/>
    <col min="6" max="6" width="12.140625" style="29" bestFit="1" customWidth="1"/>
    <col min="7" max="16384" width="8.85546875" style="25"/>
  </cols>
  <sheetData>
    <row r="1" spans="1:39" ht="45" x14ac:dyDescent="0.2">
      <c r="A1" s="22" t="s">
        <v>0</v>
      </c>
      <c r="B1" s="23" t="s">
        <v>1</v>
      </c>
      <c r="C1" s="36" t="s">
        <v>2</v>
      </c>
      <c r="D1" s="24" t="s">
        <v>3</v>
      </c>
      <c r="E1" s="24" t="s">
        <v>4</v>
      </c>
      <c r="F1" s="24" t="s">
        <v>5</v>
      </c>
    </row>
    <row r="2" spans="1:39" s="30" customFormat="1" ht="60" hidden="1" x14ac:dyDescent="0.2">
      <c r="A2" s="26" t="s">
        <v>6</v>
      </c>
      <c r="B2" s="27" t="s">
        <v>7</v>
      </c>
      <c r="C2" s="28" t="s">
        <v>8</v>
      </c>
      <c r="D2" s="29"/>
      <c r="E2" s="29"/>
      <c r="F2" s="29"/>
      <c r="AM2" s="38" t="s">
        <v>9</v>
      </c>
    </row>
    <row r="3" spans="1:39" s="30" customFormat="1" ht="105.6" customHeight="1" x14ac:dyDescent="0.2">
      <c r="A3" s="26" t="s">
        <v>6</v>
      </c>
      <c r="B3" s="27" t="s">
        <v>10</v>
      </c>
      <c r="C3" s="28" t="s">
        <v>11</v>
      </c>
      <c r="D3" s="29" t="s">
        <v>12</v>
      </c>
      <c r="E3" s="29"/>
      <c r="F3" s="29"/>
      <c r="AM3" s="38" t="s">
        <v>13</v>
      </c>
    </row>
    <row r="4" spans="1:39" s="30" customFormat="1" x14ac:dyDescent="0.2">
      <c r="A4" s="26" t="s">
        <v>6</v>
      </c>
      <c r="B4" s="27" t="s">
        <v>14</v>
      </c>
      <c r="C4" s="31" t="s">
        <v>15</v>
      </c>
      <c r="D4" s="29" t="s">
        <v>12</v>
      </c>
      <c r="E4" s="29"/>
      <c r="F4" s="29"/>
    </row>
    <row r="5" spans="1:39" s="30" customFormat="1" ht="59.45" customHeight="1" x14ac:dyDescent="0.2">
      <c r="A5" s="26" t="s">
        <v>6</v>
      </c>
      <c r="B5" s="27" t="s">
        <v>16</v>
      </c>
      <c r="C5" s="28" t="s">
        <v>17</v>
      </c>
      <c r="D5" s="29" t="s">
        <v>12</v>
      </c>
      <c r="E5" s="29"/>
      <c r="F5" s="29"/>
    </row>
    <row r="6" spans="1:39" s="30" customFormat="1" ht="30" x14ac:dyDescent="0.2">
      <c r="A6" s="26" t="s">
        <v>6</v>
      </c>
      <c r="B6" s="27" t="s">
        <v>18</v>
      </c>
      <c r="C6" s="28" t="s">
        <v>19</v>
      </c>
      <c r="D6" s="32" t="s">
        <v>12</v>
      </c>
      <c r="E6" s="32"/>
      <c r="F6" s="32"/>
    </row>
    <row r="7" spans="1:39" s="30" customFormat="1" ht="34.9" customHeight="1" x14ac:dyDescent="0.2">
      <c r="A7" s="26" t="s">
        <v>20</v>
      </c>
      <c r="B7" s="27" t="s">
        <v>21</v>
      </c>
      <c r="C7" s="28" t="s">
        <v>22</v>
      </c>
      <c r="D7" s="32" t="s">
        <v>12</v>
      </c>
      <c r="E7" s="32"/>
      <c r="F7" s="32"/>
    </row>
    <row r="8" spans="1:39" s="30" customFormat="1" x14ac:dyDescent="0.2">
      <c r="A8" s="26" t="s">
        <v>20</v>
      </c>
      <c r="B8" s="27" t="s">
        <v>23</v>
      </c>
      <c r="C8" s="28" t="s">
        <v>24</v>
      </c>
      <c r="D8" s="32" t="s">
        <v>12</v>
      </c>
      <c r="E8" s="32"/>
      <c r="F8" s="32"/>
    </row>
    <row r="9" spans="1:39" s="30" customFormat="1" x14ac:dyDescent="0.2">
      <c r="A9" s="26" t="s">
        <v>25</v>
      </c>
      <c r="B9" s="27" t="s">
        <v>26</v>
      </c>
      <c r="C9" s="28" t="s">
        <v>27</v>
      </c>
      <c r="D9" s="32" t="s">
        <v>12</v>
      </c>
      <c r="E9" s="32"/>
      <c r="F9" s="32"/>
    </row>
    <row r="10" spans="1:39" s="30" customFormat="1" ht="63.6" customHeight="1" x14ac:dyDescent="0.2">
      <c r="A10" s="26" t="s">
        <v>6</v>
      </c>
      <c r="B10" s="27" t="s">
        <v>28</v>
      </c>
      <c r="C10" s="28" t="s">
        <v>29</v>
      </c>
      <c r="D10" s="32" t="s">
        <v>12</v>
      </c>
      <c r="E10" s="32"/>
      <c r="F10" s="32"/>
    </row>
    <row r="11" spans="1:39" s="30" customFormat="1" ht="30" x14ac:dyDescent="0.2">
      <c r="A11" s="26" t="s">
        <v>30</v>
      </c>
      <c r="B11" s="27" t="s">
        <v>31</v>
      </c>
      <c r="C11" s="28" t="s">
        <v>32</v>
      </c>
      <c r="D11" s="32" t="s">
        <v>12</v>
      </c>
      <c r="E11" s="32"/>
      <c r="F11" s="32"/>
    </row>
    <row r="12" spans="1:39" s="30" customFormat="1" x14ac:dyDescent="0.2">
      <c r="A12" s="26" t="s">
        <v>33</v>
      </c>
      <c r="B12" s="27" t="s">
        <v>34</v>
      </c>
      <c r="C12" s="28" t="s">
        <v>35</v>
      </c>
      <c r="D12" s="32" t="s">
        <v>12</v>
      </c>
      <c r="E12" s="32"/>
      <c r="F12" s="32"/>
    </row>
    <row r="13" spans="1:39" s="30" customFormat="1" ht="30" x14ac:dyDescent="0.2">
      <c r="A13" s="26" t="s">
        <v>33</v>
      </c>
      <c r="B13" s="27" t="s">
        <v>36</v>
      </c>
      <c r="C13" s="28" t="s">
        <v>37</v>
      </c>
      <c r="D13" s="32" t="s">
        <v>12</v>
      </c>
      <c r="E13" s="32"/>
      <c r="F13" s="32"/>
    </row>
    <row r="14" spans="1:39" s="30" customFormat="1" ht="30" x14ac:dyDescent="0.2">
      <c r="A14" s="26" t="s">
        <v>33</v>
      </c>
      <c r="B14" s="27" t="s">
        <v>38</v>
      </c>
      <c r="C14" s="28" t="s">
        <v>39</v>
      </c>
      <c r="D14" s="32" t="s">
        <v>12</v>
      </c>
      <c r="E14" s="32"/>
      <c r="F14" s="32"/>
    </row>
    <row r="15" spans="1:39" s="30" customFormat="1" ht="30" x14ac:dyDescent="0.2">
      <c r="A15" s="26" t="s">
        <v>33</v>
      </c>
      <c r="B15" s="27" t="s">
        <v>40</v>
      </c>
      <c r="C15" s="28" t="s">
        <v>41</v>
      </c>
      <c r="D15" s="32" t="s">
        <v>12</v>
      </c>
      <c r="E15" s="32"/>
      <c r="F15" s="32"/>
    </row>
    <row r="16" spans="1:39" s="30" customFormat="1" x14ac:dyDescent="0.2">
      <c r="A16" s="26" t="s">
        <v>33</v>
      </c>
      <c r="B16" s="27" t="s">
        <v>42</v>
      </c>
      <c r="C16" s="28" t="s">
        <v>43</v>
      </c>
      <c r="D16" s="32" t="s">
        <v>12</v>
      </c>
      <c r="E16" s="32"/>
      <c r="F16" s="32"/>
    </row>
    <row r="17" spans="1:6" s="30" customFormat="1" x14ac:dyDescent="0.2">
      <c r="A17" s="26" t="s">
        <v>33</v>
      </c>
      <c r="B17" s="27" t="s">
        <v>44</v>
      </c>
      <c r="C17" s="28" t="s">
        <v>45</v>
      </c>
      <c r="D17" s="32" t="s">
        <v>12</v>
      </c>
      <c r="E17" s="32"/>
      <c r="F17" s="32"/>
    </row>
    <row r="18" spans="1:6" s="30" customFormat="1" x14ac:dyDescent="0.2">
      <c r="A18" s="26" t="s">
        <v>46</v>
      </c>
      <c r="B18" s="27" t="s">
        <v>47</v>
      </c>
      <c r="C18" s="28" t="s">
        <v>48</v>
      </c>
      <c r="D18" s="32" t="s">
        <v>12</v>
      </c>
      <c r="E18" s="32"/>
      <c r="F18" s="32"/>
    </row>
    <row r="19" spans="1:6" s="30" customFormat="1" x14ac:dyDescent="0.2">
      <c r="A19" s="26" t="s">
        <v>49</v>
      </c>
      <c r="B19" s="27" t="s">
        <v>50</v>
      </c>
      <c r="C19" s="28" t="s">
        <v>51</v>
      </c>
      <c r="D19" s="32" t="s">
        <v>12</v>
      </c>
      <c r="E19" s="32"/>
      <c r="F19" s="32"/>
    </row>
    <row r="20" spans="1:6" s="30" customFormat="1" ht="30" x14ac:dyDescent="0.2">
      <c r="A20" s="26" t="s">
        <v>52</v>
      </c>
      <c r="B20" s="27" t="s">
        <v>53</v>
      </c>
      <c r="C20" s="28" t="s">
        <v>54</v>
      </c>
      <c r="D20" s="32" t="s">
        <v>12</v>
      </c>
      <c r="E20" s="32"/>
      <c r="F20" s="32"/>
    </row>
    <row r="21" spans="1:6" s="30" customFormat="1" ht="45" x14ac:dyDescent="0.2">
      <c r="A21" s="26" t="s">
        <v>52</v>
      </c>
      <c r="B21" s="27" t="s">
        <v>55</v>
      </c>
      <c r="C21" s="28" t="s">
        <v>56</v>
      </c>
      <c r="D21" s="32" t="s">
        <v>12</v>
      </c>
      <c r="E21" s="32"/>
      <c r="F21" s="32"/>
    </row>
    <row r="22" spans="1:6" s="30" customFormat="1" ht="30" x14ac:dyDescent="0.2">
      <c r="A22" s="26" t="s">
        <v>52</v>
      </c>
      <c r="B22" s="27" t="s">
        <v>57</v>
      </c>
      <c r="C22" s="28" t="s">
        <v>58</v>
      </c>
      <c r="D22" s="32" t="s">
        <v>12</v>
      </c>
      <c r="E22" s="32"/>
      <c r="F22" s="32"/>
    </row>
    <row r="23" spans="1:6" s="30" customFormat="1" ht="30" x14ac:dyDescent="0.2">
      <c r="A23" s="26" t="s">
        <v>52</v>
      </c>
      <c r="B23" s="27" t="s">
        <v>59</v>
      </c>
      <c r="C23" s="28" t="s">
        <v>60</v>
      </c>
      <c r="D23" s="32" t="s">
        <v>12</v>
      </c>
      <c r="E23" s="32"/>
      <c r="F23" s="32"/>
    </row>
    <row r="24" spans="1:6" s="30" customFormat="1" ht="30" x14ac:dyDescent="0.2">
      <c r="A24" s="26" t="s">
        <v>52</v>
      </c>
      <c r="B24" s="27" t="s">
        <v>61</v>
      </c>
      <c r="C24" s="28" t="s">
        <v>62</v>
      </c>
      <c r="D24" s="32" t="s">
        <v>12</v>
      </c>
      <c r="E24" s="32"/>
      <c r="F24" s="32"/>
    </row>
    <row r="25" spans="1:6" s="30" customFormat="1" ht="30" x14ac:dyDescent="0.2">
      <c r="A25" s="26" t="s">
        <v>52</v>
      </c>
      <c r="B25" s="27" t="s">
        <v>63</v>
      </c>
      <c r="C25" s="28" t="s">
        <v>64</v>
      </c>
      <c r="D25" s="32" t="s">
        <v>12</v>
      </c>
      <c r="E25" s="32"/>
      <c r="F25" s="32"/>
    </row>
    <row r="26" spans="1:6" s="30" customFormat="1" ht="30" x14ac:dyDescent="0.2">
      <c r="A26" s="26" t="s">
        <v>52</v>
      </c>
      <c r="B26" s="27" t="s">
        <v>65</v>
      </c>
      <c r="C26" s="28" t="s">
        <v>66</v>
      </c>
      <c r="D26" s="32" t="s">
        <v>12</v>
      </c>
      <c r="E26" s="32"/>
      <c r="F26" s="32"/>
    </row>
    <row r="27" spans="1:6" s="30" customFormat="1" ht="30" x14ac:dyDescent="0.2">
      <c r="A27" s="26" t="s">
        <v>67</v>
      </c>
      <c r="B27" s="27" t="s">
        <v>68</v>
      </c>
      <c r="C27" s="28" t="s">
        <v>69</v>
      </c>
      <c r="D27" s="32" t="s">
        <v>12</v>
      </c>
      <c r="E27" s="32"/>
      <c r="F27" s="32"/>
    </row>
    <row r="28" spans="1:6" s="30" customFormat="1" ht="30" x14ac:dyDescent="0.2">
      <c r="A28" s="26" t="s">
        <v>67</v>
      </c>
      <c r="B28" s="27" t="s">
        <v>70</v>
      </c>
      <c r="C28" s="28" t="s">
        <v>71</v>
      </c>
      <c r="D28" s="32" t="s">
        <v>12</v>
      </c>
      <c r="E28" s="32"/>
      <c r="F28" s="32"/>
    </row>
    <row r="29" spans="1:6" s="30" customFormat="1" ht="30" x14ac:dyDescent="0.2">
      <c r="A29" s="26" t="s">
        <v>67</v>
      </c>
      <c r="B29" s="27" t="s">
        <v>72</v>
      </c>
      <c r="C29" s="28" t="s">
        <v>73</v>
      </c>
      <c r="D29" s="32" t="s">
        <v>12</v>
      </c>
      <c r="E29" s="32"/>
      <c r="F29" s="32"/>
    </row>
    <row r="30" spans="1:6" s="30" customFormat="1" x14ac:dyDescent="0.2">
      <c r="A30" s="26" t="s">
        <v>67</v>
      </c>
      <c r="B30" s="27" t="s">
        <v>74</v>
      </c>
      <c r="C30" s="28" t="s">
        <v>75</v>
      </c>
      <c r="D30" s="32" t="s">
        <v>12</v>
      </c>
      <c r="E30" s="32"/>
      <c r="F30" s="32"/>
    </row>
    <row r="31" spans="1:6" s="30" customFormat="1" ht="30" x14ac:dyDescent="0.2">
      <c r="A31" s="26" t="s">
        <v>67</v>
      </c>
      <c r="B31" s="27" t="s">
        <v>76</v>
      </c>
      <c r="C31" s="28" t="s">
        <v>77</v>
      </c>
      <c r="D31" s="32" t="s">
        <v>12</v>
      </c>
      <c r="E31" s="32"/>
      <c r="F31" s="32"/>
    </row>
    <row r="32" spans="1:6" s="30" customFormat="1" ht="30" x14ac:dyDescent="0.2">
      <c r="A32" s="26" t="s">
        <v>67</v>
      </c>
      <c r="B32" s="27" t="s">
        <v>78</v>
      </c>
      <c r="C32" s="28" t="s">
        <v>79</v>
      </c>
      <c r="D32" s="32" t="s">
        <v>12</v>
      </c>
      <c r="E32" s="32"/>
      <c r="F32" s="32"/>
    </row>
    <row r="33" spans="1:6" s="30" customFormat="1" ht="30" x14ac:dyDescent="0.2">
      <c r="A33" s="26" t="s">
        <v>67</v>
      </c>
      <c r="B33" s="27" t="s">
        <v>80</v>
      </c>
      <c r="C33" s="28" t="s">
        <v>81</v>
      </c>
      <c r="D33" s="32" t="s">
        <v>12</v>
      </c>
      <c r="E33" s="32"/>
      <c r="F33" s="32"/>
    </row>
    <row r="34" spans="1:6" s="30" customFormat="1" ht="45" x14ac:dyDescent="0.2">
      <c r="A34" s="26" t="s">
        <v>67</v>
      </c>
      <c r="B34" s="27" t="s">
        <v>82</v>
      </c>
      <c r="C34" s="28" t="s">
        <v>83</v>
      </c>
      <c r="D34" s="32" t="s">
        <v>12</v>
      </c>
      <c r="E34" s="32"/>
      <c r="F34" s="32"/>
    </row>
    <row r="35" spans="1:6" s="30" customFormat="1" ht="30" x14ac:dyDescent="0.2">
      <c r="A35" s="26" t="s">
        <v>67</v>
      </c>
      <c r="B35" s="27" t="s">
        <v>84</v>
      </c>
      <c r="C35" s="28" t="s">
        <v>85</v>
      </c>
      <c r="D35" s="32" t="s">
        <v>12</v>
      </c>
      <c r="E35" s="32"/>
      <c r="F35" s="32"/>
    </row>
    <row r="36" spans="1:6" s="30" customFormat="1" ht="30" x14ac:dyDescent="0.2">
      <c r="A36" s="26" t="s">
        <v>67</v>
      </c>
      <c r="B36" s="27" t="s">
        <v>86</v>
      </c>
      <c r="C36" s="28" t="s">
        <v>87</v>
      </c>
      <c r="D36" s="32" t="s">
        <v>12</v>
      </c>
      <c r="E36" s="32"/>
      <c r="F36" s="32"/>
    </row>
    <row r="37" spans="1:6" s="30" customFormat="1" x14ac:dyDescent="0.2">
      <c r="A37" s="26" t="s">
        <v>67</v>
      </c>
      <c r="B37" s="27" t="s">
        <v>88</v>
      </c>
      <c r="C37" s="28" t="s">
        <v>89</v>
      </c>
      <c r="D37" s="32" t="s">
        <v>12</v>
      </c>
      <c r="E37" s="32"/>
      <c r="F37" s="32"/>
    </row>
    <row r="38" spans="1:6" s="30" customFormat="1" ht="30" x14ac:dyDescent="0.2">
      <c r="A38" s="26" t="s">
        <v>90</v>
      </c>
      <c r="B38" s="27" t="s">
        <v>91</v>
      </c>
      <c r="C38" s="28" t="s">
        <v>92</v>
      </c>
      <c r="D38" s="32" t="s">
        <v>12</v>
      </c>
      <c r="E38" s="32"/>
      <c r="F38" s="32"/>
    </row>
    <row r="39" spans="1:6" s="30" customFormat="1" ht="30" x14ac:dyDescent="0.2">
      <c r="A39" s="26" t="s">
        <v>67</v>
      </c>
      <c r="B39" s="27" t="s">
        <v>93</v>
      </c>
      <c r="C39" s="28" t="s">
        <v>94</v>
      </c>
      <c r="D39" s="32" t="s">
        <v>12</v>
      </c>
      <c r="E39" s="32"/>
      <c r="F39" s="32"/>
    </row>
    <row r="40" spans="1:6" s="30" customFormat="1" x14ac:dyDescent="0.2">
      <c r="A40" s="26" t="s">
        <v>67</v>
      </c>
      <c r="B40" s="27" t="s">
        <v>95</v>
      </c>
      <c r="C40" s="28" t="s">
        <v>96</v>
      </c>
      <c r="D40" s="32" t="s">
        <v>12</v>
      </c>
      <c r="E40" s="32"/>
      <c r="F40" s="32"/>
    </row>
    <row r="41" spans="1:6" s="30" customFormat="1" ht="18.600000000000001" customHeight="1" x14ac:dyDescent="0.2">
      <c r="A41" s="26" t="s">
        <v>67</v>
      </c>
      <c r="B41" s="27" t="s">
        <v>97</v>
      </c>
      <c r="C41" s="28" t="s">
        <v>98</v>
      </c>
      <c r="D41" s="32" t="s">
        <v>12</v>
      </c>
      <c r="E41" s="32"/>
      <c r="F41" s="32"/>
    </row>
    <row r="42" spans="1:6" s="30" customFormat="1" x14ac:dyDescent="0.2">
      <c r="A42" s="26" t="s">
        <v>67</v>
      </c>
      <c r="B42" s="27" t="s">
        <v>99</v>
      </c>
      <c r="C42" s="28" t="s">
        <v>100</v>
      </c>
      <c r="D42" s="32" t="s">
        <v>12</v>
      </c>
      <c r="E42" s="32"/>
      <c r="F42" s="32"/>
    </row>
    <row r="43" spans="1:6" s="30" customFormat="1" ht="75" customHeight="1" x14ac:dyDescent="0.2">
      <c r="A43" s="26" t="s">
        <v>67</v>
      </c>
      <c r="B43" s="27" t="s">
        <v>101</v>
      </c>
      <c r="C43" s="28" t="s">
        <v>102</v>
      </c>
      <c r="D43" s="32" t="s">
        <v>12</v>
      </c>
      <c r="E43" s="32"/>
      <c r="F43" s="32"/>
    </row>
    <row r="44" spans="1:6" s="30" customFormat="1" x14ac:dyDescent="0.2">
      <c r="A44" s="26" t="s">
        <v>67</v>
      </c>
      <c r="B44" s="27" t="s">
        <v>103</v>
      </c>
      <c r="C44" s="28" t="s">
        <v>104</v>
      </c>
      <c r="D44" s="29" t="s">
        <v>12</v>
      </c>
      <c r="E44" s="29"/>
      <c r="F44" s="29"/>
    </row>
    <row r="45" spans="1:6" s="30" customFormat="1" ht="61.15" customHeight="1" x14ac:dyDescent="0.2">
      <c r="A45" s="26" t="s">
        <v>67</v>
      </c>
      <c r="B45" s="27" t="s">
        <v>105</v>
      </c>
      <c r="C45" s="28" t="s">
        <v>106</v>
      </c>
      <c r="D45" s="32" t="s">
        <v>12</v>
      </c>
      <c r="E45" s="32"/>
      <c r="F45" s="32"/>
    </row>
    <row r="46" spans="1:6" s="30" customFormat="1" ht="45" x14ac:dyDescent="0.2">
      <c r="A46" s="26" t="s">
        <v>107</v>
      </c>
      <c r="B46" s="27" t="s">
        <v>108</v>
      </c>
      <c r="C46" s="28" t="s">
        <v>109</v>
      </c>
      <c r="D46" s="32" t="s">
        <v>12</v>
      </c>
      <c r="E46" s="32"/>
      <c r="F46" s="32"/>
    </row>
    <row r="47" spans="1:6" s="30" customFormat="1" x14ac:dyDescent="0.2">
      <c r="A47" s="26" t="s">
        <v>107</v>
      </c>
      <c r="B47" s="27" t="s">
        <v>110</v>
      </c>
      <c r="C47" s="28" t="s">
        <v>111</v>
      </c>
      <c r="D47" s="32" t="s">
        <v>12</v>
      </c>
      <c r="E47" s="32"/>
      <c r="F47" s="32"/>
    </row>
    <row r="48" spans="1:6" s="30" customFormat="1" x14ac:dyDescent="0.2">
      <c r="A48" s="26" t="s">
        <v>112</v>
      </c>
      <c r="B48" s="27" t="s">
        <v>113</v>
      </c>
      <c r="C48" s="28" t="s">
        <v>114</v>
      </c>
      <c r="D48" s="32" t="s">
        <v>12</v>
      </c>
      <c r="E48" s="32"/>
      <c r="F48" s="32"/>
    </row>
    <row r="49" spans="1:6" s="30" customFormat="1" x14ac:dyDescent="0.2">
      <c r="A49" s="26" t="s">
        <v>107</v>
      </c>
      <c r="B49" s="27" t="s">
        <v>115</v>
      </c>
      <c r="C49" s="28" t="s">
        <v>116</v>
      </c>
      <c r="D49" s="32" t="s">
        <v>12</v>
      </c>
      <c r="E49" s="32"/>
      <c r="F49" s="32"/>
    </row>
    <row r="50" spans="1:6" s="30" customFormat="1" ht="30" x14ac:dyDescent="0.2">
      <c r="A50" s="26" t="s">
        <v>107</v>
      </c>
      <c r="B50" s="27" t="s">
        <v>117</v>
      </c>
      <c r="C50" s="28" t="s">
        <v>118</v>
      </c>
      <c r="D50" s="32" t="s">
        <v>12</v>
      </c>
      <c r="E50" s="32"/>
      <c r="F50" s="32"/>
    </row>
    <row r="51" spans="1:6" s="30" customFormat="1" ht="30" x14ac:dyDescent="0.2">
      <c r="A51" s="26" t="s">
        <v>107</v>
      </c>
      <c r="B51" s="27" t="s">
        <v>119</v>
      </c>
      <c r="C51" s="28" t="s">
        <v>120</v>
      </c>
      <c r="D51" s="32" t="s">
        <v>12</v>
      </c>
      <c r="E51" s="32"/>
      <c r="F51" s="32"/>
    </row>
    <row r="52" spans="1:6" s="30" customFormat="1" ht="45" x14ac:dyDescent="0.2">
      <c r="A52" s="26" t="s">
        <v>121</v>
      </c>
      <c r="B52" s="27" t="s">
        <v>122</v>
      </c>
      <c r="C52" s="28" t="s">
        <v>123</v>
      </c>
      <c r="D52" s="32" t="s">
        <v>124</v>
      </c>
      <c r="E52" s="32" t="str">
        <f>IF(F52="Ja",13," ")</f>
        <v xml:space="preserve"> </v>
      </c>
      <c r="F52" s="39"/>
    </row>
    <row r="53" spans="1:6" s="30" customFormat="1" ht="45" x14ac:dyDescent="0.2">
      <c r="A53" s="26" t="s">
        <v>125</v>
      </c>
      <c r="B53" s="27" t="s">
        <v>126</v>
      </c>
      <c r="C53" s="28" t="s">
        <v>127</v>
      </c>
      <c r="D53" s="32" t="s">
        <v>12</v>
      </c>
      <c r="E53" s="32"/>
      <c r="F53" s="32"/>
    </row>
    <row r="54" spans="1:6" s="30" customFormat="1" ht="30" x14ac:dyDescent="0.2">
      <c r="A54" s="26" t="s">
        <v>125</v>
      </c>
      <c r="B54" s="27" t="s">
        <v>128</v>
      </c>
      <c r="C54" s="28" t="s">
        <v>129</v>
      </c>
      <c r="D54" s="32" t="s">
        <v>12</v>
      </c>
      <c r="E54" s="32"/>
      <c r="F54" s="32"/>
    </row>
    <row r="55" spans="1:6" s="30" customFormat="1" x14ac:dyDescent="0.2">
      <c r="A55" s="26" t="s">
        <v>125</v>
      </c>
      <c r="B55" s="27" t="s">
        <v>130</v>
      </c>
      <c r="C55" s="28" t="s">
        <v>131</v>
      </c>
      <c r="D55" s="32" t="s">
        <v>12</v>
      </c>
      <c r="E55" s="32"/>
      <c r="F55" s="32"/>
    </row>
    <row r="56" spans="1:6" s="30" customFormat="1" x14ac:dyDescent="0.2">
      <c r="A56" s="26" t="s">
        <v>125</v>
      </c>
      <c r="B56" s="27" t="s">
        <v>132</v>
      </c>
      <c r="C56" s="28" t="s">
        <v>133</v>
      </c>
      <c r="D56" s="32" t="s">
        <v>12</v>
      </c>
      <c r="E56" s="32"/>
      <c r="F56" s="32"/>
    </row>
    <row r="57" spans="1:6" s="30" customFormat="1" x14ac:dyDescent="0.2">
      <c r="A57" s="26" t="s">
        <v>125</v>
      </c>
      <c r="B57" s="27" t="s">
        <v>134</v>
      </c>
      <c r="C57" s="28" t="s">
        <v>135</v>
      </c>
      <c r="D57" s="32" t="s">
        <v>12</v>
      </c>
      <c r="E57" s="32"/>
      <c r="F57" s="32"/>
    </row>
    <row r="58" spans="1:6" s="30" customFormat="1" ht="30" x14ac:dyDescent="0.2">
      <c r="A58" s="26" t="s">
        <v>125</v>
      </c>
      <c r="B58" s="27" t="s">
        <v>136</v>
      </c>
      <c r="C58" s="28" t="s">
        <v>137</v>
      </c>
      <c r="D58" s="32" t="s">
        <v>12</v>
      </c>
      <c r="E58" s="32"/>
      <c r="F58" s="32"/>
    </row>
    <row r="59" spans="1:6" s="30" customFormat="1" ht="30" x14ac:dyDescent="0.2">
      <c r="A59" s="26" t="s">
        <v>125</v>
      </c>
      <c r="B59" s="27" t="s">
        <v>138</v>
      </c>
      <c r="C59" s="28" t="s">
        <v>139</v>
      </c>
      <c r="D59" s="32" t="s">
        <v>12</v>
      </c>
      <c r="E59" s="32"/>
      <c r="F59" s="32"/>
    </row>
    <row r="60" spans="1:6" s="30" customFormat="1" ht="30" x14ac:dyDescent="0.2">
      <c r="A60" s="26" t="s">
        <v>125</v>
      </c>
      <c r="B60" s="27" t="s">
        <v>140</v>
      </c>
      <c r="C60" s="28" t="s">
        <v>141</v>
      </c>
      <c r="D60" s="32" t="s">
        <v>12</v>
      </c>
      <c r="E60" s="32"/>
      <c r="F60" s="32"/>
    </row>
    <row r="61" spans="1:6" s="30" customFormat="1" ht="30" x14ac:dyDescent="0.2">
      <c r="A61" s="26" t="s">
        <v>125</v>
      </c>
      <c r="B61" s="27" t="s">
        <v>142</v>
      </c>
      <c r="C61" s="28" t="s">
        <v>143</v>
      </c>
      <c r="D61" s="32" t="s">
        <v>12</v>
      </c>
      <c r="E61" s="32"/>
      <c r="F61" s="32"/>
    </row>
    <row r="62" spans="1:6" s="30" customFormat="1" ht="30" x14ac:dyDescent="0.2">
      <c r="A62" s="26" t="s">
        <v>125</v>
      </c>
      <c r="B62" s="27" t="s">
        <v>144</v>
      </c>
      <c r="C62" s="28" t="s">
        <v>145</v>
      </c>
      <c r="D62" s="29" t="s">
        <v>12</v>
      </c>
      <c r="E62" s="29"/>
      <c r="F62" s="29"/>
    </row>
    <row r="63" spans="1:6" s="30" customFormat="1" ht="60" x14ac:dyDescent="0.2">
      <c r="A63" s="26" t="s">
        <v>125</v>
      </c>
      <c r="B63" s="27" t="s">
        <v>146</v>
      </c>
      <c r="C63" s="28" t="s">
        <v>147</v>
      </c>
      <c r="D63" s="29" t="s">
        <v>12</v>
      </c>
      <c r="E63" s="29"/>
      <c r="F63" s="29"/>
    </row>
    <row r="64" spans="1:6" s="30" customFormat="1" ht="30" x14ac:dyDescent="0.2">
      <c r="A64" s="26" t="s">
        <v>125</v>
      </c>
      <c r="B64" s="27" t="s">
        <v>148</v>
      </c>
      <c r="C64" s="28" t="s">
        <v>149</v>
      </c>
      <c r="D64" s="32" t="s">
        <v>12</v>
      </c>
      <c r="E64" s="32"/>
      <c r="F64" s="32"/>
    </row>
    <row r="65" spans="1:6" s="30" customFormat="1" ht="45" x14ac:dyDescent="0.2">
      <c r="A65" s="26" t="s">
        <v>125</v>
      </c>
      <c r="B65" s="27" t="s">
        <v>150</v>
      </c>
      <c r="C65" s="28" t="s">
        <v>151</v>
      </c>
      <c r="D65" s="32" t="s">
        <v>12</v>
      </c>
      <c r="E65" s="32"/>
      <c r="F65" s="32"/>
    </row>
    <row r="66" spans="1:6" s="30" customFormat="1" ht="31.15" customHeight="1" x14ac:dyDescent="0.2">
      <c r="A66" s="26" t="s">
        <v>125</v>
      </c>
      <c r="B66" s="27" t="s">
        <v>152</v>
      </c>
      <c r="C66" s="28" t="s">
        <v>153</v>
      </c>
      <c r="D66" s="32" t="s">
        <v>124</v>
      </c>
      <c r="E66" s="32" t="str">
        <f>IF(F66="Ja",4," ")</f>
        <v xml:space="preserve"> </v>
      </c>
      <c r="F66" s="39"/>
    </row>
    <row r="67" spans="1:6" s="30" customFormat="1" ht="90" x14ac:dyDescent="0.2">
      <c r="A67" s="26" t="s">
        <v>154</v>
      </c>
      <c r="B67" s="27" t="s">
        <v>155</v>
      </c>
      <c r="C67" s="28" t="s">
        <v>156</v>
      </c>
      <c r="D67" s="32" t="s">
        <v>12</v>
      </c>
      <c r="E67" s="32"/>
      <c r="F67" s="32"/>
    </row>
    <row r="68" spans="1:6" s="30" customFormat="1" ht="45" x14ac:dyDescent="0.2">
      <c r="A68" s="26" t="s">
        <v>154</v>
      </c>
      <c r="B68" s="27" t="s">
        <v>157</v>
      </c>
      <c r="C68" s="28" t="s">
        <v>158</v>
      </c>
      <c r="D68" s="32" t="s">
        <v>12</v>
      </c>
      <c r="E68" s="32"/>
      <c r="F68" s="32"/>
    </row>
    <row r="69" spans="1:6" s="30" customFormat="1" ht="60" x14ac:dyDescent="0.2">
      <c r="A69" s="26" t="s">
        <v>154</v>
      </c>
      <c r="B69" s="27" t="s">
        <v>159</v>
      </c>
      <c r="C69" s="28" t="s">
        <v>160</v>
      </c>
      <c r="D69" s="32" t="s">
        <v>124</v>
      </c>
      <c r="E69" s="32" t="str">
        <f>IF(F69="Ja",13," ")</f>
        <v xml:space="preserve"> </v>
      </c>
      <c r="F69" s="39"/>
    </row>
    <row r="70" spans="1:6" s="30" customFormat="1" x14ac:dyDescent="0.2">
      <c r="A70" s="26" t="s">
        <v>154</v>
      </c>
      <c r="B70" s="27" t="s">
        <v>161</v>
      </c>
      <c r="C70" s="31" t="s">
        <v>162</v>
      </c>
      <c r="D70" s="29" t="s">
        <v>12</v>
      </c>
      <c r="E70" s="29"/>
      <c r="F70" s="29"/>
    </row>
    <row r="71" spans="1:6" s="30" customFormat="1" ht="30" x14ac:dyDescent="0.2">
      <c r="A71" s="26" t="s">
        <v>154</v>
      </c>
      <c r="B71" s="27" t="s">
        <v>163</v>
      </c>
      <c r="C71" s="31" t="s">
        <v>164</v>
      </c>
      <c r="D71" s="29" t="s">
        <v>12</v>
      </c>
      <c r="E71" s="29"/>
      <c r="F71" s="29"/>
    </row>
    <row r="72" spans="1:6" s="30" customFormat="1" x14ac:dyDescent="0.2">
      <c r="A72" s="26" t="s">
        <v>154</v>
      </c>
      <c r="B72" s="27" t="s">
        <v>165</v>
      </c>
      <c r="C72" s="31" t="s">
        <v>166</v>
      </c>
      <c r="D72" s="29" t="s">
        <v>12</v>
      </c>
      <c r="E72" s="29"/>
      <c r="F72" s="29"/>
    </row>
    <row r="73" spans="1:6" s="30" customFormat="1" ht="30" x14ac:dyDescent="0.2">
      <c r="A73" s="26" t="s">
        <v>154</v>
      </c>
      <c r="B73" s="27" t="s">
        <v>167</v>
      </c>
      <c r="C73" s="31" t="s">
        <v>168</v>
      </c>
      <c r="D73" s="29" t="s">
        <v>12</v>
      </c>
      <c r="E73" s="29"/>
      <c r="F73" s="29"/>
    </row>
    <row r="74" spans="1:6" s="30" customFormat="1" ht="48" customHeight="1" x14ac:dyDescent="0.2">
      <c r="A74" s="26" t="s">
        <v>169</v>
      </c>
      <c r="B74" s="27" t="s">
        <v>170</v>
      </c>
      <c r="C74" s="31" t="s">
        <v>171</v>
      </c>
      <c r="D74" s="29" t="s">
        <v>12</v>
      </c>
      <c r="E74" s="29"/>
      <c r="F74" s="29"/>
    </row>
    <row r="75" spans="1:6" s="30" customFormat="1" ht="30" x14ac:dyDescent="0.2">
      <c r="A75" s="26" t="s">
        <v>169</v>
      </c>
      <c r="B75" s="27" t="s">
        <v>172</v>
      </c>
      <c r="C75" s="31" t="s">
        <v>173</v>
      </c>
      <c r="D75" s="29" t="s">
        <v>12</v>
      </c>
      <c r="E75" s="29"/>
      <c r="F75" s="29"/>
    </row>
    <row r="76" spans="1:6" s="30" customFormat="1" ht="30" x14ac:dyDescent="0.2">
      <c r="A76" s="26" t="s">
        <v>174</v>
      </c>
      <c r="B76" s="27" t="s">
        <v>175</v>
      </c>
      <c r="C76" s="31" t="s">
        <v>176</v>
      </c>
      <c r="D76" s="29" t="s">
        <v>12</v>
      </c>
      <c r="E76" s="29"/>
      <c r="F76" s="29"/>
    </row>
    <row r="77" spans="1:6" s="30" customFormat="1" x14ac:dyDescent="0.2">
      <c r="A77" s="26" t="s">
        <v>174</v>
      </c>
      <c r="B77" s="27" t="s">
        <v>177</v>
      </c>
      <c r="C77" s="31" t="s">
        <v>178</v>
      </c>
      <c r="D77" s="29" t="s">
        <v>12</v>
      </c>
      <c r="E77" s="29"/>
      <c r="F77" s="29"/>
    </row>
    <row r="78" spans="1:6" s="30" customFormat="1" ht="61.9" customHeight="1" x14ac:dyDescent="0.2">
      <c r="A78" s="26" t="s">
        <v>174</v>
      </c>
      <c r="B78" s="27" t="s">
        <v>179</v>
      </c>
      <c r="C78" s="31" t="s">
        <v>180</v>
      </c>
      <c r="D78" s="29" t="s">
        <v>12</v>
      </c>
      <c r="E78" s="29"/>
      <c r="F78" s="29"/>
    </row>
    <row r="79" spans="1:6" s="30" customFormat="1" ht="45" x14ac:dyDescent="0.2">
      <c r="A79" s="26" t="s">
        <v>174</v>
      </c>
      <c r="B79" s="27" t="s">
        <v>181</v>
      </c>
      <c r="C79" s="31" t="s">
        <v>182</v>
      </c>
      <c r="D79" s="29" t="s">
        <v>12</v>
      </c>
      <c r="E79" s="29"/>
      <c r="F79" s="29"/>
    </row>
    <row r="80" spans="1:6" s="30" customFormat="1" ht="30" x14ac:dyDescent="0.2">
      <c r="A80" s="26" t="s">
        <v>174</v>
      </c>
      <c r="B80" s="27" t="s">
        <v>183</v>
      </c>
      <c r="C80" s="31" t="s">
        <v>184</v>
      </c>
      <c r="D80" s="29" t="s">
        <v>12</v>
      </c>
      <c r="E80" s="29"/>
      <c r="F80" s="29"/>
    </row>
    <row r="81" spans="1:6" s="30" customFormat="1" ht="30" x14ac:dyDescent="0.2">
      <c r="A81" s="26" t="s">
        <v>174</v>
      </c>
      <c r="B81" s="27" t="s">
        <v>185</v>
      </c>
      <c r="C81" s="31" t="s">
        <v>186</v>
      </c>
      <c r="D81" s="29" t="s">
        <v>12</v>
      </c>
      <c r="E81" s="29"/>
      <c r="F81" s="29"/>
    </row>
    <row r="82" spans="1:6" s="30" customFormat="1" ht="30" x14ac:dyDescent="0.2">
      <c r="A82" s="26" t="s">
        <v>174</v>
      </c>
      <c r="B82" s="27" t="s">
        <v>187</v>
      </c>
      <c r="C82" s="28" t="s">
        <v>188</v>
      </c>
      <c r="D82" s="29" t="s">
        <v>12</v>
      </c>
      <c r="E82" s="29"/>
      <c r="F82" s="29"/>
    </row>
    <row r="83" spans="1:6" s="30" customFormat="1" x14ac:dyDescent="0.2">
      <c r="A83" s="26" t="s">
        <v>174</v>
      </c>
      <c r="B83" s="27" t="s">
        <v>189</v>
      </c>
      <c r="C83" s="31" t="s">
        <v>190</v>
      </c>
      <c r="D83" s="29" t="s">
        <v>12</v>
      </c>
      <c r="E83" s="29"/>
      <c r="F83" s="29"/>
    </row>
    <row r="84" spans="1:6" s="30" customFormat="1" x14ac:dyDescent="0.2">
      <c r="A84" s="26" t="s">
        <v>174</v>
      </c>
      <c r="B84" s="27" t="s">
        <v>191</v>
      </c>
      <c r="C84" s="31" t="s">
        <v>192</v>
      </c>
      <c r="D84" s="29" t="s">
        <v>12</v>
      </c>
      <c r="E84" s="29"/>
      <c r="F84" s="29"/>
    </row>
    <row r="85" spans="1:6" s="30" customFormat="1" x14ac:dyDescent="0.2">
      <c r="A85" s="26" t="s">
        <v>174</v>
      </c>
      <c r="B85" s="27" t="s">
        <v>193</v>
      </c>
      <c r="C85" s="31" t="s">
        <v>194</v>
      </c>
      <c r="D85" s="29" t="s">
        <v>12</v>
      </c>
      <c r="E85" s="29"/>
      <c r="F85" s="29"/>
    </row>
    <row r="86" spans="1:6" s="30" customFormat="1" x14ac:dyDescent="0.2">
      <c r="A86" s="26" t="s">
        <v>174</v>
      </c>
      <c r="B86" s="27" t="s">
        <v>195</v>
      </c>
      <c r="C86" s="31" t="s">
        <v>196</v>
      </c>
      <c r="D86" s="29" t="s">
        <v>12</v>
      </c>
      <c r="E86" s="29"/>
      <c r="F86" s="29"/>
    </row>
    <row r="87" spans="1:6" s="30" customFormat="1" x14ac:dyDescent="0.2">
      <c r="A87" s="26" t="s">
        <v>174</v>
      </c>
      <c r="B87" s="27" t="s">
        <v>197</v>
      </c>
      <c r="C87" s="31" t="s">
        <v>198</v>
      </c>
      <c r="D87" s="29" t="s">
        <v>12</v>
      </c>
      <c r="E87" s="29"/>
      <c r="F87" s="29"/>
    </row>
    <row r="88" spans="1:6" s="30" customFormat="1" x14ac:dyDescent="0.2">
      <c r="A88" s="26" t="s">
        <v>174</v>
      </c>
      <c r="B88" s="27" t="s">
        <v>199</v>
      </c>
      <c r="C88" s="31" t="s">
        <v>200</v>
      </c>
      <c r="D88" s="29" t="s">
        <v>124</v>
      </c>
      <c r="E88" s="32" t="str">
        <f>IF(F88="Ja",4," ")</f>
        <v xml:space="preserve"> </v>
      </c>
      <c r="F88" s="39"/>
    </row>
    <row r="89" spans="1:6" s="30" customFormat="1" ht="30" x14ac:dyDescent="0.2">
      <c r="A89" s="26" t="s">
        <v>174</v>
      </c>
      <c r="B89" s="27" t="s">
        <v>201</v>
      </c>
      <c r="C89" s="31" t="s">
        <v>202</v>
      </c>
      <c r="D89" s="29" t="s">
        <v>124</v>
      </c>
      <c r="E89" s="32" t="str">
        <f>IF(F89="Ja",4," ")</f>
        <v xml:space="preserve"> </v>
      </c>
      <c r="F89" s="39"/>
    </row>
    <row r="90" spans="1:6" s="30" customFormat="1" x14ac:dyDescent="0.2">
      <c r="A90" s="26" t="s">
        <v>203</v>
      </c>
      <c r="B90" s="27" t="s">
        <v>204</v>
      </c>
      <c r="C90" s="31" t="s">
        <v>205</v>
      </c>
      <c r="D90" s="29" t="s">
        <v>12</v>
      </c>
      <c r="E90" s="29"/>
      <c r="F90" s="29"/>
    </row>
    <row r="91" spans="1:6" s="30" customFormat="1" x14ac:dyDescent="0.2">
      <c r="A91" s="26" t="s">
        <v>203</v>
      </c>
      <c r="B91" s="27" t="s">
        <v>206</v>
      </c>
      <c r="C91" s="31" t="s">
        <v>207</v>
      </c>
      <c r="D91" s="29" t="s">
        <v>12</v>
      </c>
      <c r="E91" s="29"/>
      <c r="F91" s="29"/>
    </row>
    <row r="92" spans="1:6" s="30" customFormat="1" ht="30" x14ac:dyDescent="0.2">
      <c r="A92" s="26" t="s">
        <v>203</v>
      </c>
      <c r="B92" s="27" t="s">
        <v>208</v>
      </c>
      <c r="C92" s="31" t="s">
        <v>209</v>
      </c>
      <c r="D92" s="29" t="s">
        <v>12</v>
      </c>
      <c r="E92" s="29"/>
      <c r="F92" s="29"/>
    </row>
    <row r="93" spans="1:6" s="30" customFormat="1" x14ac:dyDescent="0.2">
      <c r="A93" s="26" t="s">
        <v>210</v>
      </c>
      <c r="B93" s="27" t="s">
        <v>211</v>
      </c>
      <c r="C93" s="31" t="s">
        <v>212</v>
      </c>
      <c r="D93" s="29" t="s">
        <v>12</v>
      </c>
      <c r="E93" s="29"/>
      <c r="F93" s="29"/>
    </row>
    <row r="94" spans="1:6" s="30" customFormat="1" x14ac:dyDescent="0.2">
      <c r="A94" s="26" t="s">
        <v>210</v>
      </c>
      <c r="B94" s="27" t="s">
        <v>213</v>
      </c>
      <c r="C94" s="31" t="s">
        <v>214</v>
      </c>
      <c r="D94" s="29" t="s">
        <v>12</v>
      </c>
      <c r="E94" s="29"/>
      <c r="F94" s="29"/>
    </row>
    <row r="95" spans="1:6" s="30" customFormat="1" ht="74.45" customHeight="1" x14ac:dyDescent="0.2">
      <c r="A95" s="26" t="s">
        <v>215</v>
      </c>
      <c r="B95" s="27" t="s">
        <v>216</v>
      </c>
      <c r="C95" s="31" t="s">
        <v>217</v>
      </c>
      <c r="D95" s="29" t="s">
        <v>12</v>
      </c>
      <c r="E95" s="29"/>
      <c r="F95" s="29"/>
    </row>
    <row r="96" spans="1:6" s="30" customFormat="1" ht="30" x14ac:dyDescent="0.2">
      <c r="A96" s="26" t="s">
        <v>215</v>
      </c>
      <c r="B96" s="27" t="s">
        <v>218</v>
      </c>
      <c r="C96" s="31" t="s">
        <v>219</v>
      </c>
      <c r="D96" s="29" t="s">
        <v>12</v>
      </c>
      <c r="E96" s="29"/>
      <c r="F96" s="29"/>
    </row>
    <row r="97" spans="1:6" s="30" customFormat="1" ht="120" customHeight="1" x14ac:dyDescent="0.2">
      <c r="A97" s="26" t="s">
        <v>215</v>
      </c>
      <c r="B97" s="27" t="s">
        <v>220</v>
      </c>
      <c r="C97" s="31" t="s">
        <v>221</v>
      </c>
      <c r="D97" s="29" t="s">
        <v>12</v>
      </c>
      <c r="E97" s="29"/>
      <c r="F97" s="29"/>
    </row>
    <row r="98" spans="1:6" s="30" customFormat="1" x14ac:dyDescent="0.2">
      <c r="A98" s="26" t="s">
        <v>222</v>
      </c>
      <c r="B98" s="27" t="s">
        <v>223</v>
      </c>
      <c r="C98" s="31" t="s">
        <v>224</v>
      </c>
      <c r="D98" s="29" t="s">
        <v>12</v>
      </c>
      <c r="E98" s="29"/>
      <c r="F98" s="29"/>
    </row>
    <row r="99" spans="1:6" s="30" customFormat="1" x14ac:dyDescent="0.2">
      <c r="A99" s="26" t="s">
        <v>225</v>
      </c>
      <c r="B99" s="27" t="s">
        <v>226</v>
      </c>
      <c r="C99" s="31" t="s">
        <v>227</v>
      </c>
      <c r="D99" s="29" t="s">
        <v>12</v>
      </c>
      <c r="E99" s="29"/>
      <c r="F99" s="29"/>
    </row>
    <row r="100" spans="1:6" s="30" customFormat="1" x14ac:dyDescent="0.2">
      <c r="A100" s="26" t="s">
        <v>228</v>
      </c>
      <c r="B100" s="27" t="s">
        <v>229</v>
      </c>
      <c r="C100" s="28" t="s">
        <v>230</v>
      </c>
      <c r="D100" s="29" t="s">
        <v>12</v>
      </c>
      <c r="E100" s="29"/>
      <c r="F100" s="29"/>
    </row>
    <row r="101" spans="1:6" s="30" customFormat="1" x14ac:dyDescent="0.2">
      <c r="A101" s="26" t="s">
        <v>210</v>
      </c>
      <c r="B101" s="27" t="s">
        <v>231</v>
      </c>
      <c r="C101" s="28" t="s">
        <v>232</v>
      </c>
      <c r="D101" s="29" t="s">
        <v>12</v>
      </c>
      <c r="E101" s="29"/>
      <c r="F101" s="29"/>
    </row>
    <row r="102" spans="1:6" s="30" customFormat="1" x14ac:dyDescent="0.2">
      <c r="A102" s="26" t="s">
        <v>210</v>
      </c>
      <c r="B102" s="27" t="s">
        <v>233</v>
      </c>
      <c r="C102" s="28" t="s">
        <v>234</v>
      </c>
      <c r="D102" s="29" t="s">
        <v>12</v>
      </c>
      <c r="E102" s="29"/>
      <c r="F102" s="29"/>
    </row>
    <row r="103" spans="1:6" s="30" customFormat="1" ht="30" x14ac:dyDescent="0.2">
      <c r="A103" s="26" t="s">
        <v>210</v>
      </c>
      <c r="B103" s="27" t="s">
        <v>235</v>
      </c>
      <c r="C103" s="28" t="s">
        <v>236</v>
      </c>
      <c r="D103" s="29" t="s">
        <v>12</v>
      </c>
      <c r="E103" s="29"/>
      <c r="F103" s="29"/>
    </row>
    <row r="104" spans="1:6" s="30" customFormat="1" ht="30" x14ac:dyDescent="0.2">
      <c r="A104" s="26" t="s">
        <v>210</v>
      </c>
      <c r="B104" s="27" t="s">
        <v>237</v>
      </c>
      <c r="C104" s="28" t="s">
        <v>238</v>
      </c>
      <c r="D104" s="29" t="s">
        <v>12</v>
      </c>
      <c r="E104" s="29"/>
      <c r="F104" s="29"/>
    </row>
    <row r="105" spans="1:6" s="30" customFormat="1" ht="21" customHeight="1" x14ac:dyDescent="0.2">
      <c r="A105" s="26" t="s">
        <v>210</v>
      </c>
      <c r="B105" s="27" t="s">
        <v>239</v>
      </c>
      <c r="C105" s="28" t="s">
        <v>240</v>
      </c>
      <c r="D105" s="29" t="s">
        <v>12</v>
      </c>
      <c r="E105" s="29"/>
      <c r="F105" s="29"/>
    </row>
    <row r="106" spans="1:6" s="30" customFormat="1" ht="30" x14ac:dyDescent="0.2">
      <c r="A106" s="26" t="s">
        <v>210</v>
      </c>
      <c r="B106" s="27" t="s">
        <v>241</v>
      </c>
      <c r="C106" s="28" t="s">
        <v>242</v>
      </c>
      <c r="D106" s="29" t="s">
        <v>12</v>
      </c>
      <c r="E106" s="29"/>
      <c r="F106" s="29"/>
    </row>
    <row r="107" spans="1:6" s="30" customFormat="1" ht="45" x14ac:dyDescent="0.2">
      <c r="A107" s="26" t="s">
        <v>203</v>
      </c>
      <c r="B107" s="27" t="s">
        <v>243</v>
      </c>
      <c r="C107" s="31" t="s">
        <v>244</v>
      </c>
      <c r="D107" s="29" t="s">
        <v>12</v>
      </c>
      <c r="E107" s="29"/>
      <c r="F107" s="29"/>
    </row>
    <row r="108" spans="1:6" s="30" customFormat="1" ht="90.6" customHeight="1" x14ac:dyDescent="0.2">
      <c r="A108" s="26" t="s">
        <v>215</v>
      </c>
      <c r="B108" s="27" t="s">
        <v>245</v>
      </c>
      <c r="C108" s="31" t="s">
        <v>246</v>
      </c>
      <c r="D108" s="29" t="s">
        <v>124</v>
      </c>
      <c r="E108" s="29" t="str">
        <f>IF(F108="Ja",7," ")</f>
        <v xml:space="preserve"> </v>
      </c>
      <c r="F108" s="39"/>
    </row>
    <row r="109" spans="1:6" s="30" customFormat="1" x14ac:dyDescent="0.2">
      <c r="A109" s="26" t="s">
        <v>247</v>
      </c>
      <c r="B109" s="27" t="s">
        <v>248</v>
      </c>
      <c r="C109" s="28" t="s">
        <v>249</v>
      </c>
      <c r="D109" s="29" t="s">
        <v>12</v>
      </c>
      <c r="E109" s="29"/>
      <c r="F109" s="29"/>
    </row>
    <row r="110" spans="1:6" s="30" customFormat="1" ht="106.9" customHeight="1" x14ac:dyDescent="0.2">
      <c r="A110" s="26" t="s">
        <v>247</v>
      </c>
      <c r="B110" s="27" t="s">
        <v>250</v>
      </c>
      <c r="C110" s="28" t="s">
        <v>251</v>
      </c>
      <c r="D110" s="29" t="s">
        <v>12</v>
      </c>
      <c r="E110" s="29"/>
      <c r="F110" s="29"/>
    </row>
    <row r="111" spans="1:6" s="30" customFormat="1" ht="45" x14ac:dyDescent="0.2">
      <c r="A111" s="26" t="s">
        <v>247</v>
      </c>
      <c r="B111" s="27" t="s">
        <v>252</v>
      </c>
      <c r="C111" s="28" t="s">
        <v>253</v>
      </c>
      <c r="D111" s="29" t="s">
        <v>12</v>
      </c>
      <c r="E111" s="29"/>
      <c r="F111" s="29"/>
    </row>
    <row r="112" spans="1:6" s="30" customFormat="1" x14ac:dyDescent="0.2">
      <c r="A112" s="26" t="s">
        <v>247</v>
      </c>
      <c r="B112" s="27" t="s">
        <v>254</v>
      </c>
      <c r="C112" s="28" t="s">
        <v>255</v>
      </c>
      <c r="D112" s="29" t="s">
        <v>12</v>
      </c>
      <c r="E112" s="29"/>
      <c r="F112" s="29"/>
    </row>
    <row r="113" spans="1:6" s="30" customFormat="1" ht="30" x14ac:dyDescent="0.2">
      <c r="A113" s="26" t="s">
        <v>247</v>
      </c>
      <c r="B113" s="27" t="s">
        <v>256</v>
      </c>
      <c r="C113" s="28" t="s">
        <v>257</v>
      </c>
      <c r="D113" s="29" t="s">
        <v>12</v>
      </c>
      <c r="E113" s="29"/>
      <c r="F113" s="29"/>
    </row>
    <row r="114" spans="1:6" s="30" customFormat="1" x14ac:dyDescent="0.2">
      <c r="A114" s="26" t="s">
        <v>247</v>
      </c>
      <c r="B114" s="27" t="s">
        <v>258</v>
      </c>
      <c r="C114" s="28" t="s">
        <v>259</v>
      </c>
      <c r="D114" s="29" t="s">
        <v>12</v>
      </c>
      <c r="E114" s="29"/>
      <c r="F114" s="29"/>
    </row>
    <row r="115" spans="1:6" s="30" customFormat="1" ht="30" x14ac:dyDescent="0.2">
      <c r="A115" s="26" t="s">
        <v>260</v>
      </c>
      <c r="B115" s="27" t="s">
        <v>261</v>
      </c>
      <c r="C115" s="31" t="s">
        <v>262</v>
      </c>
      <c r="D115" s="29" t="s">
        <v>12</v>
      </c>
      <c r="E115" s="29"/>
      <c r="F115" s="29"/>
    </row>
    <row r="116" spans="1:6" s="30" customFormat="1" ht="45" x14ac:dyDescent="0.2">
      <c r="A116" s="26" t="s">
        <v>260</v>
      </c>
      <c r="B116" s="27" t="s">
        <v>263</v>
      </c>
      <c r="C116" s="28" t="s">
        <v>264</v>
      </c>
      <c r="D116" s="29" t="s">
        <v>12</v>
      </c>
      <c r="E116" s="29"/>
      <c r="F116" s="29"/>
    </row>
    <row r="117" spans="1:6" s="30" customFormat="1" x14ac:dyDescent="0.2">
      <c r="A117" s="26" t="s">
        <v>260</v>
      </c>
      <c r="B117" s="27" t="s">
        <v>265</v>
      </c>
      <c r="C117" s="31" t="s">
        <v>266</v>
      </c>
      <c r="D117" s="29" t="s">
        <v>12</v>
      </c>
      <c r="E117" s="29"/>
      <c r="F117" s="29"/>
    </row>
    <row r="118" spans="1:6" s="30" customFormat="1" x14ac:dyDescent="0.2">
      <c r="A118" s="26" t="s">
        <v>260</v>
      </c>
      <c r="B118" s="27" t="s">
        <v>267</v>
      </c>
      <c r="C118" s="31" t="s">
        <v>268</v>
      </c>
      <c r="D118" s="29" t="s">
        <v>12</v>
      </c>
      <c r="E118" s="29"/>
      <c r="F118" s="29"/>
    </row>
    <row r="119" spans="1:6" s="30" customFormat="1" ht="30" x14ac:dyDescent="0.2">
      <c r="A119" s="26" t="s">
        <v>260</v>
      </c>
      <c r="B119" s="27" t="s">
        <v>269</v>
      </c>
      <c r="C119" s="28" t="s">
        <v>270</v>
      </c>
      <c r="D119" s="29" t="s">
        <v>12</v>
      </c>
      <c r="E119" s="29"/>
      <c r="F119" s="29"/>
    </row>
    <row r="120" spans="1:6" s="30" customFormat="1" ht="30" x14ac:dyDescent="0.2">
      <c r="A120" s="26" t="s">
        <v>260</v>
      </c>
      <c r="B120" s="27" t="s">
        <v>271</v>
      </c>
      <c r="C120" s="28" t="s">
        <v>272</v>
      </c>
      <c r="D120" s="29" t="s">
        <v>12</v>
      </c>
      <c r="E120" s="29"/>
      <c r="F120" s="29"/>
    </row>
    <row r="121" spans="1:6" s="30" customFormat="1" ht="30" x14ac:dyDescent="0.2">
      <c r="A121" s="26" t="s">
        <v>260</v>
      </c>
      <c r="B121" s="27" t="s">
        <v>273</v>
      </c>
      <c r="C121" s="28" t="s">
        <v>274</v>
      </c>
      <c r="D121" s="29" t="s">
        <v>12</v>
      </c>
      <c r="E121" s="29"/>
      <c r="F121" s="29"/>
    </row>
    <row r="122" spans="1:6" s="30" customFormat="1" ht="30" x14ac:dyDescent="0.2">
      <c r="A122" s="26" t="s">
        <v>260</v>
      </c>
      <c r="B122" s="27" t="s">
        <v>275</v>
      </c>
      <c r="C122" s="28" t="s">
        <v>276</v>
      </c>
      <c r="D122" s="29" t="s">
        <v>12</v>
      </c>
      <c r="E122" s="29"/>
      <c r="F122" s="29"/>
    </row>
    <row r="123" spans="1:6" s="30" customFormat="1" x14ac:dyDescent="0.2">
      <c r="A123" s="26" t="s">
        <v>260</v>
      </c>
      <c r="B123" s="27" t="s">
        <v>277</v>
      </c>
      <c r="C123" s="28" t="s">
        <v>278</v>
      </c>
      <c r="D123" s="29" t="s">
        <v>12</v>
      </c>
      <c r="E123" s="29"/>
      <c r="F123" s="29"/>
    </row>
    <row r="124" spans="1:6" s="30" customFormat="1" ht="30" x14ac:dyDescent="0.2">
      <c r="A124" s="26" t="s">
        <v>260</v>
      </c>
      <c r="B124" s="27" t="s">
        <v>279</v>
      </c>
      <c r="C124" s="31" t="s">
        <v>280</v>
      </c>
      <c r="D124" s="29" t="s">
        <v>12</v>
      </c>
      <c r="E124" s="29"/>
      <c r="F124" s="29"/>
    </row>
    <row r="125" spans="1:6" s="30" customFormat="1" ht="60" x14ac:dyDescent="0.2">
      <c r="A125" s="26" t="s">
        <v>260</v>
      </c>
      <c r="B125" s="27" t="s">
        <v>281</v>
      </c>
      <c r="C125" s="31" t="s">
        <v>282</v>
      </c>
      <c r="D125" s="29" t="s">
        <v>12</v>
      </c>
      <c r="E125" s="29"/>
      <c r="F125" s="29"/>
    </row>
    <row r="126" spans="1:6" s="30" customFormat="1" x14ac:dyDescent="0.2">
      <c r="A126" s="26" t="s">
        <v>260</v>
      </c>
      <c r="B126" s="27" t="s">
        <v>283</v>
      </c>
      <c r="C126" s="31" t="s">
        <v>284</v>
      </c>
      <c r="D126" s="29" t="s">
        <v>12</v>
      </c>
      <c r="E126" s="29"/>
      <c r="F126" s="29"/>
    </row>
    <row r="127" spans="1:6" s="30" customFormat="1" ht="30" x14ac:dyDescent="0.2">
      <c r="A127" s="26" t="s">
        <v>260</v>
      </c>
      <c r="B127" s="27" t="s">
        <v>285</v>
      </c>
      <c r="C127" s="31" t="s">
        <v>286</v>
      </c>
      <c r="D127" s="29" t="s">
        <v>12</v>
      </c>
      <c r="E127" s="29"/>
      <c r="F127" s="29"/>
    </row>
    <row r="128" spans="1:6" s="30" customFormat="1" ht="30" x14ac:dyDescent="0.2">
      <c r="A128" s="26" t="s">
        <v>260</v>
      </c>
      <c r="B128" s="27" t="s">
        <v>287</v>
      </c>
      <c r="C128" s="28" t="s">
        <v>288</v>
      </c>
      <c r="D128" s="29" t="s">
        <v>12</v>
      </c>
      <c r="E128" s="29"/>
      <c r="F128" s="29"/>
    </row>
    <row r="129" spans="1:145" s="30" customFormat="1" x14ac:dyDescent="0.2">
      <c r="A129" s="26" t="s">
        <v>260</v>
      </c>
      <c r="B129" s="27" t="s">
        <v>289</v>
      </c>
      <c r="C129" s="28" t="s">
        <v>290</v>
      </c>
      <c r="D129" s="29" t="s">
        <v>124</v>
      </c>
      <c r="E129" s="29" t="str">
        <f>IF(F129="Ja",7," ")</f>
        <v xml:space="preserve"> </v>
      </c>
      <c r="F129" s="39"/>
    </row>
    <row r="130" spans="1:145" s="30" customFormat="1" x14ac:dyDescent="0.2">
      <c r="A130" s="26" t="s">
        <v>291</v>
      </c>
      <c r="B130" s="27" t="s">
        <v>292</v>
      </c>
      <c r="C130" s="28" t="s">
        <v>293</v>
      </c>
      <c r="D130" s="29" t="s">
        <v>12</v>
      </c>
      <c r="E130" s="29"/>
      <c r="F130" s="29"/>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row>
    <row r="131" spans="1:145" s="30" customFormat="1" x14ac:dyDescent="0.2">
      <c r="A131" s="26" t="s">
        <v>291</v>
      </c>
      <c r="B131" s="27" t="s">
        <v>294</v>
      </c>
      <c r="C131" s="31" t="s">
        <v>295</v>
      </c>
      <c r="D131" s="29" t="s">
        <v>12</v>
      </c>
      <c r="E131" s="29"/>
      <c r="F131" s="29"/>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row>
    <row r="132" spans="1:145" s="30" customFormat="1" ht="30" x14ac:dyDescent="0.2">
      <c r="A132" s="26" t="s">
        <v>291</v>
      </c>
      <c r="B132" s="27" t="s">
        <v>296</v>
      </c>
      <c r="C132" s="31" t="s">
        <v>297</v>
      </c>
      <c r="D132" s="29" t="s">
        <v>12</v>
      </c>
      <c r="E132" s="29"/>
      <c r="F132" s="29"/>
    </row>
    <row r="133" spans="1:145" s="30" customFormat="1" x14ac:dyDescent="0.2">
      <c r="A133" s="26" t="s">
        <v>298</v>
      </c>
      <c r="B133" s="27" t="s">
        <v>299</v>
      </c>
      <c r="C133" s="28" t="s">
        <v>300</v>
      </c>
      <c r="D133" s="29" t="s">
        <v>12</v>
      </c>
      <c r="E133" s="29"/>
      <c r="F133" s="29"/>
    </row>
    <row r="134" spans="1:145" s="30" customFormat="1" ht="14.45" customHeight="1" x14ac:dyDescent="0.2">
      <c r="A134" s="26" t="s">
        <v>298</v>
      </c>
      <c r="B134" s="27" t="s">
        <v>301</v>
      </c>
      <c r="C134" s="28" t="s">
        <v>302</v>
      </c>
      <c r="D134" s="29" t="s">
        <v>12</v>
      </c>
      <c r="E134" s="29"/>
      <c r="F134" s="29"/>
    </row>
    <row r="135" spans="1:145" s="30" customFormat="1" ht="30" x14ac:dyDescent="0.2">
      <c r="A135" s="26" t="s">
        <v>303</v>
      </c>
      <c r="B135" s="27" t="s">
        <v>304</v>
      </c>
      <c r="C135" s="31" t="s">
        <v>305</v>
      </c>
      <c r="D135" s="29" t="s">
        <v>12</v>
      </c>
      <c r="E135" s="29"/>
      <c r="F135" s="29"/>
    </row>
    <row r="136" spans="1:145" s="30" customFormat="1" ht="30" x14ac:dyDescent="0.2">
      <c r="A136" s="26" t="s">
        <v>303</v>
      </c>
      <c r="B136" s="27" t="s">
        <v>306</v>
      </c>
      <c r="C136" s="28" t="s">
        <v>307</v>
      </c>
      <c r="D136" s="29" t="s">
        <v>12</v>
      </c>
      <c r="E136" s="29"/>
      <c r="F136" s="29"/>
    </row>
    <row r="137" spans="1:145" s="30" customFormat="1" ht="30" x14ac:dyDescent="0.2">
      <c r="A137" s="26" t="s">
        <v>303</v>
      </c>
      <c r="B137" s="27" t="s">
        <v>308</v>
      </c>
      <c r="C137" s="28" t="s">
        <v>309</v>
      </c>
      <c r="D137" s="29" t="s">
        <v>12</v>
      </c>
      <c r="E137" s="29"/>
      <c r="F137" s="29"/>
    </row>
    <row r="138" spans="1:145" s="30" customFormat="1" ht="30" x14ac:dyDescent="0.2">
      <c r="A138" s="26" t="s">
        <v>303</v>
      </c>
      <c r="B138" s="27" t="s">
        <v>310</v>
      </c>
      <c r="C138" s="28" t="s">
        <v>311</v>
      </c>
      <c r="D138" s="29" t="s">
        <v>12</v>
      </c>
      <c r="E138" s="29"/>
      <c r="F138" s="29"/>
    </row>
    <row r="139" spans="1:145" s="30" customFormat="1" ht="30.6" customHeight="1" x14ac:dyDescent="0.2">
      <c r="A139" s="26" t="s">
        <v>303</v>
      </c>
      <c r="B139" s="27" t="s">
        <v>312</v>
      </c>
      <c r="C139" s="28" t="s">
        <v>313</v>
      </c>
      <c r="D139" s="29" t="s">
        <v>12</v>
      </c>
      <c r="E139" s="29"/>
      <c r="F139" s="29"/>
    </row>
    <row r="140" spans="1:145" s="30" customFormat="1" ht="30" x14ac:dyDescent="0.2">
      <c r="A140" s="26" t="s">
        <v>303</v>
      </c>
      <c r="B140" s="27" t="s">
        <v>314</v>
      </c>
      <c r="C140" s="28" t="s">
        <v>315</v>
      </c>
      <c r="D140" s="29" t="s">
        <v>12</v>
      </c>
      <c r="E140" s="29"/>
      <c r="F140" s="29"/>
    </row>
    <row r="141" spans="1:145" s="30" customFormat="1" ht="49.15" customHeight="1" x14ac:dyDescent="0.2">
      <c r="A141" s="26" t="s">
        <v>303</v>
      </c>
      <c r="B141" s="27" t="s">
        <v>316</v>
      </c>
      <c r="C141" s="28" t="s">
        <v>317</v>
      </c>
      <c r="D141" s="29" t="s">
        <v>12</v>
      </c>
      <c r="E141" s="29"/>
      <c r="F141" s="29"/>
    </row>
    <row r="142" spans="1:145" x14ac:dyDescent="0.2">
      <c r="A142" s="26" t="s">
        <v>303</v>
      </c>
      <c r="B142" s="27" t="s">
        <v>318</v>
      </c>
      <c r="C142" s="28" t="s">
        <v>319</v>
      </c>
      <c r="D142" s="29" t="s">
        <v>12</v>
      </c>
    </row>
    <row r="143" spans="1:145" s="30" customFormat="1" x14ac:dyDescent="0.2">
      <c r="A143" s="26" t="s">
        <v>303</v>
      </c>
      <c r="B143" s="27" t="s">
        <v>320</v>
      </c>
      <c r="C143" s="28" t="s">
        <v>321</v>
      </c>
      <c r="D143" s="29" t="s">
        <v>12</v>
      </c>
      <c r="E143" s="29"/>
      <c r="F143" s="29"/>
    </row>
    <row r="144" spans="1:145" s="30" customFormat="1" ht="30" x14ac:dyDescent="0.2">
      <c r="A144" s="26" t="s">
        <v>303</v>
      </c>
      <c r="B144" s="27" t="s">
        <v>322</v>
      </c>
      <c r="C144" s="28" t="s">
        <v>323</v>
      </c>
      <c r="D144" s="29" t="s">
        <v>12</v>
      </c>
      <c r="E144" s="29"/>
      <c r="F144" s="29"/>
    </row>
    <row r="145" spans="1:6" s="30" customFormat="1" ht="30" x14ac:dyDescent="0.2">
      <c r="A145" s="26" t="s">
        <v>303</v>
      </c>
      <c r="B145" s="27" t="s">
        <v>324</v>
      </c>
      <c r="C145" s="28" t="s">
        <v>325</v>
      </c>
      <c r="D145" s="29" t="s">
        <v>12</v>
      </c>
      <c r="E145" s="29"/>
      <c r="F145" s="29"/>
    </row>
    <row r="146" spans="1:6" s="30" customFormat="1" x14ac:dyDescent="0.2">
      <c r="A146" s="26" t="s">
        <v>326</v>
      </c>
      <c r="B146" s="27" t="s">
        <v>327</v>
      </c>
      <c r="C146" s="28" t="s">
        <v>328</v>
      </c>
      <c r="D146" s="32" t="s">
        <v>12</v>
      </c>
      <c r="E146" s="32"/>
      <c r="F146" s="32"/>
    </row>
    <row r="147" spans="1:6" s="30" customFormat="1" ht="45" x14ac:dyDescent="0.2">
      <c r="A147" s="26" t="s">
        <v>326</v>
      </c>
      <c r="B147" s="27" t="s">
        <v>329</v>
      </c>
      <c r="C147" s="28" t="s">
        <v>330</v>
      </c>
      <c r="D147" s="32" t="s">
        <v>12</v>
      </c>
      <c r="E147" s="32"/>
      <c r="F147" s="32"/>
    </row>
    <row r="148" spans="1:6" s="30" customFormat="1" x14ac:dyDescent="0.2">
      <c r="A148" s="26" t="s">
        <v>326</v>
      </c>
      <c r="B148" s="27" t="s">
        <v>331</v>
      </c>
      <c r="C148" s="28" t="s">
        <v>332</v>
      </c>
      <c r="D148" s="32" t="s">
        <v>12</v>
      </c>
      <c r="E148" s="32"/>
      <c r="F148" s="32"/>
    </row>
    <row r="149" spans="1:6" s="30" customFormat="1" ht="30" x14ac:dyDescent="0.2">
      <c r="A149" s="26" t="s">
        <v>326</v>
      </c>
      <c r="B149" s="27" t="s">
        <v>333</v>
      </c>
      <c r="C149" s="28" t="s">
        <v>334</v>
      </c>
      <c r="D149" s="32" t="s">
        <v>12</v>
      </c>
      <c r="E149" s="32"/>
      <c r="F149" s="32"/>
    </row>
    <row r="150" spans="1:6" s="30" customFormat="1" ht="30" x14ac:dyDescent="0.2">
      <c r="A150" s="26" t="s">
        <v>326</v>
      </c>
      <c r="B150" s="27" t="s">
        <v>335</v>
      </c>
      <c r="C150" s="28" t="s">
        <v>336</v>
      </c>
      <c r="D150" s="32" t="s">
        <v>12</v>
      </c>
      <c r="E150" s="32"/>
      <c r="F150" s="32"/>
    </row>
    <row r="151" spans="1:6" s="34" customFormat="1" ht="30" x14ac:dyDescent="0.25">
      <c r="A151" s="26" t="s">
        <v>52</v>
      </c>
      <c r="B151" s="27" t="s">
        <v>337</v>
      </c>
      <c r="C151" s="28" t="s">
        <v>338</v>
      </c>
      <c r="D151" s="32" t="s">
        <v>12</v>
      </c>
      <c r="E151" s="32"/>
      <c r="F151" s="32"/>
    </row>
    <row r="152" spans="1:6" s="30" customFormat="1" ht="30" x14ac:dyDescent="0.2">
      <c r="A152" s="26" t="s">
        <v>303</v>
      </c>
      <c r="B152" s="27" t="s">
        <v>339</v>
      </c>
      <c r="C152" s="28" t="s">
        <v>340</v>
      </c>
      <c r="D152" s="32" t="s">
        <v>124</v>
      </c>
      <c r="E152" s="32" t="str">
        <f>IF(F152="Ja",4," ")</f>
        <v xml:space="preserve"> </v>
      </c>
      <c r="F152" s="39"/>
    </row>
    <row r="153" spans="1:6" s="30" customFormat="1" ht="30" x14ac:dyDescent="0.2">
      <c r="A153" s="26" t="s">
        <v>303</v>
      </c>
      <c r="B153" s="27" t="s">
        <v>341</v>
      </c>
      <c r="C153" s="31" t="s">
        <v>342</v>
      </c>
      <c r="D153" s="29" t="s">
        <v>124</v>
      </c>
      <c r="E153" s="32" t="str">
        <f>IF(F153="Ja",13," ")</f>
        <v xml:space="preserve"> </v>
      </c>
      <c r="F153" s="39"/>
    </row>
    <row r="154" spans="1:6" s="30" customFormat="1" ht="45" x14ac:dyDescent="0.2">
      <c r="A154" s="26" t="s">
        <v>303</v>
      </c>
      <c r="B154" s="27" t="s">
        <v>343</v>
      </c>
      <c r="C154" s="31" t="s">
        <v>344</v>
      </c>
      <c r="D154" s="29" t="s">
        <v>124</v>
      </c>
      <c r="E154" s="32" t="str">
        <f>IF(F154="Ja",4," ")</f>
        <v xml:space="preserve"> </v>
      </c>
      <c r="F154" s="39"/>
    </row>
    <row r="155" spans="1:6" s="30" customFormat="1" ht="30" x14ac:dyDescent="0.2">
      <c r="A155" s="26" t="s">
        <v>345</v>
      </c>
      <c r="B155" s="27" t="s">
        <v>346</v>
      </c>
      <c r="C155" s="28" t="s">
        <v>347</v>
      </c>
      <c r="D155" s="29" t="s">
        <v>12</v>
      </c>
      <c r="E155" s="29"/>
      <c r="F155" s="29"/>
    </row>
    <row r="156" spans="1:6" s="30" customFormat="1" x14ac:dyDescent="0.2">
      <c r="A156" s="26" t="s">
        <v>345</v>
      </c>
      <c r="B156" s="27" t="s">
        <v>348</v>
      </c>
      <c r="C156" s="28" t="s">
        <v>349</v>
      </c>
      <c r="D156" s="29" t="s">
        <v>12</v>
      </c>
      <c r="E156" s="29"/>
      <c r="F156" s="29"/>
    </row>
    <row r="157" spans="1:6" s="30" customFormat="1" x14ac:dyDescent="0.2">
      <c r="A157" s="26" t="s">
        <v>345</v>
      </c>
      <c r="B157" s="27" t="s">
        <v>350</v>
      </c>
      <c r="C157" s="28" t="s">
        <v>351</v>
      </c>
      <c r="D157" s="29" t="s">
        <v>12</v>
      </c>
      <c r="E157" s="29"/>
      <c r="F157" s="29"/>
    </row>
    <row r="158" spans="1:6" s="30" customFormat="1" x14ac:dyDescent="0.2">
      <c r="A158" s="26" t="s">
        <v>345</v>
      </c>
      <c r="B158" s="27" t="s">
        <v>352</v>
      </c>
      <c r="C158" s="28" t="s">
        <v>353</v>
      </c>
      <c r="D158" s="29" t="s">
        <v>12</v>
      </c>
      <c r="E158" s="29"/>
      <c r="F158" s="29"/>
    </row>
    <row r="159" spans="1:6" s="30" customFormat="1" ht="30" x14ac:dyDescent="0.2">
      <c r="A159" s="26" t="s">
        <v>345</v>
      </c>
      <c r="B159" s="27" t="s">
        <v>354</v>
      </c>
      <c r="C159" s="28" t="s">
        <v>355</v>
      </c>
      <c r="D159" s="29" t="s">
        <v>12</v>
      </c>
      <c r="E159" s="29"/>
      <c r="F159" s="29"/>
    </row>
    <row r="160" spans="1:6" s="30" customFormat="1" ht="32.450000000000003" customHeight="1" x14ac:dyDescent="0.2">
      <c r="A160" s="26" t="s">
        <v>345</v>
      </c>
      <c r="B160" s="27" t="s">
        <v>356</v>
      </c>
      <c r="C160" s="28" t="s">
        <v>357</v>
      </c>
      <c r="D160" s="29" t="s">
        <v>12</v>
      </c>
      <c r="E160" s="29"/>
      <c r="F160" s="29"/>
    </row>
    <row r="161" spans="1:6" s="30" customFormat="1" ht="33" customHeight="1" x14ac:dyDescent="0.2">
      <c r="A161" s="26" t="s">
        <v>345</v>
      </c>
      <c r="B161" s="27" t="s">
        <v>358</v>
      </c>
      <c r="C161" s="28" t="s">
        <v>359</v>
      </c>
      <c r="D161" s="29" t="s">
        <v>12</v>
      </c>
      <c r="E161" s="29"/>
      <c r="F161" s="29"/>
    </row>
    <row r="162" spans="1:6" s="30" customFormat="1" ht="30" x14ac:dyDescent="0.2">
      <c r="A162" s="26" t="s">
        <v>345</v>
      </c>
      <c r="B162" s="27" t="s">
        <v>360</v>
      </c>
      <c r="C162" s="28" t="s">
        <v>325</v>
      </c>
      <c r="D162" s="29" t="s">
        <v>12</v>
      </c>
      <c r="E162" s="29"/>
      <c r="F162" s="29"/>
    </row>
    <row r="163" spans="1:6" s="30" customFormat="1" ht="30" x14ac:dyDescent="0.2">
      <c r="A163" s="26" t="s">
        <v>345</v>
      </c>
      <c r="B163" s="27" t="s">
        <v>361</v>
      </c>
      <c r="C163" s="28" t="s">
        <v>362</v>
      </c>
      <c r="D163" s="29" t="s">
        <v>12</v>
      </c>
      <c r="E163" s="29"/>
      <c r="F163" s="29"/>
    </row>
    <row r="164" spans="1:6" s="34" customFormat="1" ht="30" x14ac:dyDescent="0.25">
      <c r="A164" s="26" t="s">
        <v>52</v>
      </c>
      <c r="B164" s="27" t="s">
        <v>363</v>
      </c>
      <c r="C164" s="28" t="s">
        <v>364</v>
      </c>
      <c r="D164" s="29" t="s">
        <v>12</v>
      </c>
      <c r="E164" s="29"/>
      <c r="F164" s="29"/>
    </row>
    <row r="165" spans="1:6" s="30" customFormat="1" ht="45" x14ac:dyDescent="0.2">
      <c r="A165" s="26" t="s">
        <v>365</v>
      </c>
      <c r="B165" s="27" t="s">
        <v>366</v>
      </c>
      <c r="C165" s="28" t="s">
        <v>367</v>
      </c>
      <c r="D165" s="29" t="s">
        <v>12</v>
      </c>
      <c r="E165" s="29"/>
      <c r="F165" s="29"/>
    </row>
    <row r="166" spans="1:6" s="30" customFormat="1" ht="45" x14ac:dyDescent="0.2">
      <c r="A166" s="26" t="s">
        <v>365</v>
      </c>
      <c r="B166" s="27" t="s">
        <v>368</v>
      </c>
      <c r="C166" s="28" t="s">
        <v>369</v>
      </c>
      <c r="D166" s="29" t="s">
        <v>12</v>
      </c>
      <c r="E166" s="29"/>
      <c r="F166" s="29"/>
    </row>
    <row r="167" spans="1:6" s="30" customFormat="1" ht="30" x14ac:dyDescent="0.2">
      <c r="A167" s="26" t="s">
        <v>365</v>
      </c>
      <c r="B167" s="27" t="s">
        <v>370</v>
      </c>
      <c r="C167" s="28" t="s">
        <v>371</v>
      </c>
      <c r="D167" s="29" t="s">
        <v>12</v>
      </c>
      <c r="E167" s="29"/>
      <c r="F167" s="29"/>
    </row>
    <row r="168" spans="1:6" s="30" customFormat="1" x14ac:dyDescent="0.2">
      <c r="A168" s="26" t="s">
        <v>365</v>
      </c>
      <c r="B168" s="27" t="s">
        <v>372</v>
      </c>
      <c r="C168" s="28" t="s">
        <v>373</v>
      </c>
      <c r="D168" s="29" t="s">
        <v>12</v>
      </c>
      <c r="E168" s="29"/>
      <c r="F168" s="29"/>
    </row>
    <row r="169" spans="1:6" s="30" customFormat="1" x14ac:dyDescent="0.2">
      <c r="A169" s="26" t="s">
        <v>345</v>
      </c>
      <c r="B169" s="27" t="s">
        <v>374</v>
      </c>
      <c r="C169" s="28" t="s">
        <v>375</v>
      </c>
      <c r="D169" s="29" t="s">
        <v>12</v>
      </c>
      <c r="E169" s="29"/>
      <c r="F169" s="29"/>
    </row>
    <row r="170" spans="1:6" s="30" customFormat="1" ht="17.45" customHeight="1" x14ac:dyDescent="0.2">
      <c r="A170" s="26" t="s">
        <v>365</v>
      </c>
      <c r="B170" s="27" t="s">
        <v>376</v>
      </c>
      <c r="C170" s="28" t="s">
        <v>377</v>
      </c>
      <c r="D170" s="29" t="s">
        <v>12</v>
      </c>
      <c r="E170" s="29"/>
      <c r="F170" s="29"/>
    </row>
    <row r="171" spans="1:6" s="30" customFormat="1" ht="75.599999999999994" customHeight="1" x14ac:dyDescent="0.2">
      <c r="A171" s="26" t="s">
        <v>303</v>
      </c>
      <c r="B171" s="27" t="s">
        <v>378</v>
      </c>
      <c r="C171" s="28" t="s">
        <v>379</v>
      </c>
      <c r="D171" s="29" t="s">
        <v>12</v>
      </c>
      <c r="E171" s="29"/>
      <c r="F171" s="29"/>
    </row>
    <row r="172" spans="1:6" s="30" customFormat="1" ht="30" x14ac:dyDescent="0.2">
      <c r="A172" s="26" t="s">
        <v>365</v>
      </c>
      <c r="B172" s="27" t="s">
        <v>380</v>
      </c>
      <c r="C172" s="28" t="s">
        <v>381</v>
      </c>
      <c r="D172" s="29" t="s">
        <v>12</v>
      </c>
      <c r="E172" s="29"/>
      <c r="F172" s="29"/>
    </row>
    <row r="173" spans="1:6" s="30" customFormat="1" x14ac:dyDescent="0.2">
      <c r="A173" s="26" t="s">
        <v>365</v>
      </c>
      <c r="B173" s="27" t="s">
        <v>382</v>
      </c>
      <c r="C173" s="28" t="s">
        <v>383</v>
      </c>
      <c r="D173" s="29" t="s">
        <v>12</v>
      </c>
      <c r="E173" s="29"/>
      <c r="F173" s="29"/>
    </row>
    <row r="174" spans="1:6" s="30" customFormat="1" ht="30" x14ac:dyDescent="0.2">
      <c r="A174" s="26" t="s">
        <v>384</v>
      </c>
      <c r="B174" s="27" t="s">
        <v>385</v>
      </c>
      <c r="C174" s="28" t="s">
        <v>386</v>
      </c>
      <c r="D174" s="29" t="s">
        <v>12</v>
      </c>
      <c r="E174" s="29"/>
      <c r="F174" s="29"/>
    </row>
    <row r="175" spans="1:6" s="30" customFormat="1" ht="30" x14ac:dyDescent="0.2">
      <c r="A175" s="26" t="s">
        <v>387</v>
      </c>
      <c r="B175" s="27" t="s">
        <v>388</v>
      </c>
      <c r="C175" s="28" t="s">
        <v>389</v>
      </c>
      <c r="D175" s="29" t="s">
        <v>12</v>
      </c>
      <c r="E175" s="29"/>
      <c r="F175" s="29"/>
    </row>
    <row r="176" spans="1:6" s="30" customFormat="1" x14ac:dyDescent="0.2">
      <c r="A176" s="26" t="s">
        <v>387</v>
      </c>
      <c r="B176" s="27" t="s">
        <v>390</v>
      </c>
      <c r="C176" s="28" t="s">
        <v>391</v>
      </c>
      <c r="D176" s="29" t="s">
        <v>12</v>
      </c>
      <c r="E176" s="29"/>
      <c r="F176" s="29"/>
    </row>
    <row r="177" spans="1:6" s="30" customFormat="1" ht="30" x14ac:dyDescent="0.2">
      <c r="A177" s="26" t="s">
        <v>387</v>
      </c>
      <c r="B177" s="27" t="s">
        <v>392</v>
      </c>
      <c r="C177" s="28" t="s">
        <v>393</v>
      </c>
      <c r="D177" s="29" t="s">
        <v>12</v>
      </c>
      <c r="E177" s="29"/>
      <c r="F177" s="29"/>
    </row>
    <row r="178" spans="1:6" s="30" customFormat="1" ht="30" x14ac:dyDescent="0.2">
      <c r="A178" s="26" t="s">
        <v>387</v>
      </c>
      <c r="B178" s="27" t="s">
        <v>394</v>
      </c>
      <c r="C178" s="28" t="s">
        <v>395</v>
      </c>
      <c r="D178" s="29" t="s">
        <v>12</v>
      </c>
      <c r="E178" s="29"/>
      <c r="F178" s="29"/>
    </row>
    <row r="179" spans="1:6" s="30" customFormat="1" x14ac:dyDescent="0.2">
      <c r="A179" s="26" t="s">
        <v>387</v>
      </c>
      <c r="B179" s="27" t="s">
        <v>396</v>
      </c>
      <c r="C179" s="28" t="s">
        <v>397</v>
      </c>
      <c r="D179" s="29" t="s">
        <v>12</v>
      </c>
      <c r="E179" s="29"/>
      <c r="F179" s="29"/>
    </row>
    <row r="180" spans="1:6" s="30" customFormat="1" ht="16.149999999999999" customHeight="1" x14ac:dyDescent="0.2">
      <c r="A180" s="26" t="s">
        <v>387</v>
      </c>
      <c r="B180" s="27" t="s">
        <v>398</v>
      </c>
      <c r="C180" s="28" t="s">
        <v>399</v>
      </c>
      <c r="D180" s="29" t="s">
        <v>12</v>
      </c>
      <c r="E180" s="29"/>
      <c r="F180" s="29"/>
    </row>
    <row r="181" spans="1:6" s="30" customFormat="1" ht="30" x14ac:dyDescent="0.2">
      <c r="A181" s="26" t="s">
        <v>387</v>
      </c>
      <c r="B181" s="27" t="s">
        <v>400</v>
      </c>
      <c r="C181" s="28" t="s">
        <v>401</v>
      </c>
      <c r="D181" s="29" t="s">
        <v>12</v>
      </c>
      <c r="E181" s="29"/>
      <c r="F181" s="29"/>
    </row>
    <row r="182" spans="1:6" s="30" customFormat="1" ht="45" x14ac:dyDescent="0.2">
      <c r="A182" s="26" t="s">
        <v>387</v>
      </c>
      <c r="B182" s="27" t="s">
        <v>402</v>
      </c>
      <c r="C182" s="28" t="s">
        <v>403</v>
      </c>
      <c r="D182" s="29" t="s">
        <v>12</v>
      </c>
      <c r="E182" s="29"/>
      <c r="F182" s="29"/>
    </row>
    <row r="183" spans="1:6" s="30" customFormat="1" ht="30" x14ac:dyDescent="0.2">
      <c r="A183" s="26" t="s">
        <v>387</v>
      </c>
      <c r="B183" s="27" t="s">
        <v>404</v>
      </c>
      <c r="C183" s="28" t="s">
        <v>405</v>
      </c>
      <c r="D183" s="29" t="s">
        <v>12</v>
      </c>
      <c r="E183" s="29"/>
      <c r="F183" s="29"/>
    </row>
    <row r="184" spans="1:6" s="30" customFormat="1" ht="45" x14ac:dyDescent="0.2">
      <c r="A184" s="26" t="s">
        <v>406</v>
      </c>
      <c r="B184" s="27" t="s">
        <v>407</v>
      </c>
      <c r="C184" s="28" t="s">
        <v>408</v>
      </c>
      <c r="D184" s="29" t="s">
        <v>12</v>
      </c>
      <c r="E184" s="29"/>
      <c r="F184" s="29"/>
    </row>
    <row r="185" spans="1:6" s="30" customFormat="1" x14ac:dyDescent="0.2">
      <c r="A185" s="26" t="s">
        <v>406</v>
      </c>
      <c r="B185" s="27" t="s">
        <v>409</v>
      </c>
      <c r="C185" s="28" t="s">
        <v>410</v>
      </c>
      <c r="D185" s="29" t="s">
        <v>124</v>
      </c>
      <c r="E185" s="29" t="str">
        <f>IF(F185="Ja",7," ")</f>
        <v xml:space="preserve"> </v>
      </c>
      <c r="F185" s="39"/>
    </row>
    <row r="186" spans="1:6" s="30" customFormat="1" ht="78.599999999999994" customHeight="1" x14ac:dyDescent="0.2">
      <c r="A186" s="26" t="s">
        <v>411</v>
      </c>
      <c r="B186" s="27" t="s">
        <v>412</v>
      </c>
      <c r="C186" s="28" t="s">
        <v>413</v>
      </c>
      <c r="D186" s="29" t="s">
        <v>12</v>
      </c>
      <c r="E186" s="29"/>
      <c r="F186" s="29"/>
    </row>
    <row r="187" spans="1:6" s="30" customFormat="1" ht="30" x14ac:dyDescent="0.2">
      <c r="A187" s="26" t="s">
        <v>411</v>
      </c>
      <c r="B187" s="27" t="s">
        <v>414</v>
      </c>
      <c r="C187" s="28" t="s">
        <v>415</v>
      </c>
      <c r="D187" s="29" t="s">
        <v>12</v>
      </c>
      <c r="E187" s="29"/>
      <c r="F187" s="29"/>
    </row>
    <row r="188" spans="1:6" s="30" customFormat="1" x14ac:dyDescent="0.2">
      <c r="A188" s="26" t="s">
        <v>411</v>
      </c>
      <c r="B188" s="27" t="s">
        <v>416</v>
      </c>
      <c r="C188" s="28" t="s">
        <v>417</v>
      </c>
      <c r="D188" s="29" t="s">
        <v>12</v>
      </c>
      <c r="E188" s="29"/>
      <c r="F188" s="29"/>
    </row>
    <row r="189" spans="1:6" s="30" customFormat="1" ht="30" x14ac:dyDescent="0.2">
      <c r="A189" s="26" t="s">
        <v>411</v>
      </c>
      <c r="B189" s="27" t="s">
        <v>418</v>
      </c>
      <c r="C189" s="28" t="s">
        <v>419</v>
      </c>
      <c r="D189" s="29" t="s">
        <v>12</v>
      </c>
      <c r="E189" s="29"/>
      <c r="F189" s="29"/>
    </row>
    <row r="190" spans="1:6" s="30" customFormat="1" ht="30" x14ac:dyDescent="0.2">
      <c r="A190" s="26" t="s">
        <v>411</v>
      </c>
      <c r="B190" s="27" t="s">
        <v>420</v>
      </c>
      <c r="C190" s="28" t="s">
        <v>421</v>
      </c>
      <c r="D190" s="29" t="s">
        <v>12</v>
      </c>
      <c r="E190" s="29"/>
      <c r="F190" s="29"/>
    </row>
    <row r="191" spans="1:6" s="30" customFormat="1" x14ac:dyDescent="0.2">
      <c r="A191" s="26" t="s">
        <v>411</v>
      </c>
      <c r="B191" s="27" t="s">
        <v>422</v>
      </c>
      <c r="C191" s="28" t="s">
        <v>423</v>
      </c>
      <c r="D191" s="29" t="s">
        <v>12</v>
      </c>
      <c r="E191" s="29"/>
      <c r="F191" s="29"/>
    </row>
    <row r="192" spans="1:6" s="30" customFormat="1" ht="47.45" customHeight="1" x14ac:dyDescent="0.2">
      <c r="A192" s="26" t="s">
        <v>411</v>
      </c>
      <c r="B192" s="27" t="s">
        <v>424</v>
      </c>
      <c r="C192" s="28" t="s">
        <v>425</v>
      </c>
      <c r="D192" s="29" t="s">
        <v>12</v>
      </c>
      <c r="E192" s="29"/>
      <c r="F192" s="29"/>
    </row>
    <row r="193" spans="1:6" s="30" customFormat="1" ht="45" x14ac:dyDescent="0.2">
      <c r="A193" s="26" t="s">
        <v>411</v>
      </c>
      <c r="B193" s="27" t="s">
        <v>426</v>
      </c>
      <c r="C193" s="28" t="s">
        <v>427</v>
      </c>
      <c r="D193" s="29" t="s">
        <v>12</v>
      </c>
      <c r="E193" s="29"/>
      <c r="F193" s="29"/>
    </row>
    <row r="194" spans="1:6" s="30" customFormat="1" ht="30" x14ac:dyDescent="0.2">
      <c r="A194" s="26" t="s">
        <v>411</v>
      </c>
      <c r="B194" s="27" t="s">
        <v>428</v>
      </c>
      <c r="C194" s="28" t="s">
        <v>429</v>
      </c>
      <c r="D194" s="29" t="s">
        <v>12</v>
      </c>
      <c r="E194" s="29"/>
      <c r="F194" s="29"/>
    </row>
    <row r="195" spans="1:6" s="30" customFormat="1" ht="30" x14ac:dyDescent="0.2">
      <c r="A195" s="26" t="s">
        <v>411</v>
      </c>
      <c r="B195" s="27" t="s">
        <v>430</v>
      </c>
      <c r="C195" s="28" t="s">
        <v>431</v>
      </c>
      <c r="D195" s="29" t="s">
        <v>12</v>
      </c>
      <c r="E195" s="29"/>
      <c r="F195" s="29"/>
    </row>
    <row r="196" spans="1:6" s="30" customFormat="1" ht="30" x14ac:dyDescent="0.2">
      <c r="A196" s="26" t="s">
        <v>432</v>
      </c>
      <c r="B196" s="27" t="s">
        <v>433</v>
      </c>
      <c r="C196" s="28" t="s">
        <v>434</v>
      </c>
      <c r="D196" s="29" t="s">
        <v>12</v>
      </c>
      <c r="E196" s="29"/>
      <c r="F196" s="29"/>
    </row>
    <row r="197" spans="1:6" s="30" customFormat="1" ht="30" x14ac:dyDescent="0.2">
      <c r="A197" s="26" t="s">
        <v>411</v>
      </c>
      <c r="B197" s="27" t="s">
        <v>435</v>
      </c>
      <c r="C197" s="28" t="s">
        <v>436</v>
      </c>
      <c r="D197" s="29" t="s">
        <v>124</v>
      </c>
      <c r="E197" s="32" t="str">
        <f>IF(F197="Ja",13," ")</f>
        <v xml:space="preserve"> </v>
      </c>
      <c r="F197" s="39"/>
    </row>
    <row r="198" spans="1:6" x14ac:dyDescent="0.2">
      <c r="A198" s="35" t="s">
        <v>437</v>
      </c>
      <c r="B198" s="27" t="s">
        <v>438</v>
      </c>
      <c r="C198" s="28" t="s">
        <v>439</v>
      </c>
      <c r="D198" s="29" t="s">
        <v>12</v>
      </c>
    </row>
    <row r="199" spans="1:6" x14ac:dyDescent="0.2">
      <c r="A199" s="35" t="s">
        <v>437</v>
      </c>
      <c r="B199" s="27" t="s">
        <v>440</v>
      </c>
      <c r="C199" s="28" t="s">
        <v>441</v>
      </c>
      <c r="D199" s="29" t="s">
        <v>12</v>
      </c>
    </row>
    <row r="200" spans="1:6" x14ac:dyDescent="0.2">
      <c r="A200" s="35" t="s">
        <v>437</v>
      </c>
      <c r="B200" s="27" t="s">
        <v>442</v>
      </c>
      <c r="C200" s="28" t="s">
        <v>443</v>
      </c>
      <c r="D200" s="29" t="s">
        <v>12</v>
      </c>
    </row>
    <row r="201" spans="1:6" x14ac:dyDescent="0.2">
      <c r="A201" s="35" t="s">
        <v>437</v>
      </c>
      <c r="B201" s="27" t="s">
        <v>444</v>
      </c>
      <c r="C201" s="28" t="s">
        <v>445</v>
      </c>
      <c r="D201" s="29" t="s">
        <v>12</v>
      </c>
    </row>
    <row r="202" spans="1:6" x14ac:dyDescent="0.2">
      <c r="A202" s="35" t="s">
        <v>437</v>
      </c>
      <c r="B202" s="27" t="s">
        <v>446</v>
      </c>
      <c r="C202" s="28" t="s">
        <v>447</v>
      </c>
      <c r="D202" s="29" t="s">
        <v>12</v>
      </c>
    </row>
    <row r="203" spans="1:6" x14ac:dyDescent="0.2">
      <c r="A203" s="35" t="s">
        <v>437</v>
      </c>
      <c r="B203" s="27" t="s">
        <v>448</v>
      </c>
      <c r="C203" s="28" t="s">
        <v>449</v>
      </c>
      <c r="D203" s="29" t="s">
        <v>12</v>
      </c>
    </row>
    <row r="204" spans="1:6" ht="30" x14ac:dyDescent="0.2">
      <c r="A204" s="35" t="s">
        <v>437</v>
      </c>
      <c r="B204" s="27" t="s">
        <v>450</v>
      </c>
      <c r="C204" s="28" t="s">
        <v>451</v>
      </c>
      <c r="D204" s="29" t="s">
        <v>12</v>
      </c>
    </row>
    <row r="205" spans="1:6" x14ac:dyDescent="0.2">
      <c r="A205" s="35" t="s">
        <v>437</v>
      </c>
      <c r="B205" s="27" t="s">
        <v>452</v>
      </c>
      <c r="C205" s="28" t="s">
        <v>453</v>
      </c>
      <c r="D205" s="29" t="s">
        <v>12</v>
      </c>
    </row>
    <row r="206" spans="1:6" ht="30" x14ac:dyDescent="0.2">
      <c r="A206" s="35" t="s">
        <v>437</v>
      </c>
      <c r="B206" s="27" t="s">
        <v>454</v>
      </c>
      <c r="C206" s="28" t="s">
        <v>455</v>
      </c>
      <c r="D206" s="29" t="s">
        <v>12</v>
      </c>
    </row>
    <row r="207" spans="1:6" x14ac:dyDescent="0.2">
      <c r="A207" s="35" t="s">
        <v>437</v>
      </c>
      <c r="B207" s="27" t="s">
        <v>456</v>
      </c>
      <c r="C207" s="28" t="s">
        <v>457</v>
      </c>
      <c r="D207" s="29" t="s">
        <v>12</v>
      </c>
    </row>
    <row r="208" spans="1:6" x14ac:dyDescent="0.2">
      <c r="A208" s="35" t="s">
        <v>437</v>
      </c>
      <c r="B208" s="27" t="s">
        <v>458</v>
      </c>
      <c r="C208" s="28" t="s">
        <v>459</v>
      </c>
      <c r="D208" s="29" t="s">
        <v>12</v>
      </c>
    </row>
    <row r="209" spans="1:6" ht="30" x14ac:dyDescent="0.2">
      <c r="A209" s="35" t="s">
        <v>437</v>
      </c>
      <c r="B209" s="27" t="s">
        <v>460</v>
      </c>
      <c r="C209" s="28" t="s">
        <v>461</v>
      </c>
      <c r="D209" s="29" t="s">
        <v>12</v>
      </c>
    </row>
    <row r="210" spans="1:6" ht="17.45" customHeight="1" x14ac:dyDescent="0.2">
      <c r="A210" s="35" t="s">
        <v>437</v>
      </c>
      <c r="B210" s="27" t="s">
        <v>462</v>
      </c>
      <c r="C210" s="28" t="s">
        <v>463</v>
      </c>
      <c r="D210" s="29" t="s">
        <v>12</v>
      </c>
    </row>
    <row r="211" spans="1:6" ht="15" customHeight="1" x14ac:dyDescent="0.2">
      <c r="A211" s="35" t="s">
        <v>437</v>
      </c>
      <c r="B211" s="27" t="s">
        <v>464</v>
      </c>
      <c r="C211" s="28" t="s">
        <v>465</v>
      </c>
      <c r="D211" s="29" t="s">
        <v>124</v>
      </c>
      <c r="E211" s="32" t="str">
        <f>IF(F211="Ja",4," ")</f>
        <v xml:space="preserve"> </v>
      </c>
      <c r="F211" s="39"/>
    </row>
    <row r="212" spans="1:6" ht="47.45" customHeight="1" x14ac:dyDescent="0.2">
      <c r="A212" s="35" t="s">
        <v>437</v>
      </c>
      <c r="B212" s="27" t="s">
        <v>466</v>
      </c>
      <c r="C212" s="28" t="s">
        <v>467</v>
      </c>
      <c r="D212" s="29" t="s">
        <v>124</v>
      </c>
      <c r="E212" s="29" t="str">
        <f>IF(F212="Ja",7," ")</f>
        <v xml:space="preserve"> </v>
      </c>
      <c r="F212" s="39"/>
    </row>
    <row r="213" spans="1:6" ht="49.15" customHeight="1" x14ac:dyDescent="0.2">
      <c r="A213" s="26" t="s">
        <v>468</v>
      </c>
      <c r="B213" s="27" t="s">
        <v>469</v>
      </c>
      <c r="C213" s="31" t="s">
        <v>470</v>
      </c>
      <c r="D213" s="29" t="s">
        <v>12</v>
      </c>
    </row>
    <row r="214" spans="1:6" x14ac:dyDescent="0.2">
      <c r="A214" s="26" t="s">
        <v>260</v>
      </c>
      <c r="B214" s="27" t="s">
        <v>471</v>
      </c>
      <c r="C214" s="28" t="s">
        <v>472</v>
      </c>
      <c r="D214" s="29" t="s">
        <v>12</v>
      </c>
    </row>
    <row r="215" spans="1:6" ht="30" x14ac:dyDescent="0.2">
      <c r="A215" s="35" t="s">
        <v>432</v>
      </c>
      <c r="B215" s="27" t="s">
        <v>473</v>
      </c>
      <c r="C215" s="31" t="s">
        <v>474</v>
      </c>
      <c r="D215" s="29" t="s">
        <v>12</v>
      </c>
    </row>
    <row r="216" spans="1:6" ht="45" x14ac:dyDescent="0.2">
      <c r="A216" s="35" t="s">
        <v>432</v>
      </c>
      <c r="B216" s="27" t="s">
        <v>475</v>
      </c>
      <c r="C216" s="31" t="s">
        <v>476</v>
      </c>
      <c r="D216" s="29" t="s">
        <v>12</v>
      </c>
    </row>
    <row r="217" spans="1:6" x14ac:dyDescent="0.2">
      <c r="A217" s="35" t="s">
        <v>432</v>
      </c>
      <c r="B217" s="27" t="s">
        <v>477</v>
      </c>
      <c r="C217" s="31" t="s">
        <v>478</v>
      </c>
      <c r="D217" s="29" t="s">
        <v>12</v>
      </c>
    </row>
    <row r="218" spans="1:6" ht="30" x14ac:dyDescent="0.2">
      <c r="A218" s="35" t="s">
        <v>479</v>
      </c>
      <c r="B218" s="27" t="s">
        <v>480</v>
      </c>
      <c r="C218" s="31" t="s">
        <v>481</v>
      </c>
      <c r="D218" s="29" t="s">
        <v>12</v>
      </c>
    </row>
    <row r="219" spans="1:6" ht="45" x14ac:dyDescent="0.2">
      <c r="A219" s="35" t="s">
        <v>482</v>
      </c>
      <c r="B219" s="27" t="s">
        <v>483</v>
      </c>
      <c r="C219" s="31" t="s">
        <v>484</v>
      </c>
      <c r="D219" s="29" t="s">
        <v>12</v>
      </c>
    </row>
    <row r="220" spans="1:6" ht="45" x14ac:dyDescent="0.2">
      <c r="A220" s="35" t="s">
        <v>485</v>
      </c>
      <c r="B220" s="27" t="s">
        <v>486</v>
      </c>
      <c r="C220" s="31" t="s">
        <v>487</v>
      </c>
      <c r="D220" s="29" t="s">
        <v>124</v>
      </c>
      <c r="E220" s="32" t="str">
        <f>IF(F220="Ja",13," ")</f>
        <v xml:space="preserve"> </v>
      </c>
      <c r="F220" s="39"/>
    </row>
    <row r="221" spans="1:6" x14ac:dyDescent="0.2">
      <c r="A221" s="35" t="s">
        <v>432</v>
      </c>
      <c r="B221" s="27" t="s">
        <v>488</v>
      </c>
      <c r="C221" s="31" t="s">
        <v>489</v>
      </c>
      <c r="D221" s="29" t="s">
        <v>12</v>
      </c>
    </row>
    <row r="222" spans="1:6" ht="30" x14ac:dyDescent="0.2">
      <c r="A222" s="35" t="s">
        <v>432</v>
      </c>
      <c r="B222" s="27" t="s">
        <v>490</v>
      </c>
      <c r="C222" s="31" t="s">
        <v>491</v>
      </c>
      <c r="D222" s="29" t="s">
        <v>12</v>
      </c>
    </row>
    <row r="223" spans="1:6" x14ac:dyDescent="0.2">
      <c r="A223" s="35" t="s">
        <v>432</v>
      </c>
      <c r="B223" s="27" t="s">
        <v>492</v>
      </c>
      <c r="C223" s="31" t="s">
        <v>493</v>
      </c>
      <c r="D223" s="29" t="s">
        <v>12</v>
      </c>
    </row>
    <row r="224" spans="1:6" ht="30" x14ac:dyDescent="0.2">
      <c r="A224" s="35" t="s">
        <v>432</v>
      </c>
      <c r="B224" s="27" t="s">
        <v>494</v>
      </c>
      <c r="C224" s="31" t="s">
        <v>495</v>
      </c>
      <c r="D224" s="29" t="s">
        <v>12</v>
      </c>
    </row>
    <row r="225" spans="1:6" ht="30" x14ac:dyDescent="0.2">
      <c r="A225" s="35" t="s">
        <v>496</v>
      </c>
      <c r="B225" s="27" t="s">
        <v>497</v>
      </c>
      <c r="C225" s="31" t="s">
        <v>498</v>
      </c>
      <c r="D225" s="29" t="s">
        <v>12</v>
      </c>
    </row>
    <row r="226" spans="1:6" ht="30" x14ac:dyDescent="0.2">
      <c r="A226" s="35" t="s">
        <v>499</v>
      </c>
      <c r="B226" s="27" t="s">
        <v>500</v>
      </c>
      <c r="C226" s="31" t="s">
        <v>501</v>
      </c>
      <c r="D226" s="29" t="s">
        <v>12</v>
      </c>
    </row>
    <row r="227" spans="1:6" ht="30" x14ac:dyDescent="0.2">
      <c r="A227" s="35" t="s">
        <v>502</v>
      </c>
      <c r="B227" s="27" t="s">
        <v>503</v>
      </c>
      <c r="C227" s="31" t="s">
        <v>504</v>
      </c>
      <c r="D227" s="29" t="s">
        <v>12</v>
      </c>
    </row>
    <row r="228" spans="1:6" ht="30" x14ac:dyDescent="0.2">
      <c r="A228" s="35" t="s">
        <v>505</v>
      </c>
      <c r="B228" s="27" t="s">
        <v>506</v>
      </c>
      <c r="C228" s="31" t="s">
        <v>507</v>
      </c>
      <c r="D228" s="29" t="s">
        <v>124</v>
      </c>
      <c r="E228" s="29" t="str">
        <f>IF(F228="Ja",7," ")</f>
        <v xml:space="preserve"> </v>
      </c>
      <c r="F228" s="39"/>
    </row>
    <row r="229" spans="1:6" ht="30" x14ac:dyDescent="0.2">
      <c r="A229" s="35" t="s">
        <v>432</v>
      </c>
      <c r="B229" s="27" t="s">
        <v>508</v>
      </c>
      <c r="C229" s="31" t="s">
        <v>509</v>
      </c>
      <c r="D229" s="29" t="s">
        <v>12</v>
      </c>
    </row>
    <row r="230" spans="1:6" x14ac:dyDescent="0.2">
      <c r="A230" s="35" t="s">
        <v>510</v>
      </c>
      <c r="B230" s="27" t="s">
        <v>511</v>
      </c>
      <c r="C230" s="31" t="s">
        <v>512</v>
      </c>
      <c r="D230" s="29" t="s">
        <v>12</v>
      </c>
    </row>
    <row r="231" spans="1:6" x14ac:dyDescent="0.2">
      <c r="A231" s="35" t="s">
        <v>479</v>
      </c>
      <c r="B231" s="27" t="s">
        <v>513</v>
      </c>
      <c r="C231" s="31" t="s">
        <v>514</v>
      </c>
      <c r="D231" s="29" t="s">
        <v>12</v>
      </c>
    </row>
  </sheetData>
  <sheetProtection algorithmName="SHA-512" hashValue="Sk09lZIAmzzQzrIQFVPANUpiP3uGgYh/7nVwk2KlQZj5GhfxRdt5jMAsmaQ+JEy0zYotBmLgbH0KKC+F+Rz3AQ==" saltValue="R6BJvwZ7x5OqG9uY2o7U9w==" spinCount="100000" sheet="1" objects="1" scenarios="1"/>
  <protectedRanges>
    <protectedRange sqref="F52 F66 F69 F88 F89 F108 F129 F152 F153 F154 F185 F197 F211 F212 F220 F228" name="Bereik1"/>
  </protectedRanges>
  <autoFilter ref="A1:E231" xr:uid="{A9A16404-7F21-4124-9D52-0A2AF01D5263}">
    <filterColumn colId="3">
      <customFilters>
        <customFilter operator="notEqual" val=" "/>
      </customFilters>
    </filterColumn>
  </autoFilter>
  <phoneticPr fontId="8" type="noConversion"/>
  <dataValidations count="2">
    <dataValidation type="list" allowBlank="1" showInputMessage="1" showErrorMessage="1" sqref="E70:E87 D164:E164 D2:E46 E53:E65 E67:E68 D151:D154 E151 D52:D89 D134:E134" xr:uid="{A463F516-0B53-42BC-9071-3AA6DE17229E}">
      <formula1>#REF!</formula1>
    </dataValidation>
    <dataValidation type="list" allowBlank="1" showInputMessage="1" showErrorMessage="1" sqref="F88:F89 F52 F66 F69 F108 F129 F152:F154 F185 F197 F211:F212 F220 F228" xr:uid="{17FAD92A-A365-40FF-93CF-43C6F79318D8}">
      <formula1>$AM$2:$AM$3</formula1>
    </dataValidation>
  </dataValidations>
  <pageMargins left="0.7" right="0.7" top="0.75" bottom="0.75" header="0.3" footer="0.3"/>
  <pageSetup paperSize="9" orientation="portrait" r:id="rId1"/>
  <ignoredErrors>
    <ignoredError sqref="E15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L199"/>
  <sheetViews>
    <sheetView zoomScaleNormal="100" workbookViewId="0">
      <pane ySplit="1" topLeftCell="A2" activePane="bottomLeft" state="frozen"/>
      <selection pane="bottomLeft" activeCell="G12" sqref="G12"/>
    </sheetView>
  </sheetViews>
  <sheetFormatPr defaultColWidth="8.85546875" defaultRowHeight="15" x14ac:dyDescent="0.25"/>
  <cols>
    <col min="1" max="1" width="19.42578125" style="20" bestFit="1" customWidth="1"/>
    <col min="2" max="2" width="4.5703125" style="6" bestFit="1" customWidth="1"/>
    <col min="3" max="3" width="103.5703125" style="13" customWidth="1"/>
    <col min="4" max="4" width="13.7109375" style="8" bestFit="1" customWidth="1"/>
    <col min="5" max="5" width="11.7109375" style="29" bestFit="1" customWidth="1"/>
    <col min="6" max="6" width="12.140625" style="25" bestFit="1" customWidth="1"/>
    <col min="7" max="9" width="8.85546875" style="5"/>
    <col min="10" max="16384" width="8.85546875" style="6"/>
  </cols>
  <sheetData>
    <row r="1" spans="1:38" s="4" customFormat="1" ht="45" x14ac:dyDescent="0.25">
      <c r="A1" s="21" t="s">
        <v>0</v>
      </c>
      <c r="B1" s="15" t="s">
        <v>1</v>
      </c>
      <c r="C1" s="16" t="s">
        <v>515</v>
      </c>
      <c r="D1" s="14" t="s">
        <v>3</v>
      </c>
      <c r="E1" s="24" t="s">
        <v>4</v>
      </c>
      <c r="F1" s="24" t="s">
        <v>5</v>
      </c>
      <c r="G1" s="3"/>
      <c r="H1" s="3"/>
      <c r="I1" s="3"/>
    </row>
    <row r="2" spans="1:38" hidden="1" x14ac:dyDescent="0.2">
      <c r="A2" s="7"/>
      <c r="C2" s="11" t="s">
        <v>516</v>
      </c>
      <c r="F2" s="30"/>
      <c r="AL2" s="38" t="s">
        <v>9</v>
      </c>
    </row>
    <row r="3" spans="1:38" ht="45" x14ac:dyDescent="0.2">
      <c r="A3" s="7" t="s">
        <v>6</v>
      </c>
      <c r="B3" s="7" t="s">
        <v>517</v>
      </c>
      <c r="C3" s="10" t="s">
        <v>518</v>
      </c>
      <c r="D3" s="8" t="s">
        <v>12</v>
      </c>
      <c r="F3" s="30"/>
      <c r="AL3" s="38" t="s">
        <v>13</v>
      </c>
    </row>
    <row r="4" spans="1:38" customFormat="1" ht="30" x14ac:dyDescent="0.2">
      <c r="A4" s="7" t="s">
        <v>6</v>
      </c>
      <c r="B4" s="7" t="s">
        <v>519</v>
      </c>
      <c r="C4" s="10" t="s">
        <v>520</v>
      </c>
      <c r="D4" s="9" t="s">
        <v>12</v>
      </c>
      <c r="E4" s="29"/>
      <c r="F4" s="30"/>
      <c r="G4" s="1"/>
    </row>
    <row r="5" spans="1:38" ht="30" x14ac:dyDescent="0.2">
      <c r="A5" s="7" t="s">
        <v>6</v>
      </c>
      <c r="B5" s="7" t="s">
        <v>521</v>
      </c>
      <c r="C5" s="10" t="s">
        <v>522</v>
      </c>
      <c r="D5" s="8" t="s">
        <v>12</v>
      </c>
      <c r="F5" s="30"/>
    </row>
    <row r="6" spans="1:38" ht="30" x14ac:dyDescent="0.2">
      <c r="A6" s="7" t="s">
        <v>6</v>
      </c>
      <c r="B6" s="7" t="s">
        <v>523</v>
      </c>
      <c r="C6" s="10" t="s">
        <v>524</v>
      </c>
      <c r="D6" s="9" t="s">
        <v>12</v>
      </c>
      <c r="E6" s="32"/>
      <c r="F6" s="30"/>
    </row>
    <row r="7" spans="1:38" ht="30" x14ac:dyDescent="0.2">
      <c r="A7" s="7" t="s">
        <v>6</v>
      </c>
      <c r="B7" s="7" t="s">
        <v>525</v>
      </c>
      <c r="C7" s="10" t="s">
        <v>526</v>
      </c>
      <c r="D7" s="9" t="s">
        <v>12</v>
      </c>
      <c r="E7" s="32"/>
      <c r="F7" s="30"/>
    </row>
    <row r="8" spans="1:38" ht="30" x14ac:dyDescent="0.2">
      <c r="A8" s="7" t="s">
        <v>6</v>
      </c>
      <c r="B8" s="7" t="s">
        <v>527</v>
      </c>
      <c r="C8" s="10" t="s">
        <v>528</v>
      </c>
      <c r="D8" s="9" t="s">
        <v>12</v>
      </c>
      <c r="E8" s="32"/>
      <c r="F8" s="30"/>
    </row>
    <row r="9" spans="1:38" customFormat="1" ht="30" x14ac:dyDescent="0.2">
      <c r="A9" s="7" t="s">
        <v>6</v>
      </c>
      <c r="B9" s="7" t="s">
        <v>529</v>
      </c>
      <c r="C9" s="10" t="s">
        <v>530</v>
      </c>
      <c r="D9" s="9" t="s">
        <v>12</v>
      </c>
      <c r="E9" s="32"/>
      <c r="F9" s="30"/>
      <c r="G9" s="1"/>
    </row>
    <row r="10" spans="1:38" ht="30" x14ac:dyDescent="0.2">
      <c r="A10" s="7" t="s">
        <v>6</v>
      </c>
      <c r="B10" s="7" t="s">
        <v>531</v>
      </c>
      <c r="C10" s="10" t="s">
        <v>532</v>
      </c>
      <c r="D10" s="9" t="s">
        <v>124</v>
      </c>
      <c r="E10" s="32" t="str">
        <f>IF(F10="Ja",13," ")</f>
        <v xml:space="preserve"> </v>
      </c>
      <c r="F10" s="39"/>
    </row>
    <row r="11" spans="1:38" ht="30" x14ac:dyDescent="0.2">
      <c r="A11" s="7" t="s">
        <v>6</v>
      </c>
      <c r="B11" s="7" t="s">
        <v>533</v>
      </c>
      <c r="C11" s="10" t="s">
        <v>534</v>
      </c>
      <c r="D11" s="9" t="s">
        <v>12</v>
      </c>
      <c r="E11" s="32"/>
      <c r="F11" s="30"/>
    </row>
    <row r="12" spans="1:38" ht="30" x14ac:dyDescent="0.2">
      <c r="A12" s="7" t="s">
        <v>535</v>
      </c>
      <c r="B12" s="7" t="s">
        <v>536</v>
      </c>
      <c r="C12" s="10" t="s">
        <v>537</v>
      </c>
      <c r="D12" s="9" t="s">
        <v>12</v>
      </c>
      <c r="E12" s="32"/>
      <c r="F12" s="30"/>
    </row>
    <row r="13" spans="1:38" ht="30" x14ac:dyDescent="0.2">
      <c r="A13" s="7" t="s">
        <v>538</v>
      </c>
      <c r="B13" s="7" t="s">
        <v>539</v>
      </c>
      <c r="C13" s="10" t="s">
        <v>540</v>
      </c>
      <c r="D13" s="9" t="s">
        <v>12</v>
      </c>
      <c r="E13" s="32"/>
      <c r="F13" s="30"/>
    </row>
    <row r="14" spans="1:38" hidden="1" x14ac:dyDescent="0.2">
      <c r="A14" s="7"/>
      <c r="B14" s="7"/>
      <c r="C14" s="12" t="s">
        <v>538</v>
      </c>
      <c r="D14" s="9"/>
      <c r="E14" s="32"/>
      <c r="F14" s="30"/>
    </row>
    <row r="15" spans="1:38" ht="30" x14ac:dyDescent="0.2">
      <c r="A15" s="7" t="s">
        <v>538</v>
      </c>
      <c r="B15" s="7" t="s">
        <v>541</v>
      </c>
      <c r="C15" s="10" t="s">
        <v>542</v>
      </c>
      <c r="D15" s="9" t="s">
        <v>12</v>
      </c>
      <c r="E15" s="32"/>
      <c r="F15" s="30"/>
    </row>
    <row r="16" spans="1:38" hidden="1" x14ac:dyDescent="0.2">
      <c r="A16" s="7"/>
      <c r="B16" s="7"/>
      <c r="C16" s="12" t="s">
        <v>535</v>
      </c>
      <c r="D16" s="9"/>
      <c r="E16" s="32"/>
      <c r="F16" s="30"/>
    </row>
    <row r="17" spans="1:6" ht="30" x14ac:dyDescent="0.2">
      <c r="A17" s="7" t="s">
        <v>535</v>
      </c>
      <c r="B17" s="7" t="s">
        <v>543</v>
      </c>
      <c r="C17" s="10" t="s">
        <v>544</v>
      </c>
      <c r="D17" s="9" t="s">
        <v>12</v>
      </c>
      <c r="E17" s="32"/>
      <c r="F17" s="30"/>
    </row>
    <row r="18" spans="1:6" x14ac:dyDescent="0.2">
      <c r="A18" s="7" t="s">
        <v>535</v>
      </c>
      <c r="B18" s="7" t="s">
        <v>545</v>
      </c>
      <c r="C18" s="10" t="s">
        <v>546</v>
      </c>
      <c r="D18" s="9" t="s">
        <v>12</v>
      </c>
      <c r="E18" s="32"/>
      <c r="F18" s="30"/>
    </row>
    <row r="19" spans="1:6" ht="30" x14ac:dyDescent="0.2">
      <c r="A19" s="7" t="s">
        <v>535</v>
      </c>
      <c r="B19" s="7" t="s">
        <v>547</v>
      </c>
      <c r="C19" s="10" t="s">
        <v>548</v>
      </c>
      <c r="D19" s="9" t="s">
        <v>12</v>
      </c>
      <c r="E19" s="32"/>
      <c r="F19" s="30"/>
    </row>
    <row r="20" spans="1:6" ht="33.6" customHeight="1" x14ac:dyDescent="0.2">
      <c r="A20" s="7" t="s">
        <v>535</v>
      </c>
      <c r="B20" s="7" t="s">
        <v>549</v>
      </c>
      <c r="C20" s="10" t="s">
        <v>550</v>
      </c>
      <c r="D20" s="9" t="s">
        <v>12</v>
      </c>
      <c r="E20" s="32"/>
      <c r="F20" s="30"/>
    </row>
    <row r="21" spans="1:6" ht="19.149999999999999" customHeight="1" x14ac:dyDescent="0.2">
      <c r="A21" s="7" t="s">
        <v>535</v>
      </c>
      <c r="B21" s="7" t="s">
        <v>551</v>
      </c>
      <c r="C21" s="10" t="s">
        <v>552</v>
      </c>
      <c r="D21" s="9" t="s">
        <v>12</v>
      </c>
      <c r="E21" s="32"/>
      <c r="F21" s="30"/>
    </row>
    <row r="22" spans="1:6" hidden="1" x14ac:dyDescent="0.2">
      <c r="A22" s="7"/>
      <c r="B22" s="7"/>
      <c r="C22" s="12" t="s">
        <v>553</v>
      </c>
      <c r="D22" s="9"/>
      <c r="E22" s="32"/>
      <c r="F22" s="30"/>
    </row>
    <row r="23" spans="1:6" ht="30" x14ac:dyDescent="0.2">
      <c r="A23" s="7" t="s">
        <v>553</v>
      </c>
      <c r="B23" s="7" t="s">
        <v>554</v>
      </c>
      <c r="C23" s="10" t="s">
        <v>555</v>
      </c>
      <c r="D23" s="9" t="s">
        <v>12</v>
      </c>
      <c r="E23" s="32"/>
      <c r="F23" s="30"/>
    </row>
    <row r="24" spans="1:6" ht="30" x14ac:dyDescent="0.2">
      <c r="A24" s="7" t="s">
        <v>553</v>
      </c>
      <c r="B24" s="7" t="s">
        <v>556</v>
      </c>
      <c r="C24" s="10" t="s">
        <v>557</v>
      </c>
      <c r="D24" s="9" t="s">
        <v>12</v>
      </c>
      <c r="E24" s="32"/>
      <c r="F24" s="30"/>
    </row>
    <row r="25" spans="1:6" customFormat="1" x14ac:dyDescent="0.2">
      <c r="A25" s="7" t="s">
        <v>558</v>
      </c>
      <c r="B25" s="7" t="s">
        <v>559</v>
      </c>
      <c r="C25" s="19" t="s">
        <v>560</v>
      </c>
      <c r="D25" s="9" t="s">
        <v>12</v>
      </c>
      <c r="E25" s="32"/>
      <c r="F25" s="30"/>
    </row>
    <row r="26" spans="1:6" ht="30" x14ac:dyDescent="0.2">
      <c r="A26" s="7" t="s">
        <v>553</v>
      </c>
      <c r="B26" s="7" t="s">
        <v>561</v>
      </c>
      <c r="C26" s="10" t="s">
        <v>562</v>
      </c>
      <c r="D26" s="9" t="s">
        <v>12</v>
      </c>
      <c r="E26" s="32"/>
      <c r="F26" s="30"/>
    </row>
    <row r="27" spans="1:6" ht="30" x14ac:dyDescent="0.2">
      <c r="A27" s="7" t="s">
        <v>553</v>
      </c>
      <c r="B27" s="7" t="s">
        <v>563</v>
      </c>
      <c r="C27" s="10" t="s">
        <v>564</v>
      </c>
      <c r="D27" s="9" t="s">
        <v>12</v>
      </c>
      <c r="E27" s="32"/>
      <c r="F27" s="30"/>
    </row>
    <row r="28" spans="1:6" ht="45" x14ac:dyDescent="0.2">
      <c r="A28" s="7" t="s">
        <v>553</v>
      </c>
      <c r="B28" s="7" t="s">
        <v>565</v>
      </c>
      <c r="C28" s="10" t="s">
        <v>566</v>
      </c>
      <c r="D28" s="9" t="s">
        <v>12</v>
      </c>
      <c r="E28" s="32"/>
      <c r="F28" s="30"/>
    </row>
    <row r="29" spans="1:6" ht="30" x14ac:dyDescent="0.2">
      <c r="A29" s="7" t="s">
        <v>553</v>
      </c>
      <c r="B29" s="7" t="s">
        <v>567</v>
      </c>
      <c r="C29" s="10" t="s">
        <v>568</v>
      </c>
      <c r="D29" s="9" t="s">
        <v>12</v>
      </c>
      <c r="E29" s="32"/>
      <c r="F29" s="30"/>
    </row>
    <row r="30" spans="1:6" ht="45" x14ac:dyDescent="0.2">
      <c r="A30" s="7" t="s">
        <v>553</v>
      </c>
      <c r="B30" s="7" t="s">
        <v>569</v>
      </c>
      <c r="C30" s="10" t="s">
        <v>570</v>
      </c>
      <c r="D30" s="9" t="s">
        <v>12</v>
      </c>
      <c r="E30" s="32"/>
      <c r="F30" s="30"/>
    </row>
    <row r="31" spans="1:6" ht="30" x14ac:dyDescent="0.2">
      <c r="A31" s="7" t="s">
        <v>553</v>
      </c>
      <c r="B31" s="7" t="s">
        <v>571</v>
      </c>
      <c r="C31" s="10" t="s">
        <v>572</v>
      </c>
      <c r="D31" s="9" t="s">
        <v>12</v>
      </c>
      <c r="E31" s="32"/>
      <c r="F31" s="30"/>
    </row>
    <row r="32" spans="1:6" ht="30" x14ac:dyDescent="0.2">
      <c r="A32" s="7" t="s">
        <v>553</v>
      </c>
      <c r="B32" s="7" t="s">
        <v>573</v>
      </c>
      <c r="C32" s="10" t="s">
        <v>574</v>
      </c>
      <c r="D32" s="9" t="s">
        <v>12</v>
      </c>
      <c r="E32" s="32"/>
      <c r="F32" s="30"/>
    </row>
    <row r="33" spans="1:6" hidden="1" x14ac:dyDescent="0.2">
      <c r="A33" s="7"/>
      <c r="B33" s="7"/>
      <c r="C33" s="12" t="s">
        <v>575</v>
      </c>
      <c r="D33" s="9"/>
      <c r="E33" s="32"/>
      <c r="F33" s="30"/>
    </row>
    <row r="34" spans="1:6" ht="30" x14ac:dyDescent="0.2">
      <c r="A34" s="7" t="s">
        <v>575</v>
      </c>
      <c r="B34" s="7" t="s">
        <v>576</v>
      </c>
      <c r="C34" s="10" t="s">
        <v>577</v>
      </c>
      <c r="D34" s="9" t="s">
        <v>12</v>
      </c>
      <c r="E34" s="32"/>
      <c r="F34" s="30"/>
    </row>
    <row r="35" spans="1:6" x14ac:dyDescent="0.2">
      <c r="A35" s="7" t="s">
        <v>575</v>
      </c>
      <c r="B35" s="7" t="s">
        <v>578</v>
      </c>
      <c r="C35" s="10" t="s">
        <v>579</v>
      </c>
      <c r="D35" s="9" t="s">
        <v>12</v>
      </c>
      <c r="E35" s="32"/>
      <c r="F35" s="30"/>
    </row>
    <row r="36" spans="1:6" ht="30" x14ac:dyDescent="0.2">
      <c r="A36" s="7" t="s">
        <v>575</v>
      </c>
      <c r="B36" s="7" t="s">
        <v>580</v>
      </c>
      <c r="C36" s="10" t="s">
        <v>581</v>
      </c>
      <c r="D36" s="9" t="s">
        <v>12</v>
      </c>
      <c r="E36" s="32"/>
      <c r="F36" s="30"/>
    </row>
    <row r="37" spans="1:6" ht="30" x14ac:dyDescent="0.2">
      <c r="A37" s="7" t="s">
        <v>575</v>
      </c>
      <c r="B37" s="7" t="s">
        <v>582</v>
      </c>
      <c r="C37" s="10" t="s">
        <v>583</v>
      </c>
      <c r="D37" s="9" t="s">
        <v>12</v>
      </c>
      <c r="E37" s="32"/>
      <c r="F37" s="30"/>
    </row>
    <row r="38" spans="1:6" hidden="1" x14ac:dyDescent="0.2">
      <c r="A38" s="7"/>
      <c r="B38" s="7"/>
      <c r="C38" s="12" t="s">
        <v>584</v>
      </c>
      <c r="D38" s="9"/>
      <c r="E38" s="32"/>
      <c r="F38" s="30"/>
    </row>
    <row r="39" spans="1:6" ht="45" x14ac:dyDescent="0.2">
      <c r="A39" s="7" t="s">
        <v>585</v>
      </c>
      <c r="B39" s="7" t="s">
        <v>586</v>
      </c>
      <c r="C39" s="10" t="s">
        <v>587</v>
      </c>
      <c r="D39" s="9" t="s">
        <v>12</v>
      </c>
      <c r="E39" s="32"/>
      <c r="F39" s="30"/>
    </row>
    <row r="40" spans="1:6" ht="45" x14ac:dyDescent="0.2">
      <c r="A40" s="7" t="s">
        <v>585</v>
      </c>
      <c r="B40" s="7" t="s">
        <v>588</v>
      </c>
      <c r="C40" s="10" t="s">
        <v>589</v>
      </c>
      <c r="D40" s="9" t="s">
        <v>12</v>
      </c>
      <c r="E40" s="32"/>
      <c r="F40" s="30"/>
    </row>
    <row r="41" spans="1:6" ht="35.450000000000003" customHeight="1" x14ac:dyDescent="0.2">
      <c r="A41" s="7" t="s">
        <v>585</v>
      </c>
      <c r="B41" s="7" t="s">
        <v>590</v>
      </c>
      <c r="C41" s="10" t="s">
        <v>591</v>
      </c>
      <c r="D41" s="9" t="s">
        <v>12</v>
      </c>
      <c r="E41" s="32"/>
      <c r="F41" s="30"/>
    </row>
    <row r="42" spans="1:6" ht="30" x14ac:dyDescent="0.2">
      <c r="A42" s="7" t="s">
        <v>585</v>
      </c>
      <c r="B42" s="7" t="s">
        <v>592</v>
      </c>
      <c r="C42" s="10" t="s">
        <v>593</v>
      </c>
      <c r="D42" s="9" t="s">
        <v>12</v>
      </c>
      <c r="E42" s="32"/>
      <c r="F42" s="30"/>
    </row>
    <row r="43" spans="1:6" ht="30" x14ac:dyDescent="0.2">
      <c r="A43" s="7" t="s">
        <v>585</v>
      </c>
      <c r="B43" s="7" t="s">
        <v>594</v>
      </c>
      <c r="C43" s="10" t="s">
        <v>595</v>
      </c>
      <c r="D43" s="9" t="s">
        <v>12</v>
      </c>
      <c r="E43" s="32"/>
      <c r="F43" s="30"/>
    </row>
    <row r="44" spans="1:6" ht="63.6" customHeight="1" x14ac:dyDescent="0.2">
      <c r="A44" s="7" t="s">
        <v>585</v>
      </c>
      <c r="B44" s="7" t="s">
        <v>596</v>
      </c>
      <c r="C44" s="10" t="s">
        <v>597</v>
      </c>
      <c r="D44" s="9" t="s">
        <v>12</v>
      </c>
      <c r="F44" s="30"/>
    </row>
    <row r="45" spans="1:6" ht="45" x14ac:dyDescent="0.2">
      <c r="A45" s="7" t="s">
        <v>585</v>
      </c>
      <c r="B45" s="7" t="s">
        <v>598</v>
      </c>
      <c r="C45" s="10" t="s">
        <v>599</v>
      </c>
      <c r="D45" s="9" t="s">
        <v>12</v>
      </c>
      <c r="E45" s="32"/>
      <c r="F45" s="30"/>
    </row>
    <row r="46" spans="1:6" x14ac:dyDescent="0.25">
      <c r="A46" s="7"/>
      <c r="D46" s="9"/>
      <c r="E46" s="32"/>
      <c r="F46" s="30"/>
    </row>
    <row r="47" spans="1:6" x14ac:dyDescent="0.25">
      <c r="A47" s="7"/>
      <c r="D47" s="9"/>
      <c r="E47" s="32"/>
      <c r="F47" s="30"/>
    </row>
    <row r="48" spans="1:6" x14ac:dyDescent="0.25">
      <c r="A48" s="7"/>
      <c r="D48" s="9"/>
      <c r="E48" s="32"/>
      <c r="F48" s="30"/>
    </row>
    <row r="49" spans="1:6" x14ac:dyDescent="0.25">
      <c r="A49" s="7"/>
      <c r="D49" s="9"/>
      <c r="E49" s="32"/>
      <c r="F49" s="30"/>
    </row>
    <row r="50" spans="1:6" x14ac:dyDescent="0.25">
      <c r="A50" s="7"/>
      <c r="D50" s="9"/>
      <c r="E50" s="32"/>
      <c r="F50" s="30"/>
    </row>
    <row r="51" spans="1:6" x14ac:dyDescent="0.25">
      <c r="A51" s="7"/>
      <c r="D51" s="9"/>
      <c r="E51" s="32"/>
      <c r="F51" s="30"/>
    </row>
    <row r="52" spans="1:6" x14ac:dyDescent="0.25">
      <c r="A52" s="7"/>
      <c r="D52" s="9"/>
      <c r="E52" s="32"/>
      <c r="F52" s="30"/>
    </row>
    <row r="53" spans="1:6" x14ac:dyDescent="0.25">
      <c r="A53" s="7"/>
      <c r="D53" s="9"/>
      <c r="E53" s="32"/>
      <c r="F53" s="30"/>
    </row>
    <row r="54" spans="1:6" x14ac:dyDescent="0.25">
      <c r="A54" s="7"/>
      <c r="D54" s="9"/>
      <c r="E54" s="32"/>
      <c r="F54" s="30"/>
    </row>
    <row r="55" spans="1:6" x14ac:dyDescent="0.25">
      <c r="A55" s="7"/>
      <c r="D55" s="9"/>
      <c r="E55" s="32"/>
      <c r="F55" s="30"/>
    </row>
    <row r="56" spans="1:6" x14ac:dyDescent="0.25">
      <c r="E56" s="32"/>
      <c r="F56" s="30"/>
    </row>
    <row r="57" spans="1:6" x14ac:dyDescent="0.25">
      <c r="E57" s="32"/>
      <c r="F57" s="30"/>
    </row>
    <row r="58" spans="1:6" x14ac:dyDescent="0.25">
      <c r="D58" s="9"/>
      <c r="E58" s="32"/>
      <c r="F58" s="30"/>
    </row>
    <row r="59" spans="1:6" x14ac:dyDescent="0.25">
      <c r="D59" s="9"/>
      <c r="E59" s="32"/>
      <c r="F59" s="30"/>
    </row>
    <row r="60" spans="1:6" x14ac:dyDescent="0.25">
      <c r="D60" s="9"/>
      <c r="E60" s="32"/>
      <c r="F60" s="30"/>
    </row>
    <row r="61" spans="1:6" x14ac:dyDescent="0.25">
      <c r="D61" s="9"/>
      <c r="E61" s="32"/>
      <c r="F61" s="30"/>
    </row>
    <row r="62" spans="1:6" x14ac:dyDescent="0.25">
      <c r="D62" s="9"/>
      <c r="F62" s="30"/>
    </row>
    <row r="63" spans="1:6" x14ac:dyDescent="0.25">
      <c r="D63" s="9"/>
      <c r="F63" s="30"/>
    </row>
    <row r="64" spans="1:6" x14ac:dyDescent="0.25">
      <c r="D64" s="9"/>
      <c r="E64" s="32"/>
      <c r="F64" s="30"/>
    </row>
    <row r="65" spans="5:6" x14ac:dyDescent="0.25">
      <c r="E65" s="32"/>
      <c r="F65" s="30"/>
    </row>
    <row r="66" spans="5:6" x14ac:dyDescent="0.25">
      <c r="E66" s="32"/>
      <c r="F66" s="30"/>
    </row>
    <row r="68" spans="5:6" x14ac:dyDescent="0.25">
      <c r="E68" s="32"/>
      <c r="F68" s="30"/>
    </row>
    <row r="69" spans="5:6" x14ac:dyDescent="0.25">
      <c r="E69" s="32"/>
      <c r="F69" s="30"/>
    </row>
    <row r="70" spans="5:6" x14ac:dyDescent="0.25">
      <c r="E70" s="32"/>
      <c r="F70" s="30"/>
    </row>
    <row r="71" spans="5:6" x14ac:dyDescent="0.25">
      <c r="F71" s="30"/>
    </row>
    <row r="72" spans="5:6" x14ac:dyDescent="0.25">
      <c r="F72" s="30"/>
    </row>
    <row r="73" spans="5:6" x14ac:dyDescent="0.25">
      <c r="F73" s="30"/>
    </row>
    <row r="74" spans="5:6" x14ac:dyDescent="0.25">
      <c r="F74" s="30"/>
    </row>
    <row r="75" spans="5:6" x14ac:dyDescent="0.25">
      <c r="F75" s="30"/>
    </row>
    <row r="76" spans="5:6" x14ac:dyDescent="0.25">
      <c r="F76" s="30"/>
    </row>
    <row r="77" spans="5:6" x14ac:dyDescent="0.25">
      <c r="F77" s="30"/>
    </row>
    <row r="78" spans="5:6" x14ac:dyDescent="0.25">
      <c r="F78" s="30"/>
    </row>
    <row r="79" spans="5:6" x14ac:dyDescent="0.25">
      <c r="F79" s="30"/>
    </row>
    <row r="80" spans="5:6" x14ac:dyDescent="0.25">
      <c r="F80" s="30"/>
    </row>
    <row r="81" spans="6:6" x14ac:dyDescent="0.25">
      <c r="F81" s="30"/>
    </row>
    <row r="82" spans="6:6" x14ac:dyDescent="0.25">
      <c r="F82" s="30"/>
    </row>
    <row r="83" spans="6:6" x14ac:dyDescent="0.25">
      <c r="F83" s="30"/>
    </row>
    <row r="84" spans="6:6" x14ac:dyDescent="0.25">
      <c r="F84" s="30"/>
    </row>
    <row r="85" spans="6:6" x14ac:dyDescent="0.25">
      <c r="F85" s="30"/>
    </row>
    <row r="86" spans="6:6" x14ac:dyDescent="0.25">
      <c r="F86" s="30"/>
    </row>
    <row r="87" spans="6:6" x14ac:dyDescent="0.25">
      <c r="F87" s="30"/>
    </row>
    <row r="88" spans="6:6" x14ac:dyDescent="0.25">
      <c r="F88" s="30"/>
    </row>
    <row r="89" spans="6:6" x14ac:dyDescent="0.25">
      <c r="F89" s="30"/>
    </row>
    <row r="90" spans="6:6" x14ac:dyDescent="0.25">
      <c r="F90" s="30"/>
    </row>
    <row r="91" spans="6:6" x14ac:dyDescent="0.25">
      <c r="F91" s="30"/>
    </row>
    <row r="92" spans="6:6" x14ac:dyDescent="0.25">
      <c r="F92" s="30"/>
    </row>
    <row r="93" spans="6:6" x14ac:dyDescent="0.25">
      <c r="F93" s="30"/>
    </row>
    <row r="94" spans="6:6" x14ac:dyDescent="0.25">
      <c r="F94" s="30"/>
    </row>
    <row r="95" spans="6:6" x14ac:dyDescent="0.25">
      <c r="F95" s="30"/>
    </row>
    <row r="96" spans="6:6" x14ac:dyDescent="0.25">
      <c r="F96" s="30"/>
    </row>
    <row r="97" spans="6:6" x14ac:dyDescent="0.25">
      <c r="F97" s="30"/>
    </row>
    <row r="98" spans="6:6" x14ac:dyDescent="0.25">
      <c r="F98" s="30"/>
    </row>
    <row r="99" spans="6:6" x14ac:dyDescent="0.25">
      <c r="F99" s="30"/>
    </row>
    <row r="100" spans="6:6" x14ac:dyDescent="0.25">
      <c r="F100" s="30"/>
    </row>
    <row r="101" spans="6:6" x14ac:dyDescent="0.25">
      <c r="F101" s="30"/>
    </row>
    <row r="102" spans="6:6" x14ac:dyDescent="0.25">
      <c r="F102" s="30"/>
    </row>
    <row r="103" spans="6:6" x14ac:dyDescent="0.25">
      <c r="F103" s="30"/>
    </row>
    <row r="104" spans="6:6" x14ac:dyDescent="0.25">
      <c r="F104" s="30"/>
    </row>
    <row r="105" spans="6:6" x14ac:dyDescent="0.25">
      <c r="F105" s="30"/>
    </row>
    <row r="106" spans="6:6" x14ac:dyDescent="0.25">
      <c r="F106" s="30"/>
    </row>
    <row r="107" spans="6:6" x14ac:dyDescent="0.25">
      <c r="F107" s="30"/>
    </row>
    <row r="108" spans="6:6" x14ac:dyDescent="0.25">
      <c r="F108" s="30"/>
    </row>
    <row r="109" spans="6:6" x14ac:dyDescent="0.25">
      <c r="F109" s="30"/>
    </row>
    <row r="110" spans="6:6" x14ac:dyDescent="0.25">
      <c r="F110" s="30"/>
    </row>
    <row r="111" spans="6:6" x14ac:dyDescent="0.25">
      <c r="F111" s="30"/>
    </row>
    <row r="112" spans="6:6" x14ac:dyDescent="0.25">
      <c r="F112" s="30"/>
    </row>
    <row r="113" spans="6:6" x14ac:dyDescent="0.25">
      <c r="F113" s="30"/>
    </row>
    <row r="114" spans="6:6" x14ac:dyDescent="0.25">
      <c r="F114" s="30"/>
    </row>
    <row r="115" spans="6:6" x14ac:dyDescent="0.25">
      <c r="F115" s="30"/>
    </row>
    <row r="116" spans="6:6" x14ac:dyDescent="0.25">
      <c r="F116" s="30"/>
    </row>
    <row r="117" spans="6:6" x14ac:dyDescent="0.25">
      <c r="F117" s="30"/>
    </row>
    <row r="118" spans="6:6" x14ac:dyDescent="0.25">
      <c r="F118" s="30"/>
    </row>
    <row r="119" spans="6:6" x14ac:dyDescent="0.25">
      <c r="F119" s="30"/>
    </row>
    <row r="120" spans="6:6" x14ac:dyDescent="0.25">
      <c r="F120" s="30"/>
    </row>
    <row r="121" spans="6:6" x14ac:dyDescent="0.25">
      <c r="F121" s="30"/>
    </row>
    <row r="122" spans="6:6" x14ac:dyDescent="0.25">
      <c r="F122" s="30"/>
    </row>
    <row r="123" spans="6:6" x14ac:dyDescent="0.25">
      <c r="F123" s="30"/>
    </row>
    <row r="124" spans="6:6" x14ac:dyDescent="0.25">
      <c r="F124" s="30"/>
    </row>
    <row r="125" spans="6:6" x14ac:dyDescent="0.25">
      <c r="F125" s="30"/>
    </row>
    <row r="126" spans="6:6" x14ac:dyDescent="0.25">
      <c r="F126" s="30"/>
    </row>
    <row r="127" spans="6:6" x14ac:dyDescent="0.25">
      <c r="F127" s="30"/>
    </row>
    <row r="128" spans="6:6" x14ac:dyDescent="0.25">
      <c r="F128" s="30"/>
    </row>
    <row r="129" spans="4:6" x14ac:dyDescent="0.25">
      <c r="F129" s="30"/>
    </row>
    <row r="130" spans="4:6" x14ac:dyDescent="0.25">
      <c r="F130" s="30"/>
    </row>
    <row r="131" spans="4:6" x14ac:dyDescent="0.25">
      <c r="F131" s="30"/>
    </row>
    <row r="132" spans="4:6" x14ac:dyDescent="0.25">
      <c r="F132" s="30"/>
    </row>
    <row r="133" spans="4:6" x14ac:dyDescent="0.25">
      <c r="F133" s="30"/>
    </row>
    <row r="134" spans="4:6" x14ac:dyDescent="0.25">
      <c r="F134" s="30"/>
    </row>
    <row r="135" spans="4:6" x14ac:dyDescent="0.25">
      <c r="F135" s="30"/>
    </row>
    <row r="137" spans="4:6" x14ac:dyDescent="0.25">
      <c r="F137" s="30"/>
    </row>
    <row r="138" spans="4:6" x14ac:dyDescent="0.25">
      <c r="F138" s="30"/>
    </row>
    <row r="139" spans="4:6" x14ac:dyDescent="0.25">
      <c r="F139" s="30"/>
    </row>
    <row r="140" spans="4:6" x14ac:dyDescent="0.25">
      <c r="F140" s="30"/>
    </row>
    <row r="141" spans="4:6" x14ac:dyDescent="0.25">
      <c r="F141" s="30"/>
    </row>
    <row r="142" spans="4:6" x14ac:dyDescent="0.25">
      <c r="F142" s="30"/>
    </row>
    <row r="143" spans="4:6" x14ac:dyDescent="0.25">
      <c r="F143" s="30"/>
    </row>
    <row r="144" spans="4:6" x14ac:dyDescent="0.25">
      <c r="D144" s="9"/>
    </row>
    <row r="145" spans="4:6" x14ac:dyDescent="0.25">
      <c r="D145" s="9"/>
      <c r="F145" s="30"/>
    </row>
    <row r="146" spans="4:6" x14ac:dyDescent="0.25">
      <c r="D146" s="9"/>
      <c r="F146" s="30"/>
    </row>
    <row r="147" spans="4:6" x14ac:dyDescent="0.25">
      <c r="D147" s="9"/>
      <c r="F147" s="30"/>
    </row>
    <row r="148" spans="4:6" x14ac:dyDescent="0.25">
      <c r="D148" s="9"/>
      <c r="E148" s="32"/>
      <c r="F148" s="30"/>
    </row>
    <row r="149" spans="4:6" x14ac:dyDescent="0.25">
      <c r="D149" s="9"/>
      <c r="E149" s="32"/>
      <c r="F149" s="30"/>
    </row>
    <row r="150" spans="4:6" x14ac:dyDescent="0.25">
      <c r="D150" s="9"/>
      <c r="E150" s="32"/>
      <c r="F150" s="30"/>
    </row>
    <row r="151" spans="4:6" x14ac:dyDescent="0.25">
      <c r="E151" s="32"/>
      <c r="F151" s="30"/>
    </row>
    <row r="152" spans="4:6" x14ac:dyDescent="0.25">
      <c r="E152" s="32"/>
      <c r="F152" s="30"/>
    </row>
    <row r="153" spans="4:6" x14ac:dyDescent="0.25">
      <c r="E153" s="32"/>
      <c r="F153" s="34"/>
    </row>
    <row r="154" spans="4:6" x14ac:dyDescent="0.25">
      <c r="E154" s="32"/>
      <c r="F154" s="30"/>
    </row>
    <row r="155" spans="4:6" x14ac:dyDescent="0.25">
      <c r="F155" s="30"/>
    </row>
    <row r="156" spans="4:6" x14ac:dyDescent="0.25">
      <c r="F156" s="30"/>
    </row>
    <row r="157" spans="4:6" x14ac:dyDescent="0.25">
      <c r="F157" s="30"/>
    </row>
    <row r="158" spans="4:6" x14ac:dyDescent="0.25">
      <c r="F158" s="30"/>
    </row>
    <row r="159" spans="4:6" x14ac:dyDescent="0.25">
      <c r="F159" s="30"/>
    </row>
    <row r="160" spans="4:6" x14ac:dyDescent="0.25">
      <c r="F160" s="30"/>
    </row>
    <row r="161" spans="6:6" x14ac:dyDescent="0.25">
      <c r="F161" s="30"/>
    </row>
    <row r="162" spans="6:6" x14ac:dyDescent="0.25">
      <c r="F162" s="30"/>
    </row>
    <row r="163" spans="6:6" x14ac:dyDescent="0.25">
      <c r="F163" s="30"/>
    </row>
    <row r="164" spans="6:6" x14ac:dyDescent="0.25">
      <c r="F164" s="30"/>
    </row>
    <row r="165" spans="6:6" x14ac:dyDescent="0.25">
      <c r="F165" s="30"/>
    </row>
    <row r="166" spans="6:6" x14ac:dyDescent="0.25">
      <c r="F166" s="34"/>
    </row>
    <row r="167" spans="6:6" x14ac:dyDescent="0.25">
      <c r="F167" s="30"/>
    </row>
    <row r="168" spans="6:6" x14ac:dyDescent="0.25">
      <c r="F168" s="30"/>
    </row>
    <row r="169" spans="6:6" x14ac:dyDescent="0.25">
      <c r="F169" s="30"/>
    </row>
    <row r="170" spans="6:6" x14ac:dyDescent="0.25">
      <c r="F170" s="30"/>
    </row>
    <row r="171" spans="6:6" x14ac:dyDescent="0.25">
      <c r="F171" s="30"/>
    </row>
    <row r="172" spans="6:6" x14ac:dyDescent="0.25">
      <c r="F172" s="30"/>
    </row>
    <row r="173" spans="6:6" x14ac:dyDescent="0.25">
      <c r="F173" s="30"/>
    </row>
    <row r="174" spans="6:6" x14ac:dyDescent="0.25">
      <c r="F174" s="30"/>
    </row>
    <row r="175" spans="6:6" x14ac:dyDescent="0.25">
      <c r="F175" s="30"/>
    </row>
    <row r="176" spans="6:6" x14ac:dyDescent="0.25">
      <c r="F176" s="30"/>
    </row>
    <row r="177" spans="6:6" x14ac:dyDescent="0.25">
      <c r="F177" s="30"/>
    </row>
    <row r="178" spans="6:6" x14ac:dyDescent="0.25">
      <c r="F178" s="30"/>
    </row>
    <row r="179" spans="6:6" x14ac:dyDescent="0.25">
      <c r="F179" s="30"/>
    </row>
    <row r="180" spans="6:6" x14ac:dyDescent="0.25">
      <c r="F180" s="30"/>
    </row>
    <row r="181" spans="6:6" x14ac:dyDescent="0.25">
      <c r="F181" s="30"/>
    </row>
    <row r="182" spans="6:6" x14ac:dyDescent="0.25">
      <c r="F182" s="30"/>
    </row>
    <row r="183" spans="6:6" x14ac:dyDescent="0.25">
      <c r="F183" s="30"/>
    </row>
    <row r="184" spans="6:6" x14ac:dyDescent="0.25">
      <c r="F184" s="30"/>
    </row>
    <row r="185" spans="6:6" x14ac:dyDescent="0.25">
      <c r="F185" s="30"/>
    </row>
    <row r="186" spans="6:6" x14ac:dyDescent="0.25">
      <c r="F186" s="30"/>
    </row>
    <row r="187" spans="6:6" x14ac:dyDescent="0.25">
      <c r="F187" s="30"/>
    </row>
    <row r="188" spans="6:6" x14ac:dyDescent="0.25">
      <c r="F188" s="30"/>
    </row>
    <row r="189" spans="6:6" x14ac:dyDescent="0.25">
      <c r="F189" s="30"/>
    </row>
    <row r="190" spans="6:6" x14ac:dyDescent="0.25">
      <c r="F190" s="30"/>
    </row>
    <row r="191" spans="6:6" x14ac:dyDescent="0.25">
      <c r="F191" s="30"/>
    </row>
    <row r="192" spans="6:6" x14ac:dyDescent="0.25">
      <c r="F192" s="30"/>
    </row>
    <row r="193" spans="6:6" x14ac:dyDescent="0.25">
      <c r="F193" s="30"/>
    </row>
    <row r="194" spans="6:6" x14ac:dyDescent="0.25">
      <c r="F194" s="30"/>
    </row>
    <row r="195" spans="6:6" x14ac:dyDescent="0.25">
      <c r="F195" s="30"/>
    </row>
    <row r="196" spans="6:6" x14ac:dyDescent="0.25">
      <c r="F196" s="30"/>
    </row>
    <row r="197" spans="6:6" x14ac:dyDescent="0.25">
      <c r="F197" s="30"/>
    </row>
    <row r="198" spans="6:6" x14ac:dyDescent="0.25">
      <c r="F198" s="30"/>
    </row>
    <row r="199" spans="6:6" x14ac:dyDescent="0.25">
      <c r="F199" s="30"/>
    </row>
  </sheetData>
  <sheetProtection algorithmName="SHA-512" hashValue="UZWKeDBdUlMa5TC+aw3E4XPU42oFc2E8i082a8Ly7G38tMwSRaB07gRf0fx36q/1Z457C9m0g5QT4/KyQ22+VA==" saltValue="5BXnlAZJBr2h5kwf0Ma8vw==" spinCount="100000" sheet="1" objects="1" scenarios="1"/>
  <protectedRanges>
    <protectedRange sqref="F10" name="Bereik1"/>
  </protectedRanges>
  <autoFilter ref="C1:E45" xr:uid="{373A9E6C-142F-40B9-BBF2-4CF50FC5E00B}">
    <filterColumn colId="1">
      <customFilters>
        <customFilter operator="notEqual" val=" "/>
      </customFilters>
    </filterColumn>
  </autoFilter>
  <phoneticPr fontId="8" type="noConversion"/>
  <dataValidations count="2">
    <dataValidation type="list" allowBlank="1" showInputMessage="1" showErrorMessage="1" sqref="E61:E78 E126 E158 E47:E55 E145 E58:E59" xr:uid="{F737F71F-7669-46FB-BE7C-7C7852846FC4}">
      <formula1>#REF!</formula1>
    </dataValidation>
    <dataValidation type="list" allowBlank="1" showInputMessage="1" showErrorMessage="1" sqref="F10" xr:uid="{2CE15B83-B4FC-465A-A781-C846C13409D0}">
      <formula1>$AL$2:$AL$3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D5FD-F898-4CDD-91EC-84E7B3B16219}">
  <sheetPr filterMode="1"/>
  <dimension ref="A1:AL199"/>
  <sheetViews>
    <sheetView zoomScaleNormal="100" workbookViewId="0">
      <pane ySplit="1" topLeftCell="A2" activePane="bottomLeft" state="frozen"/>
      <selection pane="bottomLeft" activeCell="H18" sqref="H18"/>
    </sheetView>
  </sheetViews>
  <sheetFormatPr defaultColWidth="11.28515625" defaultRowHeight="15" x14ac:dyDescent="0.25"/>
  <cols>
    <col min="1" max="1" width="19.28515625" style="20" bestFit="1" customWidth="1"/>
    <col min="2" max="2" width="4.42578125" style="6" bestFit="1" customWidth="1"/>
    <col min="3" max="3" width="103.5703125" style="13" customWidth="1"/>
    <col min="4" max="4" width="13.7109375" style="8" customWidth="1"/>
    <col min="5" max="5" width="11.7109375" style="29" bestFit="1" customWidth="1"/>
    <col min="6" max="6" width="12.140625" style="25" bestFit="1" customWidth="1"/>
    <col min="7" max="8" width="8.85546875" style="25"/>
  </cols>
  <sheetData>
    <row r="1" spans="1:38" s="2" customFormat="1" ht="45" x14ac:dyDescent="0.2">
      <c r="A1" s="21" t="s">
        <v>0</v>
      </c>
      <c r="B1" s="15" t="s">
        <v>1</v>
      </c>
      <c r="C1" s="16" t="s">
        <v>515</v>
      </c>
      <c r="D1" s="14" t="s">
        <v>3</v>
      </c>
      <c r="E1" s="24" t="s">
        <v>4</v>
      </c>
      <c r="F1" s="24" t="s">
        <v>5</v>
      </c>
      <c r="G1" s="25"/>
      <c r="H1" s="25"/>
    </row>
    <row r="2" spans="1:38" hidden="1" x14ac:dyDescent="0.2">
      <c r="A2" s="7"/>
      <c r="C2" s="11" t="s">
        <v>516</v>
      </c>
      <c r="F2" s="30"/>
      <c r="G2" s="30"/>
      <c r="H2" s="30"/>
      <c r="AL2" s="38" t="s">
        <v>9</v>
      </c>
    </row>
    <row r="3" spans="1:38" ht="30" x14ac:dyDescent="0.2">
      <c r="A3" s="7" t="s">
        <v>600</v>
      </c>
      <c r="B3" s="7" t="s">
        <v>601</v>
      </c>
      <c r="C3" s="10" t="s">
        <v>602</v>
      </c>
      <c r="D3" s="8" t="s">
        <v>12</v>
      </c>
      <c r="F3" s="30"/>
      <c r="G3" s="30"/>
      <c r="H3" s="30"/>
      <c r="AL3" s="38" t="s">
        <v>13</v>
      </c>
    </row>
    <row r="4" spans="1:38" ht="30" x14ac:dyDescent="0.2">
      <c r="A4" s="7" t="s">
        <v>600</v>
      </c>
      <c r="B4" s="7" t="s">
        <v>603</v>
      </c>
      <c r="C4" s="10" t="s">
        <v>604</v>
      </c>
      <c r="D4" s="9" t="s">
        <v>12</v>
      </c>
      <c r="F4" s="30"/>
      <c r="G4" s="30"/>
      <c r="H4" s="30"/>
    </row>
    <row r="5" spans="1:38" ht="30" x14ac:dyDescent="0.2">
      <c r="A5" s="7" t="s">
        <v>600</v>
      </c>
      <c r="B5" s="7" t="s">
        <v>605</v>
      </c>
      <c r="C5" s="10" t="s">
        <v>606</v>
      </c>
      <c r="D5" s="8" t="s">
        <v>12</v>
      </c>
      <c r="F5" s="30"/>
      <c r="G5" s="30"/>
      <c r="H5" s="30"/>
    </row>
    <row r="6" spans="1:38" hidden="1" x14ac:dyDescent="0.2">
      <c r="A6" s="7"/>
      <c r="B6" s="7"/>
      <c r="C6" s="12" t="s">
        <v>607</v>
      </c>
      <c r="D6" s="9"/>
      <c r="E6" s="32"/>
      <c r="F6" s="30"/>
      <c r="G6" s="30"/>
      <c r="H6" s="30"/>
    </row>
    <row r="7" spans="1:38" hidden="1" x14ac:dyDescent="0.2">
      <c r="A7" s="7"/>
      <c r="B7" s="7"/>
      <c r="C7" s="17" t="s">
        <v>516</v>
      </c>
      <c r="D7" s="9"/>
      <c r="E7" s="32"/>
      <c r="F7" s="30"/>
      <c r="G7" s="30"/>
      <c r="H7" s="30"/>
    </row>
    <row r="8" spans="1:38" ht="31.9" customHeight="1" x14ac:dyDescent="0.2">
      <c r="A8" s="7" t="s">
        <v>608</v>
      </c>
      <c r="B8" s="7" t="s">
        <v>609</v>
      </c>
      <c r="C8" s="10" t="s">
        <v>610</v>
      </c>
      <c r="D8" s="9" t="s">
        <v>12</v>
      </c>
      <c r="E8" s="32"/>
      <c r="F8" s="30"/>
      <c r="G8" s="30"/>
      <c r="H8" s="30"/>
    </row>
    <row r="9" spans="1:38" ht="30" x14ac:dyDescent="0.2">
      <c r="A9" s="7" t="s">
        <v>608</v>
      </c>
      <c r="B9" s="7" t="s">
        <v>611</v>
      </c>
      <c r="C9" s="10" t="s">
        <v>612</v>
      </c>
      <c r="D9" s="9" t="s">
        <v>124</v>
      </c>
      <c r="E9" s="32" t="str">
        <f>IF(F9="Ja",13," ")</f>
        <v xml:space="preserve"> </v>
      </c>
      <c r="F9" s="39"/>
      <c r="G9" s="30"/>
      <c r="H9" s="30"/>
    </row>
    <row r="10" spans="1:38" ht="30" x14ac:dyDescent="0.2">
      <c r="A10" s="7" t="s">
        <v>608</v>
      </c>
      <c r="B10" s="7" t="s">
        <v>613</v>
      </c>
      <c r="C10" s="10" t="s">
        <v>614</v>
      </c>
      <c r="D10" s="9" t="s">
        <v>12</v>
      </c>
      <c r="E10" s="32"/>
      <c r="F10" s="30"/>
      <c r="G10" s="30"/>
      <c r="H10" s="30"/>
    </row>
    <row r="11" spans="1:38" hidden="1" x14ac:dyDescent="0.2">
      <c r="A11" s="7"/>
      <c r="B11" s="7"/>
      <c r="C11" s="17" t="s">
        <v>615</v>
      </c>
      <c r="D11" s="9"/>
      <c r="E11" s="32"/>
      <c r="F11" s="30"/>
      <c r="G11" s="30"/>
      <c r="H11" s="30"/>
    </row>
    <row r="12" spans="1:38" ht="45" x14ac:dyDescent="0.2">
      <c r="A12" s="7" t="s">
        <v>616</v>
      </c>
      <c r="B12" s="7" t="s">
        <v>617</v>
      </c>
      <c r="C12" s="10" t="s">
        <v>618</v>
      </c>
      <c r="D12" s="9" t="s">
        <v>12</v>
      </c>
      <c r="E12" s="32"/>
      <c r="F12" s="30"/>
      <c r="G12" s="30"/>
      <c r="H12" s="30"/>
    </row>
    <row r="13" spans="1:38" hidden="1" x14ac:dyDescent="0.2">
      <c r="A13" s="7"/>
      <c r="B13" s="7"/>
      <c r="C13" s="17" t="s">
        <v>619</v>
      </c>
      <c r="D13" s="9"/>
      <c r="E13" s="32"/>
      <c r="F13" s="30"/>
      <c r="G13" s="30"/>
      <c r="H13" s="30"/>
    </row>
    <row r="14" spans="1:38" ht="45" x14ac:dyDescent="0.2">
      <c r="A14" s="7" t="s">
        <v>620</v>
      </c>
      <c r="B14" s="7" t="s">
        <v>621</v>
      </c>
      <c r="C14" s="10" t="s">
        <v>622</v>
      </c>
      <c r="D14" s="9" t="s">
        <v>12</v>
      </c>
      <c r="E14" s="32"/>
      <c r="F14" s="30"/>
      <c r="G14" s="30"/>
      <c r="H14" s="30"/>
    </row>
    <row r="15" spans="1:38" hidden="1" x14ac:dyDescent="0.2">
      <c r="A15" s="7"/>
      <c r="B15" s="7"/>
      <c r="C15" s="12" t="s">
        <v>623</v>
      </c>
      <c r="D15" s="9"/>
      <c r="E15" s="32"/>
      <c r="F15" s="30"/>
      <c r="G15" s="30"/>
      <c r="H15" s="30"/>
    </row>
    <row r="16" spans="1:38" x14ac:dyDescent="0.2">
      <c r="A16" s="7" t="s">
        <v>623</v>
      </c>
      <c r="B16" s="7" t="s">
        <v>624</v>
      </c>
      <c r="C16" s="10" t="s">
        <v>625</v>
      </c>
      <c r="D16" s="9" t="s">
        <v>12</v>
      </c>
      <c r="E16" s="32"/>
      <c r="F16" s="30"/>
      <c r="G16" s="30"/>
      <c r="H16" s="30"/>
    </row>
    <row r="17" spans="1:8" ht="30" x14ac:dyDescent="0.2">
      <c r="A17" s="7" t="s">
        <v>623</v>
      </c>
      <c r="B17" s="7" t="s">
        <v>626</v>
      </c>
      <c r="C17" s="10" t="s">
        <v>627</v>
      </c>
      <c r="D17" s="9" t="s">
        <v>12</v>
      </c>
      <c r="E17" s="32"/>
      <c r="F17" s="30"/>
      <c r="G17" s="30"/>
      <c r="H17" s="30"/>
    </row>
    <row r="18" spans="1:8" ht="30" x14ac:dyDescent="0.2">
      <c r="A18" s="7" t="s">
        <v>623</v>
      </c>
      <c r="B18" s="7" t="s">
        <v>628</v>
      </c>
      <c r="C18" s="10" t="s">
        <v>629</v>
      </c>
      <c r="D18" s="9" t="s">
        <v>12</v>
      </c>
      <c r="E18" s="32"/>
      <c r="F18" s="30"/>
      <c r="G18" s="30"/>
      <c r="H18" s="30"/>
    </row>
    <row r="19" spans="1:8" ht="45" x14ac:dyDescent="0.2">
      <c r="A19" s="7" t="s">
        <v>623</v>
      </c>
      <c r="B19" s="7" t="s">
        <v>630</v>
      </c>
      <c r="C19" s="10" t="s">
        <v>631</v>
      </c>
      <c r="D19" s="9" t="s">
        <v>12</v>
      </c>
      <c r="E19" s="32"/>
      <c r="F19" s="30"/>
      <c r="G19" s="30"/>
      <c r="H19" s="30"/>
    </row>
    <row r="20" spans="1:8" ht="30" x14ac:dyDescent="0.2">
      <c r="A20" s="7" t="s">
        <v>623</v>
      </c>
      <c r="B20" s="7" t="s">
        <v>632</v>
      </c>
      <c r="C20" s="10" t="s">
        <v>633</v>
      </c>
      <c r="D20" s="9" t="s">
        <v>12</v>
      </c>
      <c r="E20" s="32"/>
      <c r="F20" s="30"/>
      <c r="G20" s="30"/>
      <c r="H20" s="30"/>
    </row>
    <row r="21" spans="1:8" ht="30" x14ac:dyDescent="0.2">
      <c r="A21" s="7" t="s">
        <v>623</v>
      </c>
      <c r="B21" s="7" t="s">
        <v>634</v>
      </c>
      <c r="C21" s="10" t="s">
        <v>635</v>
      </c>
      <c r="D21" s="9" t="s">
        <v>12</v>
      </c>
      <c r="E21" s="32"/>
      <c r="F21" s="30"/>
      <c r="G21" s="30"/>
      <c r="H21" s="30"/>
    </row>
    <row r="22" spans="1:8" ht="30" x14ac:dyDescent="0.2">
      <c r="A22" s="7" t="s">
        <v>623</v>
      </c>
      <c r="B22" s="7" t="s">
        <v>636</v>
      </c>
      <c r="C22" s="10" t="s">
        <v>637</v>
      </c>
      <c r="D22" s="9" t="s">
        <v>12</v>
      </c>
      <c r="E22" s="32"/>
      <c r="F22" s="30"/>
      <c r="G22" s="30"/>
      <c r="H22" s="30"/>
    </row>
    <row r="23" spans="1:8" x14ac:dyDescent="0.25">
      <c r="A23" s="7"/>
      <c r="D23" s="9"/>
      <c r="E23" s="32"/>
      <c r="F23" s="30"/>
      <c r="G23" s="30"/>
      <c r="H23" s="30"/>
    </row>
    <row r="24" spans="1:8" x14ac:dyDescent="0.25">
      <c r="A24" s="7"/>
      <c r="D24" s="9"/>
      <c r="E24" s="32"/>
      <c r="F24" s="30"/>
      <c r="G24" s="30"/>
      <c r="H24" s="30"/>
    </row>
    <row r="25" spans="1:8" x14ac:dyDescent="0.25">
      <c r="A25" s="7"/>
      <c r="D25" s="9"/>
      <c r="E25" s="32"/>
      <c r="F25" s="30"/>
      <c r="G25" s="30"/>
      <c r="H25" s="30"/>
    </row>
    <row r="26" spans="1:8" x14ac:dyDescent="0.25">
      <c r="A26" s="7"/>
      <c r="D26" s="9"/>
      <c r="E26" s="32"/>
      <c r="F26" s="30"/>
      <c r="G26" s="30"/>
      <c r="H26" s="30"/>
    </row>
    <row r="27" spans="1:8" x14ac:dyDescent="0.25">
      <c r="A27" s="7"/>
      <c r="D27" s="9"/>
      <c r="E27" s="32"/>
      <c r="F27" s="30"/>
      <c r="G27" s="30"/>
      <c r="H27" s="30"/>
    </row>
    <row r="28" spans="1:8" x14ac:dyDescent="0.25">
      <c r="A28" s="7"/>
      <c r="D28" s="9"/>
      <c r="E28" s="32"/>
      <c r="F28" s="30"/>
      <c r="G28" s="30"/>
      <c r="H28" s="30"/>
    </row>
    <row r="29" spans="1:8" x14ac:dyDescent="0.25">
      <c r="A29" s="7"/>
      <c r="D29" s="9"/>
      <c r="E29" s="32"/>
      <c r="F29" s="30"/>
      <c r="G29" s="30"/>
      <c r="H29" s="30"/>
    </row>
    <row r="30" spans="1:8" x14ac:dyDescent="0.25">
      <c r="A30" s="7"/>
      <c r="D30" s="9"/>
      <c r="E30" s="32"/>
      <c r="F30" s="30"/>
      <c r="G30" s="30"/>
      <c r="H30" s="30"/>
    </row>
    <row r="31" spans="1:8" x14ac:dyDescent="0.25">
      <c r="A31" s="7"/>
      <c r="D31" s="9"/>
      <c r="E31" s="32"/>
      <c r="F31" s="30"/>
      <c r="G31" s="30"/>
      <c r="H31" s="30"/>
    </row>
    <row r="32" spans="1:8" x14ac:dyDescent="0.25">
      <c r="A32" s="7"/>
      <c r="D32" s="9"/>
      <c r="E32" s="32"/>
      <c r="F32" s="30"/>
      <c r="G32" s="30"/>
      <c r="H32" s="30"/>
    </row>
    <row r="33" spans="1:8" x14ac:dyDescent="0.25">
      <c r="A33" s="7"/>
      <c r="D33" s="9"/>
      <c r="E33" s="32"/>
      <c r="F33" s="30"/>
      <c r="G33" s="30"/>
      <c r="H33" s="30"/>
    </row>
    <row r="34" spans="1:8" x14ac:dyDescent="0.25">
      <c r="A34" s="7"/>
      <c r="D34" s="9"/>
      <c r="E34" s="32"/>
      <c r="F34" s="30"/>
      <c r="G34" s="30"/>
      <c r="H34" s="30"/>
    </row>
    <row r="35" spans="1:8" x14ac:dyDescent="0.25">
      <c r="A35" s="7"/>
      <c r="D35" s="9"/>
      <c r="E35" s="32"/>
      <c r="F35" s="30"/>
      <c r="G35" s="30"/>
      <c r="H35" s="30"/>
    </row>
    <row r="36" spans="1:8" x14ac:dyDescent="0.25">
      <c r="A36" s="7"/>
      <c r="D36" s="9"/>
      <c r="E36" s="32"/>
      <c r="F36" s="30"/>
      <c r="G36" s="30"/>
      <c r="H36" s="30"/>
    </row>
    <row r="37" spans="1:8" x14ac:dyDescent="0.25">
      <c r="A37" s="7"/>
      <c r="D37" s="9"/>
      <c r="E37" s="32"/>
      <c r="F37" s="30"/>
      <c r="G37" s="30"/>
      <c r="H37" s="30"/>
    </row>
    <row r="38" spans="1:8" x14ac:dyDescent="0.25">
      <c r="A38" s="7"/>
      <c r="D38" s="9"/>
      <c r="E38" s="32"/>
      <c r="F38" s="30"/>
      <c r="G38" s="30"/>
      <c r="H38" s="30"/>
    </row>
    <row r="39" spans="1:8" x14ac:dyDescent="0.25">
      <c r="A39" s="7"/>
      <c r="D39" s="9"/>
      <c r="E39" s="32"/>
      <c r="F39" s="30"/>
      <c r="G39" s="30"/>
      <c r="H39" s="30"/>
    </row>
    <row r="40" spans="1:8" x14ac:dyDescent="0.25">
      <c r="A40" s="7"/>
      <c r="D40" s="9"/>
      <c r="E40" s="32"/>
      <c r="F40" s="30"/>
      <c r="G40" s="30"/>
      <c r="H40" s="30"/>
    </row>
    <row r="41" spans="1:8" x14ac:dyDescent="0.25">
      <c r="A41" s="7"/>
      <c r="D41" s="9"/>
      <c r="E41" s="32"/>
      <c r="F41" s="30"/>
      <c r="G41" s="30"/>
      <c r="H41" s="30"/>
    </row>
    <row r="42" spans="1:8" x14ac:dyDescent="0.25">
      <c r="A42" s="7"/>
      <c r="D42" s="9"/>
      <c r="E42" s="32"/>
      <c r="F42" s="30"/>
      <c r="G42" s="30"/>
      <c r="H42" s="30"/>
    </row>
    <row r="43" spans="1:8" x14ac:dyDescent="0.25">
      <c r="A43" s="7"/>
      <c r="D43" s="9"/>
      <c r="E43" s="32"/>
      <c r="F43" s="30"/>
      <c r="G43" s="30"/>
      <c r="H43" s="30"/>
    </row>
    <row r="44" spans="1:8" x14ac:dyDescent="0.25">
      <c r="A44" s="7"/>
      <c r="D44" s="9"/>
      <c r="F44" s="30"/>
      <c r="G44" s="30"/>
      <c r="H44" s="30"/>
    </row>
    <row r="45" spans="1:8" x14ac:dyDescent="0.25">
      <c r="A45" s="7"/>
      <c r="D45" s="9"/>
      <c r="E45" s="32"/>
      <c r="F45" s="30"/>
      <c r="G45" s="30"/>
      <c r="H45" s="30"/>
    </row>
    <row r="46" spans="1:8" x14ac:dyDescent="0.25">
      <c r="A46" s="7"/>
      <c r="D46" s="9"/>
      <c r="E46" s="32"/>
      <c r="F46" s="30"/>
      <c r="G46" s="30"/>
      <c r="H46" s="30"/>
    </row>
    <row r="47" spans="1:8" x14ac:dyDescent="0.25">
      <c r="A47" s="7"/>
      <c r="D47" s="9"/>
      <c r="E47" s="32"/>
      <c r="F47" s="30"/>
      <c r="G47" s="30"/>
      <c r="H47" s="30"/>
    </row>
    <row r="48" spans="1:8" x14ac:dyDescent="0.25">
      <c r="A48" s="7"/>
      <c r="D48" s="9"/>
      <c r="E48" s="32"/>
      <c r="F48" s="30"/>
      <c r="G48" s="30"/>
      <c r="H48" s="30"/>
    </row>
    <row r="49" spans="1:8" x14ac:dyDescent="0.25">
      <c r="A49" s="7"/>
      <c r="D49" s="9"/>
      <c r="E49" s="32"/>
      <c r="F49" s="30"/>
      <c r="G49" s="30"/>
      <c r="H49" s="30"/>
    </row>
    <row r="50" spans="1:8" x14ac:dyDescent="0.25">
      <c r="A50" s="7"/>
      <c r="D50" s="9"/>
      <c r="E50" s="32"/>
      <c r="F50" s="30"/>
      <c r="G50" s="30"/>
      <c r="H50" s="30"/>
    </row>
    <row r="51" spans="1:8" x14ac:dyDescent="0.25">
      <c r="A51" s="7"/>
      <c r="D51" s="9"/>
      <c r="E51" s="32"/>
      <c r="F51" s="30"/>
      <c r="G51" s="30"/>
      <c r="H51" s="30"/>
    </row>
    <row r="52" spans="1:8" x14ac:dyDescent="0.25">
      <c r="A52" s="7"/>
      <c r="D52" s="9"/>
      <c r="E52" s="32"/>
      <c r="F52" s="30"/>
      <c r="G52" s="30"/>
      <c r="H52" s="30"/>
    </row>
    <row r="53" spans="1:8" x14ac:dyDescent="0.25">
      <c r="A53" s="7"/>
      <c r="D53" s="9"/>
      <c r="E53" s="32"/>
      <c r="F53" s="30"/>
      <c r="G53" s="30"/>
      <c r="H53" s="30"/>
    </row>
    <row r="54" spans="1:8" x14ac:dyDescent="0.25">
      <c r="A54" s="7"/>
      <c r="D54" s="9"/>
      <c r="E54" s="32"/>
      <c r="F54" s="30"/>
      <c r="G54" s="30"/>
      <c r="H54" s="30"/>
    </row>
    <row r="55" spans="1:8" x14ac:dyDescent="0.25">
      <c r="A55" s="7"/>
      <c r="D55" s="9"/>
      <c r="E55" s="32"/>
      <c r="F55" s="30"/>
      <c r="G55" s="30"/>
      <c r="H55" s="30"/>
    </row>
    <row r="56" spans="1:8" x14ac:dyDescent="0.25">
      <c r="A56" s="7"/>
      <c r="D56" s="9"/>
      <c r="E56" s="32"/>
      <c r="F56" s="30"/>
      <c r="G56" s="30"/>
      <c r="H56" s="30"/>
    </row>
    <row r="57" spans="1:8" x14ac:dyDescent="0.25">
      <c r="A57" s="7"/>
      <c r="D57" s="9"/>
      <c r="E57" s="32"/>
      <c r="F57" s="30"/>
      <c r="G57" s="30"/>
      <c r="H57" s="30"/>
    </row>
    <row r="58" spans="1:8" x14ac:dyDescent="0.25">
      <c r="A58" s="7"/>
      <c r="D58" s="9"/>
      <c r="E58" s="32"/>
      <c r="F58" s="30"/>
      <c r="G58" s="30"/>
      <c r="H58" s="30"/>
    </row>
    <row r="59" spans="1:8" x14ac:dyDescent="0.25">
      <c r="A59" s="7"/>
      <c r="D59" s="9"/>
      <c r="E59" s="32"/>
      <c r="F59" s="30"/>
      <c r="G59" s="30"/>
      <c r="H59" s="30"/>
    </row>
    <row r="60" spans="1:8" x14ac:dyDescent="0.25">
      <c r="A60" s="7"/>
      <c r="D60" s="9"/>
      <c r="E60" s="32"/>
      <c r="F60" s="30"/>
      <c r="G60" s="30"/>
      <c r="H60" s="30"/>
    </row>
    <row r="61" spans="1:8" x14ac:dyDescent="0.25">
      <c r="A61" s="7"/>
      <c r="D61" s="9"/>
      <c r="E61" s="32"/>
      <c r="F61" s="30"/>
      <c r="G61" s="30"/>
      <c r="H61" s="30"/>
    </row>
    <row r="62" spans="1:8" x14ac:dyDescent="0.25">
      <c r="A62" s="7"/>
      <c r="D62" s="9"/>
      <c r="F62" s="30"/>
      <c r="G62" s="30"/>
      <c r="H62" s="30"/>
    </row>
    <row r="63" spans="1:8" x14ac:dyDescent="0.25">
      <c r="A63" s="7"/>
      <c r="D63" s="9"/>
      <c r="F63" s="30"/>
      <c r="G63" s="30"/>
      <c r="H63" s="30"/>
    </row>
    <row r="64" spans="1:8" x14ac:dyDescent="0.25">
      <c r="E64" s="32"/>
      <c r="F64" s="30"/>
      <c r="G64" s="30"/>
      <c r="H64" s="30"/>
    </row>
    <row r="65" spans="4:8" x14ac:dyDescent="0.25">
      <c r="E65" s="32"/>
      <c r="F65" s="30"/>
      <c r="G65" s="30"/>
      <c r="H65" s="30"/>
    </row>
    <row r="66" spans="4:8" x14ac:dyDescent="0.25">
      <c r="D66" s="9"/>
      <c r="E66" s="32"/>
      <c r="F66" s="30"/>
      <c r="G66" s="30"/>
      <c r="H66" s="30"/>
    </row>
    <row r="67" spans="4:8" x14ac:dyDescent="0.25">
      <c r="D67" s="9"/>
    </row>
    <row r="68" spans="4:8" x14ac:dyDescent="0.25">
      <c r="D68" s="9"/>
      <c r="E68" s="32"/>
      <c r="F68" s="30"/>
      <c r="G68" s="30"/>
      <c r="H68" s="30"/>
    </row>
    <row r="69" spans="4:8" x14ac:dyDescent="0.25">
      <c r="D69" s="9"/>
      <c r="E69" s="32"/>
      <c r="F69" s="30"/>
      <c r="G69" s="30"/>
      <c r="H69" s="30"/>
    </row>
    <row r="70" spans="4:8" x14ac:dyDescent="0.25">
      <c r="D70" s="9"/>
      <c r="E70" s="32"/>
      <c r="F70" s="30"/>
      <c r="G70" s="30"/>
      <c r="H70" s="30"/>
    </row>
    <row r="71" spans="4:8" x14ac:dyDescent="0.25">
      <c r="D71" s="9"/>
      <c r="F71" s="30"/>
      <c r="G71" s="30"/>
      <c r="H71" s="30"/>
    </row>
    <row r="72" spans="4:8" x14ac:dyDescent="0.25">
      <c r="D72" s="9"/>
      <c r="F72" s="30"/>
      <c r="G72" s="30"/>
      <c r="H72" s="30"/>
    </row>
    <row r="73" spans="4:8" x14ac:dyDescent="0.25">
      <c r="F73" s="30"/>
      <c r="G73" s="30"/>
      <c r="H73" s="30"/>
    </row>
    <row r="74" spans="4:8" x14ac:dyDescent="0.25">
      <c r="F74" s="30"/>
      <c r="G74" s="30"/>
      <c r="H74" s="30"/>
    </row>
    <row r="75" spans="4:8" x14ac:dyDescent="0.25">
      <c r="F75" s="30"/>
      <c r="G75" s="30"/>
      <c r="H75" s="30"/>
    </row>
    <row r="76" spans="4:8" x14ac:dyDescent="0.25">
      <c r="F76" s="30"/>
      <c r="G76" s="30"/>
      <c r="H76" s="30"/>
    </row>
    <row r="77" spans="4:8" x14ac:dyDescent="0.25">
      <c r="F77" s="30"/>
      <c r="G77" s="30"/>
      <c r="H77" s="30"/>
    </row>
    <row r="78" spans="4:8" x14ac:dyDescent="0.25">
      <c r="F78" s="30"/>
      <c r="G78" s="30"/>
      <c r="H78" s="30"/>
    </row>
    <row r="79" spans="4:8" x14ac:dyDescent="0.25">
      <c r="F79" s="30"/>
      <c r="G79" s="30"/>
      <c r="H79" s="30"/>
    </row>
    <row r="80" spans="4:8" x14ac:dyDescent="0.25">
      <c r="F80" s="30"/>
      <c r="G80" s="30"/>
      <c r="H80" s="30"/>
    </row>
    <row r="81" spans="6:8" x14ac:dyDescent="0.25">
      <c r="F81" s="30"/>
      <c r="G81" s="30"/>
      <c r="H81" s="30"/>
    </row>
    <row r="82" spans="6:8" x14ac:dyDescent="0.25">
      <c r="F82" s="30"/>
      <c r="G82" s="30"/>
      <c r="H82" s="30"/>
    </row>
    <row r="83" spans="6:8" x14ac:dyDescent="0.25">
      <c r="F83" s="30"/>
      <c r="G83" s="30"/>
      <c r="H83" s="30"/>
    </row>
    <row r="84" spans="6:8" x14ac:dyDescent="0.25">
      <c r="F84" s="30"/>
      <c r="G84" s="30"/>
      <c r="H84" s="30"/>
    </row>
    <row r="85" spans="6:8" x14ac:dyDescent="0.25">
      <c r="F85" s="30"/>
      <c r="G85" s="30"/>
      <c r="H85" s="30"/>
    </row>
    <row r="86" spans="6:8" x14ac:dyDescent="0.25">
      <c r="F86" s="30"/>
      <c r="G86" s="30"/>
      <c r="H86" s="30"/>
    </row>
    <row r="87" spans="6:8" x14ac:dyDescent="0.25">
      <c r="F87" s="30"/>
      <c r="G87" s="30"/>
      <c r="H87" s="30"/>
    </row>
    <row r="88" spans="6:8" x14ac:dyDescent="0.25">
      <c r="F88" s="30"/>
      <c r="G88" s="30"/>
      <c r="H88" s="30"/>
    </row>
    <row r="89" spans="6:8" x14ac:dyDescent="0.25">
      <c r="F89" s="30"/>
      <c r="G89" s="30"/>
      <c r="H89" s="30"/>
    </row>
    <row r="90" spans="6:8" x14ac:dyDescent="0.25">
      <c r="F90" s="30"/>
      <c r="G90" s="30"/>
      <c r="H90" s="30"/>
    </row>
    <row r="91" spans="6:8" x14ac:dyDescent="0.25">
      <c r="F91" s="30"/>
      <c r="G91" s="30"/>
      <c r="H91" s="30"/>
    </row>
    <row r="92" spans="6:8" x14ac:dyDescent="0.25">
      <c r="F92" s="30"/>
      <c r="G92" s="30"/>
      <c r="H92" s="30"/>
    </row>
    <row r="93" spans="6:8" x14ac:dyDescent="0.25">
      <c r="F93" s="30"/>
      <c r="G93" s="30"/>
      <c r="H93" s="30"/>
    </row>
    <row r="94" spans="6:8" x14ac:dyDescent="0.25">
      <c r="F94" s="30"/>
      <c r="G94" s="30"/>
      <c r="H94" s="30"/>
    </row>
    <row r="95" spans="6:8" x14ac:dyDescent="0.25">
      <c r="F95" s="30"/>
      <c r="G95" s="30"/>
      <c r="H95" s="30"/>
    </row>
    <row r="96" spans="6:8" x14ac:dyDescent="0.25">
      <c r="F96" s="30"/>
      <c r="G96" s="30"/>
      <c r="H96" s="30"/>
    </row>
    <row r="97" spans="6:8" x14ac:dyDescent="0.25">
      <c r="F97" s="30"/>
      <c r="G97" s="30"/>
      <c r="H97" s="30"/>
    </row>
    <row r="98" spans="6:8" x14ac:dyDescent="0.25">
      <c r="F98" s="30"/>
      <c r="G98" s="30"/>
      <c r="H98" s="30"/>
    </row>
    <row r="99" spans="6:8" x14ac:dyDescent="0.25">
      <c r="F99" s="30"/>
      <c r="G99" s="30"/>
      <c r="H99" s="30"/>
    </row>
    <row r="100" spans="6:8" x14ac:dyDescent="0.25">
      <c r="F100" s="30"/>
      <c r="G100" s="30"/>
      <c r="H100" s="30"/>
    </row>
    <row r="101" spans="6:8" x14ac:dyDescent="0.25">
      <c r="F101" s="30"/>
      <c r="G101" s="30"/>
      <c r="H101" s="30"/>
    </row>
    <row r="102" spans="6:8" x14ac:dyDescent="0.25">
      <c r="F102" s="30"/>
      <c r="G102" s="30"/>
      <c r="H102" s="30"/>
    </row>
    <row r="103" spans="6:8" x14ac:dyDescent="0.25">
      <c r="F103" s="30"/>
      <c r="G103" s="30"/>
      <c r="H103" s="30"/>
    </row>
    <row r="104" spans="6:8" x14ac:dyDescent="0.25">
      <c r="F104" s="30"/>
      <c r="G104" s="30"/>
      <c r="H104" s="30"/>
    </row>
    <row r="105" spans="6:8" x14ac:dyDescent="0.25">
      <c r="F105" s="30"/>
      <c r="G105" s="30"/>
      <c r="H105" s="30"/>
    </row>
    <row r="106" spans="6:8" x14ac:dyDescent="0.25">
      <c r="F106" s="30"/>
      <c r="G106" s="30"/>
      <c r="H106" s="30"/>
    </row>
    <row r="107" spans="6:8" x14ac:dyDescent="0.25">
      <c r="F107" s="30"/>
      <c r="G107" s="30"/>
      <c r="H107" s="30"/>
    </row>
    <row r="108" spans="6:8" x14ac:dyDescent="0.25">
      <c r="F108" s="30"/>
      <c r="G108" s="30"/>
      <c r="H108" s="30"/>
    </row>
    <row r="109" spans="6:8" x14ac:dyDescent="0.25">
      <c r="F109" s="30"/>
      <c r="G109" s="30"/>
      <c r="H109" s="30"/>
    </row>
    <row r="110" spans="6:8" x14ac:dyDescent="0.25">
      <c r="F110" s="30"/>
      <c r="G110" s="30"/>
      <c r="H110" s="30"/>
    </row>
    <row r="111" spans="6:8" x14ac:dyDescent="0.25">
      <c r="F111" s="30"/>
      <c r="G111" s="30"/>
      <c r="H111" s="30"/>
    </row>
    <row r="112" spans="6:8" x14ac:dyDescent="0.25">
      <c r="F112" s="30"/>
      <c r="G112" s="30"/>
      <c r="H112" s="30"/>
    </row>
    <row r="113" spans="6:8" x14ac:dyDescent="0.25">
      <c r="F113" s="30"/>
      <c r="G113" s="30"/>
      <c r="H113" s="30"/>
    </row>
    <row r="114" spans="6:8" x14ac:dyDescent="0.25">
      <c r="F114" s="30"/>
      <c r="G114" s="30"/>
      <c r="H114" s="30"/>
    </row>
    <row r="115" spans="6:8" x14ac:dyDescent="0.25">
      <c r="F115" s="30"/>
      <c r="G115" s="30"/>
      <c r="H115" s="30"/>
    </row>
    <row r="116" spans="6:8" x14ac:dyDescent="0.25">
      <c r="F116" s="30"/>
      <c r="G116" s="30"/>
      <c r="H116" s="30"/>
    </row>
    <row r="117" spans="6:8" x14ac:dyDescent="0.25">
      <c r="F117" s="30"/>
      <c r="G117" s="30"/>
      <c r="H117" s="30"/>
    </row>
    <row r="118" spans="6:8" x14ac:dyDescent="0.25">
      <c r="F118" s="30"/>
      <c r="G118" s="30"/>
      <c r="H118" s="30"/>
    </row>
    <row r="119" spans="6:8" x14ac:dyDescent="0.25">
      <c r="F119" s="30"/>
      <c r="G119" s="30"/>
      <c r="H119" s="30"/>
    </row>
    <row r="120" spans="6:8" x14ac:dyDescent="0.25">
      <c r="F120" s="30"/>
      <c r="G120" s="30"/>
      <c r="H120" s="30"/>
    </row>
    <row r="121" spans="6:8" x14ac:dyDescent="0.25">
      <c r="F121" s="30"/>
      <c r="G121" s="30"/>
      <c r="H121" s="30"/>
    </row>
    <row r="122" spans="6:8" x14ac:dyDescent="0.25">
      <c r="F122" s="30"/>
      <c r="G122" s="30"/>
      <c r="H122" s="30"/>
    </row>
    <row r="123" spans="6:8" x14ac:dyDescent="0.25">
      <c r="F123" s="30"/>
      <c r="G123" s="30"/>
      <c r="H123" s="30"/>
    </row>
    <row r="124" spans="6:8" x14ac:dyDescent="0.25">
      <c r="F124" s="30"/>
      <c r="G124" s="30"/>
      <c r="H124" s="30"/>
    </row>
    <row r="125" spans="6:8" x14ac:dyDescent="0.25">
      <c r="F125" s="30"/>
      <c r="G125" s="30"/>
      <c r="H125" s="30"/>
    </row>
    <row r="126" spans="6:8" x14ac:dyDescent="0.25">
      <c r="F126" s="30"/>
      <c r="G126" s="30"/>
      <c r="H126" s="30"/>
    </row>
    <row r="127" spans="6:8" x14ac:dyDescent="0.25">
      <c r="F127" s="30"/>
      <c r="G127" s="30"/>
      <c r="H127" s="30"/>
    </row>
    <row r="128" spans="6:8" x14ac:dyDescent="0.25">
      <c r="F128" s="30"/>
      <c r="G128" s="30"/>
      <c r="H128" s="30"/>
    </row>
    <row r="129" spans="6:8" x14ac:dyDescent="0.25">
      <c r="F129" s="30"/>
      <c r="G129" s="30"/>
      <c r="H129" s="30"/>
    </row>
    <row r="130" spans="6:8" x14ac:dyDescent="0.25">
      <c r="F130" s="30"/>
      <c r="G130" s="30"/>
      <c r="H130" s="30"/>
    </row>
    <row r="131" spans="6:8" x14ac:dyDescent="0.25">
      <c r="F131" s="30"/>
      <c r="G131" s="30"/>
      <c r="H131" s="30"/>
    </row>
    <row r="132" spans="6:8" x14ac:dyDescent="0.25">
      <c r="F132" s="30"/>
      <c r="G132" s="30"/>
      <c r="H132" s="30"/>
    </row>
    <row r="133" spans="6:8" x14ac:dyDescent="0.25">
      <c r="F133" s="30"/>
      <c r="G133" s="30"/>
      <c r="H133" s="30"/>
    </row>
    <row r="134" spans="6:8" x14ac:dyDescent="0.25">
      <c r="F134" s="30"/>
      <c r="G134" s="30"/>
      <c r="H134" s="30"/>
    </row>
    <row r="135" spans="6:8" x14ac:dyDescent="0.25">
      <c r="F135" s="30"/>
      <c r="G135" s="30"/>
      <c r="H135" s="30"/>
    </row>
    <row r="137" spans="6:8" x14ac:dyDescent="0.25">
      <c r="F137" s="30"/>
      <c r="G137" s="30"/>
      <c r="H137" s="30"/>
    </row>
    <row r="138" spans="6:8" x14ac:dyDescent="0.25">
      <c r="F138" s="30"/>
      <c r="G138" s="30"/>
      <c r="H138" s="30"/>
    </row>
    <row r="139" spans="6:8" x14ac:dyDescent="0.25">
      <c r="F139" s="30"/>
      <c r="G139" s="30"/>
      <c r="H139" s="30"/>
    </row>
    <row r="140" spans="6:8" x14ac:dyDescent="0.25">
      <c r="F140" s="30"/>
      <c r="G140" s="30"/>
      <c r="H140" s="30"/>
    </row>
    <row r="141" spans="6:8" x14ac:dyDescent="0.25">
      <c r="F141" s="30"/>
      <c r="G141" s="30"/>
      <c r="H141" s="30"/>
    </row>
    <row r="142" spans="6:8" x14ac:dyDescent="0.25">
      <c r="F142" s="30"/>
      <c r="G142" s="30"/>
      <c r="H142" s="30"/>
    </row>
    <row r="143" spans="6:8" x14ac:dyDescent="0.25">
      <c r="F143" s="30"/>
      <c r="G143" s="30"/>
      <c r="H143" s="30"/>
    </row>
    <row r="145" spans="4:8" x14ac:dyDescent="0.25">
      <c r="F145" s="30"/>
      <c r="G145" s="30"/>
      <c r="H145" s="30"/>
    </row>
    <row r="146" spans="4:8" x14ac:dyDescent="0.25">
      <c r="F146" s="30"/>
      <c r="G146" s="30"/>
      <c r="H146" s="30"/>
    </row>
    <row r="147" spans="4:8" x14ac:dyDescent="0.25">
      <c r="F147" s="30"/>
      <c r="G147" s="30"/>
      <c r="H147" s="30"/>
    </row>
    <row r="148" spans="4:8" x14ac:dyDescent="0.25">
      <c r="E148" s="32"/>
      <c r="F148" s="30"/>
      <c r="G148" s="30"/>
      <c r="H148" s="30"/>
    </row>
    <row r="149" spans="4:8" x14ac:dyDescent="0.25">
      <c r="E149" s="32"/>
      <c r="F149" s="30"/>
      <c r="G149" s="30"/>
      <c r="H149" s="30"/>
    </row>
    <row r="150" spans="4:8" x14ac:dyDescent="0.25">
      <c r="E150" s="32"/>
      <c r="F150" s="30"/>
      <c r="G150" s="30"/>
      <c r="H150" s="30"/>
    </row>
    <row r="151" spans="4:8" x14ac:dyDescent="0.25">
      <c r="E151" s="32"/>
      <c r="F151" s="30"/>
      <c r="G151" s="30"/>
      <c r="H151" s="30"/>
    </row>
    <row r="152" spans="4:8" x14ac:dyDescent="0.25">
      <c r="D152" s="9"/>
      <c r="E152" s="32"/>
      <c r="F152" s="30"/>
      <c r="G152" s="30"/>
      <c r="H152" s="30"/>
    </row>
    <row r="153" spans="4:8" x14ac:dyDescent="0.25">
      <c r="D153" s="9"/>
      <c r="E153" s="32"/>
      <c r="F153" s="34"/>
      <c r="G153" s="34"/>
      <c r="H153" s="34"/>
    </row>
    <row r="154" spans="4:8" x14ac:dyDescent="0.25">
      <c r="D154" s="9"/>
      <c r="E154" s="32"/>
      <c r="F154" s="30"/>
      <c r="G154" s="30"/>
      <c r="H154" s="30"/>
    </row>
    <row r="155" spans="4:8" x14ac:dyDescent="0.25">
      <c r="D155" s="9"/>
      <c r="F155" s="30"/>
      <c r="G155" s="30"/>
      <c r="H155" s="30"/>
    </row>
    <row r="156" spans="4:8" x14ac:dyDescent="0.25">
      <c r="D156" s="9"/>
      <c r="F156" s="30"/>
      <c r="G156" s="30"/>
      <c r="H156" s="30"/>
    </row>
    <row r="157" spans="4:8" x14ac:dyDescent="0.25">
      <c r="D157" s="9"/>
      <c r="F157" s="30"/>
      <c r="G157" s="30"/>
      <c r="H157" s="30"/>
    </row>
    <row r="158" spans="4:8" x14ac:dyDescent="0.25">
      <c r="D158" s="9"/>
      <c r="F158" s="30"/>
      <c r="G158" s="30"/>
      <c r="H158" s="30"/>
    </row>
    <row r="159" spans="4:8" x14ac:dyDescent="0.25">
      <c r="F159" s="30"/>
      <c r="G159" s="30"/>
      <c r="H159" s="30"/>
    </row>
    <row r="160" spans="4:8" x14ac:dyDescent="0.25">
      <c r="F160" s="30"/>
      <c r="G160" s="30"/>
      <c r="H160" s="30"/>
    </row>
    <row r="161" spans="6:8" x14ac:dyDescent="0.25">
      <c r="F161" s="30"/>
      <c r="G161" s="30"/>
      <c r="H161" s="30"/>
    </row>
    <row r="162" spans="6:8" x14ac:dyDescent="0.25">
      <c r="F162" s="30"/>
      <c r="G162" s="30"/>
      <c r="H162" s="30"/>
    </row>
    <row r="163" spans="6:8" x14ac:dyDescent="0.25">
      <c r="F163" s="30"/>
      <c r="G163" s="30"/>
      <c r="H163" s="30"/>
    </row>
    <row r="164" spans="6:8" x14ac:dyDescent="0.25">
      <c r="F164" s="30"/>
      <c r="G164" s="30"/>
      <c r="H164" s="30"/>
    </row>
    <row r="165" spans="6:8" x14ac:dyDescent="0.25">
      <c r="F165" s="30"/>
      <c r="G165" s="30"/>
      <c r="H165" s="30"/>
    </row>
    <row r="166" spans="6:8" x14ac:dyDescent="0.25">
      <c r="F166" s="34"/>
      <c r="G166" s="34"/>
      <c r="H166" s="34"/>
    </row>
    <row r="167" spans="6:8" x14ac:dyDescent="0.25">
      <c r="F167" s="30"/>
      <c r="G167" s="30"/>
      <c r="H167" s="30"/>
    </row>
    <row r="168" spans="6:8" x14ac:dyDescent="0.25">
      <c r="F168" s="30"/>
      <c r="G168" s="30"/>
      <c r="H168" s="30"/>
    </row>
    <row r="169" spans="6:8" x14ac:dyDescent="0.25">
      <c r="F169" s="30"/>
      <c r="G169" s="30"/>
      <c r="H169" s="30"/>
    </row>
    <row r="170" spans="6:8" x14ac:dyDescent="0.25">
      <c r="F170" s="30"/>
      <c r="G170" s="30"/>
      <c r="H170" s="30"/>
    </row>
    <row r="171" spans="6:8" x14ac:dyDescent="0.25">
      <c r="F171" s="30"/>
      <c r="G171" s="30"/>
      <c r="H171" s="30"/>
    </row>
    <row r="172" spans="6:8" x14ac:dyDescent="0.25">
      <c r="F172" s="30"/>
      <c r="G172" s="30"/>
      <c r="H172" s="30"/>
    </row>
    <row r="173" spans="6:8" x14ac:dyDescent="0.25">
      <c r="F173" s="30"/>
      <c r="G173" s="30"/>
      <c r="H173" s="30"/>
    </row>
    <row r="174" spans="6:8" x14ac:dyDescent="0.25">
      <c r="F174" s="30"/>
      <c r="G174" s="30"/>
      <c r="H174" s="30"/>
    </row>
    <row r="175" spans="6:8" x14ac:dyDescent="0.25">
      <c r="F175" s="30"/>
      <c r="G175" s="30"/>
      <c r="H175" s="30"/>
    </row>
    <row r="176" spans="6:8" x14ac:dyDescent="0.25">
      <c r="F176" s="30"/>
      <c r="G176" s="30"/>
      <c r="H176" s="30"/>
    </row>
    <row r="177" spans="6:8" x14ac:dyDescent="0.25">
      <c r="F177" s="30"/>
      <c r="G177" s="30"/>
      <c r="H177" s="30"/>
    </row>
    <row r="178" spans="6:8" x14ac:dyDescent="0.25">
      <c r="F178" s="30"/>
      <c r="G178" s="30"/>
      <c r="H178" s="30"/>
    </row>
    <row r="179" spans="6:8" x14ac:dyDescent="0.25">
      <c r="F179" s="30"/>
      <c r="G179" s="30"/>
      <c r="H179" s="30"/>
    </row>
    <row r="180" spans="6:8" x14ac:dyDescent="0.25">
      <c r="F180" s="30"/>
      <c r="G180" s="30"/>
      <c r="H180" s="30"/>
    </row>
    <row r="181" spans="6:8" x14ac:dyDescent="0.25">
      <c r="F181" s="30"/>
      <c r="G181" s="30"/>
      <c r="H181" s="30"/>
    </row>
    <row r="182" spans="6:8" x14ac:dyDescent="0.25">
      <c r="F182" s="30"/>
      <c r="G182" s="30"/>
      <c r="H182" s="30"/>
    </row>
    <row r="183" spans="6:8" x14ac:dyDescent="0.25">
      <c r="F183" s="30"/>
      <c r="G183" s="30"/>
      <c r="H183" s="30"/>
    </row>
    <row r="184" spans="6:8" x14ac:dyDescent="0.25">
      <c r="F184" s="30"/>
      <c r="G184" s="30"/>
      <c r="H184" s="30"/>
    </row>
    <row r="185" spans="6:8" x14ac:dyDescent="0.25">
      <c r="F185" s="30"/>
      <c r="G185" s="30"/>
      <c r="H185" s="30"/>
    </row>
    <row r="186" spans="6:8" x14ac:dyDescent="0.25">
      <c r="F186" s="30"/>
      <c r="G186" s="30"/>
      <c r="H186" s="30"/>
    </row>
    <row r="187" spans="6:8" x14ac:dyDescent="0.25">
      <c r="F187" s="30"/>
      <c r="G187" s="30"/>
      <c r="H187" s="30"/>
    </row>
    <row r="188" spans="6:8" x14ac:dyDescent="0.25">
      <c r="F188" s="30"/>
      <c r="G188" s="30"/>
      <c r="H188" s="30"/>
    </row>
    <row r="189" spans="6:8" x14ac:dyDescent="0.25">
      <c r="F189" s="30"/>
      <c r="G189" s="30"/>
      <c r="H189" s="30"/>
    </row>
    <row r="190" spans="6:8" x14ac:dyDescent="0.25">
      <c r="F190" s="30"/>
      <c r="G190" s="30"/>
      <c r="H190" s="30"/>
    </row>
    <row r="191" spans="6:8" x14ac:dyDescent="0.25">
      <c r="F191" s="30"/>
      <c r="G191" s="30"/>
      <c r="H191" s="30"/>
    </row>
    <row r="192" spans="6:8" x14ac:dyDescent="0.25">
      <c r="F192" s="30"/>
      <c r="G192" s="30"/>
      <c r="H192" s="30"/>
    </row>
    <row r="193" spans="6:8" x14ac:dyDescent="0.25">
      <c r="F193" s="30"/>
      <c r="G193" s="30"/>
      <c r="H193" s="30"/>
    </row>
    <row r="194" spans="6:8" x14ac:dyDescent="0.25">
      <c r="F194" s="30"/>
      <c r="G194" s="30"/>
      <c r="H194" s="30"/>
    </row>
    <row r="195" spans="6:8" x14ac:dyDescent="0.25">
      <c r="F195" s="30"/>
      <c r="G195" s="30"/>
      <c r="H195" s="30"/>
    </row>
    <row r="196" spans="6:8" x14ac:dyDescent="0.25">
      <c r="F196" s="30"/>
      <c r="G196" s="30"/>
      <c r="H196" s="30"/>
    </row>
    <row r="197" spans="6:8" x14ac:dyDescent="0.25">
      <c r="F197" s="30"/>
      <c r="G197" s="30"/>
      <c r="H197" s="30"/>
    </row>
    <row r="198" spans="6:8" x14ac:dyDescent="0.25">
      <c r="F198" s="30"/>
      <c r="G198" s="30"/>
      <c r="H198" s="30"/>
    </row>
    <row r="199" spans="6:8" x14ac:dyDescent="0.25">
      <c r="F199" s="30"/>
      <c r="G199" s="30"/>
      <c r="H199" s="30"/>
    </row>
  </sheetData>
  <sheetProtection algorithmName="SHA-512" hashValue="Pn1UBsmDVAfensEU6Yx5j1EdUT4I+5gwUQmWo4pDTo2LYafdV05F6kTH6nH/MveF08CVJOQti4TbNIi3fpWaMg==" saltValue="TgQGyRLMIlTAtG+lPpedYg==" spinCount="100000" sheet="1" objects="1" scenarios="1"/>
  <protectedRanges>
    <protectedRange sqref="F9" name="Bereik1"/>
  </protectedRanges>
  <autoFilter ref="C1:E22" xr:uid="{22382F1B-E5CA-4D04-BECD-23F80C5FBB15}">
    <filterColumn colId="1">
      <customFilters>
        <customFilter operator="notEqual" val=" "/>
      </customFilters>
    </filterColumn>
  </autoFilter>
  <phoneticPr fontId="8" type="noConversion"/>
  <dataValidations count="2">
    <dataValidation type="list" allowBlank="1" showInputMessage="1" showErrorMessage="1" sqref="E134 E166 E55:E63 E153 E66:E67 E69:E86" xr:uid="{9A44E8E3-D748-4C85-9969-F94F29A3557D}">
      <formula1>#REF!</formula1>
    </dataValidation>
    <dataValidation type="list" allowBlank="1" showInputMessage="1" showErrorMessage="1" sqref="F9:F10" xr:uid="{C107DEC5-B549-4E43-9749-A9A9C59C4385}">
      <formula1>$AL$2:$AL$3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D8131-F835-4E83-9276-4C18E536619A}">
  <dimension ref="A1:J199"/>
  <sheetViews>
    <sheetView zoomScaleNormal="100" workbookViewId="0">
      <pane ySplit="1" topLeftCell="A2" activePane="bottomLeft" state="frozen"/>
      <selection pane="bottomLeft" activeCell="F15" sqref="F15"/>
    </sheetView>
  </sheetViews>
  <sheetFormatPr defaultRowHeight="15" x14ac:dyDescent="0.25"/>
  <cols>
    <col min="1" max="1" width="29.7109375" style="20" bestFit="1" customWidth="1"/>
    <col min="2" max="2" width="4.28515625" style="6" customWidth="1"/>
    <col min="3" max="3" width="103.5703125" style="13" customWidth="1"/>
    <col min="4" max="4" width="13.7109375" style="8" customWidth="1"/>
    <col min="5" max="5" width="11.7109375" style="29" bestFit="1" customWidth="1"/>
    <col min="6" max="6" width="12.140625" style="25" bestFit="1" customWidth="1"/>
    <col min="7" max="8" width="8.85546875" style="25"/>
    <col min="9" max="9" width="11.28515625"/>
    <col min="10" max="10" width="13.7109375" style="29" customWidth="1"/>
  </cols>
  <sheetData>
    <row r="1" spans="1:10" s="2" customFormat="1" ht="45" x14ac:dyDescent="0.2">
      <c r="A1" s="21" t="s">
        <v>0</v>
      </c>
      <c r="B1" s="15" t="s">
        <v>1</v>
      </c>
      <c r="C1" s="16" t="s">
        <v>515</v>
      </c>
      <c r="D1" s="14" t="s">
        <v>3</v>
      </c>
      <c r="E1" s="24" t="s">
        <v>4</v>
      </c>
      <c r="F1" s="24" t="s">
        <v>5</v>
      </c>
      <c r="G1" s="25"/>
      <c r="H1" s="25"/>
    </row>
    <row r="2" spans="1:10" x14ac:dyDescent="0.2">
      <c r="A2" s="7"/>
      <c r="B2" s="7"/>
      <c r="C2" s="12" t="s">
        <v>638</v>
      </c>
      <c r="F2" s="30"/>
      <c r="G2" s="30"/>
      <c r="H2" s="30"/>
    </row>
    <row r="3" spans="1:10" ht="45" x14ac:dyDescent="0.2">
      <c r="A3" s="7" t="s">
        <v>638</v>
      </c>
      <c r="B3" s="7" t="s">
        <v>639</v>
      </c>
      <c r="C3" s="10" t="s">
        <v>640</v>
      </c>
      <c r="D3" s="9" t="s">
        <v>12</v>
      </c>
      <c r="F3" s="30"/>
      <c r="G3" s="30"/>
      <c r="H3" s="30"/>
    </row>
    <row r="4" spans="1:10" x14ac:dyDescent="0.2">
      <c r="A4" s="7"/>
      <c r="B4" s="7"/>
      <c r="C4" s="17" t="s">
        <v>641</v>
      </c>
      <c r="D4" s="9"/>
      <c r="F4" s="30"/>
      <c r="G4" s="30"/>
      <c r="H4" s="30"/>
    </row>
    <row r="5" spans="1:10" ht="30" x14ac:dyDescent="0.2">
      <c r="A5" s="7" t="s">
        <v>642</v>
      </c>
      <c r="B5" s="7" t="s">
        <v>643</v>
      </c>
      <c r="C5" s="10" t="s">
        <v>644</v>
      </c>
      <c r="D5" s="9" t="s">
        <v>12</v>
      </c>
      <c r="F5" s="30"/>
      <c r="G5" s="30"/>
      <c r="H5" s="30"/>
    </row>
    <row r="6" spans="1:10" ht="45" x14ac:dyDescent="0.2">
      <c r="A6" s="7" t="s">
        <v>642</v>
      </c>
      <c r="B6" s="7" t="s">
        <v>645</v>
      </c>
      <c r="C6" s="10" t="s">
        <v>646</v>
      </c>
      <c r="D6" s="9" t="s">
        <v>12</v>
      </c>
      <c r="E6" s="32"/>
      <c r="F6" s="30"/>
      <c r="G6" s="30"/>
      <c r="H6" s="30"/>
      <c r="J6" s="32"/>
    </row>
    <row r="7" spans="1:10" ht="45" x14ac:dyDescent="0.2">
      <c r="A7" s="7" t="s">
        <v>642</v>
      </c>
      <c r="B7" s="7" t="s">
        <v>647</v>
      </c>
      <c r="C7" s="10" t="s">
        <v>648</v>
      </c>
      <c r="D7" s="9" t="s">
        <v>12</v>
      </c>
      <c r="E7" s="32"/>
      <c r="F7" s="30"/>
      <c r="G7" s="30"/>
      <c r="H7" s="30"/>
      <c r="J7" s="32"/>
    </row>
    <row r="8" spans="1:10" x14ac:dyDescent="0.2">
      <c r="A8" s="7" t="s">
        <v>642</v>
      </c>
      <c r="B8" s="7" t="s">
        <v>649</v>
      </c>
      <c r="C8" s="10" t="s">
        <v>650</v>
      </c>
      <c r="D8" s="9" t="s">
        <v>12</v>
      </c>
      <c r="E8" s="32"/>
      <c r="F8" s="30"/>
      <c r="G8" s="30"/>
      <c r="H8" s="30"/>
      <c r="J8" s="32"/>
    </row>
    <row r="9" spans="1:10" x14ac:dyDescent="0.2">
      <c r="A9" s="7" t="s">
        <v>642</v>
      </c>
      <c r="B9" s="7" t="s">
        <v>651</v>
      </c>
      <c r="C9" s="10" t="s">
        <v>652</v>
      </c>
      <c r="D9" s="9" t="s">
        <v>12</v>
      </c>
      <c r="E9" s="32"/>
      <c r="F9" s="30"/>
      <c r="G9" s="30"/>
      <c r="H9" s="30"/>
      <c r="J9" s="32"/>
    </row>
    <row r="10" spans="1:10" x14ac:dyDescent="0.2">
      <c r="A10" s="7" t="s">
        <v>642</v>
      </c>
      <c r="B10" s="7" t="s">
        <v>653</v>
      </c>
      <c r="C10" s="10" t="s">
        <v>654</v>
      </c>
      <c r="D10" s="9" t="s">
        <v>12</v>
      </c>
      <c r="E10" s="32"/>
      <c r="F10" s="30"/>
      <c r="G10" s="30"/>
      <c r="H10" s="30"/>
      <c r="J10" s="32"/>
    </row>
    <row r="11" spans="1:10" x14ac:dyDescent="0.2">
      <c r="A11" s="7" t="s">
        <v>642</v>
      </c>
      <c r="B11" s="7" t="s">
        <v>655</v>
      </c>
      <c r="C11" s="10" t="s">
        <v>656</v>
      </c>
      <c r="D11" s="9" t="s">
        <v>12</v>
      </c>
      <c r="E11" s="32"/>
      <c r="F11" s="30"/>
      <c r="G11" s="30"/>
      <c r="H11" s="30"/>
      <c r="J11" s="32"/>
    </row>
    <row r="12" spans="1:10" x14ac:dyDescent="0.2">
      <c r="A12" s="7"/>
      <c r="B12" s="7"/>
      <c r="C12" s="17" t="s">
        <v>657</v>
      </c>
      <c r="D12" s="9"/>
      <c r="E12" s="32"/>
      <c r="F12" s="30"/>
      <c r="G12" s="30"/>
      <c r="H12" s="30"/>
      <c r="J12" s="32"/>
    </row>
    <row r="13" spans="1:10" ht="48.6" customHeight="1" x14ac:dyDescent="0.2">
      <c r="A13" s="7" t="s">
        <v>658</v>
      </c>
      <c r="B13" s="7" t="s">
        <v>659</v>
      </c>
      <c r="C13" s="10" t="s">
        <v>660</v>
      </c>
      <c r="D13" s="9" t="s">
        <v>12</v>
      </c>
      <c r="E13" s="32"/>
      <c r="F13" s="30"/>
      <c r="G13" s="30"/>
      <c r="H13" s="30"/>
      <c r="J13" s="32"/>
    </row>
    <row r="14" spans="1:10" x14ac:dyDescent="0.2">
      <c r="A14" s="7" t="s">
        <v>658</v>
      </c>
      <c r="B14" s="7" t="s">
        <v>661</v>
      </c>
      <c r="C14" s="10" t="s">
        <v>662</v>
      </c>
      <c r="D14" s="9" t="s">
        <v>12</v>
      </c>
      <c r="E14" s="32"/>
      <c r="F14" s="30"/>
      <c r="G14" s="30"/>
      <c r="H14" s="30"/>
      <c r="J14" s="32"/>
    </row>
    <row r="15" spans="1:10" ht="30" x14ac:dyDescent="0.2">
      <c r="A15" s="7" t="s">
        <v>658</v>
      </c>
      <c r="B15" s="7" t="s">
        <v>663</v>
      </c>
      <c r="C15" s="10" t="s">
        <v>664</v>
      </c>
      <c r="D15" s="9" t="s">
        <v>12</v>
      </c>
      <c r="E15" s="32"/>
      <c r="F15" s="30"/>
      <c r="G15" s="30"/>
      <c r="H15" s="30"/>
      <c r="J15" s="32"/>
    </row>
    <row r="16" spans="1:10" x14ac:dyDescent="0.2">
      <c r="A16" s="7" t="s">
        <v>658</v>
      </c>
      <c r="B16" s="7" t="s">
        <v>665</v>
      </c>
      <c r="C16" s="10" t="s">
        <v>666</v>
      </c>
      <c r="D16" s="9" t="s">
        <v>12</v>
      </c>
      <c r="E16" s="32"/>
      <c r="F16" s="30"/>
      <c r="G16" s="30"/>
      <c r="H16" s="30"/>
      <c r="J16" s="32"/>
    </row>
    <row r="17" spans="1:10" ht="30" x14ac:dyDescent="0.2">
      <c r="A17" s="7" t="s">
        <v>658</v>
      </c>
      <c r="B17" s="7" t="s">
        <v>667</v>
      </c>
      <c r="C17" s="10" t="s">
        <v>668</v>
      </c>
      <c r="D17" s="9" t="s">
        <v>12</v>
      </c>
      <c r="E17" s="32"/>
      <c r="F17" s="30"/>
      <c r="G17" s="30"/>
      <c r="H17" s="30"/>
      <c r="J17" s="32"/>
    </row>
    <row r="18" spans="1:10" ht="30" x14ac:dyDescent="0.2">
      <c r="A18" s="7" t="s">
        <v>658</v>
      </c>
      <c r="B18" s="7" t="s">
        <v>669</v>
      </c>
      <c r="C18" s="10" t="s">
        <v>670</v>
      </c>
      <c r="D18" s="9" t="s">
        <v>12</v>
      </c>
      <c r="E18" s="32"/>
      <c r="F18" s="30"/>
      <c r="G18" s="30"/>
      <c r="H18" s="30"/>
      <c r="J18" s="32"/>
    </row>
    <row r="19" spans="1:10" ht="30" x14ac:dyDescent="0.2">
      <c r="A19" s="7" t="s">
        <v>658</v>
      </c>
      <c r="B19" s="7" t="s">
        <v>671</v>
      </c>
      <c r="C19" s="10" t="s">
        <v>672</v>
      </c>
      <c r="D19" s="9" t="s">
        <v>12</v>
      </c>
      <c r="E19" s="32"/>
      <c r="F19" s="30"/>
      <c r="G19" s="30"/>
      <c r="H19" s="30"/>
      <c r="J19" s="32"/>
    </row>
    <row r="20" spans="1:10" x14ac:dyDescent="0.2">
      <c r="A20" s="7" t="s">
        <v>658</v>
      </c>
      <c r="B20" s="7"/>
      <c r="C20" s="19" t="s">
        <v>673</v>
      </c>
      <c r="D20" s="9"/>
      <c r="E20" s="32"/>
      <c r="F20" s="30"/>
      <c r="G20" s="30"/>
      <c r="H20" s="30"/>
      <c r="J20" s="32"/>
    </row>
    <row r="21" spans="1:10" ht="30" x14ac:dyDescent="0.2">
      <c r="A21" s="7" t="s">
        <v>658</v>
      </c>
      <c r="B21" s="7"/>
      <c r="C21" s="19" t="s">
        <v>674</v>
      </c>
      <c r="D21" s="9"/>
      <c r="E21" s="32"/>
      <c r="F21" s="30"/>
      <c r="G21" s="30"/>
      <c r="H21" s="30"/>
      <c r="J21" s="32"/>
    </row>
    <row r="22" spans="1:10" ht="28.15" customHeight="1" x14ac:dyDescent="0.2">
      <c r="A22" s="7" t="s">
        <v>658</v>
      </c>
      <c r="B22" s="7"/>
      <c r="C22" s="19" t="s">
        <v>675</v>
      </c>
      <c r="D22" s="9"/>
      <c r="E22" s="32"/>
      <c r="F22" s="30"/>
      <c r="G22" s="30"/>
      <c r="H22" s="30"/>
      <c r="J22" s="32"/>
    </row>
    <row r="23" spans="1:10" x14ac:dyDescent="0.2">
      <c r="A23" s="7" t="s">
        <v>658</v>
      </c>
      <c r="B23" s="7"/>
      <c r="C23" s="19" t="s">
        <v>676</v>
      </c>
      <c r="D23" s="9"/>
      <c r="E23" s="32"/>
      <c r="F23" s="30"/>
      <c r="G23" s="30"/>
      <c r="H23" s="30"/>
      <c r="J23" s="32"/>
    </row>
    <row r="24" spans="1:10" x14ac:dyDescent="0.2">
      <c r="A24" s="7" t="s">
        <v>658</v>
      </c>
      <c r="B24" s="7"/>
      <c r="C24" s="19" t="s">
        <v>677</v>
      </c>
      <c r="D24" s="9"/>
      <c r="E24" s="32"/>
      <c r="F24" s="30"/>
      <c r="G24" s="30"/>
      <c r="H24" s="30"/>
      <c r="J24" s="32"/>
    </row>
    <row r="25" spans="1:10" x14ac:dyDescent="0.2">
      <c r="A25" s="7" t="s">
        <v>658</v>
      </c>
      <c r="B25" s="7"/>
      <c r="C25" s="19" t="s">
        <v>678</v>
      </c>
      <c r="D25" s="9"/>
      <c r="E25" s="32"/>
      <c r="F25" s="30"/>
      <c r="G25" s="30"/>
      <c r="H25" s="30"/>
      <c r="J25" s="32"/>
    </row>
    <row r="26" spans="1:10" ht="30" x14ac:dyDescent="0.2">
      <c r="A26" s="7" t="s">
        <v>658</v>
      </c>
      <c r="B26" s="7" t="s">
        <v>679</v>
      </c>
      <c r="C26" s="10" t="s">
        <v>680</v>
      </c>
      <c r="D26" s="9" t="s">
        <v>12</v>
      </c>
      <c r="E26" s="32"/>
      <c r="F26" s="30"/>
      <c r="G26" s="30"/>
      <c r="H26" s="30"/>
      <c r="J26" s="32"/>
    </row>
    <row r="27" spans="1:10" x14ac:dyDescent="0.2">
      <c r="A27" s="7" t="s">
        <v>658</v>
      </c>
      <c r="B27" s="7"/>
      <c r="C27" s="19" t="s">
        <v>681</v>
      </c>
      <c r="D27" s="9"/>
      <c r="E27" s="32"/>
      <c r="F27" s="30"/>
      <c r="G27" s="30"/>
      <c r="H27" s="30"/>
      <c r="J27" s="32"/>
    </row>
    <row r="28" spans="1:10" x14ac:dyDescent="0.2">
      <c r="A28" s="7" t="s">
        <v>658</v>
      </c>
      <c r="B28" s="7"/>
      <c r="C28" s="19" t="s">
        <v>682</v>
      </c>
      <c r="D28" s="9"/>
      <c r="E28" s="32"/>
      <c r="F28" s="30"/>
      <c r="G28" s="30"/>
      <c r="H28" s="30"/>
      <c r="J28" s="32"/>
    </row>
    <row r="29" spans="1:10" x14ac:dyDescent="0.2">
      <c r="A29" s="7" t="s">
        <v>658</v>
      </c>
      <c r="B29" s="7"/>
      <c r="C29" s="19" t="s">
        <v>683</v>
      </c>
      <c r="D29" s="9"/>
      <c r="E29" s="32"/>
      <c r="F29" s="30"/>
      <c r="G29" s="30"/>
      <c r="H29" s="30"/>
      <c r="J29" s="32"/>
    </row>
    <row r="30" spans="1:10" x14ac:dyDescent="0.2">
      <c r="A30" s="7" t="s">
        <v>658</v>
      </c>
      <c r="B30" s="7"/>
      <c r="C30" s="19" t="s">
        <v>684</v>
      </c>
      <c r="D30" s="9"/>
      <c r="E30" s="32"/>
      <c r="F30" s="30"/>
      <c r="G30" s="30"/>
      <c r="H30" s="30"/>
      <c r="J30" s="32"/>
    </row>
    <row r="31" spans="1:10" ht="30" x14ac:dyDescent="0.2">
      <c r="A31" s="7" t="s">
        <v>658</v>
      </c>
      <c r="B31" s="7" t="s">
        <v>685</v>
      </c>
      <c r="C31" s="10" t="s">
        <v>686</v>
      </c>
      <c r="D31" s="9" t="s">
        <v>12</v>
      </c>
      <c r="E31" s="32"/>
      <c r="F31" s="30"/>
      <c r="G31" s="30"/>
      <c r="H31" s="30"/>
      <c r="J31" s="32"/>
    </row>
    <row r="32" spans="1:10" ht="45" x14ac:dyDescent="0.2">
      <c r="A32" s="7" t="s">
        <v>658</v>
      </c>
      <c r="B32" s="7" t="s">
        <v>687</v>
      </c>
      <c r="C32" s="10" t="s">
        <v>688</v>
      </c>
      <c r="D32" s="9" t="s">
        <v>12</v>
      </c>
      <c r="E32" s="32"/>
      <c r="F32" s="30"/>
      <c r="G32" s="30"/>
      <c r="H32" s="30"/>
      <c r="J32" s="32"/>
    </row>
    <row r="33" spans="1:10" ht="45" x14ac:dyDescent="0.2">
      <c r="A33" s="7" t="s">
        <v>658</v>
      </c>
      <c r="B33" s="7" t="s">
        <v>689</v>
      </c>
      <c r="C33" s="10" t="s">
        <v>690</v>
      </c>
      <c r="D33" s="9" t="s">
        <v>12</v>
      </c>
      <c r="E33" s="32"/>
      <c r="F33" s="30"/>
      <c r="G33" s="30"/>
      <c r="H33" s="30"/>
      <c r="J33" s="32"/>
    </row>
    <row r="34" spans="1:10" ht="30" x14ac:dyDescent="0.2">
      <c r="A34" s="7" t="s">
        <v>658</v>
      </c>
      <c r="B34" s="7" t="s">
        <v>691</v>
      </c>
      <c r="C34" s="10" t="s">
        <v>692</v>
      </c>
      <c r="D34" s="9" t="s">
        <v>12</v>
      </c>
      <c r="E34" s="32"/>
      <c r="F34" s="30"/>
      <c r="G34" s="30"/>
      <c r="H34" s="30"/>
      <c r="J34" s="32"/>
    </row>
    <row r="35" spans="1:10" ht="45" x14ac:dyDescent="0.2">
      <c r="A35" s="7" t="s">
        <v>658</v>
      </c>
      <c r="B35" s="7" t="s">
        <v>693</v>
      </c>
      <c r="C35" s="10" t="s">
        <v>694</v>
      </c>
      <c r="D35" s="9" t="s">
        <v>12</v>
      </c>
      <c r="E35" s="32"/>
      <c r="F35" s="30"/>
      <c r="G35" s="30"/>
      <c r="H35" s="30"/>
      <c r="J35" s="32"/>
    </row>
    <row r="36" spans="1:10" ht="45" x14ac:dyDescent="0.2">
      <c r="A36" s="7" t="s">
        <v>658</v>
      </c>
      <c r="B36" s="7" t="s">
        <v>695</v>
      </c>
      <c r="C36" s="10" t="s">
        <v>696</v>
      </c>
      <c r="D36" s="9" t="s">
        <v>12</v>
      </c>
      <c r="E36" s="32"/>
      <c r="F36" s="30"/>
      <c r="G36" s="30"/>
      <c r="H36" s="30"/>
      <c r="J36" s="32"/>
    </row>
    <row r="37" spans="1:10" ht="30" x14ac:dyDescent="0.2">
      <c r="A37" s="7" t="s">
        <v>658</v>
      </c>
      <c r="B37" s="7" t="s">
        <v>697</v>
      </c>
      <c r="C37" s="10" t="s">
        <v>698</v>
      </c>
      <c r="D37" s="9" t="s">
        <v>12</v>
      </c>
      <c r="E37" s="32"/>
      <c r="F37" s="30"/>
      <c r="G37" s="30"/>
      <c r="H37" s="30"/>
      <c r="J37" s="32"/>
    </row>
    <row r="38" spans="1:10" x14ac:dyDescent="0.2">
      <c r="A38" s="7"/>
      <c r="B38" s="7"/>
      <c r="C38" s="17" t="s">
        <v>699</v>
      </c>
      <c r="D38" s="9"/>
      <c r="E38" s="32"/>
      <c r="F38" s="30"/>
      <c r="G38" s="30"/>
      <c r="H38" s="30"/>
      <c r="J38" s="32"/>
    </row>
    <row r="39" spans="1:10" ht="30" x14ac:dyDescent="0.2">
      <c r="A39" s="7" t="s">
        <v>700</v>
      </c>
      <c r="B39" s="7" t="s">
        <v>701</v>
      </c>
      <c r="C39" s="10" t="s">
        <v>702</v>
      </c>
      <c r="D39" s="9" t="s">
        <v>12</v>
      </c>
      <c r="E39" s="32"/>
      <c r="F39" s="30"/>
      <c r="G39" s="30"/>
      <c r="H39" s="30"/>
      <c r="J39" s="32"/>
    </row>
    <row r="40" spans="1:10" ht="106.9" customHeight="1" x14ac:dyDescent="0.2">
      <c r="A40" s="7" t="s">
        <v>700</v>
      </c>
      <c r="B40" s="7" t="s">
        <v>703</v>
      </c>
      <c r="C40" s="10" t="s">
        <v>704</v>
      </c>
      <c r="D40" s="9" t="s">
        <v>12</v>
      </c>
      <c r="E40" s="32"/>
      <c r="F40" s="30"/>
      <c r="G40" s="30"/>
      <c r="H40" s="30"/>
      <c r="J40" s="32"/>
    </row>
    <row r="41" spans="1:10" ht="120.6" customHeight="1" x14ac:dyDescent="0.2">
      <c r="A41" s="7" t="s">
        <v>700</v>
      </c>
      <c r="B41" s="7" t="s">
        <v>705</v>
      </c>
      <c r="C41" s="10" t="s">
        <v>706</v>
      </c>
      <c r="D41" s="9" t="s">
        <v>12</v>
      </c>
      <c r="E41" s="32"/>
      <c r="F41" s="30"/>
      <c r="G41" s="30"/>
      <c r="H41" s="30"/>
      <c r="J41" s="32"/>
    </row>
    <row r="42" spans="1:10" x14ac:dyDescent="0.2">
      <c r="A42" s="7"/>
      <c r="B42" s="7"/>
      <c r="C42" s="17" t="s">
        <v>707</v>
      </c>
      <c r="D42" s="9"/>
      <c r="E42" s="32"/>
      <c r="F42" s="30"/>
      <c r="G42" s="30"/>
      <c r="H42" s="30"/>
      <c r="J42" s="32"/>
    </row>
    <row r="43" spans="1:10" ht="30" x14ac:dyDescent="0.2">
      <c r="A43" s="7" t="s">
        <v>708</v>
      </c>
      <c r="B43" s="7" t="s">
        <v>709</v>
      </c>
      <c r="C43" s="10" t="s">
        <v>710</v>
      </c>
      <c r="D43" s="9" t="s">
        <v>12</v>
      </c>
      <c r="E43" s="32"/>
      <c r="F43" s="30"/>
      <c r="G43" s="30"/>
      <c r="H43" s="30"/>
      <c r="J43" s="32"/>
    </row>
    <row r="44" spans="1:10" ht="30" x14ac:dyDescent="0.2">
      <c r="A44" s="7" t="s">
        <v>708</v>
      </c>
      <c r="B44" s="7" t="s">
        <v>711</v>
      </c>
      <c r="C44" s="10" t="s">
        <v>712</v>
      </c>
      <c r="D44" s="9" t="s">
        <v>12</v>
      </c>
      <c r="F44" s="30"/>
      <c r="G44" s="30"/>
      <c r="H44" s="30"/>
    </row>
    <row r="45" spans="1:10" ht="30" x14ac:dyDescent="0.2">
      <c r="A45" s="7" t="s">
        <v>708</v>
      </c>
      <c r="B45" s="7" t="s">
        <v>713</v>
      </c>
      <c r="C45" s="19" t="s">
        <v>714</v>
      </c>
      <c r="D45" s="9"/>
      <c r="E45" s="32"/>
      <c r="F45" s="30"/>
      <c r="G45" s="30"/>
      <c r="H45" s="30"/>
      <c r="J45" s="32"/>
    </row>
    <row r="46" spans="1:10" ht="30" x14ac:dyDescent="0.2">
      <c r="A46" s="7" t="s">
        <v>708</v>
      </c>
      <c r="B46" s="7" t="s">
        <v>715</v>
      </c>
      <c r="C46" s="19" t="s">
        <v>716</v>
      </c>
      <c r="D46" s="9"/>
      <c r="E46" s="32"/>
      <c r="F46" s="30"/>
      <c r="G46" s="30"/>
      <c r="H46" s="30"/>
      <c r="J46" s="32"/>
    </row>
    <row r="47" spans="1:10" ht="45" x14ac:dyDescent="0.2">
      <c r="A47" s="7" t="s">
        <v>708</v>
      </c>
      <c r="B47" s="7" t="s">
        <v>717</v>
      </c>
      <c r="C47" s="10" t="s">
        <v>718</v>
      </c>
      <c r="D47" s="9" t="s">
        <v>12</v>
      </c>
      <c r="E47" s="32"/>
      <c r="F47" s="30"/>
      <c r="G47" s="30"/>
      <c r="H47" s="30"/>
      <c r="J47" s="32"/>
    </row>
    <row r="48" spans="1:10" x14ac:dyDescent="0.2">
      <c r="A48" s="7"/>
      <c r="B48" s="7"/>
      <c r="C48" s="17" t="s">
        <v>719</v>
      </c>
      <c r="D48" s="9"/>
      <c r="E48" s="32"/>
      <c r="F48" s="30"/>
      <c r="G48" s="30"/>
      <c r="H48" s="30"/>
      <c r="J48" s="32"/>
    </row>
    <row r="49" spans="1:10" x14ac:dyDescent="0.2">
      <c r="A49" s="7" t="s">
        <v>720</v>
      </c>
      <c r="B49" s="7" t="s">
        <v>721</v>
      </c>
      <c r="C49" s="10" t="s">
        <v>722</v>
      </c>
      <c r="D49" s="9" t="s">
        <v>12</v>
      </c>
      <c r="E49" s="32"/>
      <c r="F49" s="30"/>
      <c r="G49" s="30"/>
      <c r="H49" s="30"/>
      <c r="J49" s="32"/>
    </row>
    <row r="50" spans="1:10" ht="30" x14ac:dyDescent="0.2">
      <c r="A50" s="7" t="s">
        <v>720</v>
      </c>
      <c r="B50" s="7" t="s">
        <v>723</v>
      </c>
      <c r="C50" s="10" t="s">
        <v>724</v>
      </c>
      <c r="D50" s="9"/>
      <c r="E50" s="32"/>
      <c r="F50" s="30"/>
      <c r="G50" s="30"/>
      <c r="H50" s="30"/>
      <c r="J50" s="32"/>
    </row>
    <row r="51" spans="1:10" ht="30" x14ac:dyDescent="0.2">
      <c r="A51" s="7" t="s">
        <v>720</v>
      </c>
      <c r="B51" s="7" t="s">
        <v>725</v>
      </c>
      <c r="C51" s="10" t="s">
        <v>726</v>
      </c>
      <c r="D51" s="9" t="s">
        <v>12</v>
      </c>
      <c r="E51" s="32"/>
      <c r="F51" s="30"/>
      <c r="G51" s="30"/>
      <c r="H51" s="30"/>
      <c r="J51" s="32"/>
    </row>
    <row r="52" spans="1:10" x14ac:dyDescent="0.2">
      <c r="A52" s="7" t="s">
        <v>720</v>
      </c>
      <c r="B52" s="7" t="s">
        <v>727</v>
      </c>
      <c r="C52" s="10" t="s">
        <v>728</v>
      </c>
      <c r="D52" s="9" t="s">
        <v>12</v>
      </c>
      <c r="E52" s="32"/>
      <c r="F52" s="30"/>
      <c r="G52" s="30"/>
      <c r="H52" s="30"/>
      <c r="J52" s="32"/>
    </row>
    <row r="53" spans="1:10" x14ac:dyDescent="0.2">
      <c r="A53" s="7"/>
      <c r="B53" s="7"/>
      <c r="C53" s="12" t="s">
        <v>729</v>
      </c>
      <c r="D53" s="9"/>
      <c r="E53" s="32"/>
      <c r="F53" s="30"/>
      <c r="G53" s="30"/>
      <c r="H53" s="30"/>
      <c r="J53" s="32"/>
    </row>
    <row r="54" spans="1:10" ht="60" x14ac:dyDescent="0.2">
      <c r="A54" s="7" t="s">
        <v>729</v>
      </c>
      <c r="B54" s="7" t="s">
        <v>730</v>
      </c>
      <c r="C54" s="10" t="s">
        <v>731</v>
      </c>
      <c r="D54" s="9" t="s">
        <v>12</v>
      </c>
      <c r="E54" s="32"/>
      <c r="F54" s="30"/>
      <c r="G54" s="30"/>
      <c r="H54" s="30"/>
      <c r="J54" s="32"/>
    </row>
    <row r="55" spans="1:10" x14ac:dyDescent="0.2">
      <c r="A55" s="7" t="s">
        <v>658</v>
      </c>
      <c r="B55" s="7" t="s">
        <v>732</v>
      </c>
      <c r="C55" s="10" t="s">
        <v>733</v>
      </c>
      <c r="D55" s="9" t="s">
        <v>12</v>
      </c>
      <c r="E55" s="32"/>
      <c r="F55" s="30"/>
      <c r="G55" s="30"/>
      <c r="H55" s="30"/>
      <c r="J55" s="32"/>
    </row>
    <row r="56" spans="1:10" x14ac:dyDescent="0.2">
      <c r="A56" s="7" t="s">
        <v>658</v>
      </c>
      <c r="B56" s="7" t="s">
        <v>734</v>
      </c>
      <c r="C56" s="10" t="s">
        <v>735</v>
      </c>
      <c r="D56" s="9" t="s">
        <v>12</v>
      </c>
      <c r="E56" s="32"/>
      <c r="F56" s="30"/>
      <c r="G56" s="30"/>
      <c r="H56" s="30"/>
      <c r="J56" s="32"/>
    </row>
    <row r="57" spans="1:10" ht="30" x14ac:dyDescent="0.2">
      <c r="A57" s="7" t="s">
        <v>658</v>
      </c>
      <c r="B57" s="7" t="s">
        <v>736</v>
      </c>
      <c r="C57" s="10" t="s">
        <v>737</v>
      </c>
      <c r="D57" s="9" t="s">
        <v>12</v>
      </c>
      <c r="E57" s="32"/>
      <c r="F57" s="30"/>
      <c r="G57" s="30"/>
      <c r="H57" s="30"/>
      <c r="J57" s="32"/>
    </row>
    <row r="58" spans="1:10" ht="30" x14ac:dyDescent="0.2">
      <c r="A58" s="7" t="s">
        <v>729</v>
      </c>
      <c r="B58" s="7" t="s">
        <v>738</v>
      </c>
      <c r="C58" s="10" t="s">
        <v>739</v>
      </c>
      <c r="D58" s="9" t="s">
        <v>12</v>
      </c>
      <c r="E58" s="32"/>
      <c r="F58" s="30"/>
      <c r="G58" s="30"/>
      <c r="H58" s="30"/>
      <c r="J58" s="32"/>
    </row>
    <row r="59" spans="1:10" x14ac:dyDescent="0.2">
      <c r="A59" s="7" t="s">
        <v>729</v>
      </c>
      <c r="B59" s="7" t="s">
        <v>740</v>
      </c>
      <c r="C59" s="10" t="s">
        <v>741</v>
      </c>
      <c r="D59" s="9" t="s">
        <v>12</v>
      </c>
      <c r="E59" s="32"/>
      <c r="F59" s="30"/>
      <c r="G59" s="30"/>
      <c r="H59" s="30"/>
      <c r="J59" s="32"/>
    </row>
    <row r="60" spans="1:10" ht="45" x14ac:dyDescent="0.2">
      <c r="A60" s="7" t="s">
        <v>729</v>
      </c>
      <c r="B60" s="7" t="s">
        <v>742</v>
      </c>
      <c r="C60" s="10" t="s">
        <v>743</v>
      </c>
      <c r="D60" s="9" t="s">
        <v>12</v>
      </c>
      <c r="E60" s="32"/>
      <c r="F60" s="30"/>
      <c r="G60" s="30"/>
      <c r="H60" s="30"/>
      <c r="J60" s="32"/>
    </row>
    <row r="61" spans="1:10" ht="30" x14ac:dyDescent="0.2">
      <c r="A61" s="7" t="s">
        <v>729</v>
      </c>
      <c r="B61" s="7" t="s">
        <v>744</v>
      </c>
      <c r="C61" s="10" t="s">
        <v>745</v>
      </c>
      <c r="D61" s="8" t="s">
        <v>12</v>
      </c>
      <c r="E61" s="32"/>
      <c r="F61" s="30"/>
      <c r="G61" s="30"/>
      <c r="H61" s="30"/>
      <c r="J61" s="32"/>
    </row>
    <row r="62" spans="1:10" ht="60" x14ac:dyDescent="0.2">
      <c r="A62" s="7" t="s">
        <v>729</v>
      </c>
      <c r="B62" s="7" t="s">
        <v>746</v>
      </c>
      <c r="C62" s="10" t="s">
        <v>747</v>
      </c>
      <c r="D62" s="8" t="s">
        <v>12</v>
      </c>
      <c r="F62" s="30"/>
      <c r="G62" s="30"/>
      <c r="H62" s="30"/>
    </row>
    <row r="63" spans="1:10" x14ac:dyDescent="0.25">
      <c r="B63" s="37"/>
      <c r="C63" s="18" t="s">
        <v>748</v>
      </c>
      <c r="D63" s="9"/>
      <c r="F63" s="30"/>
      <c r="G63" s="30"/>
      <c r="H63" s="30"/>
    </row>
    <row r="64" spans="1:10" ht="15" customHeight="1" x14ac:dyDescent="0.25">
      <c r="A64" s="20" t="s">
        <v>748</v>
      </c>
      <c r="B64" s="7" t="s">
        <v>749</v>
      </c>
      <c r="C64" s="13" t="s">
        <v>750</v>
      </c>
      <c r="D64" s="9" t="s">
        <v>12</v>
      </c>
      <c r="E64" s="32"/>
      <c r="F64" s="30"/>
      <c r="G64" s="30"/>
      <c r="H64" s="30"/>
      <c r="J64" s="32"/>
    </row>
    <row r="65" spans="1:10" ht="30" x14ac:dyDescent="0.25">
      <c r="A65" s="20" t="s">
        <v>748</v>
      </c>
      <c r="B65" s="7" t="s">
        <v>751</v>
      </c>
      <c r="C65" s="13" t="s">
        <v>752</v>
      </c>
      <c r="D65" s="9" t="s">
        <v>12</v>
      </c>
      <c r="E65" s="32"/>
      <c r="F65" s="30"/>
      <c r="G65" s="30"/>
      <c r="H65" s="30"/>
      <c r="J65" s="32"/>
    </row>
    <row r="66" spans="1:10" x14ac:dyDescent="0.25">
      <c r="D66" s="9"/>
      <c r="E66" s="32"/>
      <c r="F66" s="30"/>
      <c r="G66" s="30"/>
      <c r="H66" s="30"/>
      <c r="J66" s="32"/>
    </row>
    <row r="68" spans="1:10" x14ac:dyDescent="0.25">
      <c r="E68" s="32"/>
      <c r="F68" s="30"/>
      <c r="G68" s="30"/>
      <c r="H68" s="30"/>
      <c r="J68" s="32"/>
    </row>
    <row r="69" spans="1:10" x14ac:dyDescent="0.25">
      <c r="E69" s="32"/>
      <c r="F69" s="30"/>
      <c r="G69" s="30"/>
      <c r="H69" s="30"/>
      <c r="J69" s="32"/>
    </row>
    <row r="70" spans="1:10" x14ac:dyDescent="0.25">
      <c r="E70" s="32"/>
      <c r="F70" s="30"/>
      <c r="G70" s="30"/>
      <c r="H70" s="30"/>
      <c r="J70" s="32"/>
    </row>
    <row r="71" spans="1:10" x14ac:dyDescent="0.25">
      <c r="F71" s="30"/>
      <c r="G71" s="30"/>
      <c r="H71" s="30"/>
    </row>
    <row r="72" spans="1:10" x14ac:dyDescent="0.25">
      <c r="F72" s="30"/>
      <c r="G72" s="30"/>
      <c r="H72" s="30"/>
    </row>
    <row r="73" spans="1:10" x14ac:dyDescent="0.25">
      <c r="F73" s="30"/>
      <c r="G73" s="30"/>
      <c r="H73" s="30"/>
    </row>
    <row r="74" spans="1:10" x14ac:dyDescent="0.25">
      <c r="F74" s="30"/>
      <c r="G74" s="30"/>
      <c r="H74" s="30"/>
    </row>
    <row r="75" spans="1:10" x14ac:dyDescent="0.25">
      <c r="F75" s="30"/>
      <c r="G75" s="30"/>
      <c r="H75" s="30"/>
    </row>
    <row r="76" spans="1:10" x14ac:dyDescent="0.25">
      <c r="F76" s="30"/>
      <c r="G76" s="30"/>
      <c r="H76" s="30"/>
    </row>
    <row r="77" spans="1:10" x14ac:dyDescent="0.25">
      <c r="F77" s="30"/>
      <c r="G77" s="30"/>
      <c r="H77" s="30"/>
    </row>
    <row r="78" spans="1:10" x14ac:dyDescent="0.25">
      <c r="F78" s="30"/>
      <c r="G78" s="30"/>
      <c r="H78" s="30"/>
    </row>
    <row r="79" spans="1:10" x14ac:dyDescent="0.25">
      <c r="F79" s="30"/>
      <c r="G79" s="30"/>
      <c r="H79" s="30"/>
    </row>
    <row r="80" spans="1:10" x14ac:dyDescent="0.25">
      <c r="F80" s="30"/>
      <c r="G80" s="30"/>
      <c r="H80" s="30"/>
    </row>
    <row r="81" spans="6:8" x14ac:dyDescent="0.25">
      <c r="F81" s="30"/>
      <c r="G81" s="30"/>
      <c r="H81" s="30"/>
    </row>
    <row r="82" spans="6:8" x14ac:dyDescent="0.25">
      <c r="F82" s="30"/>
      <c r="G82" s="30"/>
      <c r="H82" s="30"/>
    </row>
    <row r="83" spans="6:8" x14ac:dyDescent="0.25">
      <c r="F83" s="30"/>
      <c r="G83" s="30"/>
      <c r="H83" s="30"/>
    </row>
    <row r="84" spans="6:8" x14ac:dyDescent="0.25">
      <c r="F84" s="30"/>
      <c r="G84" s="30"/>
      <c r="H84" s="30"/>
    </row>
    <row r="85" spans="6:8" x14ac:dyDescent="0.25">
      <c r="F85" s="30"/>
      <c r="G85" s="30"/>
      <c r="H85" s="30"/>
    </row>
    <row r="86" spans="6:8" x14ac:dyDescent="0.25">
      <c r="F86" s="30"/>
      <c r="G86" s="30"/>
      <c r="H86" s="30"/>
    </row>
    <row r="87" spans="6:8" x14ac:dyDescent="0.25">
      <c r="F87" s="30"/>
      <c r="G87" s="30"/>
      <c r="H87" s="30"/>
    </row>
    <row r="88" spans="6:8" x14ac:dyDescent="0.25">
      <c r="F88" s="30"/>
      <c r="G88" s="30"/>
      <c r="H88" s="30"/>
    </row>
    <row r="89" spans="6:8" x14ac:dyDescent="0.25">
      <c r="F89" s="30"/>
      <c r="G89" s="30"/>
      <c r="H89" s="30"/>
    </row>
    <row r="90" spans="6:8" x14ac:dyDescent="0.25">
      <c r="F90" s="30"/>
      <c r="G90" s="30"/>
      <c r="H90" s="30"/>
    </row>
    <row r="91" spans="6:8" x14ac:dyDescent="0.25">
      <c r="F91" s="30"/>
      <c r="G91" s="30"/>
      <c r="H91" s="30"/>
    </row>
    <row r="92" spans="6:8" x14ac:dyDescent="0.25">
      <c r="F92" s="30"/>
      <c r="G92" s="30"/>
      <c r="H92" s="30"/>
    </row>
    <row r="93" spans="6:8" x14ac:dyDescent="0.25">
      <c r="F93" s="30"/>
      <c r="G93" s="30"/>
      <c r="H93" s="30"/>
    </row>
    <row r="94" spans="6:8" x14ac:dyDescent="0.25">
      <c r="F94" s="30"/>
      <c r="G94" s="30"/>
      <c r="H94" s="30"/>
    </row>
    <row r="95" spans="6:8" x14ac:dyDescent="0.25">
      <c r="F95" s="30"/>
      <c r="G95" s="30"/>
      <c r="H95" s="30"/>
    </row>
    <row r="96" spans="6:8" x14ac:dyDescent="0.25">
      <c r="F96" s="30"/>
      <c r="G96" s="30"/>
      <c r="H96" s="30"/>
    </row>
    <row r="97" spans="6:8" x14ac:dyDescent="0.25">
      <c r="F97" s="30"/>
      <c r="G97" s="30"/>
      <c r="H97" s="30"/>
    </row>
    <row r="98" spans="6:8" x14ac:dyDescent="0.25">
      <c r="F98" s="30"/>
      <c r="G98" s="30"/>
      <c r="H98" s="30"/>
    </row>
    <row r="99" spans="6:8" x14ac:dyDescent="0.25">
      <c r="F99" s="30"/>
      <c r="G99" s="30"/>
      <c r="H99" s="30"/>
    </row>
    <row r="100" spans="6:8" x14ac:dyDescent="0.25">
      <c r="F100" s="30"/>
      <c r="G100" s="30"/>
      <c r="H100" s="30"/>
    </row>
    <row r="101" spans="6:8" x14ac:dyDescent="0.25">
      <c r="F101" s="30"/>
      <c r="G101" s="30"/>
      <c r="H101" s="30"/>
    </row>
    <row r="102" spans="6:8" x14ac:dyDescent="0.25">
      <c r="F102" s="30"/>
      <c r="G102" s="30"/>
      <c r="H102" s="30"/>
    </row>
    <row r="103" spans="6:8" x14ac:dyDescent="0.25">
      <c r="F103" s="30"/>
      <c r="G103" s="30"/>
      <c r="H103" s="30"/>
    </row>
    <row r="104" spans="6:8" x14ac:dyDescent="0.25">
      <c r="F104" s="30"/>
      <c r="G104" s="30"/>
      <c r="H104" s="30"/>
    </row>
    <row r="105" spans="6:8" x14ac:dyDescent="0.25">
      <c r="F105" s="30"/>
      <c r="G105" s="30"/>
      <c r="H105" s="30"/>
    </row>
    <row r="106" spans="6:8" x14ac:dyDescent="0.25">
      <c r="F106" s="30"/>
      <c r="G106" s="30"/>
      <c r="H106" s="30"/>
    </row>
    <row r="107" spans="6:8" x14ac:dyDescent="0.25">
      <c r="F107" s="30"/>
      <c r="G107" s="30"/>
      <c r="H107" s="30"/>
    </row>
    <row r="108" spans="6:8" x14ac:dyDescent="0.25">
      <c r="F108" s="30"/>
      <c r="G108" s="30"/>
      <c r="H108" s="30"/>
    </row>
    <row r="109" spans="6:8" x14ac:dyDescent="0.25">
      <c r="F109" s="30"/>
      <c r="G109" s="30"/>
      <c r="H109" s="30"/>
    </row>
    <row r="110" spans="6:8" x14ac:dyDescent="0.25">
      <c r="F110" s="30"/>
      <c r="G110" s="30"/>
      <c r="H110" s="30"/>
    </row>
    <row r="111" spans="6:8" x14ac:dyDescent="0.25">
      <c r="F111" s="30"/>
      <c r="G111" s="30"/>
      <c r="H111" s="30"/>
    </row>
    <row r="112" spans="6:8" x14ac:dyDescent="0.25">
      <c r="F112" s="30"/>
      <c r="G112" s="30"/>
      <c r="H112" s="30"/>
    </row>
    <row r="113" spans="6:8" x14ac:dyDescent="0.25">
      <c r="F113" s="30"/>
      <c r="G113" s="30"/>
      <c r="H113" s="30"/>
    </row>
    <row r="114" spans="6:8" x14ac:dyDescent="0.25">
      <c r="F114" s="30"/>
      <c r="G114" s="30"/>
      <c r="H114" s="30"/>
    </row>
    <row r="115" spans="6:8" x14ac:dyDescent="0.25">
      <c r="F115" s="30"/>
      <c r="G115" s="30"/>
      <c r="H115" s="30"/>
    </row>
    <row r="116" spans="6:8" x14ac:dyDescent="0.25">
      <c r="F116" s="30"/>
      <c r="G116" s="30"/>
      <c r="H116" s="30"/>
    </row>
    <row r="117" spans="6:8" x14ac:dyDescent="0.25">
      <c r="F117" s="30"/>
      <c r="G117" s="30"/>
      <c r="H117" s="30"/>
    </row>
    <row r="118" spans="6:8" x14ac:dyDescent="0.25">
      <c r="F118" s="30"/>
      <c r="G118" s="30"/>
      <c r="H118" s="30"/>
    </row>
    <row r="119" spans="6:8" x14ac:dyDescent="0.25">
      <c r="F119" s="30"/>
      <c r="G119" s="30"/>
      <c r="H119" s="30"/>
    </row>
    <row r="120" spans="6:8" x14ac:dyDescent="0.25">
      <c r="F120" s="30"/>
      <c r="G120" s="30"/>
      <c r="H120" s="30"/>
    </row>
    <row r="121" spans="6:8" x14ac:dyDescent="0.25">
      <c r="F121" s="30"/>
      <c r="G121" s="30"/>
      <c r="H121" s="30"/>
    </row>
    <row r="122" spans="6:8" x14ac:dyDescent="0.25">
      <c r="F122" s="30"/>
      <c r="G122" s="30"/>
      <c r="H122" s="30"/>
    </row>
    <row r="123" spans="6:8" x14ac:dyDescent="0.25">
      <c r="F123" s="30"/>
      <c r="G123" s="30"/>
      <c r="H123" s="30"/>
    </row>
    <row r="124" spans="6:8" x14ac:dyDescent="0.25">
      <c r="F124" s="30"/>
      <c r="G124" s="30"/>
      <c r="H124" s="30"/>
    </row>
    <row r="125" spans="6:8" x14ac:dyDescent="0.25">
      <c r="F125" s="30"/>
      <c r="G125" s="30"/>
      <c r="H125" s="30"/>
    </row>
    <row r="126" spans="6:8" x14ac:dyDescent="0.25">
      <c r="F126" s="30"/>
      <c r="G126" s="30"/>
      <c r="H126" s="30"/>
    </row>
    <row r="127" spans="6:8" x14ac:dyDescent="0.25">
      <c r="F127" s="30"/>
      <c r="G127" s="30"/>
      <c r="H127" s="30"/>
    </row>
    <row r="128" spans="6:8" x14ac:dyDescent="0.25">
      <c r="F128" s="30"/>
      <c r="G128" s="30"/>
      <c r="H128" s="30"/>
    </row>
    <row r="129" spans="6:8" x14ac:dyDescent="0.25">
      <c r="F129" s="30"/>
      <c r="G129" s="30"/>
      <c r="H129" s="30"/>
    </row>
    <row r="130" spans="6:8" x14ac:dyDescent="0.25">
      <c r="F130" s="30"/>
      <c r="G130" s="30"/>
      <c r="H130" s="30"/>
    </row>
    <row r="131" spans="6:8" x14ac:dyDescent="0.25">
      <c r="F131" s="30"/>
      <c r="G131" s="30"/>
      <c r="H131" s="30"/>
    </row>
    <row r="132" spans="6:8" x14ac:dyDescent="0.25">
      <c r="F132" s="30"/>
      <c r="G132" s="30"/>
      <c r="H132" s="30"/>
    </row>
    <row r="133" spans="6:8" x14ac:dyDescent="0.25">
      <c r="F133" s="30"/>
      <c r="G133" s="30"/>
      <c r="H133" s="30"/>
    </row>
    <row r="134" spans="6:8" x14ac:dyDescent="0.25">
      <c r="F134" s="30"/>
      <c r="G134" s="30"/>
      <c r="H134" s="30"/>
    </row>
    <row r="135" spans="6:8" x14ac:dyDescent="0.25">
      <c r="F135" s="30"/>
      <c r="G135" s="30"/>
      <c r="H135" s="30"/>
    </row>
    <row r="137" spans="6:8" x14ac:dyDescent="0.25">
      <c r="F137" s="30"/>
      <c r="G137" s="30"/>
      <c r="H137" s="30"/>
    </row>
    <row r="138" spans="6:8" x14ac:dyDescent="0.25">
      <c r="F138" s="30"/>
      <c r="G138" s="30"/>
      <c r="H138" s="30"/>
    </row>
    <row r="139" spans="6:8" x14ac:dyDescent="0.25">
      <c r="F139" s="30"/>
      <c r="G139" s="30"/>
      <c r="H139" s="30"/>
    </row>
    <row r="140" spans="6:8" x14ac:dyDescent="0.25">
      <c r="F140" s="30"/>
      <c r="G140" s="30"/>
      <c r="H140" s="30"/>
    </row>
    <row r="141" spans="6:8" x14ac:dyDescent="0.25">
      <c r="F141" s="30"/>
      <c r="G141" s="30"/>
      <c r="H141" s="30"/>
    </row>
    <row r="142" spans="6:8" x14ac:dyDescent="0.25">
      <c r="F142" s="30"/>
      <c r="G142" s="30"/>
      <c r="H142" s="30"/>
    </row>
    <row r="143" spans="6:8" x14ac:dyDescent="0.25">
      <c r="F143" s="30"/>
      <c r="G143" s="30"/>
      <c r="H143" s="30"/>
    </row>
    <row r="145" spans="4:10" x14ac:dyDescent="0.25">
      <c r="F145" s="30"/>
      <c r="G145" s="30"/>
      <c r="H145" s="30"/>
    </row>
    <row r="146" spans="4:10" x14ac:dyDescent="0.25">
      <c r="D146" s="9"/>
      <c r="F146" s="30"/>
      <c r="G146" s="30"/>
      <c r="H146" s="30"/>
    </row>
    <row r="147" spans="4:10" x14ac:dyDescent="0.25">
      <c r="D147" s="9"/>
      <c r="F147" s="30"/>
      <c r="G147" s="30"/>
      <c r="H147" s="30"/>
    </row>
    <row r="148" spans="4:10" x14ac:dyDescent="0.25">
      <c r="D148" s="9"/>
      <c r="E148" s="32"/>
      <c r="F148" s="30"/>
      <c r="G148" s="30"/>
      <c r="H148" s="30"/>
      <c r="J148" s="32"/>
    </row>
    <row r="149" spans="4:10" x14ac:dyDescent="0.25">
      <c r="D149" s="9"/>
      <c r="E149" s="32"/>
      <c r="F149" s="30"/>
      <c r="G149" s="30"/>
      <c r="H149" s="30"/>
      <c r="J149" s="32"/>
    </row>
    <row r="150" spans="4:10" x14ac:dyDescent="0.25">
      <c r="D150" s="9"/>
      <c r="E150" s="32"/>
      <c r="F150" s="30"/>
      <c r="G150" s="30"/>
      <c r="H150" s="30"/>
      <c r="J150" s="32"/>
    </row>
    <row r="151" spans="4:10" x14ac:dyDescent="0.25">
      <c r="D151" s="9"/>
      <c r="E151" s="32"/>
      <c r="F151" s="30"/>
      <c r="G151" s="30"/>
      <c r="H151" s="30"/>
      <c r="J151" s="32"/>
    </row>
    <row r="152" spans="4:10" x14ac:dyDescent="0.25">
      <c r="D152" s="9"/>
      <c r="E152" s="32"/>
      <c r="F152" s="30"/>
      <c r="G152" s="30"/>
      <c r="H152" s="30"/>
      <c r="J152" s="32"/>
    </row>
    <row r="153" spans="4:10" x14ac:dyDescent="0.25">
      <c r="E153" s="32"/>
      <c r="F153" s="34"/>
      <c r="G153" s="34"/>
      <c r="H153" s="34"/>
      <c r="J153" s="32"/>
    </row>
    <row r="154" spans="4:10" x14ac:dyDescent="0.25">
      <c r="E154" s="32"/>
      <c r="F154" s="30"/>
      <c r="G154" s="30"/>
      <c r="H154" s="30"/>
      <c r="J154" s="32"/>
    </row>
    <row r="155" spans="4:10" x14ac:dyDescent="0.25">
      <c r="F155" s="30"/>
      <c r="G155" s="30"/>
      <c r="H155" s="30"/>
    </row>
    <row r="156" spans="4:10" x14ac:dyDescent="0.25">
      <c r="F156" s="30"/>
      <c r="G156" s="30"/>
      <c r="H156" s="30"/>
    </row>
    <row r="157" spans="4:10" x14ac:dyDescent="0.25">
      <c r="F157" s="30"/>
      <c r="G157" s="30"/>
      <c r="H157" s="30"/>
    </row>
    <row r="158" spans="4:10" x14ac:dyDescent="0.25">
      <c r="F158" s="30"/>
      <c r="G158" s="30"/>
      <c r="H158" s="30"/>
    </row>
    <row r="159" spans="4:10" x14ac:dyDescent="0.25">
      <c r="F159" s="30"/>
      <c r="G159" s="30"/>
      <c r="H159" s="30"/>
    </row>
    <row r="160" spans="4:10" x14ac:dyDescent="0.25">
      <c r="F160" s="30"/>
      <c r="G160" s="30"/>
      <c r="H160" s="30"/>
    </row>
    <row r="161" spans="6:8" x14ac:dyDescent="0.25">
      <c r="F161" s="30"/>
      <c r="G161" s="30"/>
      <c r="H161" s="30"/>
    </row>
    <row r="162" spans="6:8" x14ac:dyDescent="0.25">
      <c r="F162" s="30"/>
      <c r="G162" s="30"/>
      <c r="H162" s="30"/>
    </row>
    <row r="163" spans="6:8" x14ac:dyDescent="0.25">
      <c r="F163" s="30"/>
      <c r="G163" s="30"/>
      <c r="H163" s="30"/>
    </row>
    <row r="164" spans="6:8" x14ac:dyDescent="0.25">
      <c r="F164" s="30"/>
      <c r="G164" s="30"/>
      <c r="H164" s="30"/>
    </row>
    <row r="165" spans="6:8" x14ac:dyDescent="0.25">
      <c r="F165" s="30"/>
      <c r="G165" s="30"/>
      <c r="H165" s="30"/>
    </row>
    <row r="166" spans="6:8" x14ac:dyDescent="0.25">
      <c r="F166" s="34"/>
      <c r="G166" s="34"/>
      <c r="H166" s="34"/>
    </row>
    <row r="167" spans="6:8" x14ac:dyDescent="0.25">
      <c r="F167" s="30"/>
      <c r="G167" s="30"/>
      <c r="H167" s="30"/>
    </row>
    <row r="168" spans="6:8" x14ac:dyDescent="0.25">
      <c r="F168" s="30"/>
      <c r="G168" s="30"/>
      <c r="H168" s="30"/>
    </row>
    <row r="169" spans="6:8" x14ac:dyDescent="0.25">
      <c r="F169" s="30"/>
      <c r="G169" s="30"/>
      <c r="H169" s="30"/>
    </row>
    <row r="170" spans="6:8" x14ac:dyDescent="0.25">
      <c r="F170" s="30"/>
      <c r="G170" s="30"/>
      <c r="H170" s="30"/>
    </row>
    <row r="171" spans="6:8" x14ac:dyDescent="0.25">
      <c r="F171" s="30"/>
      <c r="G171" s="30"/>
      <c r="H171" s="30"/>
    </row>
    <row r="172" spans="6:8" x14ac:dyDescent="0.25">
      <c r="F172" s="30"/>
      <c r="G172" s="30"/>
      <c r="H172" s="30"/>
    </row>
    <row r="173" spans="6:8" x14ac:dyDescent="0.25">
      <c r="F173" s="30"/>
      <c r="G173" s="30"/>
      <c r="H173" s="30"/>
    </row>
    <row r="174" spans="6:8" x14ac:dyDescent="0.25">
      <c r="F174" s="30"/>
      <c r="G174" s="30"/>
      <c r="H174" s="30"/>
    </row>
    <row r="175" spans="6:8" x14ac:dyDescent="0.25">
      <c r="F175" s="30"/>
      <c r="G175" s="30"/>
      <c r="H175" s="30"/>
    </row>
    <row r="176" spans="6:8" x14ac:dyDescent="0.25">
      <c r="F176" s="30"/>
      <c r="G176" s="30"/>
      <c r="H176" s="30"/>
    </row>
    <row r="177" spans="6:8" x14ac:dyDescent="0.25">
      <c r="F177" s="30"/>
      <c r="G177" s="30"/>
      <c r="H177" s="30"/>
    </row>
    <row r="178" spans="6:8" x14ac:dyDescent="0.25">
      <c r="F178" s="30"/>
      <c r="G178" s="30"/>
      <c r="H178" s="30"/>
    </row>
    <row r="179" spans="6:8" x14ac:dyDescent="0.25">
      <c r="F179" s="30"/>
      <c r="G179" s="30"/>
      <c r="H179" s="30"/>
    </row>
    <row r="180" spans="6:8" x14ac:dyDescent="0.25">
      <c r="F180" s="30"/>
      <c r="G180" s="30"/>
      <c r="H180" s="30"/>
    </row>
    <row r="181" spans="6:8" x14ac:dyDescent="0.25">
      <c r="F181" s="30"/>
      <c r="G181" s="30"/>
      <c r="H181" s="30"/>
    </row>
    <row r="182" spans="6:8" x14ac:dyDescent="0.25">
      <c r="F182" s="30"/>
      <c r="G182" s="30"/>
      <c r="H182" s="30"/>
    </row>
    <row r="183" spans="6:8" x14ac:dyDescent="0.25">
      <c r="F183" s="30"/>
      <c r="G183" s="30"/>
      <c r="H183" s="30"/>
    </row>
    <row r="184" spans="6:8" x14ac:dyDescent="0.25">
      <c r="F184" s="30"/>
      <c r="G184" s="30"/>
      <c r="H184" s="30"/>
    </row>
    <row r="185" spans="6:8" x14ac:dyDescent="0.25">
      <c r="F185" s="30"/>
      <c r="G185" s="30"/>
      <c r="H185" s="30"/>
    </row>
    <row r="186" spans="6:8" x14ac:dyDescent="0.25">
      <c r="F186" s="30"/>
      <c r="G186" s="30"/>
      <c r="H186" s="30"/>
    </row>
    <row r="187" spans="6:8" x14ac:dyDescent="0.25">
      <c r="F187" s="30"/>
      <c r="G187" s="30"/>
      <c r="H187" s="30"/>
    </row>
    <row r="188" spans="6:8" x14ac:dyDescent="0.25">
      <c r="F188" s="30"/>
      <c r="G188" s="30"/>
      <c r="H188" s="30"/>
    </row>
    <row r="189" spans="6:8" x14ac:dyDescent="0.25">
      <c r="F189" s="30"/>
      <c r="G189" s="30"/>
      <c r="H189" s="30"/>
    </row>
    <row r="190" spans="6:8" x14ac:dyDescent="0.25">
      <c r="F190" s="30"/>
      <c r="G190" s="30"/>
      <c r="H190" s="30"/>
    </row>
    <row r="191" spans="6:8" x14ac:dyDescent="0.25">
      <c r="F191" s="30"/>
      <c r="G191" s="30"/>
      <c r="H191" s="30"/>
    </row>
    <row r="192" spans="6:8" x14ac:dyDescent="0.25">
      <c r="F192" s="30"/>
      <c r="G192" s="30"/>
      <c r="H192" s="30"/>
    </row>
    <row r="193" spans="6:8" x14ac:dyDescent="0.25">
      <c r="F193" s="30"/>
      <c r="G193" s="30"/>
      <c r="H193" s="30"/>
    </row>
    <row r="194" spans="6:8" x14ac:dyDescent="0.25">
      <c r="F194" s="30"/>
      <c r="G194" s="30"/>
      <c r="H194" s="30"/>
    </row>
    <row r="195" spans="6:8" x14ac:dyDescent="0.25">
      <c r="F195" s="30"/>
      <c r="G195" s="30"/>
      <c r="H195" s="30"/>
    </row>
    <row r="196" spans="6:8" x14ac:dyDescent="0.25">
      <c r="F196" s="30"/>
      <c r="G196" s="30"/>
      <c r="H196" s="30"/>
    </row>
    <row r="197" spans="6:8" x14ac:dyDescent="0.25">
      <c r="F197" s="30"/>
      <c r="G197" s="30"/>
      <c r="H197" s="30"/>
    </row>
    <row r="198" spans="6:8" x14ac:dyDescent="0.25">
      <c r="F198" s="30"/>
      <c r="G198" s="30"/>
      <c r="H198" s="30"/>
    </row>
    <row r="199" spans="6:8" x14ac:dyDescent="0.25">
      <c r="F199" s="30"/>
      <c r="G199" s="30"/>
      <c r="H199" s="30"/>
    </row>
  </sheetData>
  <sheetProtection algorithmName="SHA-512" hashValue="2f7Pig1YpmyGAXb7X2x+HIQFAUxvkMNLgjkta9ss/TNgQb8HKVBaR93k+zxmkRyUSgkvGK3DlrD3W3ZoxeMb6Q==" saltValue="6UL8OiQEeIQ/VI6pVEIpxw==" spinCount="100000" sheet="1" objects="1" scenarios="1"/>
  <autoFilter ref="C1:E65" xr:uid="{D37CE25D-7323-497D-90F8-D75B1A3FF51F}"/>
  <phoneticPr fontId="8" type="noConversion"/>
  <dataValidations disablePrompts="1" count="2">
    <dataValidation type="list" allowBlank="1" showInputMessage="1" showErrorMessage="1" sqref="E159 E146 E62:E79 E48:E59 E127" xr:uid="{E8C33B4A-3A49-438A-A7D3-9A32186E44A8}">
      <formula1>#REF!</formula1>
    </dataValidation>
    <dataValidation type="list" allowBlank="1" showInputMessage="1" showErrorMessage="1" sqref="F9:F10" xr:uid="{A65E4739-E458-43BB-82AB-E44EA80A8006}">
      <formula1>$AK$2:$AK$3</formula1>
    </dataValidation>
  </dataValidation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28" ma:contentTypeDescription=" " ma:contentTypeScope="" ma:versionID="9fe38b068240166ee25e0bfed9886cfc">
  <xsd:schema xmlns:xsd="http://www.w3.org/2001/XMLSchema" xmlns:xs="http://www.w3.org/2001/XMLSchema" xmlns:p="http://schemas.microsoft.com/office/2006/metadata/properties" xmlns:ns2="d5d144fb-1d9e-48e0-9305-394a202f46e2" xmlns:ns3="9203f835-25c4-44c2-9313-478d10b18681" xmlns:ns4="3a2d4642-b1a9-4f9a-947d-aaac82c6ed7c" targetNamespace="http://schemas.microsoft.com/office/2006/metadata/properties" ma:root="true" ma:fieldsID="a46fa09252ee0e5ba20123a8572aef3a" ns2:_="" ns3:_="" ns4:_="">
    <xsd:import namespace="d5d144fb-1d9e-48e0-9305-394a202f46e2"/>
    <xsd:import namespace="9203f835-25c4-44c2-9313-478d10b18681"/>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3:MediaServiceMetadata" minOccurs="0"/>
                <xsd:element ref="ns3:MediaServiceFastMetadata" minOccurs="0"/>
                <xsd:element ref="ns4:PUDocumenttype" minOccurs="0"/>
                <xsd:element ref="ns4:PUDocumentumRegistratienummer"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144fb-1d9e-48e0-9305-394a202f46e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2021-09-13"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7" ma:hidden="true" ma:internalName="PUSelectiecategorie" ma:readOnly="false">
      <xsd:simpleType>
        <xsd:restriction base="dms:Text">
          <xsd:maxLength value="255"/>
        </xsd:restriction>
      </xsd:simpleType>
    </xsd:element>
    <xsd:element name="PUDossiernaam" ma:index="19" nillable="true" ma:displayName="Dossiernaam" ma:default="Uitvoeren project Aanbesteding Financieel Informatieysysteem"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readOnly="false" ma:default="-1;#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Bedrijfsinrichting en organisatieontwikkeling|513425d8-5035-4b83-9170-24781865820e"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4. Aankopen, verkopen, ruilen en bruikleen van roerende zaken, leveren of verlenen van diensten alsmede het aangaan van overeenkomsten daarbij|4012e11a-36c8-467a-8823-a44bbb38e83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224798cf-896c-4474-8e60-740f5f07806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74772d72-6aa1-40e8-b048-fcd05b313e41}" ma:internalName="TaxCatchAll" ma:showField="CatchAllData"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74772d72-6aa1-40e8-b048-fcd05b313e41}" ma:internalName="TaxCatchAllLabel" ma:readOnly="true" ma:showField="CatchAllDataLabel"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BDV-FIN2, Teamleider Financiën 2|9c86f1b4-7ac5-4bf7-87d3-7f503b4e1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03f835-25c4-44c2-9313-478d10b18681" elementFormDefault="qualified">
    <xsd:import namespace="http://schemas.microsoft.com/office/2006/documentManagement/types"/>
    <xsd:import namespace="http://schemas.microsoft.com/office/infopath/2007/PartnerControls"/>
    <xsd:element name="MediaServiceMetadata" ma:index="42" nillable="true" ma:displayName="MediaServiceMetadata" ma:hidden="true" ma:internalName="MediaServiceMetadata" ma:readOnly="true">
      <xsd:simpleType>
        <xsd:restriction base="dms:Note"/>
      </xsd:simpleType>
    </xsd:element>
    <xsd:element name="MediaServiceFastMetadata" ma:index="4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WerkingsgebiedDocument xmlns="d5d144fb-1d9e-48e0-9305-394a202f46e2" xsi:nil="true"/>
    <e28028357a134c8cba3ce1e424d81274 xmlns="d5d144fb-1d9e-48e0-9305-394a202f46e2">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kb23fa795b9743b8adae1149359e24fa xmlns="d5d144fb-1d9e-48e0-9305-394a202f46e2">
      <Terms xmlns="http://schemas.microsoft.com/office/infopath/2007/PartnerControls">
        <TermInfo xmlns="http://schemas.microsoft.com/office/infopath/2007/PartnerControls">
          <TermName xmlns="http://schemas.microsoft.com/office/infopath/2007/PartnerControls">TL BDV-IEA Charley Frigge (Anton Grootendorst), Teamleider Informatievoorziening ＆ automatisering</TermName>
          <TermId xmlns="http://schemas.microsoft.com/office/infopath/2007/PartnerControls">5382f074-cc2a-4cef-b4db-0e9f1a2ed478</TermId>
        </TermInfo>
      </Terms>
    </kb23fa795b9743b8adae1149359e24fa>
    <PUDocumentumRegistratienummer xmlns="3a2d4642-b1a9-4f9a-947d-aaac82c6ed7c" xsi:nil="true"/>
    <d48145a825f34c759bf35e0f0f98a24d xmlns="d5d144fb-1d9e-48e0-9305-394a202f46e2">
      <Terms xmlns="http://schemas.microsoft.com/office/infopath/2007/PartnerControls">
        <TermInfo xmlns="http://schemas.microsoft.com/office/infopath/2007/PartnerControls">
          <TermName xmlns="http://schemas.microsoft.com/office/infopath/2007/PartnerControls">Utrecht</TermName>
          <TermId xmlns="http://schemas.microsoft.com/office/infopath/2007/PartnerControls">ddf86f93-2e97-4075-96ae-bd71b4c1dc6a</TermId>
        </TermInfo>
      </Terms>
    </d48145a825f34c759bf35e0f0f98a24d>
    <PUEinddatumdossier xmlns="d5d144fb-1d9e-48e0-9305-394a202f46e2" xsi:nil="true"/>
    <n35da69e1c1047dea46f4e43c827e5fd xmlns="d5d144fb-1d9e-48e0-9305-394a202f46e2">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d5d144fb-1d9e-48e0-9305-394a202f46e2" xsi:nil="true"/>
    <dc87032591014caf9b8c241199203258 xmlns="d5d144fb-1d9e-48e0-9305-394a202f46e2">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c69891f5b6724842a1992b729e890d0f xmlns="d5d144fb-1d9e-48e0-9305-394a202f46e2">
      <Terms xmlns="http://schemas.microsoft.com/office/infopath/2007/PartnerControls"/>
    </c69891f5b6724842a1992b729e890d0f>
    <PUOmschrijvingVoorwaardenCopyright xmlns="d5d144fb-1d9e-48e0-9305-394a202f46e2" xsi:nil="true"/>
    <PUBegindatumdossier xmlns="d5d144fb-1d9e-48e0-9305-394a202f46e2">2021-09-13T00:00:00+00:00</PUBegindatumdossier>
    <TaxCatchAll xmlns="d5d144fb-1d9e-48e0-9305-394a202f46e2">
      <Value>15</Value>
      <Value>14</Value>
      <Value>13</Value>
      <Value>12</Value>
      <Value>11</Value>
      <Value>10</Value>
      <Value>9</Value>
      <Value>8</Value>
      <Value>7</Value>
    </TaxCatchAll>
    <PUEinddatumCopyright xmlns="d5d144fb-1d9e-48e0-9305-394a202f46e2" xsi:nil="true"/>
    <PUOrigineleMakerDocumentum xmlns="3a2d4642-b1a9-4f9a-947d-aaac82c6ed7c" xsi:nil="true"/>
    <PUDossiernaam xmlns="d5d144fb-1d9e-48e0-9305-394a202f46e2">Uitvoeren project Aanbesteding Financieel Informatieysysteem</PUDossiernaam>
    <PUDocumenttype xmlns="3a2d4642-b1a9-4f9a-947d-aaac82c6ed7c" xsi:nil="true"/>
    <PUCopyrightRechten xmlns="d5d144fb-1d9e-48e0-9305-394a202f46e2">false</PUCopyrightRechten>
    <d6579817e59147ae85edfd3136814cae xmlns="d5d144fb-1d9e-48e0-9305-394a202f46e2">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nbfcb91ce6ed4c72a590e661d33753dd xmlns="d5d144fb-1d9e-48e0-9305-394a202f46e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ecddcceb7a3944bcb5df119ed71fb281 xmlns="d5d144fb-1d9e-48e0-9305-394a202f46e2">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bee6bab28bc347dea223a27ae484b55c xmlns="d5d144fb-1d9e-48e0-9305-394a202f46e2">
      <Terms xmlns="http://schemas.microsoft.com/office/infopath/2007/PartnerControls">
        <TermInfo xmlns="http://schemas.microsoft.com/office/infopath/2007/PartnerControls">
          <TermName xmlns="http://schemas.microsoft.com/office/infopath/2007/PartnerControls">BDV Henk Heijnemans (Rob Sijm) - Concernmanager Bedrijfsvoering</TermName>
          <TermId xmlns="http://schemas.microsoft.com/office/infopath/2007/PartnerControls">89c0540d-8588-4a1f-b258-b707f9c3a29d</TermId>
        </TermInfo>
      </Terms>
    </bee6bab28bc347dea223a27ae484b55c>
    <PUSelectiecategorie xmlns="d5d144fb-1d9e-48e0-9305-394a202f46e2">77</PUSelectiecategorie>
    <_dlc_DocId xmlns="d5d144fb-1d9e-48e0-9305-394a202f46e2">UTSP-548038486-62</_dlc_DocId>
    <_dlc_DocIdUrl xmlns="d5d144fb-1d9e-48e0-9305-394a202f46e2">
      <Url>https://provincieutrecht.sharepoint.com/sites/prjct-AanbestedingFISA-K1/_layouts/15/DocIdRedir.aspx?ID=UTSP-548038486-62</Url>
      <Description>UTSP-548038486-62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17E240-91B3-4F9F-9B9B-1771DE15A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144fb-1d9e-48e0-9305-394a202f46e2"/>
    <ds:schemaRef ds:uri="9203f835-25c4-44c2-9313-478d10b18681"/>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00BAC0-AC6C-49A6-9F9C-D0B5E4463DA1}">
  <ds:schemaRefs>
    <ds:schemaRef ds:uri="http://schemas.microsoft.com/sharepoint/v3/contenttype/forms"/>
  </ds:schemaRefs>
</ds:datastoreItem>
</file>

<file path=customXml/itemProps3.xml><?xml version="1.0" encoding="utf-8"?>
<ds:datastoreItem xmlns:ds="http://schemas.openxmlformats.org/officeDocument/2006/customXml" ds:itemID="{B7367ED5-A9EF-400A-88DA-6C0902E92943}">
  <ds:schemaRefs>
    <ds:schemaRef ds:uri="http://schemas.microsoft.com/office/2006/metadata/properties"/>
    <ds:schemaRef ds:uri="http://schemas.microsoft.com/office/infopath/2007/PartnerControls"/>
    <ds:schemaRef ds:uri="d5d144fb-1d9e-48e0-9305-394a202f46e2"/>
    <ds:schemaRef ds:uri="3a2d4642-b1a9-4f9a-947d-aaac82c6ed7c"/>
  </ds:schemaRefs>
</ds:datastoreItem>
</file>

<file path=customXml/itemProps4.xml><?xml version="1.0" encoding="utf-8"?>
<ds:datastoreItem xmlns:ds="http://schemas.openxmlformats.org/officeDocument/2006/customXml" ds:itemID="{895DEEBD-FFCD-4486-AE67-0AECDF1D1E9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Functioneel</vt:lpstr>
      <vt:lpstr>2. Algemeen</vt:lpstr>
      <vt:lpstr>3. Technisch</vt:lpstr>
      <vt:lpstr>4. Service levels</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Peter van der</dc:creator>
  <cp:keywords/>
  <dc:description/>
  <cp:lastModifiedBy>Wilgen, Rick van</cp:lastModifiedBy>
  <cp:revision/>
  <dcterms:created xsi:type="dcterms:W3CDTF">2018-03-20T11:53:07Z</dcterms:created>
  <dcterms:modified xsi:type="dcterms:W3CDTF">2022-04-11T19:16:00Z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0x0101003E9A2B830A3CB44DBCE3112387D3A13600027D544D4B8B7248AEBB31D1D05FB4E3</vt:lpwstr>
  </property>
  <property fmtid="{D5CDD505-2E9C-101B-9397-08002B2CF9AE}" pid="4" name="d6579817e59147ae85edfd3136814cae0">
    <vt:lpwstr>1039. Opstellen van plannen als uitvoering van vastgesteld beleid|bac16760-db71-4da4-8eb1-d7d41a4f3805</vt:lpwstr>
  </property>
  <property fmtid="{D5CDD505-2E9C-101B-9397-08002B2CF9AE}" pid="5" name="n35da69e1c1047dea46f4e43c827e5fd0">
    <vt:lpwstr>Blijvend bewaren|e5ca1b2a-a741-485a-bdf8-91756cb0387b</vt:lpwstr>
  </property>
  <property fmtid="{D5CDD505-2E9C-101B-9397-08002B2CF9AE}" pid="6" name="k7957b5f8f444a679b34b5b5923d672a0">
    <vt:lpwstr>Lopend|dbd4ffdd-42b7-499f-b515-be6b43c64e3b</vt:lpwstr>
  </property>
  <property fmtid="{D5CDD505-2E9C-101B-9397-08002B2CF9AE}" pid="7" name="bee6bab28bc347dea223a27ae484b55c0">
    <vt:lpwstr>BDV Henk Heijnemans (Rob Sijm) - Concernmanager Bedrijfsvoering|89c0540d-8588-4a1f-b258-b707f9c3a29d</vt:lpwstr>
  </property>
  <property fmtid="{D5CDD505-2E9C-101B-9397-08002B2CF9AE}" pid="8" name="ecddcceb7a3944bcb5df119ed71fb2810">
    <vt:lpwstr>Bewaren|4570fb31-860c-44f7-be36-40938139c6a7</vt:lpwstr>
  </property>
  <property fmtid="{D5CDD505-2E9C-101B-9397-08002B2CF9AE}" pid="9" name="dc87032591014caf9b8c2411992032580">
    <vt:lpwstr>Onbenoemd|fb06c238-9fe8-4cf7-a2d9-a90b291e7d32</vt:lpwstr>
  </property>
  <property fmtid="{D5CDD505-2E9C-101B-9397-08002B2CF9AE}" pid="10" name="d48145a825f34c759bf35e0f0f98a24d0">
    <vt:lpwstr>Utrecht|ddf86f93-2e97-4075-96ae-bd71b4c1dc6a</vt:lpwstr>
  </property>
  <property fmtid="{D5CDD505-2E9C-101B-9397-08002B2CF9AE}" pid="11" name="e28028357a134c8cba3ce1e424d812740">
    <vt:lpwstr>Provinciale organisatie en bedrijfsvoering|892f8557-221d-4668-893e-94c2b064cbb6</vt:lpwstr>
  </property>
  <property fmtid="{D5CDD505-2E9C-101B-9397-08002B2CF9AE}" pid="12" name="kb23fa795b9743b8adae1149359e24fa0">
    <vt:lpwstr>TL BDV-IEA Charley Frigge (Anton Grootendorst), Teamleider Informatievoorziening ＆ automatisering|5382f074-cc2a-4cef-b4db-0e9f1a2ed478</vt:lpwstr>
  </property>
  <property fmtid="{D5CDD505-2E9C-101B-9397-08002B2CF9AE}" pid="13" name="PUWaardering">
    <vt:lpwstr>13;#Bewaren|4570fb31-860c-44f7-be36-40938139c6a7</vt:lpwstr>
  </property>
  <property fmtid="{D5CDD505-2E9C-101B-9397-08002B2CF9AE}" pid="14" name="PUBewaartermijn">
    <vt:lpwstr>14;#Blijvend bewaren|e5ca1b2a-a741-485a-bdf8-91756cb0387b</vt:lpwstr>
  </property>
  <property fmtid="{D5CDD505-2E9C-101B-9397-08002B2CF9AE}" pid="15" name="PUDossierStatus">
    <vt:lpwstr>9;#Lopend|dbd4ffdd-42b7-499f-b515-be6b43c64e3b</vt:lpwstr>
  </property>
  <property fmtid="{D5CDD505-2E9C-101B-9397-08002B2CF9AE}" pid="16" name="PUWerkproces">
    <vt:lpwstr>12;#1039. Opstellen van plannen als uitvoering van vastgesteld beleid|bac16760-db71-4da4-8eb1-d7d41a4f3805</vt:lpwstr>
  </property>
  <property fmtid="{D5CDD505-2E9C-101B-9397-08002B2CF9AE}" pid="17" name="PUWerkingsgebiedDossier">
    <vt:lpwstr>15;#Utrecht|ddf86f93-2e97-4075-96ae-bd71b4c1dc6a</vt:lpwstr>
  </property>
  <property fmtid="{D5CDD505-2E9C-101B-9397-08002B2CF9AE}" pid="18" name="_dlc_DocIdItemGuid">
    <vt:lpwstr>698b53b2-c7c2-4035-8cda-324cd0c3dcab</vt:lpwstr>
  </property>
  <property fmtid="{D5CDD505-2E9C-101B-9397-08002B2CF9AE}" pid="19" name="PUProceseigenaar">
    <vt:lpwstr>10;#TL BDV-IEA Charley Frigge (Anton Grootendorst), Teamleider Informatievoorziening ＆ automatisering|5382f074-cc2a-4cef-b4db-0e9f1a2ed478</vt:lpwstr>
  </property>
  <property fmtid="{D5CDD505-2E9C-101B-9397-08002B2CF9AE}" pid="20" name="PUEindverantwoordelijkeProceseigenaar">
    <vt:lpwstr>9;#BDV Henk Heijnemans (Rob Sijm) - Concernmanager Bedrijfsvoering|89c0540d-8588-4a1f-b258-b707f9c3a29d</vt:lpwstr>
  </property>
  <property fmtid="{D5CDD505-2E9C-101B-9397-08002B2CF9AE}" pid="21" name="PUDoelenboom">
    <vt:lpwstr>7;#Onbenoemd|fb06c238-9fe8-4cf7-a2d9-a90b291e7d32</vt:lpwstr>
  </property>
  <property fmtid="{D5CDD505-2E9C-101B-9397-08002B2CF9AE}" pid="22" name="PUThema">
    <vt:lpwstr>11;#Provinciale organisatie en bedrijfsvoering|892f8557-221d-4668-893e-94c2b064cbb6</vt:lpwstr>
  </property>
  <property fmtid="{D5CDD505-2E9C-101B-9397-08002B2CF9AE}" pid="23" name="PUDossierResultaat">
    <vt:lpwstr/>
  </property>
  <property fmtid="{D5CDD505-2E9C-101B-9397-08002B2CF9AE}" pid="24" name="c69891f5b6724842a1992b729e890d0f0">
    <vt:lpwstr/>
  </property>
  <property fmtid="{D5CDD505-2E9C-101B-9397-08002B2CF9AE}" pid="25" name="PUDocumentTrefwoorden">
    <vt:lpwstr/>
  </property>
  <property fmtid="{D5CDD505-2E9C-101B-9397-08002B2CF9AE}" pid="26" name="jac39c03a7c14cb08e70c160a38b370d0">
    <vt:lpwstr/>
  </property>
  <property fmtid="{D5CDD505-2E9C-101B-9397-08002B2CF9AE}" pid="27" name="jac39c03a7c14cb08e70c160a38b370d">
    <vt:lpwstr/>
  </property>
  <property fmtid="{D5CDD505-2E9C-101B-9397-08002B2CF9AE}" pid="28" name="k7957b5f8f444a679b34b5b5923d672a">
    <vt:lpwstr>Lopend|dbd4ffdd-42b7-499f-b515-be6b43c64e3b</vt:lpwstr>
  </property>
  <property fmtid="{D5CDD505-2E9C-101B-9397-08002B2CF9AE}" pid="29" name="PUWBSTax">
    <vt:lpwstr>8;#P.0000 - Onbenoemd|3d735cab-bb43-4375-8d6c-aab7c97c3079</vt:lpwstr>
  </property>
</Properties>
</file>