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P:\Inkoopprojecten\Aanbestedingen\Fysiek Domein - WB\2022 - Brandstoflevering\1. Aanbestedingsdocumenten\1. Concept\"/>
    </mc:Choice>
  </mc:AlternateContent>
  <xr:revisionPtr revIDLastSave="0" documentId="13_ncr:1_{F984673E-094A-4CAB-85B6-287942B41863}" xr6:coauthVersionLast="45" xr6:coauthVersionMax="45" xr10:uidLastSave="{00000000-0000-0000-0000-000000000000}"/>
  <bookViews>
    <workbookView xWindow="-120" yWindow="-120" windowWidth="28110" windowHeight="16440" xr2:uid="{00000000-000D-0000-FFFF-FFFF00000000}"/>
  </bookViews>
  <sheets>
    <sheet name="Blad1" sheetId="1" r:id="rId1"/>
    <sheet name="Blad2" sheetId="2" r:id="rId2"/>
    <sheet name="Blad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E19" i="1" l="1"/>
  <c r="F19" i="1" s="1"/>
  <c r="E18" i="1" l="1"/>
  <c r="F18" i="1" s="1"/>
  <c r="E9" i="1"/>
  <c r="F9" i="1" s="1"/>
</calcChain>
</file>

<file path=xl/sharedStrings.xml><?xml version="1.0" encoding="utf-8"?>
<sst xmlns="http://schemas.openxmlformats.org/spreadsheetml/2006/main" count="27" uniqueCount="22">
  <si>
    <t>Brandstofsoort</t>
  </si>
  <si>
    <t>Geschatte volume
per jaar in liters</t>
  </si>
  <si>
    <t>Netto Literprijs</t>
  </si>
  <si>
    <t>Totaal Netto prijs</t>
  </si>
  <si>
    <t xml:space="preserve">Diesel (EN590), </t>
  </si>
  <si>
    <t>Adbleu (AIR IBC).</t>
  </si>
  <si>
    <t>De gemiddelde landelijke adviesprijs wordt door de ANWB dagelijks vastgesteld op basis van het gemiddelde van de landelijke adviesprijzen van de vijf grootste oliemaatschappijen (Shell, BP, Esso, Texaco en Total). In onderstaande tabel gaat het om de adviesprijs op de dag van de indiening van de offertes.</t>
  </si>
  <si>
    <t>Gemiddelde Landelijke Adviesprijs per liter 
inclusief accijnzen en btw in €</t>
  </si>
  <si>
    <t>Uw toegekende
vaste kortingsbedrag in € per liter</t>
  </si>
  <si>
    <t>Voor de opgave van de tarieven voor onderstaande brandstofsoorten dient inschrijver uit te gaan van de door hem/haar te hanteren (bruto) tarieven per liter zoals die geldig zijn op de dag van inschrijving</t>
  </si>
  <si>
    <t>Van inschrijvers wordt een vast kortingsbedrag gevraagd gebaseerd op deze GLA</t>
  </si>
  <si>
    <t xml:space="preserve">Van inschrijvers wordt een vast kortingsbedrag gevraagd </t>
  </si>
  <si>
    <t>Adviesprijs Inschrijver per liter 
inclusief accijnzen en btw in €</t>
  </si>
  <si>
    <t>HVO 100</t>
  </si>
  <si>
    <t>Zaaknummer: 2022040567452</t>
  </si>
  <si>
    <t>Kosten tankpas per stuk:</t>
  </si>
  <si>
    <t>Deze kosten worden niet meegewogen in de beoordeling van de prijs.</t>
  </si>
  <si>
    <t>De kosten van de tankpas mag maximaal € 10 bedragen.</t>
  </si>
  <si>
    <t>totaal:</t>
  </si>
  <si>
    <t>Inschrijver wordt gevraagd de grijs gearceerde cellen in te vullen</t>
  </si>
  <si>
    <t>Aan de geschatte volumes voor de verschillende te leveren brandstofsoorten kunnen geen rechten ontleend worden. Deze dienen voor het kunnen maken van een eenduidig vergelijk.</t>
  </si>
  <si>
    <t>Voor de op te geven tarieven voor Diesel hanteert de gemeente de GLA 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</si>
</sst>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Verdana"/>
      <family val="2"/>
    </font>
    <font>
      <sz val="11"/>
      <color rgb="FFFF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2" fillId="0" borderId="0" xfId="0" applyFont="1"/>
    <xf numFmtId="0" fontId="2" fillId="0" borderId="1" xfId="0" applyFont="1" applyBorder="1" applyAlignment="1">
      <alignment vertical="center"/>
    </xf>
    <xf numFmtId="49" fontId="2" fillId="0" borderId="1" xfId="0" applyNumberFormat="1" applyFont="1" applyBorder="1" applyAlignment="1">
      <alignment vertical="center" wrapText="1"/>
    </xf>
    <xf numFmtId="0" fontId="2" fillId="0" borderId="1" xfId="0" applyFont="1" applyBorder="1" applyAlignment="1">
      <alignment vertical="center" wrapText="1"/>
    </xf>
    <xf numFmtId="0" fontId="3" fillId="0" borderId="1" xfId="0" applyFont="1" applyBorder="1"/>
    <xf numFmtId="0" fontId="0" fillId="0" borderId="1" xfId="0" applyBorder="1"/>
    <xf numFmtId="0" fontId="2" fillId="0" borderId="1" xfId="0" applyFont="1" applyBorder="1"/>
    <xf numFmtId="44" fontId="0" fillId="0" borderId="1" xfId="1" applyFont="1" applyBorder="1"/>
    <xf numFmtId="3" fontId="0" fillId="0" borderId="0" xfId="0" applyNumberFormat="1"/>
    <xf numFmtId="0" fontId="0" fillId="0" borderId="0" xfId="0" applyBorder="1"/>
    <xf numFmtId="3" fontId="3" fillId="0" borderId="0" xfId="0" applyNumberFormat="1" applyFont="1" applyBorder="1" applyAlignment="1">
      <alignment vertical="center" wrapText="1"/>
    </xf>
    <xf numFmtId="0" fontId="3" fillId="0" borderId="0" xfId="0" applyFont="1" applyBorder="1" applyAlignment="1">
      <alignment vertical="center" wrapText="1"/>
    </xf>
    <xf numFmtId="3" fontId="0" fillId="0" borderId="0" xfId="0" applyNumberFormat="1" applyBorder="1"/>
    <xf numFmtId="44" fontId="0" fillId="0" borderId="1" xfId="0" applyNumberFormat="1" applyBorder="1"/>
    <xf numFmtId="0" fontId="0" fillId="3" borderId="0" xfId="0" applyFill="1"/>
    <xf numFmtId="44" fontId="0" fillId="3" borderId="0" xfId="0" applyNumberFormat="1" applyFill="1"/>
    <xf numFmtId="0" fontId="0" fillId="2" borderId="0" xfId="0" applyFill="1"/>
    <xf numFmtId="44" fontId="0" fillId="4" borderId="1" xfId="1" applyFont="1" applyFill="1" applyBorder="1"/>
    <xf numFmtId="44" fontId="0" fillId="4" borderId="1" xfId="0" applyNumberFormat="1" applyFill="1" applyBorder="1"/>
    <xf numFmtId="3" fontId="4" fillId="0" borderId="1" xfId="0" applyNumberFormat="1" applyFont="1" applyFill="1" applyBorder="1"/>
    <xf numFmtId="0" fontId="4" fillId="0" borderId="1" xfId="0" applyFont="1" applyFill="1" applyBorder="1"/>
    <xf numFmtId="0" fontId="0" fillId="0" borderId="0" xfId="0" applyAlignment="1">
      <alignment horizontal="center"/>
    </xf>
    <xf numFmtId="0" fontId="0" fillId="0" borderId="0" xfId="0" applyAlignment="1">
      <alignment horizontal="left" vertical="top"/>
    </xf>
    <xf numFmtId="49" fontId="2" fillId="0" borderId="0" xfId="0" applyNumberFormat="1" applyFont="1" applyAlignment="1">
      <alignment horizontal="left" vertical="top" wrapText="1"/>
    </xf>
    <xf numFmtId="0" fontId="0" fillId="0" borderId="0" xfId="0" applyAlignment="1">
      <alignment horizontal="left"/>
    </xf>
    <xf numFmtId="49" fontId="0" fillId="2" borderId="0" xfId="0" applyNumberFormat="1" applyFill="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
  <sheetViews>
    <sheetView tabSelected="1" workbookViewId="0">
      <selection activeCell="H25" sqref="H25"/>
    </sheetView>
  </sheetViews>
  <sheetFormatPr defaultRowHeight="15" x14ac:dyDescent="0.25"/>
  <cols>
    <col min="1" max="1" width="27.28515625" bestFit="1" customWidth="1"/>
    <col min="2" max="2" width="16.85546875" customWidth="1"/>
    <col min="3" max="3" width="40.5703125" bestFit="1" customWidth="1"/>
    <col min="4" max="4" width="22" customWidth="1"/>
    <col min="5" max="5" width="14.5703125" bestFit="1" customWidth="1"/>
    <col min="6" max="6" width="16.42578125" bestFit="1" customWidth="1"/>
  </cols>
  <sheetData>
    <row r="1" spans="1:16" x14ac:dyDescent="0.25">
      <c r="A1" s="25" t="s">
        <v>21</v>
      </c>
      <c r="B1" s="25"/>
      <c r="C1" s="25"/>
    </row>
    <row r="2" spans="1:16" x14ac:dyDescent="0.25">
      <c r="A2" s="22"/>
      <c r="B2" s="22"/>
      <c r="C2" s="22"/>
    </row>
    <row r="3" spans="1:16" ht="67.5" customHeight="1" x14ac:dyDescent="0.25">
      <c r="A3" s="26" t="s">
        <v>6</v>
      </c>
      <c r="B3" s="26"/>
      <c r="C3" s="26"/>
      <c r="E3" s="17" t="s">
        <v>19</v>
      </c>
      <c r="F3" s="17"/>
      <c r="G3" s="17"/>
      <c r="H3" s="17"/>
      <c r="I3" s="17"/>
    </row>
    <row r="4" spans="1:16" x14ac:dyDescent="0.25">
      <c r="A4" s="22"/>
      <c r="B4" s="22"/>
      <c r="C4" s="22"/>
    </row>
    <row r="5" spans="1:16" x14ac:dyDescent="0.25">
      <c r="A5" s="23" t="s">
        <v>10</v>
      </c>
      <c r="B5" s="23"/>
      <c r="C5" s="23"/>
    </row>
    <row r="8" spans="1:16" s="1" customFormat="1" ht="45" x14ac:dyDescent="0.25">
      <c r="A8" s="2" t="s">
        <v>0</v>
      </c>
      <c r="B8" s="3" t="s">
        <v>1</v>
      </c>
      <c r="C8" s="4" t="s">
        <v>7</v>
      </c>
      <c r="D8" s="4" t="s">
        <v>8</v>
      </c>
      <c r="E8" s="2" t="s">
        <v>2</v>
      </c>
      <c r="F8" s="2" t="s">
        <v>3</v>
      </c>
    </row>
    <row r="9" spans="1:16" x14ac:dyDescent="0.25">
      <c r="A9" s="5" t="s">
        <v>4</v>
      </c>
      <c r="B9" s="20">
        <v>60000</v>
      </c>
      <c r="C9" s="8">
        <v>0</v>
      </c>
      <c r="D9" s="18">
        <v>0</v>
      </c>
      <c r="E9" s="19">
        <f>C9-D9</f>
        <v>0</v>
      </c>
      <c r="F9" s="14">
        <f>E9*B9</f>
        <v>0</v>
      </c>
    </row>
    <row r="10" spans="1:16" x14ac:dyDescent="0.25">
      <c r="A10" s="6"/>
      <c r="B10" s="6"/>
      <c r="C10" s="6"/>
      <c r="D10" s="6"/>
      <c r="E10" s="6"/>
      <c r="F10" s="6"/>
    </row>
    <row r="11" spans="1:16" x14ac:dyDescent="0.25">
      <c r="M11" s="10"/>
      <c r="N11" s="10"/>
      <c r="O11" s="10"/>
      <c r="P11" s="10"/>
    </row>
    <row r="12" spans="1:16" x14ac:dyDescent="0.25">
      <c r="M12" s="11"/>
      <c r="N12" s="10"/>
      <c r="O12" s="12"/>
      <c r="P12" s="10"/>
    </row>
    <row r="13" spans="1:16" ht="46.5" customHeight="1" x14ac:dyDescent="0.25">
      <c r="A13" s="26" t="s">
        <v>9</v>
      </c>
      <c r="B13" s="26"/>
      <c r="C13" s="26"/>
      <c r="M13" s="11"/>
      <c r="N13" s="10"/>
      <c r="O13" s="12"/>
      <c r="P13" s="10"/>
    </row>
    <row r="14" spans="1:16" x14ac:dyDescent="0.25">
      <c r="A14" s="22"/>
      <c r="B14" s="22"/>
      <c r="C14" s="22"/>
      <c r="M14" s="11"/>
      <c r="N14" s="10"/>
      <c r="O14" s="12"/>
      <c r="P14" s="10"/>
    </row>
    <row r="15" spans="1:16" x14ac:dyDescent="0.25">
      <c r="A15" s="23" t="s">
        <v>11</v>
      </c>
      <c r="B15" s="23"/>
      <c r="C15" s="23"/>
      <c r="M15" s="11"/>
      <c r="N15" s="10"/>
      <c r="O15" s="12"/>
      <c r="P15" s="10"/>
    </row>
    <row r="16" spans="1:16" x14ac:dyDescent="0.25">
      <c r="M16" s="10"/>
      <c r="N16" s="10"/>
      <c r="O16" s="10"/>
      <c r="P16" s="10"/>
    </row>
    <row r="17" spans="1:16" ht="45" x14ac:dyDescent="0.25">
      <c r="A17" s="2" t="s">
        <v>0</v>
      </c>
      <c r="B17" s="3" t="s">
        <v>1</v>
      </c>
      <c r="C17" s="4" t="s">
        <v>12</v>
      </c>
      <c r="D17" s="4" t="s">
        <v>8</v>
      </c>
      <c r="E17" s="2" t="s">
        <v>2</v>
      </c>
      <c r="F17" s="2" t="s">
        <v>3</v>
      </c>
      <c r="M17" s="13"/>
      <c r="N17" s="10"/>
      <c r="O17" s="10"/>
      <c r="P17" s="10"/>
    </row>
    <row r="18" spans="1:16" x14ac:dyDescent="0.25">
      <c r="A18" s="5" t="s">
        <v>5</v>
      </c>
      <c r="B18" s="21">
        <v>400</v>
      </c>
      <c r="C18" s="8">
        <v>0</v>
      </c>
      <c r="D18" s="18">
        <v>0</v>
      </c>
      <c r="E18" s="19">
        <f>C18-D18</f>
        <v>0</v>
      </c>
      <c r="F18" s="14">
        <f>E18*B18</f>
        <v>0</v>
      </c>
      <c r="M18" s="9"/>
      <c r="N18" s="9"/>
      <c r="O18" s="9"/>
    </row>
    <row r="19" spans="1:16" x14ac:dyDescent="0.25">
      <c r="A19" s="5" t="s">
        <v>13</v>
      </c>
      <c r="B19" s="20">
        <v>60000</v>
      </c>
      <c r="C19" s="8">
        <v>0</v>
      </c>
      <c r="D19" s="18">
        <v>0</v>
      </c>
      <c r="E19" s="19">
        <f>C19-D19</f>
        <v>0</v>
      </c>
      <c r="F19" s="14">
        <f>E19*B19</f>
        <v>0</v>
      </c>
      <c r="N19" s="12"/>
    </row>
    <row r="20" spans="1:16" x14ac:dyDescent="0.25">
      <c r="A20" s="6"/>
      <c r="B20" s="6"/>
      <c r="C20" s="7"/>
      <c r="D20" s="7"/>
      <c r="E20" s="7"/>
      <c r="N20" s="12"/>
    </row>
    <row r="21" spans="1:16" x14ac:dyDescent="0.25">
      <c r="N21" s="12"/>
    </row>
    <row r="22" spans="1:16" x14ac:dyDescent="0.25">
      <c r="A22" s="24" t="s">
        <v>20</v>
      </c>
      <c r="B22" s="24"/>
      <c r="C22" s="24"/>
      <c r="D22" s="24"/>
      <c r="E22" s="24"/>
      <c r="N22" s="10"/>
    </row>
    <row r="23" spans="1:16" x14ac:dyDescent="0.25">
      <c r="A23" s="24"/>
      <c r="B23" s="24"/>
      <c r="C23" s="24"/>
      <c r="D23" s="24"/>
      <c r="E23" s="24"/>
      <c r="N23" s="10"/>
    </row>
    <row r="25" spans="1:16" x14ac:dyDescent="0.25">
      <c r="A25" s="1" t="s">
        <v>14</v>
      </c>
    </row>
    <row r="27" spans="1:16" x14ac:dyDescent="0.25">
      <c r="A27" s="15" t="s">
        <v>15</v>
      </c>
      <c r="B27" s="18">
        <v>0</v>
      </c>
      <c r="C27" s="15" t="s">
        <v>16</v>
      </c>
      <c r="D27" s="15"/>
    </row>
    <row r="28" spans="1:16" x14ac:dyDescent="0.25">
      <c r="A28">
        <v>25</v>
      </c>
      <c r="C28" s="15" t="s">
        <v>17</v>
      </c>
      <c r="D28" s="15"/>
    </row>
    <row r="29" spans="1:16" x14ac:dyDescent="0.25">
      <c r="A29" t="s">
        <v>18</v>
      </c>
      <c r="B29" s="16">
        <f>SUM(B27*A28)</f>
        <v>0</v>
      </c>
    </row>
  </sheetData>
  <mergeCells count="9">
    <mergeCell ref="A14:C14"/>
    <mergeCell ref="A15:C15"/>
    <mergeCell ref="A5:C5"/>
    <mergeCell ref="A22:E23"/>
    <mergeCell ref="A1:C1"/>
    <mergeCell ref="A3:C3"/>
    <mergeCell ref="A4:C4"/>
    <mergeCell ref="A2:C2"/>
    <mergeCell ref="A13:C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Gemeente Noordoostpolder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Kallen, Marcel van</dc:creator>
  <cp:lastModifiedBy>Bliekendaal-Kuiper, Karin</cp:lastModifiedBy>
  <dcterms:created xsi:type="dcterms:W3CDTF">2017-06-19T11:35:36Z</dcterms:created>
  <dcterms:modified xsi:type="dcterms:W3CDTF">2022-04-11T14:13:50Z</dcterms:modified>
</cp:coreProperties>
</file>