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rvicepunt71-my.sharepoint.com/personal/h_dahhane_servicepunt71_nl/Documents/Hogeschool Rotterdam/Aanbesteding Afval/"/>
    </mc:Choice>
  </mc:AlternateContent>
  <xr:revisionPtr revIDLastSave="1" documentId="8_{EF5F43A4-AAFE-49D6-879F-E4155417D4E1}" xr6:coauthVersionLast="47" xr6:coauthVersionMax="47" xr10:uidLastSave="{0B9BD1C7-39D8-49C7-8B0A-8F30EB0892F7}"/>
  <bookViews>
    <workbookView xWindow="-21720" yWindow="3405" windowWidth="21840" windowHeight="13140" xr2:uid="{20051AFE-FB1F-4AA9-8B9F-7DC9AD64E8E9}"/>
  </bookViews>
  <sheets>
    <sheet name="Prijzenblad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19" i="1"/>
  <c r="F12" i="1"/>
  <c r="F18" i="1"/>
  <c r="F13" i="1"/>
  <c r="F14" i="1"/>
  <c r="F15" i="1"/>
  <c r="F35" i="1" s="1"/>
  <c r="F16" i="1"/>
  <c r="F17" i="1"/>
  <c r="B42" i="1" l="1"/>
</calcChain>
</file>

<file path=xl/sharedStrings.xml><?xml version="1.0" encoding="utf-8"?>
<sst xmlns="http://schemas.openxmlformats.org/spreadsheetml/2006/main" count="67" uniqueCount="45">
  <si>
    <t>U dient de gele velden in te vullen</t>
  </si>
  <si>
    <t>Het is toegestaan nul of negatieve bedragen in te vullen</t>
  </si>
  <si>
    <t>Let op: Prijs per periode voor de huur van objecten wordt doorgerekend naar prijs per jaar</t>
  </si>
  <si>
    <t>Hoeveelheid</t>
  </si>
  <si>
    <t>Toelichting</t>
  </si>
  <si>
    <t>Prijs in Euro's</t>
  </si>
  <si>
    <t>Prijs per kilogram</t>
  </si>
  <si>
    <t>Glas</t>
  </si>
  <si>
    <t>Prijs voor huur per maand</t>
  </si>
  <si>
    <t>Huur (vertrouwelijk) papiercontainer 240 Liter (12 mnd)</t>
  </si>
  <si>
    <t>Huur (vertrouwelijk) papiercontainer 660 Liter (12 mnd)</t>
  </si>
  <si>
    <t>Totaalprijs per jaar</t>
  </si>
  <si>
    <t xml:space="preserve">Omschrijving </t>
  </si>
  <si>
    <t>Totaalprijs</t>
  </si>
  <si>
    <t>Datum</t>
  </si>
  <si>
    <t>Naam</t>
  </si>
  <si>
    <t>Handtekening</t>
  </si>
  <si>
    <t>BTW</t>
  </si>
  <si>
    <t>Archief materiaal</t>
  </si>
  <si>
    <t xml:space="preserve">De prijzen dienen marktconform te zijn. </t>
  </si>
  <si>
    <t xml:space="preserve">Implementatie gescheiden inzamelen voor alle locaties </t>
  </si>
  <si>
    <t>Let op: Aantal KG's per afvalstroom zijn gebaseerd op de cijfers van de afgelopen jaren, Inschrijver kan hier geen rechten aan ontlenen</t>
  </si>
  <si>
    <t xml:space="preserve">Bijlage 3 Prijzenblad </t>
  </si>
  <si>
    <t>Bedrijfsafval</t>
  </si>
  <si>
    <t>Papier/Karton</t>
  </si>
  <si>
    <t>Gevaarlijk afval</t>
  </si>
  <si>
    <t>Bouw- en sloopafval</t>
  </si>
  <si>
    <t>Hout B</t>
  </si>
  <si>
    <t>Totaal prijs per jaar</t>
  </si>
  <si>
    <t>Totaalprijs incl. BTW</t>
  </si>
  <si>
    <t>Inschrijver hanteert een all-in prijs exclusief BTW, het totale BTW bedrag dient u te vermelden in cel B38</t>
  </si>
  <si>
    <t>Huur rolcontainer 240 Liter</t>
  </si>
  <si>
    <t>Huur rolcontainer 660 Liter</t>
  </si>
  <si>
    <t>Huur perscontainer bedrijfsafval</t>
  </si>
  <si>
    <t>Huur perscontainer papier</t>
  </si>
  <si>
    <t>Bedrijfsvalcontainer 770 Liter</t>
  </si>
  <si>
    <t>Huur Bedrijfsafval container groot (660L)</t>
  </si>
  <si>
    <t>Huur Bedrijfsafval container  (240L)</t>
  </si>
  <si>
    <t>Huur Bedrijfsafval container 1100L</t>
  </si>
  <si>
    <t>Bedrijfsafval 1600L</t>
  </si>
  <si>
    <t>Bedrijfsafval containers (2500L)</t>
  </si>
  <si>
    <t>Bedrijfsafval containers (5000L)</t>
  </si>
  <si>
    <t>Huur Glascontainer (240L)</t>
  </si>
  <si>
    <t>Huur Gesloten hefcontainer hout 10m3</t>
  </si>
  <si>
    <t>Huur Open afzetcontainer Bedrijfsafval 20M3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</si>
</sst>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rgb="FF000000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3" fillId="0" borderId="0" xfId="0" applyFont="1"/>
    <xf numFmtId="0" fontId="2" fillId="0" borderId="1" xfId="0" applyFont="1" applyBorder="1"/>
    <xf numFmtId="0" fontId="3" fillId="0" borderId="1" xfId="0" applyFont="1" applyBorder="1"/>
    <xf numFmtId="0" fontId="3" fillId="3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44" fontId="2" fillId="0" borderId="3" xfId="0" applyNumberFormat="1" applyFont="1" applyBorder="1"/>
    <xf numFmtId="0" fontId="3" fillId="3" borderId="5" xfId="0" applyFont="1" applyFill="1" applyBorder="1"/>
    <xf numFmtId="0" fontId="2" fillId="3" borderId="5" xfId="0" applyFont="1" applyFill="1" applyBorder="1"/>
    <xf numFmtId="0" fontId="2" fillId="3" borderId="6" xfId="0" applyFont="1" applyFill="1" applyBorder="1"/>
    <xf numFmtId="0" fontId="3" fillId="3" borderId="12" xfId="0" applyFont="1" applyFill="1" applyBorder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44" fontId="2" fillId="0" borderId="0" xfId="0" applyNumberFormat="1" applyFont="1" applyBorder="1"/>
    <xf numFmtId="0" fontId="2" fillId="5" borderId="0" xfId="0" applyFont="1" applyFill="1" applyBorder="1"/>
    <xf numFmtId="0" fontId="3" fillId="3" borderId="14" xfId="0" applyFont="1" applyFill="1" applyBorder="1"/>
    <xf numFmtId="0" fontId="4" fillId="0" borderId="16" xfId="0" applyFont="1" applyBorder="1"/>
    <xf numFmtId="44" fontId="2" fillId="4" borderId="17" xfId="0" applyNumberFormat="1" applyFont="1" applyFill="1" applyBorder="1"/>
    <xf numFmtId="0" fontId="2" fillId="0" borderId="0" xfId="0" applyFont="1" applyFill="1"/>
    <xf numFmtId="0" fontId="2" fillId="0" borderId="13" xfId="0" applyFont="1" applyFill="1" applyBorder="1" applyAlignment="1">
      <alignment horizontal="left" vertical="center" wrapText="1"/>
    </xf>
    <xf numFmtId="0" fontId="2" fillId="0" borderId="0" xfId="0" applyNumberFormat="1" applyFont="1" applyFill="1"/>
    <xf numFmtId="44" fontId="2" fillId="2" borderId="3" xfId="0" applyNumberFormat="1" applyFont="1" applyFill="1" applyBorder="1" applyProtection="1">
      <protection locked="0"/>
    </xf>
    <xf numFmtId="44" fontId="2" fillId="2" borderId="4" xfId="0" applyNumberFormat="1" applyFont="1" applyFill="1" applyBorder="1" applyProtection="1">
      <protection locked="0"/>
    </xf>
    <xf numFmtId="44" fontId="3" fillId="2" borderId="15" xfId="1" applyFont="1" applyFill="1" applyBorder="1" applyProtection="1"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44" fontId="2" fillId="0" borderId="18" xfId="0" applyNumberFormat="1" applyFont="1" applyFill="1" applyBorder="1" applyProtection="1">
      <protection locked="0"/>
    </xf>
    <xf numFmtId="1" fontId="2" fillId="0" borderId="3" xfId="0" applyNumberFormat="1" applyFont="1" applyFill="1" applyBorder="1" applyProtection="1">
      <protection locked="0"/>
    </xf>
    <xf numFmtId="1" fontId="2" fillId="0" borderId="4" xfId="0" applyNumberFormat="1" applyFont="1" applyFill="1" applyBorder="1" applyProtection="1">
      <protection locked="0"/>
    </xf>
    <xf numFmtId="44" fontId="2" fillId="6" borderId="7" xfId="0" applyNumberFormat="1" applyFont="1" applyFill="1" applyBorder="1"/>
    <xf numFmtId="0" fontId="3" fillId="0" borderId="12" xfId="0" applyFont="1" applyBorder="1"/>
    <xf numFmtId="0" fontId="3" fillId="2" borderId="19" xfId="0" applyFont="1" applyFill="1" applyBorder="1" applyProtection="1">
      <protection locked="0"/>
    </xf>
    <xf numFmtId="0" fontId="3" fillId="2" borderId="0" xfId="0" applyFont="1" applyFill="1" applyAlignment="1">
      <alignment horizontal="left" vertical="top" wrapText="1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84B38-F548-4FDF-AEF2-AF2FC7B79BA4}">
  <dimension ref="A1:G48"/>
  <sheetViews>
    <sheetView tabSelected="1" topLeftCell="A19" workbookViewId="0">
      <selection activeCell="F28" sqref="F28"/>
    </sheetView>
  </sheetViews>
  <sheetFormatPr defaultRowHeight="14.25" x14ac:dyDescent="0.45"/>
  <cols>
    <col min="1" max="1" width="44.73046875" customWidth="1"/>
    <col min="2" max="2" width="20.73046875" customWidth="1"/>
    <col min="3" max="3" width="32" customWidth="1"/>
    <col min="4" max="5" width="16.06640625" customWidth="1"/>
    <col min="6" max="6" width="21.796875" customWidth="1"/>
  </cols>
  <sheetData>
    <row r="1" spans="1:7" x14ac:dyDescent="0.45">
      <c r="A1" s="4" t="s">
        <v>22</v>
      </c>
      <c r="B1" s="2"/>
      <c r="C1" s="2"/>
      <c r="D1" s="2"/>
      <c r="E1" s="2"/>
      <c r="F1" s="2"/>
      <c r="G1" s="2"/>
    </row>
    <row r="2" spans="1:7" x14ac:dyDescent="0.45">
      <c r="A2" s="2"/>
      <c r="B2" s="2"/>
      <c r="C2" s="2"/>
      <c r="D2" s="2"/>
      <c r="E2" s="2"/>
      <c r="F2" s="2"/>
      <c r="G2" s="2"/>
    </row>
    <row r="3" spans="1:7" x14ac:dyDescent="0.45">
      <c r="A3" s="3" t="s">
        <v>0</v>
      </c>
      <c r="B3" s="3"/>
      <c r="C3" s="3"/>
      <c r="D3" s="2"/>
      <c r="E3" s="2"/>
      <c r="F3" s="2"/>
      <c r="G3" s="2"/>
    </row>
    <row r="4" spans="1:7" x14ac:dyDescent="0.45">
      <c r="A4" s="3" t="s">
        <v>30</v>
      </c>
      <c r="B4" s="3"/>
      <c r="C4" s="3"/>
      <c r="D4" s="2"/>
      <c r="E4" s="2"/>
      <c r="F4" s="2"/>
      <c r="G4" s="2"/>
    </row>
    <row r="5" spans="1:7" x14ac:dyDescent="0.45">
      <c r="A5" s="3" t="s">
        <v>1</v>
      </c>
      <c r="B5" s="3"/>
      <c r="C5" s="3"/>
      <c r="D5" s="2"/>
      <c r="E5" s="2"/>
      <c r="F5" s="2"/>
      <c r="G5" s="2"/>
    </row>
    <row r="6" spans="1:7" x14ac:dyDescent="0.45">
      <c r="A6" s="3" t="s">
        <v>2</v>
      </c>
      <c r="B6" s="3"/>
      <c r="C6" s="3"/>
      <c r="D6" s="2"/>
      <c r="E6" s="2"/>
      <c r="F6" s="2"/>
      <c r="G6" s="2"/>
    </row>
    <row r="7" spans="1:7" x14ac:dyDescent="0.45">
      <c r="A7" s="3" t="s">
        <v>19</v>
      </c>
      <c r="B7" s="3"/>
      <c r="C7" s="3"/>
      <c r="D7" s="2"/>
      <c r="E7" s="2"/>
      <c r="F7" s="2"/>
      <c r="G7" s="2"/>
    </row>
    <row r="8" spans="1:7" ht="31.5" customHeight="1" x14ac:dyDescent="0.45">
      <c r="A8" s="35" t="s">
        <v>21</v>
      </c>
      <c r="B8" s="35"/>
      <c r="C8" s="35"/>
      <c r="D8" s="2"/>
      <c r="E8" s="2"/>
      <c r="F8" s="2"/>
      <c r="G8" s="2"/>
    </row>
    <row r="9" spans="1:7" x14ac:dyDescent="0.45">
      <c r="A9" s="4"/>
      <c r="B9" s="2"/>
      <c r="C9" s="2"/>
      <c r="D9" s="2"/>
      <c r="E9" s="2"/>
      <c r="F9" s="2"/>
      <c r="G9" s="2"/>
    </row>
    <row r="10" spans="1:7" ht="14.65" thickBot="1" x14ac:dyDescent="0.5">
      <c r="A10" s="5"/>
      <c r="B10" s="5"/>
      <c r="C10" s="5"/>
      <c r="D10" s="6"/>
      <c r="E10" s="6"/>
      <c r="F10" s="6"/>
      <c r="G10" s="4"/>
    </row>
    <row r="11" spans="1:7" x14ac:dyDescent="0.45">
      <c r="A11" s="7" t="s">
        <v>12</v>
      </c>
      <c r="B11" s="7" t="s">
        <v>3</v>
      </c>
      <c r="C11" s="7" t="s">
        <v>4</v>
      </c>
      <c r="D11" s="8" t="s">
        <v>5</v>
      </c>
      <c r="E11" s="8"/>
      <c r="F11" s="9" t="s">
        <v>28</v>
      </c>
      <c r="G11" s="2"/>
    </row>
    <row r="12" spans="1:7" x14ac:dyDescent="0.45">
      <c r="A12" s="2" t="s">
        <v>23</v>
      </c>
      <c r="B12" s="24">
        <v>290075</v>
      </c>
      <c r="C12" s="2" t="s">
        <v>6</v>
      </c>
      <c r="D12" s="25"/>
      <c r="E12" s="29"/>
      <c r="F12" s="10">
        <f>B12*D12</f>
        <v>0</v>
      </c>
      <c r="G12" s="2"/>
    </row>
    <row r="13" spans="1:7" x14ac:dyDescent="0.45">
      <c r="A13" s="1" t="s">
        <v>24</v>
      </c>
      <c r="B13" s="22">
        <v>52458</v>
      </c>
      <c r="C13" s="2" t="s">
        <v>6</v>
      </c>
      <c r="D13" s="25"/>
      <c r="E13" s="29"/>
      <c r="F13" s="10">
        <f t="shared" ref="F13:F18" si="0">B13*D13</f>
        <v>0</v>
      </c>
      <c r="G13" s="2"/>
    </row>
    <row r="14" spans="1:7" x14ac:dyDescent="0.45">
      <c r="A14" s="2" t="s">
        <v>25</v>
      </c>
      <c r="B14" s="22">
        <v>3187</v>
      </c>
      <c r="C14" s="2" t="s">
        <v>6</v>
      </c>
      <c r="D14" s="25"/>
      <c r="E14" s="29"/>
      <c r="F14" s="10">
        <f t="shared" si="0"/>
        <v>0</v>
      </c>
      <c r="G14" s="2"/>
    </row>
    <row r="15" spans="1:7" x14ac:dyDescent="0.45">
      <c r="A15" s="2" t="s">
        <v>18</v>
      </c>
      <c r="B15" s="22">
        <v>13128</v>
      </c>
      <c r="C15" s="2" t="s">
        <v>6</v>
      </c>
      <c r="D15" s="25"/>
      <c r="E15" s="29"/>
      <c r="F15" s="10">
        <f t="shared" si="0"/>
        <v>0</v>
      </c>
      <c r="G15" s="2"/>
    </row>
    <row r="16" spans="1:7" x14ac:dyDescent="0.45">
      <c r="A16" s="2" t="s">
        <v>26</v>
      </c>
      <c r="B16" s="22">
        <v>6740</v>
      </c>
      <c r="C16" s="2" t="s">
        <v>6</v>
      </c>
      <c r="D16" s="25"/>
      <c r="E16" s="29"/>
      <c r="F16" s="10">
        <f t="shared" si="0"/>
        <v>0</v>
      </c>
      <c r="G16" s="2"/>
    </row>
    <row r="17" spans="1:7" x14ac:dyDescent="0.45">
      <c r="A17" s="2" t="s">
        <v>27</v>
      </c>
      <c r="B17" s="22">
        <v>3920</v>
      </c>
      <c r="C17" s="2" t="s">
        <v>6</v>
      </c>
      <c r="D17" s="25"/>
      <c r="E17" s="29"/>
      <c r="F17" s="10">
        <f t="shared" si="0"/>
        <v>0</v>
      </c>
      <c r="G17" s="2"/>
    </row>
    <row r="18" spans="1:7" x14ac:dyDescent="0.45">
      <c r="A18" s="2" t="s">
        <v>7</v>
      </c>
      <c r="B18" s="22">
        <v>2016</v>
      </c>
      <c r="C18" s="2" t="s">
        <v>6</v>
      </c>
      <c r="D18" s="25"/>
      <c r="E18" s="29"/>
      <c r="F18" s="10">
        <f t="shared" si="0"/>
        <v>0</v>
      </c>
      <c r="G18" s="2"/>
    </row>
    <row r="19" spans="1:7" x14ac:dyDescent="0.45">
      <c r="A19" s="22" t="s">
        <v>44</v>
      </c>
      <c r="B19" s="22">
        <v>1</v>
      </c>
      <c r="C19" s="2" t="s">
        <v>8</v>
      </c>
      <c r="D19" s="25"/>
      <c r="E19" s="30">
        <v>12</v>
      </c>
      <c r="F19" s="10">
        <f>B19*D19*E19</f>
        <v>0</v>
      </c>
      <c r="G19" s="2"/>
    </row>
    <row r="20" spans="1:7" x14ac:dyDescent="0.45">
      <c r="A20" s="22" t="s">
        <v>43</v>
      </c>
      <c r="B20" s="22">
        <v>1</v>
      </c>
      <c r="C20" s="2" t="s">
        <v>8</v>
      </c>
      <c r="D20" s="25"/>
      <c r="E20" s="30">
        <v>12</v>
      </c>
      <c r="F20" s="10">
        <f t="shared" ref="F20:F34" si="1">B20*D20*E20</f>
        <v>0</v>
      </c>
      <c r="G20" s="2"/>
    </row>
    <row r="21" spans="1:7" x14ac:dyDescent="0.45">
      <c r="A21" s="22" t="s">
        <v>42</v>
      </c>
      <c r="B21" s="22">
        <v>17</v>
      </c>
      <c r="C21" s="2" t="s">
        <v>8</v>
      </c>
      <c r="D21" s="25"/>
      <c r="E21" s="30">
        <v>12</v>
      </c>
      <c r="F21" s="10">
        <f t="shared" si="1"/>
        <v>0</v>
      </c>
      <c r="G21" s="2"/>
    </row>
    <row r="22" spans="1:7" x14ac:dyDescent="0.45">
      <c r="A22" s="22" t="s">
        <v>41</v>
      </c>
      <c r="B22" s="22">
        <v>1</v>
      </c>
      <c r="C22" s="2" t="s">
        <v>8</v>
      </c>
      <c r="D22" s="25"/>
      <c r="E22" s="30">
        <v>12</v>
      </c>
      <c r="F22" s="10">
        <f t="shared" si="1"/>
        <v>0</v>
      </c>
      <c r="G22" s="2"/>
    </row>
    <row r="23" spans="1:7" x14ac:dyDescent="0.45">
      <c r="A23" s="22" t="s">
        <v>40</v>
      </c>
      <c r="B23" s="22">
        <v>2</v>
      </c>
      <c r="C23" s="2" t="s">
        <v>8</v>
      </c>
      <c r="D23" s="25"/>
      <c r="E23" s="30">
        <v>12</v>
      </c>
      <c r="F23" s="10">
        <f t="shared" si="1"/>
        <v>0</v>
      </c>
      <c r="G23" s="2"/>
    </row>
    <row r="24" spans="1:7" x14ac:dyDescent="0.45">
      <c r="A24" s="22" t="s">
        <v>39</v>
      </c>
      <c r="B24" s="22">
        <v>2</v>
      </c>
      <c r="C24" s="2" t="s">
        <v>8</v>
      </c>
      <c r="D24" s="25"/>
      <c r="E24" s="30">
        <v>12</v>
      </c>
      <c r="F24" s="10">
        <f t="shared" si="1"/>
        <v>0</v>
      </c>
      <c r="G24" s="2"/>
    </row>
    <row r="25" spans="1:7" x14ac:dyDescent="0.45">
      <c r="A25" s="22" t="s">
        <v>38</v>
      </c>
      <c r="B25" s="22">
        <v>14</v>
      </c>
      <c r="C25" s="2" t="s">
        <v>8</v>
      </c>
      <c r="D25" s="25"/>
      <c r="E25" s="30">
        <v>12</v>
      </c>
      <c r="F25" s="10">
        <f t="shared" si="1"/>
        <v>0</v>
      </c>
      <c r="G25" s="2"/>
    </row>
    <row r="26" spans="1:7" x14ac:dyDescent="0.45">
      <c r="A26" s="22" t="s">
        <v>37</v>
      </c>
      <c r="B26" s="22">
        <v>63</v>
      </c>
      <c r="C26" s="2" t="s">
        <v>8</v>
      </c>
      <c r="D26" s="25"/>
      <c r="E26" s="30">
        <v>12</v>
      </c>
      <c r="F26" s="10">
        <f t="shared" si="1"/>
        <v>0</v>
      </c>
      <c r="G26" s="2"/>
    </row>
    <row r="27" spans="1:7" x14ac:dyDescent="0.45">
      <c r="A27" s="22" t="s">
        <v>36</v>
      </c>
      <c r="B27" s="22">
        <v>18</v>
      </c>
      <c r="C27" s="2" t="s">
        <v>8</v>
      </c>
      <c r="D27" s="25"/>
      <c r="E27" s="30">
        <v>12</v>
      </c>
      <c r="F27" s="10">
        <f t="shared" si="1"/>
        <v>0</v>
      </c>
      <c r="G27" s="2"/>
    </row>
    <row r="28" spans="1:7" x14ac:dyDescent="0.45">
      <c r="A28" s="22" t="s">
        <v>35</v>
      </c>
      <c r="B28" s="22">
        <v>7</v>
      </c>
      <c r="C28" s="2" t="s">
        <v>8</v>
      </c>
      <c r="D28" s="25"/>
      <c r="E28" s="30">
        <v>12</v>
      </c>
      <c r="F28" s="10">
        <f t="shared" si="1"/>
        <v>0</v>
      </c>
      <c r="G28" s="2"/>
    </row>
    <row r="29" spans="1:7" x14ac:dyDescent="0.45">
      <c r="A29" s="22" t="s">
        <v>31</v>
      </c>
      <c r="B29" s="22">
        <v>132</v>
      </c>
      <c r="C29" s="2" t="s">
        <v>8</v>
      </c>
      <c r="D29" s="25"/>
      <c r="E29" s="30">
        <v>12</v>
      </c>
      <c r="F29" s="10">
        <f t="shared" si="1"/>
        <v>0</v>
      </c>
      <c r="G29" s="2"/>
    </row>
    <row r="30" spans="1:7" x14ac:dyDescent="0.45">
      <c r="A30" s="22" t="s">
        <v>32</v>
      </c>
      <c r="B30" s="22">
        <v>5</v>
      </c>
      <c r="C30" s="2" t="s">
        <v>8</v>
      </c>
      <c r="D30" s="25"/>
      <c r="E30" s="30">
        <v>12</v>
      </c>
      <c r="F30" s="10">
        <f t="shared" si="1"/>
        <v>0</v>
      </c>
      <c r="G30" s="2"/>
    </row>
    <row r="31" spans="1:7" x14ac:dyDescent="0.45">
      <c r="A31" s="22" t="s">
        <v>9</v>
      </c>
      <c r="B31" s="22">
        <v>109</v>
      </c>
      <c r="C31" s="2" t="s">
        <v>8</v>
      </c>
      <c r="D31" s="26"/>
      <c r="E31" s="31">
        <v>12</v>
      </c>
      <c r="F31" s="10">
        <f t="shared" si="1"/>
        <v>0</v>
      </c>
      <c r="G31" s="2"/>
    </row>
    <row r="32" spans="1:7" x14ac:dyDescent="0.45">
      <c r="A32" s="22" t="s">
        <v>10</v>
      </c>
      <c r="B32" s="22">
        <v>5</v>
      </c>
      <c r="C32" s="2" t="s">
        <v>8</v>
      </c>
      <c r="D32" s="26"/>
      <c r="E32" s="31">
        <v>12</v>
      </c>
      <c r="F32" s="10">
        <f t="shared" si="1"/>
        <v>0</v>
      </c>
      <c r="G32" s="2"/>
    </row>
    <row r="33" spans="1:7" x14ac:dyDescent="0.45">
      <c r="A33" s="22" t="s">
        <v>34</v>
      </c>
      <c r="B33" s="22">
        <v>1</v>
      </c>
      <c r="C33" s="2" t="s">
        <v>8</v>
      </c>
      <c r="D33" s="26"/>
      <c r="E33" s="31">
        <v>12</v>
      </c>
      <c r="F33" s="10">
        <f t="shared" si="1"/>
        <v>0</v>
      </c>
      <c r="G33" s="2"/>
    </row>
    <row r="34" spans="1:7" ht="14.65" thickBot="1" x14ac:dyDescent="0.5">
      <c r="A34" s="22" t="s">
        <v>33</v>
      </c>
      <c r="B34" s="22">
        <v>2</v>
      </c>
      <c r="C34" s="2" t="s">
        <v>8</v>
      </c>
      <c r="D34" s="26"/>
      <c r="E34" s="31">
        <v>12</v>
      </c>
      <c r="F34" s="10">
        <f t="shared" si="1"/>
        <v>0</v>
      </c>
      <c r="G34" s="2"/>
    </row>
    <row r="35" spans="1:7" ht="14.65" thickBot="1" x14ac:dyDescent="0.5">
      <c r="A35" s="11" t="s">
        <v>11</v>
      </c>
      <c r="B35" s="12"/>
      <c r="C35" s="12"/>
      <c r="D35" s="13"/>
      <c r="E35" s="13"/>
      <c r="F35" s="32">
        <f>SUM(F12:F34)</f>
        <v>0</v>
      </c>
      <c r="G35" s="2"/>
    </row>
    <row r="36" spans="1:7" x14ac:dyDescent="0.45">
      <c r="A36" s="2"/>
      <c r="B36" s="2"/>
      <c r="C36" s="2"/>
      <c r="D36" s="2"/>
      <c r="E36" s="2"/>
      <c r="F36" s="2"/>
      <c r="G36" s="2"/>
    </row>
    <row r="37" spans="1:7" ht="20.65" customHeight="1" thickBot="1" x14ac:dyDescent="0.5">
      <c r="A37" s="15"/>
      <c r="B37" s="18"/>
      <c r="C37" s="16"/>
      <c r="D37" s="17"/>
      <c r="E37" s="17"/>
      <c r="F37" s="17"/>
      <c r="G37" s="2"/>
    </row>
    <row r="38" spans="1:7" ht="20.65" customHeight="1" x14ac:dyDescent="0.45">
      <c r="A38" s="14" t="s">
        <v>12</v>
      </c>
      <c r="B38" s="19" t="s">
        <v>13</v>
      </c>
    </row>
    <row r="39" spans="1:7" ht="33" customHeight="1" x14ac:dyDescent="0.45">
      <c r="A39" s="23" t="s">
        <v>20</v>
      </c>
      <c r="B39" s="27"/>
    </row>
    <row r="40" spans="1:7" ht="14.65" thickBot="1" x14ac:dyDescent="0.5">
      <c r="A40" s="2"/>
      <c r="B40" s="2"/>
    </row>
    <row r="41" spans="1:7" x14ac:dyDescent="0.45">
      <c r="A41" s="33" t="s">
        <v>17</v>
      </c>
      <c r="B41" s="34"/>
    </row>
    <row r="42" spans="1:7" ht="27" customHeight="1" thickBot="1" x14ac:dyDescent="0.5">
      <c r="A42" s="20" t="s">
        <v>29</v>
      </c>
      <c r="B42" s="21">
        <f>F35+B39+B41</f>
        <v>0</v>
      </c>
      <c r="C42" s="2"/>
      <c r="D42" s="2"/>
      <c r="E42" s="2"/>
      <c r="F42" s="2"/>
      <c r="G42" s="2"/>
    </row>
    <row r="43" spans="1:7" x14ac:dyDescent="0.45">
      <c r="A43" s="2"/>
      <c r="B43" s="2"/>
      <c r="C43" s="2"/>
      <c r="D43" s="2"/>
      <c r="E43" s="2"/>
      <c r="F43" s="2"/>
      <c r="G43" s="2"/>
    </row>
    <row r="44" spans="1:7" x14ac:dyDescent="0.45">
      <c r="A44" s="2"/>
      <c r="B44" s="2"/>
      <c r="C44" s="2"/>
      <c r="D44" s="2"/>
      <c r="E44" s="2"/>
      <c r="F44" s="2"/>
      <c r="G44" s="2"/>
    </row>
    <row r="45" spans="1:7" x14ac:dyDescent="0.45">
      <c r="A45" s="2"/>
      <c r="B45" s="2"/>
      <c r="C45" s="2"/>
      <c r="D45" s="2"/>
      <c r="E45" s="2"/>
      <c r="F45" s="2"/>
      <c r="G45" s="2"/>
    </row>
    <row r="46" spans="1:7" ht="26.25" customHeight="1" x14ac:dyDescent="0.45">
      <c r="A46" s="28" t="s">
        <v>14</v>
      </c>
      <c r="B46" s="36"/>
      <c r="C46" s="37"/>
      <c r="D46" s="37"/>
      <c r="E46" s="37"/>
      <c r="F46" s="37"/>
      <c r="G46" s="38"/>
    </row>
    <row r="47" spans="1:7" ht="27" customHeight="1" x14ac:dyDescent="0.45">
      <c r="A47" s="28" t="s">
        <v>15</v>
      </c>
      <c r="B47" s="36"/>
      <c r="C47" s="37"/>
      <c r="D47" s="37"/>
      <c r="E47" s="37"/>
      <c r="F47" s="37"/>
      <c r="G47" s="38"/>
    </row>
    <row r="48" spans="1:7" ht="46.5" customHeight="1" x14ac:dyDescent="0.45">
      <c r="A48" s="28" t="s">
        <v>16</v>
      </c>
      <c r="B48" s="36"/>
      <c r="C48" s="37"/>
      <c r="D48" s="37"/>
      <c r="E48" s="37"/>
      <c r="F48" s="37"/>
      <c r="G48" s="38"/>
    </row>
  </sheetData>
  <sheetProtection algorithmName="SHA-512" hashValue="6uE1fpHRKOU7lrt1BmKXww6seS7VDgiZ8Rwtb3Opo3udcoih3HOqgsmtbleZ3soMDiVFRr0MHl8gPgoNZtGpgA==" saltValue="3YNmxpQbAhjQxgZkDMO/KQ==" spinCount="100000" sheet="1" objects="1" scenarios="1"/>
  <mergeCells count="4">
    <mergeCell ref="A8:C8"/>
    <mergeCell ref="B46:G46"/>
    <mergeCell ref="B47:G47"/>
    <mergeCell ref="B48:G48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146a624-756b-4314-893d-bac93f29b3c7">
      <UserInfo>
        <DisplayName>Tukker, J.J. (Jasper)</DisplayName>
        <AccountId>15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44C8195F0EA449AA4C2C1ADB7C922D" ma:contentTypeVersion="10" ma:contentTypeDescription="Een nieuw document maken." ma:contentTypeScope="" ma:versionID="e26d78358b0c7f1f4ccf33c4c0937caa">
  <xsd:schema xmlns:xsd="http://www.w3.org/2001/XMLSchema" xmlns:xs="http://www.w3.org/2001/XMLSchema" xmlns:p="http://schemas.microsoft.com/office/2006/metadata/properties" xmlns:ns2="2fe5c8c0-a950-4189-b977-f3b50fd82f6d" xmlns:ns3="d146a624-756b-4314-893d-bac93f29b3c7" targetNamespace="http://schemas.microsoft.com/office/2006/metadata/properties" ma:root="true" ma:fieldsID="4d03a1d21421842bea2c82da7444dba2" ns2:_="" ns3:_="">
    <xsd:import namespace="2fe5c8c0-a950-4189-b977-f3b50fd82f6d"/>
    <xsd:import namespace="d146a624-756b-4314-893d-bac93f29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e5c8c0-a950-4189-b977-f3b50fd82f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46a624-756b-4314-893d-bac93f29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46610C-D46E-4D8F-A15D-FD31668A45C6}">
  <ds:schemaRefs>
    <ds:schemaRef ds:uri="http://purl.org/dc/elements/1.1/"/>
    <ds:schemaRef ds:uri="2fe5c8c0-a950-4189-b977-f3b50fd82f6d"/>
    <ds:schemaRef ds:uri="http://schemas.microsoft.com/office/2006/documentManagement/types"/>
    <ds:schemaRef ds:uri="http://www.w3.org/XML/1998/namespace"/>
    <ds:schemaRef ds:uri="http://purl.org/dc/terms/"/>
    <ds:schemaRef ds:uri="d146a624-756b-4314-893d-bac93f29b3c7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CE057D7-E109-4C18-989C-1DEB7833D7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e5c8c0-a950-4189-b977-f3b50fd82f6d"/>
    <ds:schemaRef ds:uri="d146a624-756b-4314-893d-bac93f29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206618-581A-4CBF-B4BF-C89CA4174A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Dahhane, Hanan</dc:creator>
  <cp:keywords/>
  <dc:description/>
  <cp:lastModifiedBy>Dahhane, Hanan</cp:lastModifiedBy>
  <cp:revision/>
  <dcterms:created xsi:type="dcterms:W3CDTF">2022-03-14T14:47:46Z</dcterms:created>
  <dcterms:modified xsi:type="dcterms:W3CDTF">2022-05-18T19:50:37Z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0x010100A444C8195F0EA449AA4C2C1ADB7C922D</vt:lpwstr>
  </property>
</Properties>
</file>