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Terreinonderhoud\Aanbesteding Groenonderhoud\Schouw\Definitief\"/>
    </mc:Choice>
  </mc:AlternateContent>
  <bookViews>
    <workbookView xWindow="0" yWindow="0" windowWidth="25605" windowHeight="14400"/>
  </bookViews>
  <sheets>
    <sheet name="Nieuwegein" sheetId="1" r:id="rId1"/>
  </sheets>
  <definedNames>
    <definedName name="_xlnm._FilterDatabase" localSheetId="0" hidden="1">Nieuwegein!$A$2:$J$197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7" i="1" l="1"/>
</calcChain>
</file>

<file path=xl/sharedStrings.xml><?xml version="1.0" encoding="utf-8"?>
<sst xmlns="http://schemas.openxmlformats.org/spreadsheetml/2006/main" count="780" uniqueCount="411">
  <si>
    <t>Code</t>
  </si>
  <si>
    <t>Beheergroep</t>
  </si>
  <si>
    <t>Omschrijving</t>
  </si>
  <si>
    <t>Hoeveelheid</t>
  </si>
  <si>
    <t>Eenheid</t>
  </si>
  <si>
    <t>1</t>
  </si>
  <si>
    <t>ALGEMEEN</t>
  </si>
  <si>
    <t/>
  </si>
  <si>
    <t>10</t>
  </si>
  <si>
    <t>Monitoring en evaluatie</t>
  </si>
  <si>
    <t>1010</t>
  </si>
  <si>
    <t>Jaarlijks</t>
  </si>
  <si>
    <t>101010</t>
  </si>
  <si>
    <t>Monitoring onderhoud</t>
  </si>
  <si>
    <t>Monitoren en rapporteren van kwaliteit onderhoud/beheergroepen.</t>
  </si>
  <si>
    <t>keer</t>
  </si>
  <si>
    <t>101020</t>
  </si>
  <si>
    <t>Evaluatie onderhoud</t>
  </si>
  <si>
    <t>101030</t>
  </si>
  <si>
    <t xml:space="preserve">Evaluatie onderhoud </t>
  </si>
  <si>
    <t>Evalueren onderhoud</t>
  </si>
  <si>
    <t>101040</t>
  </si>
  <si>
    <t xml:space="preserve">Optimaliseren onderhoud </t>
  </si>
  <si>
    <t>Optimaliseren onderhoudsmaatregelen/bewerkingspercentages/frequenties na monitoren kwaliteit onderhoud/beheergroepen</t>
  </si>
  <si>
    <t>1020</t>
  </si>
  <si>
    <t>Periodiek</t>
  </si>
  <si>
    <t>3</t>
  </si>
  <si>
    <t>LEIDINGWERKEN</t>
  </si>
  <si>
    <t>30</t>
  </si>
  <si>
    <t>Inspectieputten</t>
  </si>
  <si>
    <t>3010</t>
  </si>
  <si>
    <t>st</t>
  </si>
  <si>
    <t>301020</t>
  </si>
  <si>
    <t>Onkruidbeheersing putdeksels</t>
  </si>
  <si>
    <t>Handmatig verwijderen van vuil en onkruid t.p.v. putdeksels, gerekend is met een bewerkingspercentage van 100% van het totaal aantal.</t>
  </si>
  <si>
    <t xml:space="preserve">Calamiteiten </t>
  </si>
  <si>
    <t>31</t>
  </si>
  <si>
    <t>Kolken</t>
  </si>
  <si>
    <t>3110</t>
  </si>
  <si>
    <t>311020</t>
  </si>
  <si>
    <t>Onkruidbeheersing kolkroosters</t>
  </si>
  <si>
    <t>Handmatig verwijderen van vuil en onkruid t.p.v. kolkroosters, gerekend is met een bewerkingspercentage van 100% van het totaal aantal.</t>
  </si>
  <si>
    <t>311030</t>
  </si>
  <si>
    <t xml:space="preserve">Ledigen kolken </t>
  </si>
  <si>
    <t>Handmatig ledigen van de kolken, gerekend is met een bewerkingspercentage van 100% van het totaal aantal.</t>
  </si>
  <si>
    <t>4</t>
  </si>
  <si>
    <t>OEVER- EN BOUWWERKEN</t>
  </si>
  <si>
    <t>41</t>
  </si>
  <si>
    <t>Dam- en keerwanden</t>
  </si>
  <si>
    <t>Keerwanden tot 1 meter hoog</t>
  </si>
  <si>
    <t>m</t>
  </si>
  <si>
    <t>Schoonmaken keerwanden</t>
  </si>
  <si>
    <t xml:space="preserve">Onder lage druk reinigen van alle keerwanden t.b.v. verwijderen aanslag en vervuiling, gerekend is met een bewerkingspercentage van 100% van het totaal oppervlak.
</t>
  </si>
  <si>
    <t>Calamiteiten</t>
  </si>
  <si>
    <t>45</t>
  </si>
  <si>
    <t>Muren</t>
  </si>
  <si>
    <t>451</t>
  </si>
  <si>
    <t>Gemetselde muur tot 1 meter hoog</t>
  </si>
  <si>
    <t>4510</t>
  </si>
  <si>
    <t>451010</t>
  </si>
  <si>
    <t>Schoonmaken gemetselde muren</t>
  </si>
  <si>
    <t xml:space="preserve">Onder lage druk reinigen van alle gemetselde muren t.b.v. verwijderen aanslag en vervuiling, gerekend is met een bewerkingspercentage van 100% van het totaal oppervlak.
</t>
  </si>
  <si>
    <t>m2</t>
  </si>
  <si>
    <t>47</t>
  </si>
  <si>
    <t>Bouwwerken staal</t>
  </si>
  <si>
    <t>470</t>
  </si>
  <si>
    <t xml:space="preserve">Overkapping op verharding </t>
  </si>
  <si>
    <t>470020</t>
  </si>
  <si>
    <t>Schoonmaken overkappingen</t>
  </si>
  <si>
    <t>Onder hoge druk reinigen van stalen overkappingen op verharding t.b.v. verwijderen aanslag en vervuiling, incl. goten, gerekend is met een bewerkingspercentage van 100% van het totaal aantal.</t>
  </si>
  <si>
    <t>4702</t>
  </si>
  <si>
    <t>472</t>
  </si>
  <si>
    <t>Overkapping op verharding (deels open)</t>
  </si>
  <si>
    <t>4720</t>
  </si>
  <si>
    <t>472020</t>
  </si>
  <si>
    <t xml:space="preserve">Onder hoge druk reinigen van overkappingen op verharding t.b.v. verwijderen aanslag en vervuiling, incl. goten, gerekend is met een bewerkingspercentage van 100% van het totaal aantal.
</t>
  </si>
  <si>
    <t>4722</t>
  </si>
  <si>
    <t>5</t>
  </si>
  <si>
    <t>VERHARDINGEN</t>
  </si>
  <si>
    <t>50</t>
  </si>
  <si>
    <t>Elementenverharding</t>
  </si>
  <si>
    <t>501</t>
  </si>
  <si>
    <t>Straatbakstenen, betonstraatstenen en betontegels</t>
  </si>
  <si>
    <t>5010</t>
  </si>
  <si>
    <t>501020</t>
  </si>
  <si>
    <t>Onkruidbeheersing elementenverharding</t>
  </si>
  <si>
    <t>Thermische onkruidbestrijding (branden, stoom of heet water) t.p.v. alle elementenverhardingen, goten en randstroken, gerekend is met een bewerkingspercentage van 100% van het totaal oppervlak.</t>
  </si>
  <si>
    <t>501030</t>
  </si>
  <si>
    <t>Zwerfafval verwijderen van elementenverharding</t>
  </si>
  <si>
    <t>Mechanisch vegen/zuigen van alle elementenverhardingen t.b.v. verwijderen natuurlijkafval en zwerfafval, gerekend is met een bewerkingspercentage van 100% van het totaal oppervlak.</t>
  </si>
  <si>
    <t>501040</t>
  </si>
  <si>
    <t>Blad verwijderen van elementenverharding</t>
  </si>
  <si>
    <t>Blad verwijderen van elementenverhardingen, gerekend is met een bewerkingspercentage van 100% van het totaal oppervlak.</t>
  </si>
  <si>
    <t>5011</t>
  </si>
  <si>
    <t>5012</t>
  </si>
  <si>
    <t>501210</t>
  </si>
  <si>
    <t>Gladheidbestrijding elementenverharding</t>
  </si>
  <si>
    <t>Betreft het ijs- en sneeuw vrijmaken van elementenverhardingen d.m.v. schuiven en zoutstrooien, gerekend is met een bewerkingspercentage van 25% van het totaal oppervlak.</t>
  </si>
  <si>
    <t>502</t>
  </si>
  <si>
    <t>Industrieplaten</t>
  </si>
  <si>
    <t>5020</t>
  </si>
  <si>
    <t>502020</t>
  </si>
  <si>
    <t>Onkruidbeheersing industrieplaten</t>
  </si>
  <si>
    <t>Thermische onkruidbestrijding (branden, stoom of heet water) t.p.v. alle industrieplaten, gerekend is met een bewerkingspercentage van 100% van het totaal oppervlak.</t>
  </si>
  <si>
    <t>502030</t>
  </si>
  <si>
    <t>Zwerfafval verwijderen van industrieplaten</t>
  </si>
  <si>
    <t>Mechanisch vegen/zuigen van alle industrieplaten t.b.v. verwijderen natuurlijkafval en zwerfafval, gerekend is met een bewerkingspercentage van 100% van het totaal oppervlak.</t>
  </si>
  <si>
    <t>502040</t>
  </si>
  <si>
    <t>Blad verwijderen van industrieplaten</t>
  </si>
  <si>
    <t>Blad verwijderen van industrieplaten, gerekend is met een bewerkingspercentage van 75% van het totaal oppervlak.</t>
  </si>
  <si>
    <t>5021</t>
  </si>
  <si>
    <t>5022</t>
  </si>
  <si>
    <t>502210</t>
  </si>
  <si>
    <t>Gladheidbestrijding industrieplaten</t>
  </si>
  <si>
    <t>Betreft het ijs- en sneeuw vrijmaken van industrieplaten d.m.v. schuiven en strooien, gerekend is met een bewerkingspercentage van 25% van het totaal oppervlak.</t>
  </si>
  <si>
    <t>503</t>
  </si>
  <si>
    <t xml:space="preserve">Gras(beton)stenen </t>
  </si>
  <si>
    <t>5030</t>
  </si>
  <si>
    <t>503020</t>
  </si>
  <si>
    <t>Onkruidbeheersing gras(beton)stenen</t>
  </si>
  <si>
    <t>Onkruidbestrijding door plukken t.p.v. alle gras(beton)stenen, gerekend is met een bewerkingspercentage van 100% van het totaal oppervlak.</t>
  </si>
  <si>
    <t>503030</t>
  </si>
  <si>
    <t>Maaien gras in gras(beton)stenen</t>
  </si>
  <si>
    <t>Maaien van gras in gras(beton)stenen, gerekend is met een bewerkingspercentage van 100% van het totaal oppervlak.</t>
  </si>
  <si>
    <t>503040</t>
  </si>
  <si>
    <t>Zwerfafval verwijderen van gras(beton)stenen</t>
  </si>
  <si>
    <t>Mechanisch vegen/zuigen van gras(beton)stenen t.b.v. verwijderen natuurlijkafval en zwerfafval, gerekend is met een bewerkingspercentage van 100% van het totaal oppervlak.</t>
  </si>
  <si>
    <t>503050</t>
  </si>
  <si>
    <t>Blad verwijderen van gras(beton)stenen</t>
  </si>
  <si>
    <t>Blad verwijderen van gras(beton)stenen, gerekend is met een bewerkingspercentage van 75% van het totaal oppervlak.</t>
  </si>
  <si>
    <t>5031</t>
  </si>
  <si>
    <t>51</t>
  </si>
  <si>
    <t>Gesloten verharding</t>
  </si>
  <si>
    <t>511</t>
  </si>
  <si>
    <t>Beton</t>
  </si>
  <si>
    <t>5110</t>
  </si>
  <si>
    <t>511020</t>
  </si>
  <si>
    <t>Onkruidbeheersing betonverharding</t>
  </si>
  <si>
    <t>Thermische onkruidbestrijding (branden, stoom of heet water) t.p.v. alle betonverhardingen, gerekend is met een bewerkingspercentage van 100% van het totaal oppervlak.</t>
  </si>
  <si>
    <t>511030</t>
  </si>
  <si>
    <t>Zwerfafval verwijderen van betonverharding</t>
  </si>
  <si>
    <t>Mechanisch vegen (met kunststof borstels)/zuigen van alle betonverhardingen t.b.v. verwijderen natuurlijkafval en zwerfafval, gerekend is met een bewerkingspercentage van 100% van het totaal oppervlak.</t>
  </si>
  <si>
    <t>511040</t>
  </si>
  <si>
    <t>Blad verwijderen van betonverharding</t>
  </si>
  <si>
    <t>Blad verwijderen van betonverhardingen, gerekend is met een bewerkingspercentage van 100% van het totaal oppervlak.</t>
  </si>
  <si>
    <t>5111</t>
  </si>
  <si>
    <t>m1</t>
  </si>
  <si>
    <t>5112</t>
  </si>
  <si>
    <t>511210</t>
  </si>
  <si>
    <t>Gladheidbestrijding betonverharding</t>
  </si>
  <si>
    <t>Betreft het ijs- en sneeuw vrijmaken van alle betonverhardingen d.m.v. schuiven en strooien, gerekend is met een bewerkingspercentage van 30% van het totaal oppervlak.</t>
  </si>
  <si>
    <t>512</t>
  </si>
  <si>
    <t>Asfalt</t>
  </si>
  <si>
    <t>5120</t>
  </si>
  <si>
    <t>512020</t>
  </si>
  <si>
    <t>Onkruidbeheersing asfaltverharding</t>
  </si>
  <si>
    <t>Thermische onkruidbestrijding (branden, stoom of heet water) t.p.v. alle asfaltverhardingen, gerekend is met een bewerkingspercentage van 100% van het totaal oppervlak.</t>
  </si>
  <si>
    <t>512030</t>
  </si>
  <si>
    <t>Zwerfafval verwijderen van asfaltverharding</t>
  </si>
  <si>
    <t>Mechanisch vegen (met kunststof borstels)/zuigen van alle asfaltverhardingen t.b.v. verwijderen natuurlijkafval en zwerfafval, gerekend is met een bewerkingspercentage van 100% van het totaal oppervlak.</t>
  </si>
  <si>
    <t>512040</t>
  </si>
  <si>
    <t>Blad verwijderen van asfaltverharding</t>
  </si>
  <si>
    <t>Blad verwijderen van asfaltverhardingen, gerekend is met een bewerkingspercentage van 100% van het totaal oppervlak.</t>
  </si>
  <si>
    <t>5122</t>
  </si>
  <si>
    <t>512210</t>
  </si>
  <si>
    <t>Gladheidbestrijding asfaltverharding</t>
  </si>
  <si>
    <t>Betreft het ijs- en sneeuw vrijmaken van alle asfaltverhardingen d.m.v. schuiven en strooien, gerekend is met een bewerkingspercentage van 30% van het totaal oppervlak.</t>
  </si>
  <si>
    <t>52</t>
  </si>
  <si>
    <t>Ongebonden verhardingen</t>
  </si>
  <si>
    <t>521</t>
  </si>
  <si>
    <t>Halfverharding</t>
  </si>
  <si>
    <t>5210</t>
  </si>
  <si>
    <t>521020</t>
  </si>
  <si>
    <t>Onkruidbeheersing halfverharding</t>
  </si>
  <si>
    <t>Thermische onkruidbestrijding (branden, stoom of heet water) t.p.v. van alle halfverhardingen, gerekend is met een bewerkingspercentage van 100% van het totaal oppervlak.</t>
  </si>
  <si>
    <t>521030</t>
  </si>
  <si>
    <t>Zwerfafval verwijderen van halfverharding</t>
  </si>
  <si>
    <t xml:space="preserve">Handmatig vegen of afval prikken van alle halfverhardingen t.b.v. verwijderen natuurlijkafval en zwerfafval, gerekend is met een bewerkingspercentage van 100% van het totaal oppervlak.
</t>
  </si>
  <si>
    <t>521040</t>
  </si>
  <si>
    <t>Blad verwijderen van halfverharding</t>
  </si>
  <si>
    <t>Blad verwijderen van halfverhardingen, gerekend is met een bewerkingspercentage van 50% van het totaal oppervlak.</t>
  </si>
  <si>
    <t>521050</t>
  </si>
  <si>
    <t>Profileren van halfverharding</t>
  </si>
  <si>
    <t>Betreft het profileren en aanharken van alle halfverhardingen, gerekend is met een bewerkingspercentage van 100% van het totaal oppervlak.</t>
  </si>
  <si>
    <t>6</t>
  </si>
  <si>
    <t>GROENVOORZIENINGEN</t>
  </si>
  <si>
    <t>61</t>
  </si>
  <si>
    <t>Grassen</t>
  </si>
  <si>
    <t>610</t>
  </si>
  <si>
    <t>Reacreatieve velden</t>
  </si>
  <si>
    <t>6101</t>
  </si>
  <si>
    <t>are</t>
  </si>
  <si>
    <t>610110</t>
  </si>
  <si>
    <t>Maaien grasvelden</t>
  </si>
  <si>
    <t>Maaien van gras, gerekend is met een bewerkingspercentage van 100% van het oppervlak, incl. maaien rondom obstakels, maaisel laten liggen.</t>
  </si>
  <si>
    <t>610120</t>
  </si>
  <si>
    <t>Beheersen kaal oppervlak</t>
  </si>
  <si>
    <t>Bijzaaien kale delen, gerekend is met een bewerkingspercentage van 10% van het oppervlak.</t>
  </si>
  <si>
    <t>610130</t>
  </si>
  <si>
    <t>Beheersen molshopen in gras</t>
  </si>
  <si>
    <t>Slepen van molshopen, gerekend is met een bewerkingspercentage van 100% van het oppervlak.</t>
  </si>
  <si>
    <t>610140</t>
  </si>
  <si>
    <t>Beheersen gaten/holen in gras</t>
  </si>
  <si>
    <t>Vullen gaten/holen, gerekend is met een bewerkingspercentage van 2% van het oppervlak.</t>
  </si>
  <si>
    <t>Zwerfafval verwijderen van gras</t>
  </si>
  <si>
    <t>Handmatig zwerfafval verwijderen, gerekend is met een bewerkingspercentage van 100% van het totaal oppervlak.</t>
  </si>
  <si>
    <t>Beheersen natuurlijk afval in gras</t>
  </si>
  <si>
    <t>Verwijderen blad e.d., gerekend is met een bewerkingspercentage van 100% van het oppervlak.</t>
  </si>
  <si>
    <t>Steken van graskanten langs verharding</t>
  </si>
  <si>
    <t>Het steken van graskanten langs verhardingen en boomspiegels, gerekend is met een bewerkingspercentage van100% van de lengte.</t>
  </si>
  <si>
    <t>Bemesten grasvelden (handmatig)</t>
  </si>
  <si>
    <t>Bemesten van grasvelden, gerekend is met een bewerkingspercentage van 100% van het oppervlak.</t>
  </si>
  <si>
    <t>Bemesten grasvelden (machinaal)</t>
  </si>
  <si>
    <t>6102</t>
  </si>
  <si>
    <t>618</t>
  </si>
  <si>
    <t>Kunstgras</t>
  </si>
  <si>
    <t>6181</t>
  </si>
  <si>
    <t>Zwerfafval verwijderen van kunstgras</t>
  </si>
  <si>
    <t>Handmatig zwerfafval verwijderen van alle kunstgrasvelden, gerekend is met een bewerkingspercentage van 100% van het totaal oppervlak.</t>
  </si>
  <si>
    <t>618140</t>
  </si>
  <si>
    <t>Beheersen natuurlijk afval op kunstgras</t>
  </si>
  <si>
    <t>618160</t>
  </si>
  <si>
    <t>Diep uitborstelen zand kunstgras</t>
  </si>
  <si>
    <t>Machinaal diep uit borstelen van de zandvulling van het kunstgras, opzuigen en reinigen van het uitgeborstelde zand, inborstelen van gereinigd zand, gerekend is met een bewerkingspercentage van 100% van het oppervlak.</t>
  </si>
  <si>
    <t>6183</t>
  </si>
  <si>
    <t>Calamiteiten/herstelwerkzaamheden</t>
  </si>
  <si>
    <t>62</t>
  </si>
  <si>
    <t xml:space="preserve">Bomen </t>
  </si>
  <si>
    <t>621</t>
  </si>
  <si>
    <t xml:space="preserve">Bomen in (intensief/extensief) gazon </t>
  </si>
  <si>
    <t>6210</t>
  </si>
  <si>
    <t>621010</t>
  </si>
  <si>
    <t>Beheersen wortelopschot</t>
  </si>
  <si>
    <t>Verwijderen wortelopschot, gerekend is met een bewerkingspercentage van: 100% van het aantal stuks.</t>
  </si>
  <si>
    <t>621020</t>
  </si>
  <si>
    <t xml:space="preserve">Onkruidvrij maken boomspiegel </t>
  </si>
  <si>
    <t>Onkruidvrij maken van boomspiegels, gerekend is met een bewerkingspercentage van 100% van het aantal stuks, handmatig.</t>
  </si>
  <si>
    <t>621090</t>
  </si>
  <si>
    <t>Vervangen kapotte of vergane boompalen/banden</t>
  </si>
  <si>
    <t>Vervangen kapotte of vergane boompalen/banden, gerekend is met een bewerkingspercentage van 5% van het aantal stuks.</t>
  </si>
  <si>
    <t>6211</t>
  </si>
  <si>
    <t>6212</t>
  </si>
  <si>
    <t>624</t>
  </si>
  <si>
    <t>Bomen in verharding</t>
  </si>
  <si>
    <t>6240</t>
  </si>
  <si>
    <t>624010</t>
  </si>
  <si>
    <t>Verwijderen wortelopschot, gerekend is met een bewerkingspercentage van 100% van het aantal stuks.</t>
  </si>
  <si>
    <t>624020</t>
  </si>
  <si>
    <t>624080</t>
  </si>
  <si>
    <t>Zwerfafval verwijderen uit boomspiegels</t>
  </si>
  <si>
    <t xml:space="preserve">Handmatig zwerfafval verwijderen uit alle boomspiegels, gerekend is met een bewerkingspercentage van 100% van het totaal oppervlak.
</t>
  </si>
  <si>
    <t>624090</t>
  </si>
  <si>
    <t>6241</t>
  </si>
  <si>
    <t>6242</t>
  </si>
  <si>
    <t>64</t>
  </si>
  <si>
    <t>Hagen</t>
  </si>
  <si>
    <t>641</t>
  </si>
  <si>
    <t>Hagen algemeen 1-2 m hoog (normale groei)</t>
  </si>
  <si>
    <t>6410</t>
  </si>
  <si>
    <t>641020</t>
  </si>
  <si>
    <t>Beheersen snoeibeeld geschoren hagen</t>
  </si>
  <si>
    <t>Scheren van hagen. Hoogte 1,00-2,00 meter, breedte tot 1,00 meter, gerekend is met een bewerkingspercentage van 100% van het bestand.</t>
  </si>
  <si>
    <t>641110</t>
  </si>
  <si>
    <t>Onkruidbeheersing haagvoet</t>
  </si>
  <si>
    <t xml:space="preserve">Onkruidbestrijding door schoffelen, gerekend is met een bewerkingspercentage van 100% van het totaal bestand. </t>
  </si>
  <si>
    <t>6412</t>
  </si>
  <si>
    <t>Herstellen beschadigd oppervlak</t>
  </si>
  <si>
    <t>69</t>
  </si>
  <si>
    <t>Diversen</t>
  </si>
  <si>
    <t>691</t>
  </si>
  <si>
    <t>Bloembakken tot 2 m2 per stuk</t>
  </si>
  <si>
    <t>6910</t>
  </si>
  <si>
    <t>691020</t>
  </si>
  <si>
    <t>Onkruidvrij maken bloembakken</t>
  </si>
  <si>
    <t>Onkruidvrij maken van bloembakken, bewerkingspercentage: 100% van het aantal stuks, handmatig.</t>
  </si>
  <si>
    <t>691040</t>
  </si>
  <si>
    <t>Schoonmaken bloembakken</t>
  </si>
  <si>
    <t>Onder druk reinigen van bloembakken t.b.v. verwijderen aanslag en vervuiling, gerekend is met een bewerkingspercentage van 100% van het totaal aantal.</t>
  </si>
  <si>
    <t>691050</t>
  </si>
  <si>
    <t>Verwijderen beschadigde beplanting en opnieuw aanplanten, gerekend is met een bewerkingspercentage van 50% van het beschadigd oppervlak.</t>
  </si>
  <si>
    <t>7</t>
  </si>
  <si>
    <t>INRICHTINGSWERKEN</t>
  </si>
  <si>
    <t>Hekwerken rondom parkeerplaats</t>
  </si>
  <si>
    <t>Schoonmaken hekwerken</t>
  </si>
  <si>
    <t xml:space="preserve">Onder lage druk reinigen van het hekwerk rondom het parkeerterrein t.b.v. verwijderen aanslag en vervuiling, gerekend is met een bewerkingspercentage van 100% van het totaal oppervlak.
</t>
  </si>
  <si>
    <t>720-1</t>
  </si>
  <si>
    <t>Verkeersborden in beplanting</t>
  </si>
  <si>
    <t>7200-1</t>
  </si>
  <si>
    <t>720020-1</t>
  </si>
  <si>
    <t>Schoonmaken verkeersborden</t>
  </si>
  <si>
    <t>Onder druk reinigen van verkeersborden met paal in beplanting t.b.v. verwijderen aanslag en vervuiling, gerekend is met een bewerkingspercentage van 100% van het totaal aantal.</t>
  </si>
  <si>
    <t>7201-1</t>
  </si>
  <si>
    <t>7202-1</t>
  </si>
  <si>
    <t>721</t>
  </si>
  <si>
    <t>Verkeersborden in verharding</t>
  </si>
  <si>
    <t>7210</t>
  </si>
  <si>
    <t>721020</t>
  </si>
  <si>
    <t>Onder druk reinigen van verkeersborden met paal in verharding t.b.v. verwijderen aanslag en vervuiling, gerekend is met een bewerkingspercentage van 100% van het totaal aantal.</t>
  </si>
  <si>
    <t>724</t>
  </si>
  <si>
    <t>Palen in verharding</t>
  </si>
  <si>
    <t>7240</t>
  </si>
  <si>
    <t>724020</t>
  </si>
  <si>
    <t>Schoonmaken palen</t>
  </si>
  <si>
    <t xml:space="preserve">Onder druk reinigen van palen in verharding t.b.v. verwijderen aanslag en vervuiling, gerekend is met een bewerkingspercentage van 100% van het totaal aantal.
</t>
  </si>
  <si>
    <t>Informatiezuilen in verharding</t>
  </si>
  <si>
    <t>Schoonmaken informatiezuilen</t>
  </si>
  <si>
    <t>Handmatig reinigen van informatiezuilen in verharding t.b.v. verwijderen aanslag en vervuiling, gerekend is met een bewerkingspercentage van 100% van het totaal aantal.</t>
  </si>
  <si>
    <t>729</t>
  </si>
  <si>
    <t>Beschermbeugels in/op verharding</t>
  </si>
  <si>
    <t>7290</t>
  </si>
  <si>
    <t>729020</t>
  </si>
  <si>
    <t>Schoonmaken beschermbeugels</t>
  </si>
  <si>
    <t>Onder druk reinigen van stalen beschermingsbeugels in/op verharding t.b.v. verwijderen aanslag en vervuiling, gerekend is met een bewerkingspercentage van 100% van het totaal aantal.</t>
  </si>
  <si>
    <t>730</t>
  </si>
  <si>
    <t>(Beton)blokken</t>
  </si>
  <si>
    <t>7300</t>
  </si>
  <si>
    <t>730020</t>
  </si>
  <si>
    <t>Schoonmaken blokken</t>
  </si>
  <si>
    <t xml:space="preserve">Onder druk reinigen van blokken t.b.v. verwijderen aanslag en vervuiling, gerekend is met een bewerkingspercentage van 100% van het totaal aantal.
</t>
  </si>
  <si>
    <t>731</t>
  </si>
  <si>
    <t>Stootbanden</t>
  </si>
  <si>
    <t>7310</t>
  </si>
  <si>
    <t>731020</t>
  </si>
  <si>
    <t>Schoonmaken stootbanden</t>
  </si>
  <si>
    <t xml:space="preserve">Onder druk reinigen van stootbanden t.b.v. verwijderen aanslag en vervuiling, gerekend is met een bewerkingspercentage van 100% van het totaal aantal.
</t>
  </si>
  <si>
    <t>76</t>
  </si>
  <si>
    <t xml:space="preserve">Zit-elementen </t>
  </si>
  <si>
    <t>7620</t>
  </si>
  <si>
    <t>762020</t>
  </si>
  <si>
    <t>Schoonmaken zitbanken</t>
  </si>
  <si>
    <t xml:space="preserve">Onder druk reinigen van zitbanken t.b.v. verwijderen aanslag en vervuiling, gerekend is met een bewerkingspercentage van 100% van het totaal aantal.
</t>
  </si>
  <si>
    <t>766</t>
  </si>
  <si>
    <t>Picknickbank op elementenverharding</t>
  </si>
  <si>
    <t>7660</t>
  </si>
  <si>
    <t>766020</t>
  </si>
  <si>
    <t>Schoonmaken picknickbanken</t>
  </si>
  <si>
    <t>Onder druk reinigen van picknickbanken t.b.v. verwijderen aanslag en vervuiling, gerekend is met een bewerkingspercentage van 100% van het totaal aantal.</t>
  </si>
  <si>
    <t>77</t>
  </si>
  <si>
    <t xml:space="preserve">Inrichtingselementen </t>
  </si>
  <si>
    <t>770</t>
  </si>
  <si>
    <t>7700</t>
  </si>
  <si>
    <t>770040</t>
  </si>
  <si>
    <t>Aanbrengen coating afvalbakken</t>
  </si>
  <si>
    <t>Herstellen van de coating op alle afvalbakken d.m.v. aanbrengen van natlak in het werkt.p.v. beschadigingen, gerekend is met een bewerkingspercentage van 5% van het totaal aantal.</t>
  </si>
  <si>
    <t>774</t>
  </si>
  <si>
    <t>Peukenpalen op verharding</t>
  </si>
  <si>
    <t>7740</t>
  </si>
  <si>
    <t>774040</t>
  </si>
  <si>
    <t>Aanbrengen coating peukenpalen</t>
  </si>
  <si>
    <t>Herstellen van de coating op alle stalen peukenpalen met betonvoet op verharding d.m.v. aanbrengen van natlak in het werkt.p.v. beschadigingen, gerekend is met een bewerkingspercentage van 5% van het totaal aantal.</t>
  </si>
  <si>
    <t>78</t>
  </si>
  <si>
    <t>Sport-elementen</t>
  </si>
  <si>
    <t>781</t>
  </si>
  <si>
    <t>Sport-elementen op verharding</t>
  </si>
  <si>
    <t>7810</t>
  </si>
  <si>
    <t>781020</t>
  </si>
  <si>
    <t>Schoonmaken sport-elementen</t>
  </si>
  <si>
    <t>Onder druk reinigen van sport-elementen t.b.v. verwijderen aanslag en vervuiling, gerekend is met een bewerkingspercentage van 100% van het totaal aantal.</t>
  </si>
  <si>
    <t>782</t>
  </si>
  <si>
    <t>Tafeltennistafel in (half)verharding</t>
  </si>
  <si>
    <t>7820</t>
  </si>
  <si>
    <t>782020</t>
  </si>
  <si>
    <t>Schoonmaken tafeltennistafel</t>
  </si>
  <si>
    <t>Onder druk reinigen van tafeltennistafel t.b.v. verwijderen aanslag en vervuiling, gerekend is met een bewerkingspercentage van 100% van het totaal aantal.</t>
  </si>
  <si>
    <t>783</t>
  </si>
  <si>
    <t>Basketbalpaal in (half)verharding</t>
  </si>
  <si>
    <t>7830</t>
  </si>
  <si>
    <t>783020</t>
  </si>
  <si>
    <t>Schoonmaken basketbalpaal met bord/ring</t>
  </si>
  <si>
    <t>Onder druk reinigen van basketbalpaal met bord/ring in (half)verharding t.b.v. verwijderen aanslag en vervuiling, gerekend is met een bewerkingspercentage van 100% van het totaal aantal.</t>
  </si>
  <si>
    <t>786</t>
  </si>
  <si>
    <t>Voetbaldoel staal op kunstgras/(half)verharding</t>
  </si>
  <si>
    <t>7860</t>
  </si>
  <si>
    <t>786020</t>
  </si>
  <si>
    <t>Schoonmaken voetbaldoel</t>
  </si>
  <si>
    <t>Onder druk reinigen van stalen voetbaldoel met net t.b.v. verwijderen aanslag en vervuiling, gerekend is met een bewerkingspercentage van 100% van het totaal aantal.</t>
  </si>
  <si>
    <t>791</t>
  </si>
  <si>
    <t>Ballenvangers in gras</t>
  </si>
  <si>
    <t>7910</t>
  </si>
  <si>
    <t>791020</t>
  </si>
  <si>
    <t>Schoonmaken ballenvangers</t>
  </si>
  <si>
    <t>Onder druk reinigen van stalen ballenvangers met net in gras t.b.v. verwijderen aanslag en vervuiling, bewerkingspercentage: 100% van het totaal aantal.</t>
  </si>
  <si>
    <t>797</t>
  </si>
  <si>
    <t>Geleiderail / aanrijbeveiliging</t>
  </si>
  <si>
    <t>7970</t>
  </si>
  <si>
    <t>797040</t>
  </si>
  <si>
    <t>Reinigen geleiderail / aanrijbeveiliging</t>
  </si>
  <si>
    <t>Onder druk reinigen van alle geleiderail / aanrijbeveiliging t.b.v. verwijderen vervuiling, gerekend is met een bewerkingspercentage van 100% van het totaal.</t>
  </si>
  <si>
    <t>7971</t>
  </si>
  <si>
    <t>799-1</t>
  </si>
  <si>
    <t>Fietsrekken op maaiveld</t>
  </si>
  <si>
    <t>7990-1</t>
  </si>
  <si>
    <t>799020-1</t>
  </si>
  <si>
    <t>Schoonmaken fietsrekken</t>
  </si>
  <si>
    <t>Onder druk reinigen van fietsrekken t.b.v. verwijderen aanslag en vervuiling, gerekend is met een bewerkingspercentage van 100% van het totaal aantal.</t>
  </si>
  <si>
    <t xml:space="preserve">Afvalbakken </t>
  </si>
  <si>
    <t>Nieuwegein</t>
  </si>
  <si>
    <t>Frequentie per jaar</t>
  </si>
  <si>
    <t>Eenheidsprijs</t>
  </si>
  <si>
    <t>Totaalbedrag</t>
  </si>
  <si>
    <t>Optioneel</t>
  </si>
  <si>
    <t xml:space="preserve">Totale inschrijfprijs </t>
  </si>
  <si>
    <t>optioneel</t>
  </si>
  <si>
    <t>1   voor 3 jaar</t>
  </si>
  <si>
    <t>optioneel. Loopt nu via externe partij.</t>
  </si>
  <si>
    <t>optioneel. Loopt nu via externe partij</t>
  </si>
  <si>
    <t xml:space="preserve">Adviesgesprek inclusief rapport </t>
  </si>
  <si>
    <t xml:space="preserve">Optioneel </t>
  </si>
  <si>
    <t xml:space="preserve">Begeleiding gedetineerden </t>
  </si>
  <si>
    <t xml:space="preserve">Beoordeling werkzaamheden gedetineerden 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</si>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</sst>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&quot;??_ ;_ @_ "/>
    <numFmt numFmtId="165" formatCode="* &quot;&quot;"/>
    <numFmt numFmtId="166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 tint="0.499984740745262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3BC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3BCA7"/>
        <bgColor rgb="FF000000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164" fontId="1" fillId="2" borderId="2" xfId="0" applyNumberFormat="1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vertical="top"/>
    </xf>
    <xf numFmtId="0" fontId="2" fillId="0" borderId="4" xfId="0" applyFont="1" applyBorder="1" applyAlignment="1">
      <alignment vertical="top" wrapText="1"/>
    </xf>
    <xf numFmtId="4" fontId="3" fillId="0" borderId="4" xfId="0" applyNumberFormat="1" applyFont="1" applyBorder="1" applyAlignment="1">
      <alignment vertical="top" wrapText="1"/>
    </xf>
    <xf numFmtId="165" fontId="3" fillId="0" borderId="4" xfId="0" applyNumberFormat="1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165" fontId="3" fillId="0" borderId="4" xfId="0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4" fontId="5" fillId="0" borderId="4" xfId="0" applyNumberFormat="1" applyFont="1" applyBorder="1" applyAlignment="1">
      <alignment vertical="top" wrapText="1"/>
    </xf>
    <xf numFmtId="165" fontId="5" fillId="0" borderId="4" xfId="0" applyNumberFormat="1" applyFont="1" applyBorder="1" applyAlignment="1">
      <alignment vertical="top"/>
    </xf>
    <xf numFmtId="0" fontId="6" fillId="0" borderId="0" xfId="0" applyFont="1"/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2" xfId="0" applyNumberFormat="1" applyFont="1" applyFill="1" applyBorder="1" applyAlignment="1">
      <alignment vertical="top" wrapText="1"/>
    </xf>
    <xf numFmtId="166" fontId="7" fillId="3" borderId="5" xfId="0" applyNumberFormat="1" applyFont="1" applyFill="1" applyBorder="1" applyAlignment="1">
      <alignment horizontal="left" vertical="center" wrapText="1"/>
    </xf>
    <xf numFmtId="166" fontId="1" fillId="4" borderId="6" xfId="0" applyNumberFormat="1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1" fontId="9" fillId="5" borderId="7" xfId="0" applyNumberFormat="1" applyFont="1" applyFill="1" applyBorder="1"/>
    <xf numFmtId="166" fontId="9" fillId="5" borderId="8" xfId="0" applyNumberFormat="1" applyFont="1" applyFill="1" applyBorder="1"/>
    <xf numFmtId="0" fontId="9" fillId="5" borderId="9" xfId="0" applyFont="1" applyFill="1" applyBorder="1"/>
    <xf numFmtId="1" fontId="0" fillId="0" borderId="0" xfId="0" applyNumberFormat="1"/>
    <xf numFmtId="1" fontId="3" fillId="0" borderId="4" xfId="0" applyNumberFormat="1" applyFont="1" applyBorder="1" applyAlignment="1">
      <alignment vertical="top"/>
    </xf>
    <xf numFmtId="1" fontId="5" fillId="0" borderId="4" xfId="0" applyNumberFormat="1" applyFont="1" applyBorder="1" applyAlignment="1">
      <alignment vertical="top"/>
    </xf>
    <xf numFmtId="166" fontId="0" fillId="0" borderId="0" xfId="0" applyNumberFormat="1"/>
    <xf numFmtId="166" fontId="0" fillId="0" borderId="4" xfId="0" applyNumberFormat="1" applyBorder="1"/>
    <xf numFmtId="0" fontId="0" fillId="0" borderId="4" xfId="0" applyBorder="1"/>
    <xf numFmtId="1" fontId="3" fillId="0" borderId="10" xfId="0" applyNumberFormat="1" applyFont="1" applyBorder="1" applyAlignment="1">
      <alignment vertical="top" wrapText="1"/>
    </xf>
    <xf numFmtId="1" fontId="5" fillId="0" borderId="10" xfId="0" applyNumberFormat="1" applyFont="1" applyBorder="1" applyAlignment="1">
      <alignment vertical="top" wrapText="1"/>
    </xf>
    <xf numFmtId="0" fontId="3" fillId="2" borderId="11" xfId="0" applyFont="1" applyFill="1" applyBorder="1" applyAlignment="1">
      <alignment horizontal="left" vertical="top"/>
    </xf>
    <xf numFmtId="0" fontId="5" fillId="0" borderId="12" xfId="0" applyFont="1" applyBorder="1" applyAlignment="1">
      <alignment vertical="top" wrapText="1"/>
    </xf>
    <xf numFmtId="4" fontId="5" fillId="0" borderId="12" xfId="0" applyNumberFormat="1" applyFont="1" applyBorder="1" applyAlignment="1">
      <alignment vertical="top" wrapText="1"/>
    </xf>
    <xf numFmtId="1" fontId="5" fillId="0" borderId="12" xfId="0" applyNumberFormat="1" applyFont="1" applyBorder="1" applyAlignment="1">
      <alignment vertical="top"/>
    </xf>
    <xf numFmtId="165" fontId="5" fillId="0" borderId="12" xfId="0" applyNumberFormat="1" applyFont="1" applyBorder="1" applyAlignment="1">
      <alignment vertical="top"/>
    </xf>
    <xf numFmtId="1" fontId="5" fillId="0" borderId="13" xfId="0" applyNumberFormat="1" applyFont="1" applyBorder="1" applyAlignment="1">
      <alignment vertical="top" wrapText="1"/>
    </xf>
    <xf numFmtId="166" fontId="0" fillId="0" borderId="12" xfId="0" applyNumberFormat="1" applyBorder="1"/>
    <xf numFmtId="0" fontId="0" fillId="0" borderId="12" xfId="0" applyBorder="1"/>
    <xf numFmtId="0" fontId="10" fillId="0" borderId="4" xfId="0" applyFont="1" applyBorder="1" applyAlignment="1">
      <alignment wrapText="1"/>
    </xf>
    <xf numFmtId="0" fontId="8" fillId="5" borderId="7" xfId="0" applyFont="1" applyFill="1" applyBorder="1" applyAlignment="1">
      <alignment vertical="top"/>
    </xf>
    <xf numFmtId="0" fontId="0" fillId="5" borderId="8" xfId="0" applyFill="1" applyBorder="1"/>
    <xf numFmtId="0" fontId="0" fillId="5" borderId="8" xfId="0" applyFill="1" applyBorder="1" applyAlignment="1">
      <alignment wrapText="1"/>
    </xf>
    <xf numFmtId="0" fontId="3" fillId="0" borderId="4" xfId="0" applyFont="1" applyBorder="1" applyAlignment="1">
      <alignment vertical="top" wrapText="1"/>
    </xf>
  </cellXfs>
  <cellStyles count="1">
    <cellStyle name="Standaard" xfId="0" builtinId="0"/>
  </cellStyles>
  <dxfs count="4">
    <dxf>
      <font>
        <b/>
        <i val="0"/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tabSelected="1" view="pageLayout" zoomScale="70" zoomScaleNormal="80" zoomScalePageLayoutView="70" workbookViewId="0">
      <selection activeCell="E13" sqref="E13"/>
    </sheetView>
  </sheetViews>
  <sheetFormatPr defaultColWidth="8.85546875" defaultRowHeight="15" x14ac:dyDescent="0.25"/>
  <cols>
    <col min="1" max="1" width="8.42578125" customWidth="1"/>
    <col min="2" max="2" width="43.42578125" customWidth="1"/>
    <col min="3" max="3" width="58" customWidth="1"/>
    <col min="4" max="4" width="13.28515625" style="23" customWidth="1"/>
    <col min="5" max="5" width="9.140625" customWidth="1"/>
    <col min="6" max="6" width="15.42578125" style="23" customWidth="1"/>
    <col min="7" max="7" width="14.140625" style="26" customWidth="1"/>
    <col min="8" max="8" width="8.85546875" style="26"/>
    <col min="9" max="9" width="11" customWidth="1"/>
  </cols>
  <sheetData>
    <row r="1" spans="1:9" ht="19.5" thickBot="1" x14ac:dyDescent="0.35">
      <c r="A1" s="13" t="s">
        <v>396</v>
      </c>
    </row>
    <row r="2" spans="1:9" s="19" customFormat="1" ht="45" customHeight="1" x14ac:dyDescent="0.25">
      <c r="A2" s="1" t="s">
        <v>0</v>
      </c>
      <c r="B2" s="2" t="s">
        <v>1</v>
      </c>
      <c r="C2" s="2" t="s">
        <v>2</v>
      </c>
      <c r="D2" s="14" t="s">
        <v>3</v>
      </c>
      <c r="E2" s="3" t="s">
        <v>4</v>
      </c>
      <c r="F2" s="15" t="s">
        <v>397</v>
      </c>
      <c r="G2" s="16" t="s">
        <v>398</v>
      </c>
      <c r="H2" s="17" t="s">
        <v>399</v>
      </c>
      <c r="I2" s="18" t="s">
        <v>400</v>
      </c>
    </row>
    <row r="3" spans="1:9" x14ac:dyDescent="0.25">
      <c r="A3" s="4" t="s">
        <v>5</v>
      </c>
      <c r="B3" s="5" t="s">
        <v>6</v>
      </c>
      <c r="C3" s="6" t="s">
        <v>7</v>
      </c>
      <c r="D3" s="24"/>
      <c r="E3" s="7">
        <v>0</v>
      </c>
      <c r="F3" s="29" t="s">
        <v>7</v>
      </c>
      <c r="G3" s="27"/>
      <c r="H3" s="27"/>
      <c r="I3" s="28"/>
    </row>
    <row r="4" spans="1:9" x14ac:dyDescent="0.25">
      <c r="A4" s="4" t="s">
        <v>8</v>
      </c>
      <c r="B4" s="8" t="s">
        <v>9</v>
      </c>
      <c r="C4" s="6" t="s">
        <v>7</v>
      </c>
      <c r="D4" s="24"/>
      <c r="E4" s="7">
        <v>0</v>
      </c>
      <c r="F4" s="29" t="s">
        <v>7</v>
      </c>
      <c r="G4" s="27"/>
      <c r="H4" s="27"/>
      <c r="I4" s="28"/>
    </row>
    <row r="5" spans="1:9" x14ac:dyDescent="0.25">
      <c r="A5" s="4" t="s">
        <v>10</v>
      </c>
      <c r="B5" s="8" t="s">
        <v>11</v>
      </c>
      <c r="C5" s="6" t="s">
        <v>7</v>
      </c>
      <c r="D5" s="24"/>
      <c r="E5" s="7">
        <v>0</v>
      </c>
      <c r="F5" s="29" t="s">
        <v>7</v>
      </c>
      <c r="G5" s="27"/>
      <c r="H5" s="27"/>
      <c r="I5" s="28"/>
    </row>
    <row r="6" spans="1:9" ht="28.5" x14ac:dyDescent="0.25">
      <c r="A6" s="4" t="s">
        <v>12</v>
      </c>
      <c r="B6" s="8" t="s">
        <v>13</v>
      </c>
      <c r="C6" s="6" t="s">
        <v>14</v>
      </c>
      <c r="D6" s="24">
        <v>1</v>
      </c>
      <c r="E6" s="7" t="s">
        <v>15</v>
      </c>
      <c r="F6" s="29">
        <v>1</v>
      </c>
      <c r="G6" s="27"/>
      <c r="H6" s="27"/>
      <c r="I6" s="28"/>
    </row>
    <row r="7" spans="1:9" x14ac:dyDescent="0.25">
      <c r="A7" s="4" t="s">
        <v>16</v>
      </c>
      <c r="B7" s="8" t="s">
        <v>17</v>
      </c>
      <c r="C7" s="6" t="s">
        <v>406</v>
      </c>
      <c r="D7" s="24">
        <v>1</v>
      </c>
      <c r="E7" s="7" t="s">
        <v>15</v>
      </c>
      <c r="F7" s="29">
        <v>1</v>
      </c>
      <c r="G7" s="27"/>
      <c r="H7" s="27"/>
      <c r="I7" s="28"/>
    </row>
    <row r="8" spans="1:9" x14ac:dyDescent="0.25">
      <c r="A8" s="4" t="s">
        <v>18</v>
      </c>
      <c r="B8" s="8" t="s">
        <v>19</v>
      </c>
      <c r="C8" s="6" t="s">
        <v>20</v>
      </c>
      <c r="D8" s="24">
        <v>1</v>
      </c>
      <c r="E8" s="7" t="s">
        <v>15</v>
      </c>
      <c r="F8" s="29">
        <v>1</v>
      </c>
      <c r="G8" s="27"/>
      <c r="H8" s="27"/>
      <c r="I8" s="28"/>
    </row>
    <row r="9" spans="1:9" ht="42.75" x14ac:dyDescent="0.25">
      <c r="A9" s="4" t="s">
        <v>21</v>
      </c>
      <c r="B9" s="8" t="s">
        <v>22</v>
      </c>
      <c r="C9" s="6" t="s">
        <v>23</v>
      </c>
      <c r="D9" s="24">
        <v>1</v>
      </c>
      <c r="E9" s="7" t="s">
        <v>15</v>
      </c>
      <c r="F9" s="29">
        <v>1</v>
      </c>
      <c r="G9" s="27"/>
      <c r="H9" s="27"/>
      <c r="I9" s="28"/>
    </row>
    <row r="10" spans="1:9" x14ac:dyDescent="0.25">
      <c r="A10" s="4" t="s">
        <v>24</v>
      </c>
      <c r="B10" s="8" t="s">
        <v>407</v>
      </c>
      <c r="C10" s="6" t="s">
        <v>7</v>
      </c>
      <c r="D10" s="24"/>
      <c r="E10" s="7">
        <v>0</v>
      </c>
      <c r="F10" s="29" t="s">
        <v>7</v>
      </c>
      <c r="G10" s="27"/>
      <c r="H10" s="27"/>
      <c r="I10" s="28"/>
    </row>
    <row r="11" spans="1:9" x14ac:dyDescent="0.25">
      <c r="A11" s="4"/>
      <c r="B11" s="43" t="s">
        <v>408</v>
      </c>
      <c r="C11" s="6"/>
      <c r="D11" s="24"/>
      <c r="E11" s="7" t="s">
        <v>410</v>
      </c>
      <c r="F11" s="29"/>
      <c r="G11" s="27"/>
      <c r="H11" s="27"/>
      <c r="I11" s="28"/>
    </row>
    <row r="12" spans="1:9" ht="37.5" customHeight="1" x14ac:dyDescent="0.25">
      <c r="A12" s="4"/>
      <c r="B12" s="43" t="s">
        <v>409</v>
      </c>
      <c r="C12" s="6"/>
      <c r="D12" s="24"/>
      <c r="E12" s="7" t="s">
        <v>410</v>
      </c>
      <c r="F12" s="29"/>
      <c r="G12" s="27"/>
      <c r="H12" s="27"/>
      <c r="I12" s="28"/>
    </row>
    <row r="13" spans="1:9" x14ac:dyDescent="0.25">
      <c r="A13" s="4" t="s">
        <v>26</v>
      </c>
      <c r="B13" s="5" t="s">
        <v>27</v>
      </c>
      <c r="C13" s="6" t="s">
        <v>7</v>
      </c>
      <c r="D13" s="24"/>
      <c r="E13" s="7">
        <v>0</v>
      </c>
      <c r="F13" s="29" t="s">
        <v>7</v>
      </c>
      <c r="G13" s="27"/>
      <c r="H13" s="27"/>
      <c r="I13" s="28"/>
    </row>
    <row r="14" spans="1:9" x14ac:dyDescent="0.25">
      <c r="A14" s="4" t="s">
        <v>28</v>
      </c>
      <c r="B14" s="8" t="s">
        <v>29</v>
      </c>
      <c r="C14" s="6" t="s">
        <v>7</v>
      </c>
      <c r="D14" s="24"/>
      <c r="E14" s="7">
        <v>0</v>
      </c>
      <c r="F14" s="29" t="s">
        <v>7</v>
      </c>
      <c r="G14" s="27"/>
      <c r="H14" s="27"/>
      <c r="I14" s="28"/>
    </row>
    <row r="15" spans="1:9" x14ac:dyDescent="0.25">
      <c r="A15" s="4" t="s">
        <v>30</v>
      </c>
      <c r="B15" s="8" t="s">
        <v>11</v>
      </c>
      <c r="C15" s="6" t="s">
        <v>7</v>
      </c>
      <c r="D15" s="24"/>
      <c r="E15" s="7">
        <v>0</v>
      </c>
      <c r="F15" s="29" t="s">
        <v>7</v>
      </c>
      <c r="G15" s="27"/>
      <c r="H15" s="27"/>
      <c r="I15" s="28"/>
    </row>
    <row r="16" spans="1:9" ht="42.75" x14ac:dyDescent="0.25">
      <c r="A16" s="4" t="s">
        <v>32</v>
      </c>
      <c r="B16" s="8" t="s">
        <v>33</v>
      </c>
      <c r="C16" s="6" t="s">
        <v>34</v>
      </c>
      <c r="D16" s="24">
        <v>25</v>
      </c>
      <c r="E16" s="7" t="s">
        <v>31</v>
      </c>
      <c r="F16" s="29">
        <v>2</v>
      </c>
      <c r="G16" s="27"/>
      <c r="H16" s="27"/>
      <c r="I16" s="28"/>
    </row>
    <row r="17" spans="1:9" x14ac:dyDescent="0.25">
      <c r="A17" s="4" t="s">
        <v>36</v>
      </c>
      <c r="B17" s="8" t="s">
        <v>37</v>
      </c>
      <c r="C17" s="6" t="s">
        <v>7</v>
      </c>
      <c r="D17" s="24"/>
      <c r="E17" s="7">
        <v>0</v>
      </c>
      <c r="F17" s="29" t="s">
        <v>7</v>
      </c>
      <c r="G17" s="27"/>
      <c r="H17" s="27"/>
      <c r="I17" s="28"/>
    </row>
    <row r="18" spans="1:9" x14ac:dyDescent="0.25">
      <c r="A18" s="4" t="s">
        <v>38</v>
      </c>
      <c r="B18" s="8" t="s">
        <v>11</v>
      </c>
      <c r="C18" s="6" t="s">
        <v>7</v>
      </c>
      <c r="D18" s="24"/>
      <c r="E18" s="7">
        <v>0</v>
      </c>
      <c r="F18" s="29" t="s">
        <v>7</v>
      </c>
      <c r="G18" s="27"/>
      <c r="H18" s="27"/>
      <c r="I18" s="28"/>
    </row>
    <row r="19" spans="1:9" ht="42.75" x14ac:dyDescent="0.25">
      <c r="A19" s="4" t="s">
        <v>39</v>
      </c>
      <c r="B19" s="8" t="s">
        <v>40</v>
      </c>
      <c r="C19" s="6" t="s">
        <v>41</v>
      </c>
      <c r="D19" s="24">
        <v>50</v>
      </c>
      <c r="E19" s="7" t="s">
        <v>31</v>
      </c>
      <c r="F19" s="29">
        <v>4</v>
      </c>
      <c r="G19" s="27"/>
      <c r="H19" s="27"/>
      <c r="I19" s="28"/>
    </row>
    <row r="20" spans="1:9" ht="28.5" x14ac:dyDescent="0.25">
      <c r="A20" s="4" t="s">
        <v>42</v>
      </c>
      <c r="B20" s="8" t="s">
        <v>43</v>
      </c>
      <c r="C20" s="6" t="s">
        <v>44</v>
      </c>
      <c r="D20" s="24">
        <v>50</v>
      </c>
      <c r="E20" s="7" t="s">
        <v>31</v>
      </c>
      <c r="F20" s="29">
        <v>1</v>
      </c>
      <c r="G20" s="27"/>
      <c r="H20" s="27"/>
      <c r="I20" s="28"/>
    </row>
    <row r="21" spans="1:9" x14ac:dyDescent="0.25">
      <c r="A21" s="4" t="s">
        <v>45</v>
      </c>
      <c r="B21" s="5" t="s">
        <v>46</v>
      </c>
      <c r="C21" s="6" t="s">
        <v>7</v>
      </c>
      <c r="D21" s="24"/>
      <c r="E21" s="7">
        <v>0</v>
      </c>
      <c r="F21" s="29" t="s">
        <v>7</v>
      </c>
      <c r="G21" s="27"/>
      <c r="H21" s="27"/>
      <c r="I21" s="28"/>
    </row>
    <row r="22" spans="1:9" x14ac:dyDescent="0.25">
      <c r="A22" s="4" t="s">
        <v>47</v>
      </c>
      <c r="B22" s="8" t="s">
        <v>48</v>
      </c>
      <c r="C22" s="6" t="s">
        <v>7</v>
      </c>
      <c r="D22" s="24"/>
      <c r="E22" s="7">
        <v>0</v>
      </c>
      <c r="F22" s="29" t="s">
        <v>7</v>
      </c>
      <c r="G22" s="27"/>
      <c r="H22" s="27"/>
      <c r="I22" s="28"/>
    </row>
    <row r="23" spans="1:9" x14ac:dyDescent="0.25">
      <c r="A23" s="4">
        <v>413</v>
      </c>
      <c r="B23" s="8" t="s">
        <v>49</v>
      </c>
      <c r="C23" s="6" t="s">
        <v>7</v>
      </c>
      <c r="D23" s="24"/>
      <c r="E23" s="7">
        <v>0</v>
      </c>
      <c r="F23" s="29" t="s">
        <v>7</v>
      </c>
      <c r="G23" s="27"/>
      <c r="H23" s="27"/>
      <c r="I23" s="28"/>
    </row>
    <row r="24" spans="1:9" x14ac:dyDescent="0.25">
      <c r="A24" s="4">
        <v>4130</v>
      </c>
      <c r="B24" s="8" t="s">
        <v>11</v>
      </c>
      <c r="C24" s="6" t="s">
        <v>7</v>
      </c>
      <c r="D24" s="24"/>
      <c r="E24" s="7">
        <v>0</v>
      </c>
      <c r="F24" s="29" t="s">
        <v>7</v>
      </c>
      <c r="G24" s="27"/>
      <c r="H24" s="27"/>
      <c r="I24" s="28"/>
    </row>
    <row r="25" spans="1:9" ht="57" x14ac:dyDescent="0.25">
      <c r="A25" s="4">
        <v>413010</v>
      </c>
      <c r="B25" s="8" t="s">
        <v>51</v>
      </c>
      <c r="C25" s="6" t="s">
        <v>52</v>
      </c>
      <c r="D25" s="24">
        <v>2</v>
      </c>
      <c r="E25" s="7" t="s">
        <v>50</v>
      </c>
      <c r="F25" s="29">
        <v>1</v>
      </c>
      <c r="G25" s="27"/>
      <c r="H25" s="27"/>
      <c r="I25" s="28"/>
    </row>
    <row r="26" spans="1:9" x14ac:dyDescent="0.25">
      <c r="A26" s="4" t="s">
        <v>54</v>
      </c>
      <c r="B26" s="8" t="s">
        <v>55</v>
      </c>
      <c r="C26" s="6" t="s">
        <v>7</v>
      </c>
      <c r="D26" s="24"/>
      <c r="E26" s="7">
        <v>0</v>
      </c>
      <c r="F26" s="29" t="s">
        <v>7</v>
      </c>
      <c r="G26" s="27"/>
      <c r="H26" s="27"/>
      <c r="I26" s="28"/>
    </row>
    <row r="27" spans="1:9" x14ac:dyDescent="0.25">
      <c r="A27" s="4" t="s">
        <v>56</v>
      </c>
      <c r="B27" s="8" t="s">
        <v>57</v>
      </c>
      <c r="C27" s="6" t="s">
        <v>7</v>
      </c>
      <c r="D27" s="24"/>
      <c r="E27" s="7">
        <v>0</v>
      </c>
      <c r="F27" s="29" t="s">
        <v>7</v>
      </c>
      <c r="G27" s="27"/>
      <c r="H27" s="27"/>
      <c r="I27" s="28"/>
    </row>
    <row r="28" spans="1:9" x14ac:dyDescent="0.25">
      <c r="A28" s="4" t="s">
        <v>58</v>
      </c>
      <c r="B28" s="8" t="s">
        <v>11</v>
      </c>
      <c r="C28" s="6" t="s">
        <v>7</v>
      </c>
      <c r="D28" s="24"/>
      <c r="E28" s="7">
        <v>0</v>
      </c>
      <c r="F28" s="29" t="s">
        <v>7</v>
      </c>
      <c r="G28" s="27"/>
      <c r="H28" s="27"/>
      <c r="I28" s="28"/>
    </row>
    <row r="29" spans="1:9" ht="57" x14ac:dyDescent="0.25">
      <c r="A29" s="4" t="s">
        <v>59</v>
      </c>
      <c r="B29" s="8" t="s">
        <v>60</v>
      </c>
      <c r="C29" s="6" t="s">
        <v>61</v>
      </c>
      <c r="D29" s="24">
        <v>20.100000000000001</v>
      </c>
      <c r="E29" s="7" t="s">
        <v>50</v>
      </c>
      <c r="F29" s="29">
        <v>1</v>
      </c>
      <c r="G29" s="27"/>
      <c r="H29" s="27"/>
      <c r="I29" s="28"/>
    </row>
    <row r="30" spans="1:9" x14ac:dyDescent="0.25">
      <c r="A30" s="4" t="s">
        <v>63</v>
      </c>
      <c r="B30" s="8" t="s">
        <v>64</v>
      </c>
      <c r="C30" s="6" t="s">
        <v>7</v>
      </c>
      <c r="D30" s="24"/>
      <c r="E30" s="7">
        <v>0</v>
      </c>
      <c r="F30" s="29" t="s">
        <v>7</v>
      </c>
      <c r="G30" s="27"/>
      <c r="H30" s="27"/>
      <c r="I30" s="28"/>
    </row>
    <row r="31" spans="1:9" x14ac:dyDescent="0.25">
      <c r="A31" s="4" t="s">
        <v>65</v>
      </c>
      <c r="B31" s="8" t="s">
        <v>66</v>
      </c>
      <c r="C31" s="6" t="s">
        <v>7</v>
      </c>
      <c r="D31" s="24"/>
      <c r="E31" s="7">
        <v>0</v>
      </c>
      <c r="F31" s="29" t="s">
        <v>7</v>
      </c>
      <c r="G31" s="27"/>
      <c r="H31" s="27"/>
      <c r="I31" s="28"/>
    </row>
    <row r="32" spans="1:9" ht="57" x14ac:dyDescent="0.25">
      <c r="A32" s="4" t="s">
        <v>67</v>
      </c>
      <c r="B32" s="8" t="s">
        <v>68</v>
      </c>
      <c r="C32" s="6" t="s">
        <v>69</v>
      </c>
      <c r="D32" s="24">
        <v>11</v>
      </c>
      <c r="E32" s="7" t="s">
        <v>31</v>
      </c>
      <c r="F32" s="29">
        <v>1</v>
      </c>
      <c r="G32" s="27"/>
      <c r="H32" s="27"/>
      <c r="I32" s="28"/>
    </row>
    <row r="33" spans="1:9" x14ac:dyDescent="0.25">
      <c r="A33" s="4" t="s">
        <v>70</v>
      </c>
      <c r="B33" s="8" t="s">
        <v>35</v>
      </c>
      <c r="C33" s="6" t="s">
        <v>7</v>
      </c>
      <c r="D33" s="24"/>
      <c r="E33" s="7">
        <v>0</v>
      </c>
      <c r="F33" s="29" t="s">
        <v>7</v>
      </c>
      <c r="G33" s="27"/>
      <c r="H33" s="27"/>
      <c r="I33" s="28"/>
    </row>
    <row r="34" spans="1:9" x14ac:dyDescent="0.25">
      <c r="A34" s="4" t="s">
        <v>71</v>
      </c>
      <c r="B34" s="8" t="s">
        <v>72</v>
      </c>
      <c r="C34" s="6" t="s">
        <v>7</v>
      </c>
      <c r="D34" s="24"/>
      <c r="E34" s="7">
        <v>0</v>
      </c>
      <c r="F34" s="29" t="s">
        <v>7</v>
      </c>
      <c r="G34" s="27"/>
      <c r="H34" s="27"/>
      <c r="I34" s="28"/>
    </row>
    <row r="35" spans="1:9" x14ac:dyDescent="0.25">
      <c r="A35" s="4" t="s">
        <v>73</v>
      </c>
      <c r="B35" s="8" t="s">
        <v>11</v>
      </c>
      <c r="C35" s="6" t="s">
        <v>7</v>
      </c>
      <c r="D35" s="24"/>
      <c r="E35" s="7">
        <v>0</v>
      </c>
      <c r="F35" s="29" t="s">
        <v>7</v>
      </c>
      <c r="G35" s="27"/>
      <c r="H35" s="27"/>
      <c r="I35" s="28"/>
    </row>
    <row r="36" spans="1:9" ht="71.25" x14ac:dyDescent="0.25">
      <c r="A36" s="4" t="s">
        <v>74</v>
      </c>
      <c r="B36" s="8" t="s">
        <v>68</v>
      </c>
      <c r="C36" s="6" t="s">
        <v>75</v>
      </c>
      <c r="D36" s="24">
        <v>3</v>
      </c>
      <c r="E36" s="7" t="s">
        <v>31</v>
      </c>
      <c r="F36" s="29">
        <v>1</v>
      </c>
      <c r="G36" s="27"/>
      <c r="H36" s="27"/>
      <c r="I36" s="28"/>
    </row>
    <row r="37" spans="1:9" x14ac:dyDescent="0.25">
      <c r="A37" s="4" t="s">
        <v>76</v>
      </c>
      <c r="B37" s="8" t="s">
        <v>35</v>
      </c>
      <c r="C37" s="6" t="s">
        <v>7</v>
      </c>
      <c r="D37" s="24"/>
      <c r="E37" s="7">
        <v>0</v>
      </c>
      <c r="F37" s="29" t="s">
        <v>7</v>
      </c>
      <c r="G37" s="27"/>
      <c r="H37" s="27"/>
      <c r="I37" s="28"/>
    </row>
    <row r="38" spans="1:9" x14ac:dyDescent="0.25">
      <c r="A38" s="4" t="s">
        <v>77</v>
      </c>
      <c r="B38" s="5" t="s">
        <v>78</v>
      </c>
      <c r="C38" s="6" t="s">
        <v>7</v>
      </c>
      <c r="D38" s="24"/>
      <c r="E38" s="7">
        <v>0</v>
      </c>
      <c r="F38" s="29" t="s">
        <v>7</v>
      </c>
      <c r="G38" s="27"/>
      <c r="H38" s="27"/>
      <c r="I38" s="28"/>
    </row>
    <row r="39" spans="1:9" x14ac:dyDescent="0.25">
      <c r="A39" s="4" t="s">
        <v>79</v>
      </c>
      <c r="B39" s="8" t="s">
        <v>80</v>
      </c>
      <c r="C39" s="6" t="s">
        <v>7</v>
      </c>
      <c r="D39" s="24"/>
      <c r="E39" s="7">
        <v>0</v>
      </c>
      <c r="F39" s="29" t="s">
        <v>7</v>
      </c>
      <c r="G39" s="27"/>
      <c r="H39" s="27"/>
      <c r="I39" s="28"/>
    </row>
    <row r="40" spans="1:9" ht="28.5" x14ac:dyDescent="0.25">
      <c r="A40" s="4" t="s">
        <v>81</v>
      </c>
      <c r="B40" s="8" t="s">
        <v>82</v>
      </c>
      <c r="C40" s="6" t="s">
        <v>7</v>
      </c>
      <c r="D40" s="24"/>
      <c r="E40" s="7">
        <v>0</v>
      </c>
      <c r="F40" s="29" t="s">
        <v>7</v>
      </c>
      <c r="G40" s="27"/>
      <c r="H40" s="27"/>
      <c r="I40" s="28"/>
    </row>
    <row r="41" spans="1:9" x14ac:dyDescent="0.25">
      <c r="A41" s="4" t="s">
        <v>83</v>
      </c>
      <c r="B41" s="8" t="s">
        <v>11</v>
      </c>
      <c r="C41" s="6" t="s">
        <v>7</v>
      </c>
      <c r="D41" s="24"/>
      <c r="E41" s="7">
        <v>0</v>
      </c>
      <c r="F41" s="29" t="s">
        <v>7</v>
      </c>
      <c r="G41" s="27"/>
      <c r="H41" s="27"/>
      <c r="I41" s="28"/>
    </row>
    <row r="42" spans="1:9" ht="57" x14ac:dyDescent="0.25">
      <c r="A42" s="4" t="s">
        <v>84</v>
      </c>
      <c r="B42" s="8" t="s">
        <v>85</v>
      </c>
      <c r="C42" s="6" t="s">
        <v>86</v>
      </c>
      <c r="D42" s="24">
        <v>8959.1</v>
      </c>
      <c r="E42" s="7" t="s">
        <v>62</v>
      </c>
      <c r="F42" s="29">
        <v>4</v>
      </c>
      <c r="G42" s="27"/>
      <c r="H42" s="27"/>
      <c r="I42" s="28"/>
    </row>
    <row r="43" spans="1:9" ht="57" x14ac:dyDescent="0.25">
      <c r="A43" s="4" t="s">
        <v>87</v>
      </c>
      <c r="B43" s="8" t="s">
        <v>88</v>
      </c>
      <c r="C43" s="6" t="s">
        <v>89</v>
      </c>
      <c r="D43" s="24">
        <v>8959.1</v>
      </c>
      <c r="E43" s="7" t="s">
        <v>62</v>
      </c>
      <c r="F43" s="29">
        <v>4</v>
      </c>
      <c r="G43" s="27"/>
      <c r="H43" s="27"/>
      <c r="I43" s="28"/>
    </row>
    <row r="44" spans="1:9" ht="42.75" x14ac:dyDescent="0.25">
      <c r="A44" s="4" t="s">
        <v>90</v>
      </c>
      <c r="B44" s="8" t="s">
        <v>91</v>
      </c>
      <c r="C44" s="6" t="s">
        <v>92</v>
      </c>
      <c r="D44" s="24">
        <v>8959.1</v>
      </c>
      <c r="E44" s="7" t="s">
        <v>62</v>
      </c>
      <c r="F44" s="29">
        <v>2</v>
      </c>
      <c r="G44" s="27"/>
      <c r="H44" s="27"/>
      <c r="I44" s="28"/>
    </row>
    <row r="45" spans="1:9" x14ac:dyDescent="0.25">
      <c r="A45" s="4" t="s">
        <v>93</v>
      </c>
      <c r="B45" s="8" t="s">
        <v>25</v>
      </c>
      <c r="C45" s="6" t="s">
        <v>7</v>
      </c>
      <c r="D45" s="24"/>
      <c r="E45" s="7">
        <v>0</v>
      </c>
      <c r="F45" s="29" t="s">
        <v>7</v>
      </c>
      <c r="G45" s="27"/>
      <c r="H45" s="27"/>
      <c r="I45" s="28"/>
    </row>
    <row r="46" spans="1:9" x14ac:dyDescent="0.25">
      <c r="A46" s="4" t="s">
        <v>94</v>
      </c>
      <c r="B46" s="8" t="s">
        <v>35</v>
      </c>
      <c r="C46" s="6" t="s">
        <v>7</v>
      </c>
      <c r="D46" s="24"/>
      <c r="E46" s="7">
        <v>0</v>
      </c>
      <c r="F46" s="29" t="s">
        <v>7</v>
      </c>
      <c r="G46" s="27"/>
      <c r="H46" s="27"/>
      <c r="I46" s="28"/>
    </row>
    <row r="47" spans="1:9" ht="60" x14ac:dyDescent="0.25">
      <c r="A47" s="4" t="s">
        <v>95</v>
      </c>
      <c r="B47" s="8" t="s">
        <v>96</v>
      </c>
      <c r="C47" s="6" t="s">
        <v>97</v>
      </c>
      <c r="D47" s="24">
        <v>8959.1</v>
      </c>
      <c r="E47" s="7" t="s">
        <v>62</v>
      </c>
      <c r="F47" s="29">
        <v>0</v>
      </c>
      <c r="G47" s="27"/>
      <c r="H47" s="27"/>
      <c r="I47" s="39" t="s">
        <v>404</v>
      </c>
    </row>
    <row r="48" spans="1:9" x14ac:dyDescent="0.25">
      <c r="A48" s="4" t="s">
        <v>98</v>
      </c>
      <c r="B48" s="8" t="s">
        <v>99</v>
      </c>
      <c r="C48" s="6" t="s">
        <v>7</v>
      </c>
      <c r="D48" s="24"/>
      <c r="E48" s="7">
        <v>0</v>
      </c>
      <c r="F48" s="29" t="s">
        <v>7</v>
      </c>
      <c r="G48" s="27"/>
      <c r="H48" s="27"/>
      <c r="I48" s="28"/>
    </row>
    <row r="49" spans="1:9" x14ac:dyDescent="0.25">
      <c r="A49" s="4" t="s">
        <v>100</v>
      </c>
      <c r="B49" s="8" t="s">
        <v>11</v>
      </c>
      <c r="C49" s="6" t="s">
        <v>7</v>
      </c>
      <c r="D49" s="24"/>
      <c r="E49" s="7">
        <v>0</v>
      </c>
      <c r="F49" s="29" t="s">
        <v>7</v>
      </c>
      <c r="G49" s="27"/>
      <c r="H49" s="27"/>
      <c r="I49" s="28"/>
    </row>
    <row r="50" spans="1:9" ht="42.75" x14ac:dyDescent="0.25">
      <c r="A50" s="4" t="s">
        <v>101</v>
      </c>
      <c r="B50" s="8" t="s">
        <v>102</v>
      </c>
      <c r="C50" s="6" t="s">
        <v>103</v>
      </c>
      <c r="D50" s="24">
        <v>285</v>
      </c>
      <c r="E50" s="7" t="s">
        <v>62</v>
      </c>
      <c r="F50" s="29">
        <v>4</v>
      </c>
      <c r="G50" s="27"/>
      <c r="H50" s="27"/>
      <c r="I50" s="28"/>
    </row>
    <row r="51" spans="1:9" ht="57" x14ac:dyDescent="0.25">
      <c r="A51" s="4" t="s">
        <v>104</v>
      </c>
      <c r="B51" s="8" t="s">
        <v>105</v>
      </c>
      <c r="C51" s="6" t="s">
        <v>106</v>
      </c>
      <c r="D51" s="24">
        <v>285</v>
      </c>
      <c r="E51" s="7" t="s">
        <v>62</v>
      </c>
      <c r="F51" s="29">
        <v>4</v>
      </c>
      <c r="G51" s="27"/>
      <c r="H51" s="27"/>
      <c r="I51" s="28"/>
    </row>
    <row r="52" spans="1:9" ht="28.5" x14ac:dyDescent="0.25">
      <c r="A52" s="4" t="s">
        <v>107</v>
      </c>
      <c r="B52" s="8" t="s">
        <v>108</v>
      </c>
      <c r="C52" s="6" t="s">
        <v>109</v>
      </c>
      <c r="D52" s="24">
        <v>285</v>
      </c>
      <c r="E52" s="7" t="s">
        <v>62</v>
      </c>
      <c r="F52" s="29">
        <v>2</v>
      </c>
      <c r="G52" s="27"/>
      <c r="H52" s="27"/>
      <c r="I52" s="28"/>
    </row>
    <row r="53" spans="1:9" x14ac:dyDescent="0.25">
      <c r="A53" s="4" t="s">
        <v>110</v>
      </c>
      <c r="B53" s="8" t="s">
        <v>25</v>
      </c>
      <c r="C53" s="6" t="s">
        <v>7</v>
      </c>
      <c r="D53" s="24"/>
      <c r="E53" s="7">
        <v>0</v>
      </c>
      <c r="F53" s="29" t="s">
        <v>7</v>
      </c>
      <c r="G53" s="27"/>
      <c r="H53" s="27"/>
      <c r="I53" s="28"/>
    </row>
    <row r="54" spans="1:9" x14ac:dyDescent="0.25">
      <c r="A54" s="4" t="s">
        <v>111</v>
      </c>
      <c r="B54" s="8" t="s">
        <v>35</v>
      </c>
      <c r="C54" s="6" t="s">
        <v>7</v>
      </c>
      <c r="D54" s="24"/>
      <c r="E54" s="7">
        <v>0</v>
      </c>
      <c r="F54" s="29" t="s">
        <v>7</v>
      </c>
      <c r="G54" s="27"/>
      <c r="H54" s="27"/>
      <c r="I54" s="28"/>
    </row>
    <row r="55" spans="1:9" ht="60" x14ac:dyDescent="0.25">
      <c r="A55" s="4" t="s">
        <v>112</v>
      </c>
      <c r="B55" s="10" t="s">
        <v>113</v>
      </c>
      <c r="C55" s="11" t="s">
        <v>114</v>
      </c>
      <c r="D55" s="25">
        <v>285</v>
      </c>
      <c r="E55" s="12" t="s">
        <v>62</v>
      </c>
      <c r="F55" s="29">
        <v>0</v>
      </c>
      <c r="G55" s="27"/>
      <c r="H55" s="27"/>
      <c r="I55" s="39" t="s">
        <v>405</v>
      </c>
    </row>
    <row r="56" spans="1:9" x14ac:dyDescent="0.25">
      <c r="A56" s="4" t="s">
        <v>115</v>
      </c>
      <c r="B56" s="8" t="s">
        <v>116</v>
      </c>
      <c r="C56" s="6" t="s">
        <v>7</v>
      </c>
      <c r="D56" s="24"/>
      <c r="E56" s="7">
        <v>0</v>
      </c>
      <c r="F56" s="29" t="s">
        <v>7</v>
      </c>
      <c r="G56" s="27"/>
      <c r="H56" s="27"/>
      <c r="I56" s="28"/>
    </row>
    <row r="57" spans="1:9" x14ac:dyDescent="0.25">
      <c r="A57" s="4" t="s">
        <v>117</v>
      </c>
      <c r="B57" s="8" t="s">
        <v>11</v>
      </c>
      <c r="C57" s="6" t="s">
        <v>7</v>
      </c>
      <c r="D57" s="24"/>
      <c r="E57" s="7">
        <v>0</v>
      </c>
      <c r="F57" s="29" t="s">
        <v>7</v>
      </c>
      <c r="G57" s="27"/>
      <c r="H57" s="27"/>
      <c r="I57" s="28"/>
    </row>
    <row r="58" spans="1:9" ht="42.75" x14ac:dyDescent="0.25">
      <c r="A58" s="4" t="s">
        <v>118</v>
      </c>
      <c r="B58" s="8" t="s">
        <v>119</v>
      </c>
      <c r="C58" s="6" t="s">
        <v>120</v>
      </c>
      <c r="D58" s="24">
        <v>3.2</v>
      </c>
      <c r="E58" s="7" t="s">
        <v>62</v>
      </c>
      <c r="F58" s="29">
        <v>4</v>
      </c>
      <c r="G58" s="27"/>
      <c r="H58" s="27"/>
      <c r="I58" s="28"/>
    </row>
    <row r="59" spans="1:9" ht="28.5" x14ac:dyDescent="0.25">
      <c r="A59" s="4" t="s">
        <v>121</v>
      </c>
      <c r="B59" s="8" t="s">
        <v>122</v>
      </c>
      <c r="C59" s="6" t="s">
        <v>123</v>
      </c>
      <c r="D59" s="24">
        <v>3.2</v>
      </c>
      <c r="E59" s="7" t="s">
        <v>62</v>
      </c>
      <c r="F59" s="29">
        <v>10</v>
      </c>
      <c r="G59" s="27"/>
      <c r="H59" s="27"/>
      <c r="I59" s="28"/>
    </row>
    <row r="60" spans="1:9" ht="57" x14ac:dyDescent="0.25">
      <c r="A60" s="4" t="s">
        <v>124</v>
      </c>
      <c r="B60" s="8" t="s">
        <v>125</v>
      </c>
      <c r="C60" s="6" t="s">
        <v>126</v>
      </c>
      <c r="D60" s="24">
        <v>3.2</v>
      </c>
      <c r="E60" s="7" t="s">
        <v>62</v>
      </c>
      <c r="F60" s="29">
        <v>4</v>
      </c>
      <c r="G60" s="27"/>
      <c r="H60" s="27"/>
      <c r="I60" s="28"/>
    </row>
    <row r="61" spans="1:9" ht="42.75" x14ac:dyDescent="0.25">
      <c r="A61" s="4" t="s">
        <v>127</v>
      </c>
      <c r="B61" s="8" t="s">
        <v>128</v>
      </c>
      <c r="C61" s="6" t="s">
        <v>129</v>
      </c>
      <c r="D61" s="24">
        <v>3.2</v>
      </c>
      <c r="E61" s="7" t="s">
        <v>62</v>
      </c>
      <c r="F61" s="29">
        <v>2</v>
      </c>
      <c r="G61" s="27"/>
      <c r="H61" s="27"/>
      <c r="I61" s="28"/>
    </row>
    <row r="62" spans="1:9" x14ac:dyDescent="0.25">
      <c r="A62" s="4" t="s">
        <v>130</v>
      </c>
      <c r="B62" s="8" t="s">
        <v>25</v>
      </c>
      <c r="C62" s="6" t="s">
        <v>7</v>
      </c>
      <c r="D62" s="24"/>
      <c r="E62" s="7">
        <v>0</v>
      </c>
      <c r="F62" s="29" t="s">
        <v>7</v>
      </c>
      <c r="G62" s="27"/>
      <c r="H62" s="27"/>
      <c r="I62" s="28"/>
    </row>
    <row r="63" spans="1:9" x14ac:dyDescent="0.25">
      <c r="A63" s="4" t="s">
        <v>131</v>
      </c>
      <c r="B63" s="8" t="s">
        <v>132</v>
      </c>
      <c r="C63" s="6" t="s">
        <v>7</v>
      </c>
      <c r="D63" s="24"/>
      <c r="E63" s="7">
        <v>0</v>
      </c>
      <c r="F63" s="29" t="s">
        <v>7</v>
      </c>
      <c r="G63" s="27"/>
      <c r="H63" s="27"/>
      <c r="I63" s="28"/>
    </row>
    <row r="64" spans="1:9" x14ac:dyDescent="0.25">
      <c r="A64" s="4" t="s">
        <v>133</v>
      </c>
      <c r="B64" s="8" t="s">
        <v>134</v>
      </c>
      <c r="C64" s="6" t="s">
        <v>7</v>
      </c>
      <c r="D64" s="24"/>
      <c r="E64" s="7">
        <v>0</v>
      </c>
      <c r="F64" s="29" t="s">
        <v>7</v>
      </c>
      <c r="G64" s="27"/>
      <c r="H64" s="27"/>
      <c r="I64" s="28"/>
    </row>
    <row r="65" spans="1:9" x14ac:dyDescent="0.25">
      <c r="A65" s="4" t="s">
        <v>135</v>
      </c>
      <c r="B65" s="8" t="s">
        <v>11</v>
      </c>
      <c r="C65" s="6" t="s">
        <v>7</v>
      </c>
      <c r="D65" s="24"/>
      <c r="E65" s="7">
        <v>0</v>
      </c>
      <c r="F65" s="29" t="s">
        <v>7</v>
      </c>
      <c r="G65" s="27"/>
      <c r="H65" s="27"/>
      <c r="I65" s="28"/>
    </row>
    <row r="66" spans="1:9" ht="42.75" x14ac:dyDescent="0.25">
      <c r="A66" s="4" t="s">
        <v>136</v>
      </c>
      <c r="B66" s="8" t="s">
        <v>137</v>
      </c>
      <c r="C66" s="6" t="s">
        <v>138</v>
      </c>
      <c r="D66" s="24">
        <v>58</v>
      </c>
      <c r="E66" s="7" t="s">
        <v>62</v>
      </c>
      <c r="F66" s="29">
        <v>4</v>
      </c>
      <c r="G66" s="27"/>
      <c r="H66" s="27"/>
      <c r="I66" s="28"/>
    </row>
    <row r="67" spans="1:9" ht="57" x14ac:dyDescent="0.25">
      <c r="A67" s="4" t="s">
        <v>139</v>
      </c>
      <c r="B67" s="8" t="s">
        <v>140</v>
      </c>
      <c r="C67" s="6" t="s">
        <v>141</v>
      </c>
      <c r="D67" s="24">
        <v>58</v>
      </c>
      <c r="E67" s="7" t="s">
        <v>62</v>
      </c>
      <c r="F67" s="29">
        <v>4</v>
      </c>
      <c r="G67" s="27"/>
      <c r="H67" s="27"/>
      <c r="I67" s="28"/>
    </row>
    <row r="68" spans="1:9" ht="42.75" x14ac:dyDescent="0.25">
      <c r="A68" s="4" t="s">
        <v>142</v>
      </c>
      <c r="B68" s="8" t="s">
        <v>143</v>
      </c>
      <c r="C68" s="6" t="s">
        <v>144</v>
      </c>
      <c r="D68" s="24">
        <v>58</v>
      </c>
      <c r="E68" s="7" t="s">
        <v>62</v>
      </c>
      <c r="F68" s="29">
        <v>2</v>
      </c>
      <c r="G68" s="27"/>
      <c r="H68" s="27"/>
      <c r="I68" s="28"/>
    </row>
    <row r="69" spans="1:9" x14ac:dyDescent="0.25">
      <c r="A69" s="4" t="s">
        <v>145</v>
      </c>
      <c r="B69" s="8" t="s">
        <v>25</v>
      </c>
      <c r="C69" s="6" t="s">
        <v>7</v>
      </c>
      <c r="D69" s="24"/>
      <c r="E69" s="7">
        <v>0</v>
      </c>
      <c r="F69" s="29" t="s">
        <v>7</v>
      </c>
      <c r="G69" s="27"/>
      <c r="H69" s="27"/>
      <c r="I69" s="28"/>
    </row>
    <row r="70" spans="1:9" x14ac:dyDescent="0.25">
      <c r="A70" s="4" t="s">
        <v>147</v>
      </c>
      <c r="B70" s="8" t="s">
        <v>35</v>
      </c>
      <c r="C70" s="6" t="s">
        <v>7</v>
      </c>
      <c r="D70" s="24"/>
      <c r="E70" s="7">
        <v>0</v>
      </c>
      <c r="F70" s="29" t="s">
        <v>7</v>
      </c>
      <c r="G70" s="27"/>
      <c r="H70" s="27"/>
      <c r="I70" s="28"/>
    </row>
    <row r="71" spans="1:9" ht="57" x14ac:dyDescent="0.25">
      <c r="A71" s="4" t="s">
        <v>148</v>
      </c>
      <c r="B71" s="8" t="s">
        <v>149</v>
      </c>
      <c r="C71" s="6" t="s">
        <v>150</v>
      </c>
      <c r="D71" s="24">
        <v>58</v>
      </c>
      <c r="E71" s="7" t="s">
        <v>62</v>
      </c>
      <c r="F71" s="29">
        <v>0</v>
      </c>
      <c r="G71" s="27"/>
      <c r="H71" s="27"/>
      <c r="I71" s="28" t="s">
        <v>402</v>
      </c>
    </row>
    <row r="72" spans="1:9" x14ac:dyDescent="0.25">
      <c r="A72" s="4" t="s">
        <v>151</v>
      </c>
      <c r="B72" s="8" t="s">
        <v>152</v>
      </c>
      <c r="C72" s="6" t="s">
        <v>7</v>
      </c>
      <c r="D72" s="24"/>
      <c r="E72" s="7">
        <v>0</v>
      </c>
      <c r="F72" s="29" t="s">
        <v>7</v>
      </c>
      <c r="G72" s="27"/>
      <c r="H72" s="27"/>
      <c r="I72" s="28"/>
    </row>
    <row r="73" spans="1:9" x14ac:dyDescent="0.25">
      <c r="A73" s="4" t="s">
        <v>153</v>
      </c>
      <c r="B73" s="8" t="s">
        <v>11</v>
      </c>
      <c r="C73" s="6" t="s">
        <v>7</v>
      </c>
      <c r="D73" s="24"/>
      <c r="E73" s="7">
        <v>0</v>
      </c>
      <c r="F73" s="29" t="s">
        <v>7</v>
      </c>
      <c r="G73" s="27"/>
      <c r="H73" s="27"/>
      <c r="I73" s="28"/>
    </row>
    <row r="74" spans="1:9" ht="42.75" x14ac:dyDescent="0.25">
      <c r="A74" s="4" t="s">
        <v>154</v>
      </c>
      <c r="B74" s="8" t="s">
        <v>155</v>
      </c>
      <c r="C74" s="6" t="s">
        <v>156</v>
      </c>
      <c r="D74" s="24">
        <v>2313.6999999999998</v>
      </c>
      <c r="E74" s="7" t="s">
        <v>62</v>
      </c>
      <c r="F74" s="29">
        <v>4</v>
      </c>
      <c r="G74" s="27"/>
      <c r="H74" s="27"/>
      <c r="I74" s="28"/>
    </row>
    <row r="75" spans="1:9" ht="57" x14ac:dyDescent="0.25">
      <c r="A75" s="4" t="s">
        <v>157</v>
      </c>
      <c r="B75" s="8" t="s">
        <v>158</v>
      </c>
      <c r="C75" s="6" t="s">
        <v>159</v>
      </c>
      <c r="D75" s="24">
        <v>2313.6999999999998</v>
      </c>
      <c r="E75" s="7" t="s">
        <v>62</v>
      </c>
      <c r="F75" s="29">
        <v>4</v>
      </c>
      <c r="G75" s="27"/>
      <c r="H75" s="27"/>
      <c r="I75" s="28"/>
    </row>
    <row r="76" spans="1:9" ht="42.75" x14ac:dyDescent="0.25">
      <c r="A76" s="4" t="s">
        <v>160</v>
      </c>
      <c r="B76" s="8" t="s">
        <v>161</v>
      </c>
      <c r="C76" s="6" t="s">
        <v>162</v>
      </c>
      <c r="D76" s="24">
        <v>2313.6999999999998</v>
      </c>
      <c r="E76" s="7" t="s">
        <v>62</v>
      </c>
      <c r="F76" s="29">
        <v>2</v>
      </c>
      <c r="G76" s="27"/>
      <c r="H76" s="27"/>
      <c r="I76" s="28"/>
    </row>
    <row r="77" spans="1:9" x14ac:dyDescent="0.25">
      <c r="A77" s="4" t="s">
        <v>163</v>
      </c>
      <c r="B77" s="8" t="s">
        <v>35</v>
      </c>
      <c r="C77" s="6" t="s">
        <v>7</v>
      </c>
      <c r="D77" s="24"/>
      <c r="E77" s="7">
        <v>0</v>
      </c>
      <c r="F77" s="29" t="s">
        <v>7</v>
      </c>
      <c r="G77" s="27"/>
      <c r="H77" s="27"/>
      <c r="I77" s="28"/>
    </row>
    <row r="78" spans="1:9" ht="57" x14ac:dyDescent="0.25">
      <c r="A78" s="4" t="s">
        <v>164</v>
      </c>
      <c r="B78" s="8" t="s">
        <v>165</v>
      </c>
      <c r="C78" s="6" t="s">
        <v>166</v>
      </c>
      <c r="D78" s="24">
        <v>2313.6999999999998</v>
      </c>
      <c r="E78" s="7" t="s">
        <v>62</v>
      </c>
      <c r="F78" s="29">
        <v>0</v>
      </c>
      <c r="G78" s="27"/>
      <c r="H78" s="27"/>
      <c r="I78" s="28" t="s">
        <v>402</v>
      </c>
    </row>
    <row r="79" spans="1:9" x14ac:dyDescent="0.25">
      <c r="A79" s="4" t="s">
        <v>167</v>
      </c>
      <c r="B79" s="8" t="s">
        <v>168</v>
      </c>
      <c r="C79" s="6" t="s">
        <v>7</v>
      </c>
      <c r="D79" s="24"/>
      <c r="E79" s="7">
        <v>0</v>
      </c>
      <c r="F79" s="29" t="s">
        <v>7</v>
      </c>
      <c r="G79" s="27"/>
      <c r="H79" s="27"/>
      <c r="I79" s="28"/>
    </row>
    <row r="80" spans="1:9" x14ac:dyDescent="0.25">
      <c r="A80" s="4" t="s">
        <v>169</v>
      </c>
      <c r="B80" s="8" t="s">
        <v>170</v>
      </c>
      <c r="C80" s="6" t="s">
        <v>7</v>
      </c>
      <c r="D80" s="24"/>
      <c r="E80" s="7">
        <v>0</v>
      </c>
      <c r="F80" s="29" t="s">
        <v>7</v>
      </c>
      <c r="G80" s="27"/>
      <c r="H80" s="27"/>
      <c r="I80" s="28"/>
    </row>
    <row r="81" spans="1:9" x14ac:dyDescent="0.25">
      <c r="A81" s="4" t="s">
        <v>171</v>
      </c>
      <c r="B81" s="8" t="s">
        <v>11</v>
      </c>
      <c r="C81" s="6" t="s">
        <v>7</v>
      </c>
      <c r="D81" s="24"/>
      <c r="E81" s="7">
        <v>0</v>
      </c>
      <c r="F81" s="29" t="s">
        <v>7</v>
      </c>
      <c r="G81" s="27"/>
      <c r="H81" s="27"/>
      <c r="I81" s="28"/>
    </row>
    <row r="82" spans="1:9" ht="42.75" x14ac:dyDescent="0.25">
      <c r="A82" s="4" t="s">
        <v>172</v>
      </c>
      <c r="B82" s="8" t="s">
        <v>173</v>
      </c>
      <c r="C82" s="6" t="s">
        <v>174</v>
      </c>
      <c r="D82" s="24">
        <v>6646.2000000000007</v>
      </c>
      <c r="E82" s="7" t="s">
        <v>62</v>
      </c>
      <c r="F82" s="29">
        <v>4</v>
      </c>
      <c r="G82" s="27"/>
      <c r="H82" s="27"/>
      <c r="I82" s="28"/>
    </row>
    <row r="83" spans="1:9" ht="71.25" x14ac:dyDescent="0.25">
      <c r="A83" s="4" t="s">
        <v>175</v>
      </c>
      <c r="B83" s="8" t="s">
        <v>176</v>
      </c>
      <c r="C83" s="6" t="s">
        <v>177</v>
      </c>
      <c r="D83" s="24">
        <v>6646.2000000000007</v>
      </c>
      <c r="E83" s="7" t="s">
        <v>62</v>
      </c>
      <c r="F83" s="29">
        <v>4</v>
      </c>
      <c r="G83" s="27"/>
      <c r="H83" s="27"/>
      <c r="I83" s="28"/>
    </row>
    <row r="84" spans="1:9" ht="28.5" x14ac:dyDescent="0.25">
      <c r="A84" s="4" t="s">
        <v>178</v>
      </c>
      <c r="B84" s="8" t="s">
        <v>179</v>
      </c>
      <c r="C84" s="6" t="s">
        <v>180</v>
      </c>
      <c r="D84" s="24">
        <v>6646.2000000000007</v>
      </c>
      <c r="E84" s="7" t="s">
        <v>62</v>
      </c>
      <c r="F84" s="29">
        <v>2</v>
      </c>
      <c r="G84" s="27"/>
      <c r="H84" s="27"/>
      <c r="I84" s="28"/>
    </row>
    <row r="85" spans="1:9" ht="42.75" x14ac:dyDescent="0.25">
      <c r="A85" s="4" t="s">
        <v>181</v>
      </c>
      <c r="B85" s="8" t="s">
        <v>182</v>
      </c>
      <c r="C85" s="6" t="s">
        <v>183</v>
      </c>
      <c r="D85" s="24">
        <v>6646.2000000000007</v>
      </c>
      <c r="E85" s="7" t="s">
        <v>62</v>
      </c>
      <c r="F85" s="29">
        <v>1</v>
      </c>
      <c r="G85" s="27"/>
      <c r="H85" s="27"/>
      <c r="I85" s="28"/>
    </row>
    <row r="86" spans="1:9" x14ac:dyDescent="0.25">
      <c r="A86" s="4" t="s">
        <v>184</v>
      </c>
      <c r="B86" s="5" t="s">
        <v>185</v>
      </c>
      <c r="C86" s="6" t="s">
        <v>7</v>
      </c>
      <c r="D86" s="24"/>
      <c r="E86" s="7">
        <v>0</v>
      </c>
      <c r="F86" s="29" t="s">
        <v>7</v>
      </c>
      <c r="G86" s="27"/>
      <c r="H86" s="27"/>
      <c r="I86" s="28"/>
    </row>
    <row r="87" spans="1:9" x14ac:dyDescent="0.25">
      <c r="A87" s="4" t="s">
        <v>186</v>
      </c>
      <c r="B87" s="8" t="s">
        <v>187</v>
      </c>
      <c r="C87" s="6" t="s">
        <v>7</v>
      </c>
      <c r="D87" s="24"/>
      <c r="E87" s="7">
        <v>0</v>
      </c>
      <c r="F87" s="29" t="s">
        <v>7</v>
      </c>
      <c r="G87" s="27"/>
      <c r="H87" s="27"/>
      <c r="I87" s="28"/>
    </row>
    <row r="88" spans="1:9" x14ac:dyDescent="0.25">
      <c r="A88" s="4" t="s">
        <v>188</v>
      </c>
      <c r="B88" s="8" t="s">
        <v>189</v>
      </c>
      <c r="C88" s="6" t="s">
        <v>7</v>
      </c>
      <c r="D88" s="24"/>
      <c r="E88" s="7">
        <v>0</v>
      </c>
      <c r="F88" s="29" t="s">
        <v>7</v>
      </c>
      <c r="G88" s="27"/>
      <c r="H88" s="27"/>
      <c r="I88" s="28"/>
    </row>
    <row r="89" spans="1:9" x14ac:dyDescent="0.25">
      <c r="A89" s="4" t="s">
        <v>190</v>
      </c>
      <c r="B89" s="8" t="s">
        <v>11</v>
      </c>
      <c r="C89" s="6" t="s">
        <v>7</v>
      </c>
      <c r="D89" s="24"/>
      <c r="E89" s="7">
        <v>0</v>
      </c>
      <c r="F89" s="29" t="s">
        <v>7</v>
      </c>
      <c r="G89" s="27"/>
      <c r="H89" s="27"/>
      <c r="I89" s="28"/>
    </row>
    <row r="90" spans="1:9" ht="42.75" x14ac:dyDescent="0.25">
      <c r="A90" s="4" t="s">
        <v>192</v>
      </c>
      <c r="B90" s="8" t="s">
        <v>193</v>
      </c>
      <c r="C90" s="6" t="s">
        <v>194</v>
      </c>
      <c r="D90" s="24">
        <v>54.7</v>
      </c>
      <c r="E90" s="7" t="s">
        <v>191</v>
      </c>
      <c r="F90" s="29">
        <v>18</v>
      </c>
      <c r="G90" s="27"/>
      <c r="H90" s="27"/>
      <c r="I90" s="28"/>
    </row>
    <row r="91" spans="1:9" ht="28.5" x14ac:dyDescent="0.25">
      <c r="A91" s="4" t="s">
        <v>195</v>
      </c>
      <c r="B91" s="8" t="s">
        <v>196</v>
      </c>
      <c r="C91" s="6" t="s">
        <v>197</v>
      </c>
      <c r="D91" s="24">
        <v>54.7</v>
      </c>
      <c r="E91" s="7" t="s">
        <v>191</v>
      </c>
      <c r="F91" s="29">
        <v>1</v>
      </c>
      <c r="G91" s="27"/>
      <c r="H91" s="27"/>
      <c r="I91" s="28"/>
    </row>
    <row r="92" spans="1:9" ht="28.5" x14ac:dyDescent="0.25">
      <c r="A92" s="4" t="s">
        <v>198</v>
      </c>
      <c r="B92" s="8" t="s">
        <v>199</v>
      </c>
      <c r="C92" s="6" t="s">
        <v>200</v>
      </c>
      <c r="D92" s="24">
        <v>54.7</v>
      </c>
      <c r="E92" s="7" t="s">
        <v>191</v>
      </c>
      <c r="F92" s="29">
        <v>1</v>
      </c>
      <c r="G92" s="27"/>
      <c r="H92" s="27"/>
      <c r="I92" s="28"/>
    </row>
    <row r="93" spans="1:9" ht="28.5" x14ac:dyDescent="0.25">
      <c r="A93" s="4" t="s">
        <v>201</v>
      </c>
      <c r="B93" s="8" t="s">
        <v>202</v>
      </c>
      <c r="C93" s="6" t="s">
        <v>203</v>
      </c>
      <c r="D93" s="24">
        <v>54.7</v>
      </c>
      <c r="E93" s="7" t="s">
        <v>191</v>
      </c>
      <c r="F93" s="29">
        <v>2</v>
      </c>
      <c r="G93" s="27"/>
      <c r="H93" s="27"/>
      <c r="I93" s="28"/>
    </row>
    <row r="94" spans="1:9" ht="28.5" x14ac:dyDescent="0.25">
      <c r="A94" s="4">
        <v>610150</v>
      </c>
      <c r="B94" s="8" t="s">
        <v>204</v>
      </c>
      <c r="C94" s="6" t="s">
        <v>205</v>
      </c>
      <c r="D94" s="24">
        <v>54.7</v>
      </c>
      <c r="E94" s="7" t="s">
        <v>191</v>
      </c>
      <c r="F94" s="29">
        <v>12</v>
      </c>
      <c r="G94" s="27"/>
      <c r="H94" s="27"/>
      <c r="I94" s="28"/>
    </row>
    <row r="95" spans="1:9" ht="28.5" x14ac:dyDescent="0.25">
      <c r="A95" s="4">
        <v>610160</v>
      </c>
      <c r="B95" s="8" t="s">
        <v>206</v>
      </c>
      <c r="C95" s="6" t="s">
        <v>207</v>
      </c>
      <c r="D95" s="24">
        <v>54.7</v>
      </c>
      <c r="E95" s="7" t="s">
        <v>191</v>
      </c>
      <c r="F95" s="29">
        <v>3</v>
      </c>
      <c r="G95" s="27"/>
      <c r="H95" s="27"/>
      <c r="I95" s="28"/>
    </row>
    <row r="96" spans="1:9" ht="42.75" x14ac:dyDescent="0.25">
      <c r="A96" s="4">
        <v>610170</v>
      </c>
      <c r="B96" s="8" t="s">
        <v>208</v>
      </c>
      <c r="C96" s="6" t="s">
        <v>209</v>
      </c>
      <c r="D96" s="24">
        <v>1124.0999999999999</v>
      </c>
      <c r="E96" s="7" t="s">
        <v>146</v>
      </c>
      <c r="F96" s="29">
        <v>2</v>
      </c>
      <c r="G96" s="27"/>
      <c r="H96" s="27"/>
      <c r="I96" s="28"/>
    </row>
    <row r="97" spans="1:9" ht="28.5" x14ac:dyDescent="0.25">
      <c r="A97" s="4">
        <v>610180</v>
      </c>
      <c r="B97" s="8" t="s">
        <v>210</v>
      </c>
      <c r="C97" s="6" t="s">
        <v>211</v>
      </c>
      <c r="D97" s="24">
        <v>54.7</v>
      </c>
      <c r="E97" s="7" t="s">
        <v>191</v>
      </c>
      <c r="F97" s="29">
        <v>1</v>
      </c>
      <c r="G97" s="27"/>
      <c r="H97" s="27"/>
      <c r="I97" s="28"/>
    </row>
    <row r="98" spans="1:9" ht="28.5" x14ac:dyDescent="0.25">
      <c r="A98" s="4">
        <v>610190</v>
      </c>
      <c r="B98" s="8" t="s">
        <v>212</v>
      </c>
      <c r="C98" s="6" t="s">
        <v>211</v>
      </c>
      <c r="D98" s="24">
        <v>54.7</v>
      </c>
      <c r="E98" s="7" t="s">
        <v>191</v>
      </c>
      <c r="F98" s="29">
        <v>1</v>
      </c>
      <c r="G98" s="27"/>
      <c r="H98" s="27"/>
      <c r="I98" s="28"/>
    </row>
    <row r="99" spans="1:9" x14ac:dyDescent="0.25">
      <c r="A99" s="4" t="s">
        <v>213</v>
      </c>
      <c r="B99" s="8" t="s">
        <v>25</v>
      </c>
      <c r="C99" s="6" t="s">
        <v>7</v>
      </c>
      <c r="D99" s="24"/>
      <c r="E99" s="7">
        <v>0</v>
      </c>
      <c r="F99" s="29" t="s">
        <v>7</v>
      </c>
      <c r="G99" s="27"/>
      <c r="H99" s="27"/>
      <c r="I99" s="28"/>
    </row>
    <row r="100" spans="1:9" x14ac:dyDescent="0.25">
      <c r="A100" s="4" t="s">
        <v>214</v>
      </c>
      <c r="B100" s="8" t="s">
        <v>215</v>
      </c>
      <c r="C100" s="6" t="s">
        <v>7</v>
      </c>
      <c r="D100" s="24"/>
      <c r="E100" s="7">
        <v>0</v>
      </c>
      <c r="F100" s="29" t="s">
        <v>7</v>
      </c>
      <c r="G100" s="27"/>
      <c r="H100" s="27"/>
      <c r="I100" s="28"/>
    </row>
    <row r="101" spans="1:9" x14ac:dyDescent="0.25">
      <c r="A101" s="4" t="s">
        <v>216</v>
      </c>
      <c r="B101" s="8" t="s">
        <v>11</v>
      </c>
      <c r="C101" s="6" t="s">
        <v>7</v>
      </c>
      <c r="D101" s="24"/>
      <c r="E101" s="7">
        <v>0</v>
      </c>
      <c r="F101" s="29" t="s">
        <v>7</v>
      </c>
      <c r="G101" s="27"/>
      <c r="H101" s="27"/>
      <c r="I101" s="28"/>
    </row>
    <row r="102" spans="1:9" ht="42.75" x14ac:dyDescent="0.25">
      <c r="A102" s="4">
        <v>618130</v>
      </c>
      <c r="B102" s="8" t="s">
        <v>217</v>
      </c>
      <c r="C102" s="6" t="s">
        <v>218</v>
      </c>
      <c r="D102" s="24">
        <v>10.199999999999999</v>
      </c>
      <c r="E102" s="7" t="s">
        <v>191</v>
      </c>
      <c r="F102" s="29">
        <v>12</v>
      </c>
      <c r="G102" s="27"/>
      <c r="H102" s="27"/>
      <c r="I102" s="28"/>
    </row>
    <row r="103" spans="1:9" ht="28.5" x14ac:dyDescent="0.25">
      <c r="A103" s="4" t="s">
        <v>219</v>
      </c>
      <c r="B103" s="8" t="s">
        <v>220</v>
      </c>
      <c r="C103" s="6" t="s">
        <v>207</v>
      </c>
      <c r="D103" s="24">
        <v>10.199999999999999</v>
      </c>
      <c r="E103" s="7" t="s">
        <v>191</v>
      </c>
      <c r="F103" s="29">
        <v>4</v>
      </c>
      <c r="G103" s="27"/>
      <c r="H103" s="27"/>
      <c r="I103" s="28"/>
    </row>
    <row r="104" spans="1:9" ht="57" x14ac:dyDescent="0.25">
      <c r="A104" s="4" t="s">
        <v>221</v>
      </c>
      <c r="B104" s="8" t="s">
        <v>222</v>
      </c>
      <c r="C104" s="6" t="s">
        <v>223</v>
      </c>
      <c r="D104" s="24">
        <v>10.199999999999999</v>
      </c>
      <c r="E104" s="7" t="s">
        <v>191</v>
      </c>
      <c r="F104" s="29">
        <v>1</v>
      </c>
      <c r="G104" s="27"/>
      <c r="H104" s="27"/>
      <c r="I104" s="28"/>
    </row>
    <row r="105" spans="1:9" x14ac:dyDescent="0.25">
      <c r="A105" s="4" t="s">
        <v>224</v>
      </c>
      <c r="B105" s="8" t="s">
        <v>225</v>
      </c>
      <c r="C105" s="6" t="s">
        <v>7</v>
      </c>
      <c r="D105" s="24"/>
      <c r="E105" s="7">
        <v>0</v>
      </c>
      <c r="F105" s="29" t="s">
        <v>7</v>
      </c>
      <c r="G105" s="27"/>
      <c r="H105" s="27"/>
      <c r="I105" s="28"/>
    </row>
    <row r="106" spans="1:9" x14ac:dyDescent="0.25">
      <c r="A106" s="4" t="s">
        <v>226</v>
      </c>
      <c r="B106" s="8" t="s">
        <v>227</v>
      </c>
      <c r="C106" s="6" t="s">
        <v>7</v>
      </c>
      <c r="D106" s="24"/>
      <c r="E106" s="7">
        <v>0</v>
      </c>
      <c r="F106" s="29" t="s">
        <v>7</v>
      </c>
      <c r="G106" s="27"/>
      <c r="H106" s="27"/>
      <c r="I106" s="28"/>
    </row>
    <row r="107" spans="1:9" x14ac:dyDescent="0.25">
      <c r="A107" s="4" t="s">
        <v>228</v>
      </c>
      <c r="B107" s="8" t="s">
        <v>229</v>
      </c>
      <c r="C107" s="6" t="s">
        <v>7</v>
      </c>
      <c r="D107" s="24"/>
      <c r="E107" s="7">
        <v>0</v>
      </c>
      <c r="F107" s="29" t="s">
        <v>7</v>
      </c>
      <c r="G107" s="27"/>
      <c r="H107" s="27"/>
      <c r="I107" s="28"/>
    </row>
    <row r="108" spans="1:9" x14ac:dyDescent="0.25">
      <c r="A108" s="4" t="s">
        <v>230</v>
      </c>
      <c r="B108" s="8" t="s">
        <v>11</v>
      </c>
      <c r="C108" s="6" t="s">
        <v>7</v>
      </c>
      <c r="D108" s="24"/>
      <c r="E108" s="7">
        <v>0</v>
      </c>
      <c r="F108" s="29" t="s">
        <v>7</v>
      </c>
      <c r="G108" s="27"/>
      <c r="H108" s="27"/>
      <c r="I108" s="28"/>
    </row>
    <row r="109" spans="1:9" ht="28.5" x14ac:dyDescent="0.25">
      <c r="A109" s="4" t="s">
        <v>231</v>
      </c>
      <c r="B109" s="8" t="s">
        <v>232</v>
      </c>
      <c r="C109" s="6" t="s">
        <v>233</v>
      </c>
      <c r="D109" s="24">
        <v>6</v>
      </c>
      <c r="E109" s="7" t="s">
        <v>31</v>
      </c>
      <c r="F109" s="29">
        <v>1</v>
      </c>
      <c r="G109" s="27"/>
      <c r="H109" s="27"/>
      <c r="I109" s="28"/>
    </row>
    <row r="110" spans="1:9" ht="42.75" x14ac:dyDescent="0.25">
      <c r="A110" s="4" t="s">
        <v>234</v>
      </c>
      <c r="B110" s="8" t="s">
        <v>235</v>
      </c>
      <c r="C110" s="6" t="s">
        <v>236</v>
      </c>
      <c r="D110" s="24">
        <v>6</v>
      </c>
      <c r="E110" s="7" t="s">
        <v>31</v>
      </c>
      <c r="F110" s="29">
        <v>8</v>
      </c>
      <c r="G110" s="27"/>
      <c r="H110" s="27"/>
      <c r="I110" s="28"/>
    </row>
    <row r="111" spans="1:9" ht="42.75" x14ac:dyDescent="0.25">
      <c r="A111" s="4" t="s">
        <v>237</v>
      </c>
      <c r="B111" s="8" t="s">
        <v>238</v>
      </c>
      <c r="C111" s="6" t="s">
        <v>239</v>
      </c>
      <c r="D111" s="24">
        <v>12</v>
      </c>
      <c r="E111" s="7" t="s">
        <v>31</v>
      </c>
      <c r="F111" s="29" t="s">
        <v>403</v>
      </c>
      <c r="G111" s="27"/>
      <c r="H111" s="27"/>
      <c r="I111" s="28"/>
    </row>
    <row r="112" spans="1:9" x14ac:dyDescent="0.25">
      <c r="A112" s="4" t="s">
        <v>240</v>
      </c>
      <c r="B112" s="8" t="s">
        <v>25</v>
      </c>
      <c r="C112" s="6" t="s">
        <v>7</v>
      </c>
      <c r="D112" s="24"/>
      <c r="E112" s="7">
        <v>0</v>
      </c>
      <c r="F112" s="29" t="s">
        <v>7</v>
      </c>
      <c r="G112" s="27"/>
      <c r="H112" s="27"/>
      <c r="I112" s="28"/>
    </row>
    <row r="113" spans="1:9" x14ac:dyDescent="0.25">
      <c r="A113" s="4" t="s">
        <v>241</v>
      </c>
      <c r="B113" s="8" t="s">
        <v>53</v>
      </c>
      <c r="C113" s="6" t="s">
        <v>7</v>
      </c>
      <c r="D113" s="24"/>
      <c r="E113" s="7">
        <v>0</v>
      </c>
      <c r="F113" s="29" t="s">
        <v>7</v>
      </c>
      <c r="G113" s="27"/>
      <c r="H113" s="27"/>
      <c r="I113" s="28"/>
    </row>
    <row r="114" spans="1:9" x14ac:dyDescent="0.25">
      <c r="A114" s="4" t="s">
        <v>242</v>
      </c>
      <c r="B114" s="8" t="s">
        <v>243</v>
      </c>
      <c r="C114" s="6" t="s">
        <v>7</v>
      </c>
      <c r="D114" s="24"/>
      <c r="E114" s="7">
        <v>0</v>
      </c>
      <c r="F114" s="29" t="s">
        <v>7</v>
      </c>
      <c r="G114" s="27"/>
      <c r="H114" s="27"/>
      <c r="I114" s="28"/>
    </row>
    <row r="115" spans="1:9" x14ac:dyDescent="0.25">
      <c r="A115" s="4" t="s">
        <v>244</v>
      </c>
      <c r="B115" s="8" t="s">
        <v>11</v>
      </c>
      <c r="C115" s="6" t="s">
        <v>7</v>
      </c>
      <c r="D115" s="24"/>
      <c r="E115" s="7">
        <v>0</v>
      </c>
      <c r="F115" s="29" t="s">
        <v>7</v>
      </c>
      <c r="G115" s="27"/>
      <c r="H115" s="27"/>
      <c r="I115" s="28"/>
    </row>
    <row r="116" spans="1:9" ht="28.5" x14ac:dyDescent="0.25">
      <c r="A116" s="4" t="s">
        <v>245</v>
      </c>
      <c r="B116" s="8" t="s">
        <v>232</v>
      </c>
      <c r="C116" s="6" t="s">
        <v>246</v>
      </c>
      <c r="D116" s="24">
        <v>11</v>
      </c>
      <c r="E116" s="7" t="s">
        <v>31</v>
      </c>
      <c r="F116" s="29">
        <v>1</v>
      </c>
      <c r="G116" s="27"/>
      <c r="H116" s="27"/>
      <c r="I116" s="28"/>
    </row>
    <row r="117" spans="1:9" ht="42.75" x14ac:dyDescent="0.25">
      <c r="A117" s="4" t="s">
        <v>247</v>
      </c>
      <c r="B117" s="8" t="s">
        <v>235</v>
      </c>
      <c r="C117" s="6" t="s">
        <v>236</v>
      </c>
      <c r="D117" s="24">
        <v>11</v>
      </c>
      <c r="E117" s="7" t="s">
        <v>31</v>
      </c>
      <c r="F117" s="29">
        <v>8</v>
      </c>
      <c r="G117" s="27"/>
      <c r="H117" s="27"/>
      <c r="I117" s="28"/>
    </row>
    <row r="118" spans="1:9" ht="57" x14ac:dyDescent="0.25">
      <c r="A118" s="4" t="s">
        <v>248</v>
      </c>
      <c r="B118" s="8" t="s">
        <v>249</v>
      </c>
      <c r="C118" s="6" t="s">
        <v>250</v>
      </c>
      <c r="D118" s="24">
        <v>11</v>
      </c>
      <c r="E118" s="7" t="s">
        <v>31</v>
      </c>
      <c r="F118" s="29">
        <v>8</v>
      </c>
      <c r="G118" s="27"/>
      <c r="H118" s="27"/>
      <c r="I118" s="28"/>
    </row>
    <row r="119" spans="1:9" ht="42.75" x14ac:dyDescent="0.25">
      <c r="A119" s="4" t="s">
        <v>251</v>
      </c>
      <c r="B119" s="8" t="s">
        <v>238</v>
      </c>
      <c r="C119" s="6" t="s">
        <v>239</v>
      </c>
      <c r="D119" s="24">
        <v>22</v>
      </c>
      <c r="E119" s="7" t="s">
        <v>31</v>
      </c>
      <c r="F119" s="29" t="s">
        <v>403</v>
      </c>
      <c r="G119" s="27"/>
      <c r="H119" s="27"/>
      <c r="I119" s="28"/>
    </row>
    <row r="120" spans="1:9" x14ac:dyDescent="0.25">
      <c r="A120" s="4" t="s">
        <v>252</v>
      </c>
      <c r="B120" s="8" t="s">
        <v>25</v>
      </c>
      <c r="C120" s="6" t="s">
        <v>7</v>
      </c>
      <c r="D120" s="24"/>
      <c r="E120" s="7">
        <v>0</v>
      </c>
      <c r="F120" s="29" t="s">
        <v>7</v>
      </c>
      <c r="G120" s="27"/>
      <c r="H120" s="27"/>
      <c r="I120" s="28"/>
    </row>
    <row r="121" spans="1:9" x14ac:dyDescent="0.25">
      <c r="A121" s="4" t="s">
        <v>253</v>
      </c>
      <c r="B121" s="8" t="s">
        <v>53</v>
      </c>
      <c r="C121" s="6" t="s">
        <v>7</v>
      </c>
      <c r="D121" s="24"/>
      <c r="E121" s="7">
        <v>0</v>
      </c>
      <c r="F121" s="29" t="s">
        <v>7</v>
      </c>
      <c r="G121" s="27"/>
      <c r="H121" s="27"/>
      <c r="I121" s="28"/>
    </row>
    <row r="122" spans="1:9" x14ac:dyDescent="0.25">
      <c r="A122" s="4" t="s">
        <v>254</v>
      </c>
      <c r="B122" s="8" t="s">
        <v>255</v>
      </c>
      <c r="C122" s="6" t="s">
        <v>7</v>
      </c>
      <c r="D122" s="24"/>
      <c r="E122" s="7">
        <v>0</v>
      </c>
      <c r="F122" s="29" t="s">
        <v>7</v>
      </c>
      <c r="G122" s="27"/>
      <c r="H122" s="27"/>
      <c r="I122" s="28"/>
    </row>
    <row r="123" spans="1:9" ht="28.5" x14ac:dyDescent="0.25">
      <c r="A123" s="4" t="s">
        <v>256</v>
      </c>
      <c r="B123" s="8" t="s">
        <v>257</v>
      </c>
      <c r="C123" s="6" t="s">
        <v>7</v>
      </c>
      <c r="D123" s="24"/>
      <c r="E123" s="7">
        <v>0</v>
      </c>
      <c r="F123" s="29" t="s">
        <v>7</v>
      </c>
      <c r="G123" s="27"/>
      <c r="H123" s="27"/>
      <c r="I123" s="28"/>
    </row>
    <row r="124" spans="1:9" x14ac:dyDescent="0.25">
      <c r="A124" s="4" t="s">
        <v>258</v>
      </c>
      <c r="B124" s="8" t="s">
        <v>11</v>
      </c>
      <c r="C124" s="6" t="s">
        <v>7</v>
      </c>
      <c r="D124" s="24"/>
      <c r="E124" s="7">
        <v>0</v>
      </c>
      <c r="F124" s="29" t="s">
        <v>7</v>
      </c>
      <c r="G124" s="27"/>
      <c r="H124" s="27"/>
      <c r="I124" s="28"/>
    </row>
    <row r="125" spans="1:9" ht="42.75" x14ac:dyDescent="0.25">
      <c r="A125" s="4" t="s">
        <v>259</v>
      </c>
      <c r="B125" s="8" t="s">
        <v>260</v>
      </c>
      <c r="C125" s="6" t="s">
        <v>261</v>
      </c>
      <c r="D125" s="24">
        <v>106.9</v>
      </c>
      <c r="E125" s="7" t="s">
        <v>50</v>
      </c>
      <c r="F125" s="29">
        <v>2</v>
      </c>
      <c r="G125" s="27"/>
      <c r="H125" s="27"/>
      <c r="I125" s="28"/>
    </row>
    <row r="126" spans="1:9" ht="28.5" x14ac:dyDescent="0.25">
      <c r="A126" s="4" t="s">
        <v>262</v>
      </c>
      <c r="B126" s="8" t="s">
        <v>263</v>
      </c>
      <c r="C126" s="6" t="s">
        <v>264</v>
      </c>
      <c r="D126" s="24">
        <v>106.9</v>
      </c>
      <c r="E126" s="7" t="s">
        <v>50</v>
      </c>
      <c r="F126" s="29">
        <v>2</v>
      </c>
      <c r="G126" s="27"/>
      <c r="H126" s="27"/>
      <c r="I126" s="28"/>
    </row>
    <row r="127" spans="1:9" x14ac:dyDescent="0.25">
      <c r="A127" s="4" t="s">
        <v>265</v>
      </c>
      <c r="B127" s="8" t="s">
        <v>53</v>
      </c>
      <c r="C127" s="6" t="s">
        <v>7</v>
      </c>
      <c r="D127" s="24"/>
      <c r="E127" s="7">
        <v>0</v>
      </c>
      <c r="F127" s="29" t="s">
        <v>7</v>
      </c>
      <c r="G127" s="27"/>
      <c r="H127" s="27"/>
      <c r="I127" s="28"/>
    </row>
    <row r="128" spans="1:9" x14ac:dyDescent="0.25">
      <c r="A128" s="4" t="s">
        <v>267</v>
      </c>
      <c r="B128" s="8" t="s">
        <v>268</v>
      </c>
      <c r="C128" s="6" t="s">
        <v>7</v>
      </c>
      <c r="D128" s="24"/>
      <c r="E128" s="7">
        <v>0</v>
      </c>
      <c r="F128" s="29" t="s">
        <v>7</v>
      </c>
      <c r="G128" s="27"/>
      <c r="H128" s="27"/>
      <c r="I128" s="28"/>
    </row>
    <row r="129" spans="1:9" x14ac:dyDescent="0.25">
      <c r="A129" s="4" t="s">
        <v>269</v>
      </c>
      <c r="B129" s="8" t="s">
        <v>270</v>
      </c>
      <c r="C129" s="6" t="s">
        <v>7</v>
      </c>
      <c r="D129" s="24"/>
      <c r="E129" s="7">
        <v>0</v>
      </c>
      <c r="F129" s="29" t="s">
        <v>7</v>
      </c>
      <c r="G129" s="27"/>
      <c r="H129" s="27"/>
      <c r="I129" s="28"/>
    </row>
    <row r="130" spans="1:9" x14ac:dyDescent="0.25">
      <c r="A130" s="4" t="s">
        <v>271</v>
      </c>
      <c r="B130" s="8" t="s">
        <v>11</v>
      </c>
      <c r="C130" s="6" t="s">
        <v>7</v>
      </c>
      <c r="D130" s="24"/>
      <c r="E130" s="7">
        <v>0</v>
      </c>
      <c r="F130" s="29" t="s">
        <v>7</v>
      </c>
      <c r="G130" s="27"/>
      <c r="H130" s="27"/>
      <c r="I130" s="28"/>
    </row>
    <row r="131" spans="1:9" ht="42.75" x14ac:dyDescent="0.25">
      <c r="A131" s="4" t="s">
        <v>272</v>
      </c>
      <c r="B131" s="8" t="s">
        <v>273</v>
      </c>
      <c r="C131" s="6" t="s">
        <v>274</v>
      </c>
      <c r="D131" s="24">
        <v>8</v>
      </c>
      <c r="E131" s="7" t="s">
        <v>31</v>
      </c>
      <c r="F131" s="29">
        <v>8</v>
      </c>
      <c r="G131" s="27"/>
      <c r="H131" s="27"/>
      <c r="I131" s="28"/>
    </row>
    <row r="132" spans="1:9" ht="42.75" x14ac:dyDescent="0.25">
      <c r="A132" s="4" t="s">
        <v>275</v>
      </c>
      <c r="B132" s="8" t="s">
        <v>276</v>
      </c>
      <c r="C132" s="6" t="s">
        <v>277</v>
      </c>
      <c r="D132" s="24">
        <v>8</v>
      </c>
      <c r="E132" s="7" t="s">
        <v>31</v>
      </c>
      <c r="F132" s="29">
        <v>1</v>
      </c>
      <c r="G132" s="27"/>
      <c r="H132" s="27"/>
      <c r="I132" s="28"/>
    </row>
    <row r="133" spans="1:9" ht="42.75" x14ac:dyDescent="0.25">
      <c r="A133" s="4" t="s">
        <v>278</v>
      </c>
      <c r="B133" s="8" t="s">
        <v>266</v>
      </c>
      <c r="C133" s="6" t="s">
        <v>279</v>
      </c>
      <c r="D133" s="24">
        <v>8</v>
      </c>
      <c r="E133" s="7" t="s">
        <v>31</v>
      </c>
      <c r="F133" s="29">
        <v>0</v>
      </c>
      <c r="G133" s="27"/>
      <c r="H133" s="27"/>
      <c r="I133" s="28" t="s">
        <v>402</v>
      </c>
    </row>
    <row r="134" spans="1:9" x14ac:dyDescent="0.25">
      <c r="A134" s="4" t="s">
        <v>280</v>
      </c>
      <c r="B134" s="5" t="s">
        <v>281</v>
      </c>
      <c r="C134" s="6" t="s">
        <v>7</v>
      </c>
      <c r="D134" s="24"/>
      <c r="E134" s="7">
        <v>0</v>
      </c>
      <c r="F134" s="29" t="s">
        <v>7</v>
      </c>
      <c r="G134" s="27"/>
      <c r="H134" s="27"/>
      <c r="I134" s="28"/>
    </row>
    <row r="135" spans="1:9" x14ac:dyDescent="0.25">
      <c r="A135" s="4">
        <v>711</v>
      </c>
      <c r="B135" s="8" t="s">
        <v>282</v>
      </c>
      <c r="C135" s="9">
        <v>0</v>
      </c>
      <c r="D135" s="24"/>
      <c r="E135" s="7">
        <v>0</v>
      </c>
      <c r="F135" s="29" t="s">
        <v>7</v>
      </c>
      <c r="G135" s="27"/>
      <c r="H135" s="27"/>
      <c r="I135" s="28"/>
    </row>
    <row r="136" spans="1:9" x14ac:dyDescent="0.25">
      <c r="A136" s="4">
        <v>7110</v>
      </c>
      <c r="B136" s="8" t="s">
        <v>11</v>
      </c>
      <c r="C136" s="6" t="s">
        <v>7</v>
      </c>
      <c r="D136" s="24"/>
      <c r="E136" s="7">
        <v>0</v>
      </c>
      <c r="F136" s="29" t="s">
        <v>7</v>
      </c>
      <c r="G136" s="27"/>
      <c r="H136" s="27"/>
      <c r="I136" s="28"/>
    </row>
    <row r="137" spans="1:9" ht="71.25" x14ac:dyDescent="0.25">
      <c r="A137" s="4">
        <v>711010</v>
      </c>
      <c r="B137" s="8" t="s">
        <v>283</v>
      </c>
      <c r="C137" s="6" t="s">
        <v>284</v>
      </c>
      <c r="D137" s="24">
        <v>207.6</v>
      </c>
      <c r="E137" s="7" t="s">
        <v>50</v>
      </c>
      <c r="F137" s="29">
        <v>1</v>
      </c>
      <c r="G137" s="27"/>
      <c r="H137" s="27"/>
      <c r="I137" s="28"/>
    </row>
    <row r="138" spans="1:9" x14ac:dyDescent="0.25">
      <c r="A138" s="4" t="s">
        <v>285</v>
      </c>
      <c r="B138" s="8" t="s">
        <v>286</v>
      </c>
      <c r="C138" s="6" t="s">
        <v>7</v>
      </c>
      <c r="D138" s="24"/>
      <c r="E138" s="7">
        <v>0</v>
      </c>
      <c r="F138" s="29" t="s">
        <v>7</v>
      </c>
      <c r="G138" s="27"/>
      <c r="H138" s="27"/>
      <c r="I138" s="28"/>
    </row>
    <row r="139" spans="1:9" x14ac:dyDescent="0.25">
      <c r="A139" s="4" t="s">
        <v>287</v>
      </c>
      <c r="B139" s="8" t="s">
        <v>11</v>
      </c>
      <c r="C139" s="6" t="s">
        <v>7</v>
      </c>
      <c r="D139" s="24"/>
      <c r="E139" s="7">
        <v>0</v>
      </c>
      <c r="F139" s="29" t="s">
        <v>7</v>
      </c>
      <c r="G139" s="27"/>
      <c r="H139" s="27"/>
      <c r="I139" s="28"/>
    </row>
    <row r="140" spans="1:9" ht="57" x14ac:dyDescent="0.25">
      <c r="A140" s="4" t="s">
        <v>288</v>
      </c>
      <c r="B140" s="8" t="s">
        <v>289</v>
      </c>
      <c r="C140" s="6" t="s">
        <v>290</v>
      </c>
      <c r="D140" s="24">
        <v>4</v>
      </c>
      <c r="E140" s="7" t="s">
        <v>31</v>
      </c>
      <c r="F140" s="29">
        <v>1</v>
      </c>
      <c r="G140" s="27"/>
      <c r="H140" s="27"/>
      <c r="I140" s="28"/>
    </row>
    <row r="141" spans="1:9" x14ac:dyDescent="0.25">
      <c r="A141" s="4" t="s">
        <v>291</v>
      </c>
      <c r="B141" s="8" t="s">
        <v>25</v>
      </c>
      <c r="C141" s="6" t="s">
        <v>7</v>
      </c>
      <c r="D141" s="24"/>
      <c r="E141" s="7">
        <v>0</v>
      </c>
      <c r="F141" s="29" t="s">
        <v>7</v>
      </c>
      <c r="G141" s="27"/>
      <c r="H141" s="27"/>
      <c r="I141" s="28"/>
    </row>
    <row r="142" spans="1:9" x14ac:dyDescent="0.25">
      <c r="A142" s="4" t="s">
        <v>292</v>
      </c>
      <c r="B142" s="8" t="s">
        <v>35</v>
      </c>
      <c r="C142" s="6" t="s">
        <v>7</v>
      </c>
      <c r="D142" s="24"/>
      <c r="E142" s="7">
        <v>0</v>
      </c>
      <c r="F142" s="29" t="s">
        <v>7</v>
      </c>
      <c r="G142" s="27"/>
      <c r="H142" s="27"/>
      <c r="I142" s="28"/>
    </row>
    <row r="143" spans="1:9" x14ac:dyDescent="0.25">
      <c r="A143" s="4" t="s">
        <v>293</v>
      </c>
      <c r="B143" s="8" t="s">
        <v>294</v>
      </c>
      <c r="C143" s="6" t="s">
        <v>7</v>
      </c>
      <c r="D143" s="24"/>
      <c r="E143" s="7">
        <v>0</v>
      </c>
      <c r="F143" s="29" t="s">
        <v>7</v>
      </c>
      <c r="G143" s="27"/>
      <c r="H143" s="27"/>
      <c r="I143" s="28"/>
    </row>
    <row r="144" spans="1:9" x14ac:dyDescent="0.25">
      <c r="A144" s="4" t="s">
        <v>295</v>
      </c>
      <c r="B144" s="8" t="s">
        <v>11</v>
      </c>
      <c r="C144" s="6" t="s">
        <v>7</v>
      </c>
      <c r="D144" s="24"/>
      <c r="E144" s="7">
        <v>0</v>
      </c>
      <c r="F144" s="29" t="s">
        <v>7</v>
      </c>
      <c r="G144" s="27"/>
      <c r="H144" s="27"/>
      <c r="I144" s="28"/>
    </row>
    <row r="145" spans="1:9" ht="57" x14ac:dyDescent="0.25">
      <c r="A145" s="4" t="s">
        <v>296</v>
      </c>
      <c r="B145" s="8" t="s">
        <v>289</v>
      </c>
      <c r="C145" s="6" t="s">
        <v>297</v>
      </c>
      <c r="D145" s="24">
        <v>9</v>
      </c>
      <c r="E145" s="7" t="s">
        <v>31</v>
      </c>
      <c r="F145" s="29">
        <v>1</v>
      </c>
      <c r="G145" s="27"/>
      <c r="H145" s="27"/>
      <c r="I145" s="28"/>
    </row>
    <row r="146" spans="1:9" x14ac:dyDescent="0.25">
      <c r="A146" s="4" t="s">
        <v>298</v>
      </c>
      <c r="B146" s="8" t="s">
        <v>299</v>
      </c>
      <c r="C146" s="6" t="s">
        <v>7</v>
      </c>
      <c r="D146" s="24"/>
      <c r="E146" s="7">
        <v>0</v>
      </c>
      <c r="F146" s="29" t="s">
        <v>7</v>
      </c>
      <c r="G146" s="27"/>
      <c r="H146" s="27"/>
      <c r="I146" s="28"/>
    </row>
    <row r="147" spans="1:9" x14ac:dyDescent="0.25">
      <c r="A147" s="4" t="s">
        <v>300</v>
      </c>
      <c r="B147" s="8" t="s">
        <v>11</v>
      </c>
      <c r="C147" s="6" t="s">
        <v>7</v>
      </c>
      <c r="D147" s="24"/>
      <c r="E147" s="7">
        <v>0</v>
      </c>
      <c r="F147" s="29" t="s">
        <v>7</v>
      </c>
      <c r="G147" s="27"/>
      <c r="H147" s="27"/>
      <c r="I147" s="28"/>
    </row>
    <row r="148" spans="1:9" ht="57" x14ac:dyDescent="0.25">
      <c r="A148" s="4" t="s">
        <v>301</v>
      </c>
      <c r="B148" s="8" t="s">
        <v>302</v>
      </c>
      <c r="C148" s="6" t="s">
        <v>303</v>
      </c>
      <c r="D148" s="24">
        <v>21</v>
      </c>
      <c r="E148" s="7" t="s">
        <v>31</v>
      </c>
      <c r="F148" s="29">
        <v>1</v>
      </c>
      <c r="G148" s="27"/>
      <c r="H148" s="27"/>
      <c r="I148" s="28"/>
    </row>
    <row r="149" spans="1:9" x14ac:dyDescent="0.25">
      <c r="A149" s="4">
        <v>726</v>
      </c>
      <c r="B149" s="8" t="s">
        <v>304</v>
      </c>
      <c r="C149" s="6" t="s">
        <v>7</v>
      </c>
      <c r="D149" s="24"/>
      <c r="E149" s="7">
        <v>0</v>
      </c>
      <c r="F149" s="29" t="s">
        <v>7</v>
      </c>
      <c r="G149" s="27"/>
      <c r="H149" s="27"/>
      <c r="I149" s="28"/>
    </row>
    <row r="150" spans="1:9" x14ac:dyDescent="0.25">
      <c r="A150" s="4">
        <v>7260</v>
      </c>
      <c r="B150" s="8" t="s">
        <v>11</v>
      </c>
      <c r="C150" s="6" t="s">
        <v>7</v>
      </c>
      <c r="D150" s="24"/>
      <c r="E150" s="7">
        <v>0</v>
      </c>
      <c r="F150" s="29" t="s">
        <v>7</v>
      </c>
      <c r="G150" s="27"/>
      <c r="H150" s="27"/>
      <c r="I150" s="28"/>
    </row>
    <row r="151" spans="1:9" ht="42.75" x14ac:dyDescent="0.25">
      <c r="A151" s="4">
        <v>726020</v>
      </c>
      <c r="B151" s="8" t="s">
        <v>305</v>
      </c>
      <c r="C151" s="6" t="s">
        <v>306</v>
      </c>
      <c r="D151" s="24">
        <v>3</v>
      </c>
      <c r="E151" s="7" t="s">
        <v>31</v>
      </c>
      <c r="F151" s="29">
        <v>1</v>
      </c>
      <c r="G151" s="27"/>
      <c r="H151" s="27"/>
      <c r="I151" s="28"/>
    </row>
    <row r="152" spans="1:9" x14ac:dyDescent="0.25">
      <c r="A152" s="4" t="s">
        <v>307</v>
      </c>
      <c r="B152" s="8" t="s">
        <v>308</v>
      </c>
      <c r="C152" s="6" t="s">
        <v>7</v>
      </c>
      <c r="D152" s="24"/>
      <c r="E152" s="7">
        <v>0</v>
      </c>
      <c r="F152" s="29" t="s">
        <v>7</v>
      </c>
      <c r="G152" s="27"/>
      <c r="H152" s="27"/>
      <c r="I152" s="28"/>
    </row>
    <row r="153" spans="1:9" x14ac:dyDescent="0.25">
      <c r="A153" s="4" t="s">
        <v>309</v>
      </c>
      <c r="B153" s="8" t="s">
        <v>11</v>
      </c>
      <c r="C153" s="6" t="s">
        <v>7</v>
      </c>
      <c r="D153" s="24"/>
      <c r="E153" s="7">
        <v>0</v>
      </c>
      <c r="F153" s="29" t="s">
        <v>7</v>
      </c>
      <c r="G153" s="27"/>
      <c r="H153" s="27"/>
      <c r="I153" s="28"/>
    </row>
    <row r="154" spans="1:9" ht="57" x14ac:dyDescent="0.25">
      <c r="A154" s="4" t="s">
        <v>310</v>
      </c>
      <c r="B154" s="8" t="s">
        <v>311</v>
      </c>
      <c r="C154" s="6" t="s">
        <v>312</v>
      </c>
      <c r="D154" s="24">
        <v>4</v>
      </c>
      <c r="E154" s="7" t="s">
        <v>31</v>
      </c>
      <c r="F154" s="29">
        <v>1</v>
      </c>
      <c r="G154" s="27"/>
      <c r="H154" s="27"/>
      <c r="I154" s="28"/>
    </row>
    <row r="155" spans="1:9" x14ac:dyDescent="0.25">
      <c r="A155" s="4" t="s">
        <v>313</v>
      </c>
      <c r="B155" s="8" t="s">
        <v>314</v>
      </c>
      <c r="C155" s="6" t="s">
        <v>7</v>
      </c>
      <c r="D155" s="24"/>
      <c r="E155" s="7">
        <v>0</v>
      </c>
      <c r="F155" s="29" t="s">
        <v>7</v>
      </c>
      <c r="G155" s="27"/>
      <c r="H155" s="27"/>
      <c r="I155" s="28"/>
    </row>
    <row r="156" spans="1:9" x14ac:dyDescent="0.25">
      <c r="A156" s="4" t="s">
        <v>315</v>
      </c>
      <c r="B156" s="8" t="s">
        <v>11</v>
      </c>
      <c r="C156" s="6" t="s">
        <v>7</v>
      </c>
      <c r="D156" s="24"/>
      <c r="E156" s="7">
        <v>0</v>
      </c>
      <c r="F156" s="29" t="s">
        <v>7</v>
      </c>
      <c r="G156" s="27"/>
      <c r="H156" s="27"/>
      <c r="I156" s="28"/>
    </row>
    <row r="157" spans="1:9" ht="57" x14ac:dyDescent="0.25">
      <c r="A157" s="4" t="s">
        <v>316</v>
      </c>
      <c r="B157" s="8" t="s">
        <v>317</v>
      </c>
      <c r="C157" s="6" t="s">
        <v>318</v>
      </c>
      <c r="D157" s="24">
        <v>4</v>
      </c>
      <c r="E157" s="7" t="s">
        <v>31</v>
      </c>
      <c r="F157" s="29">
        <v>1</v>
      </c>
      <c r="G157" s="27"/>
      <c r="H157" s="27"/>
      <c r="I157" s="28"/>
    </row>
    <row r="158" spans="1:9" x14ac:dyDescent="0.25">
      <c r="A158" s="4" t="s">
        <v>319</v>
      </c>
      <c r="B158" s="8" t="s">
        <v>320</v>
      </c>
      <c r="C158" s="6" t="s">
        <v>7</v>
      </c>
      <c r="D158" s="24"/>
      <c r="E158" s="7">
        <v>0</v>
      </c>
      <c r="F158" s="29" t="s">
        <v>7</v>
      </c>
      <c r="G158" s="27"/>
      <c r="H158" s="27"/>
      <c r="I158" s="28"/>
    </row>
    <row r="159" spans="1:9" x14ac:dyDescent="0.25">
      <c r="A159" s="4" t="s">
        <v>321</v>
      </c>
      <c r="B159" s="8" t="s">
        <v>11</v>
      </c>
      <c r="C159" s="6" t="s">
        <v>7</v>
      </c>
      <c r="D159" s="24"/>
      <c r="E159" s="7">
        <v>0</v>
      </c>
      <c r="F159" s="29" t="s">
        <v>7</v>
      </c>
      <c r="G159" s="27"/>
      <c r="H159" s="27"/>
      <c r="I159" s="28"/>
    </row>
    <row r="160" spans="1:9" ht="57" x14ac:dyDescent="0.25">
      <c r="A160" s="4" t="s">
        <v>322</v>
      </c>
      <c r="B160" s="8" t="s">
        <v>323</v>
      </c>
      <c r="C160" s="6" t="s">
        <v>324</v>
      </c>
      <c r="D160" s="24">
        <v>157</v>
      </c>
      <c r="E160" s="7" t="s">
        <v>31</v>
      </c>
      <c r="F160" s="29">
        <v>1</v>
      </c>
      <c r="G160" s="27"/>
      <c r="H160" s="27"/>
      <c r="I160" s="28"/>
    </row>
    <row r="161" spans="1:9" x14ac:dyDescent="0.25">
      <c r="A161" s="4" t="s">
        <v>325</v>
      </c>
      <c r="B161" s="8" t="s">
        <v>326</v>
      </c>
      <c r="C161" s="6" t="s">
        <v>7</v>
      </c>
      <c r="D161" s="24"/>
      <c r="E161" s="7">
        <v>0</v>
      </c>
      <c r="F161" s="29" t="s">
        <v>7</v>
      </c>
      <c r="G161" s="27"/>
      <c r="H161" s="27"/>
      <c r="I161" s="28"/>
    </row>
    <row r="162" spans="1:9" x14ac:dyDescent="0.25">
      <c r="A162" s="4" t="s">
        <v>327</v>
      </c>
      <c r="B162" s="8" t="s">
        <v>11</v>
      </c>
      <c r="C162" s="6" t="s">
        <v>7</v>
      </c>
      <c r="D162" s="24"/>
      <c r="E162" s="7">
        <v>0</v>
      </c>
      <c r="F162" s="29" t="s">
        <v>7</v>
      </c>
      <c r="G162" s="27"/>
      <c r="H162" s="27"/>
      <c r="I162" s="28"/>
    </row>
    <row r="163" spans="1:9" ht="57" x14ac:dyDescent="0.25">
      <c r="A163" s="4" t="s">
        <v>328</v>
      </c>
      <c r="B163" s="8" t="s">
        <v>329</v>
      </c>
      <c r="C163" s="6" t="s">
        <v>330</v>
      </c>
      <c r="D163" s="24">
        <v>51</v>
      </c>
      <c r="E163" s="7" t="s">
        <v>31</v>
      </c>
      <c r="F163" s="29">
        <v>1</v>
      </c>
      <c r="G163" s="27"/>
      <c r="H163" s="27"/>
      <c r="I163" s="28"/>
    </row>
    <row r="164" spans="1:9" x14ac:dyDescent="0.25">
      <c r="A164" s="4" t="s">
        <v>331</v>
      </c>
      <c r="B164" s="8" t="s">
        <v>332</v>
      </c>
      <c r="C164" s="6" t="s">
        <v>7</v>
      </c>
      <c r="D164" s="24"/>
      <c r="E164" s="7">
        <v>0</v>
      </c>
      <c r="F164" s="29" t="s">
        <v>7</v>
      </c>
      <c r="G164" s="27"/>
      <c r="H164" s="27"/>
      <c r="I164" s="28"/>
    </row>
    <row r="165" spans="1:9" x14ac:dyDescent="0.25">
      <c r="A165" s="4" t="s">
        <v>333</v>
      </c>
      <c r="B165" s="8" t="s">
        <v>11</v>
      </c>
      <c r="C165" s="6" t="s">
        <v>7</v>
      </c>
      <c r="D165" s="24"/>
      <c r="E165" s="7">
        <v>0</v>
      </c>
      <c r="F165" s="29" t="s">
        <v>7</v>
      </c>
      <c r="G165" s="27"/>
      <c r="H165" s="27"/>
      <c r="I165" s="28"/>
    </row>
    <row r="166" spans="1:9" ht="42.75" x14ac:dyDescent="0.25">
      <c r="A166" s="4" t="s">
        <v>334</v>
      </c>
      <c r="B166" s="8" t="s">
        <v>335</v>
      </c>
      <c r="C166" s="6" t="s">
        <v>336</v>
      </c>
      <c r="D166" s="24">
        <v>6</v>
      </c>
      <c r="E166" s="7" t="s">
        <v>31</v>
      </c>
      <c r="F166" s="29">
        <v>1</v>
      </c>
      <c r="G166" s="27"/>
      <c r="H166" s="27"/>
      <c r="I166" s="28"/>
    </row>
    <row r="167" spans="1:9" x14ac:dyDescent="0.25">
      <c r="A167" s="4" t="s">
        <v>337</v>
      </c>
      <c r="B167" s="8" t="s">
        <v>338</v>
      </c>
      <c r="C167" s="6" t="s">
        <v>7</v>
      </c>
      <c r="D167" s="24"/>
      <c r="E167" s="7">
        <v>0</v>
      </c>
      <c r="F167" s="29" t="s">
        <v>7</v>
      </c>
      <c r="G167" s="27"/>
      <c r="H167" s="27"/>
      <c r="I167" s="28"/>
    </row>
    <row r="168" spans="1:9" x14ac:dyDescent="0.25">
      <c r="A168" s="4" t="s">
        <v>339</v>
      </c>
      <c r="B168" s="8" t="s">
        <v>395</v>
      </c>
      <c r="C168" s="6" t="s">
        <v>7</v>
      </c>
      <c r="D168" s="24"/>
      <c r="E168" s="7">
        <v>0</v>
      </c>
      <c r="F168" s="29" t="s">
        <v>7</v>
      </c>
      <c r="G168" s="27"/>
      <c r="H168" s="27"/>
      <c r="I168" s="28"/>
    </row>
    <row r="169" spans="1:9" x14ac:dyDescent="0.25">
      <c r="A169" s="4" t="s">
        <v>340</v>
      </c>
      <c r="B169" s="8" t="s">
        <v>11</v>
      </c>
      <c r="C169" s="6" t="s">
        <v>7</v>
      </c>
      <c r="D169" s="24"/>
      <c r="E169" s="7">
        <v>0</v>
      </c>
      <c r="F169" s="29" t="s">
        <v>7</v>
      </c>
      <c r="G169" s="27"/>
      <c r="H169" s="27"/>
      <c r="I169" s="28"/>
    </row>
    <row r="170" spans="1:9" ht="57" x14ac:dyDescent="0.25">
      <c r="A170" s="4" t="s">
        <v>341</v>
      </c>
      <c r="B170" s="8" t="s">
        <v>342</v>
      </c>
      <c r="C170" s="6" t="s">
        <v>343</v>
      </c>
      <c r="D170" s="24">
        <v>17</v>
      </c>
      <c r="E170" s="7" t="s">
        <v>31</v>
      </c>
      <c r="F170" s="29">
        <v>1</v>
      </c>
      <c r="G170" s="27"/>
      <c r="H170" s="27"/>
      <c r="I170" s="28"/>
    </row>
    <row r="171" spans="1:9" x14ac:dyDescent="0.25">
      <c r="A171" s="4" t="s">
        <v>344</v>
      </c>
      <c r="B171" s="8" t="s">
        <v>345</v>
      </c>
      <c r="C171" s="6" t="s">
        <v>7</v>
      </c>
      <c r="D171" s="24"/>
      <c r="E171" s="7">
        <v>0</v>
      </c>
      <c r="F171" s="29" t="s">
        <v>7</v>
      </c>
      <c r="G171" s="27"/>
      <c r="H171" s="27"/>
      <c r="I171" s="28"/>
    </row>
    <row r="172" spans="1:9" x14ac:dyDescent="0.25">
      <c r="A172" s="4" t="s">
        <v>346</v>
      </c>
      <c r="B172" s="8" t="s">
        <v>11</v>
      </c>
      <c r="C172" s="6" t="s">
        <v>7</v>
      </c>
      <c r="D172" s="24"/>
      <c r="E172" s="7">
        <v>0</v>
      </c>
      <c r="F172" s="29" t="s">
        <v>7</v>
      </c>
      <c r="G172" s="27"/>
      <c r="H172" s="27"/>
      <c r="I172" s="28"/>
    </row>
    <row r="173" spans="1:9" ht="57" x14ac:dyDescent="0.25">
      <c r="A173" s="4" t="s">
        <v>347</v>
      </c>
      <c r="B173" s="8" t="s">
        <v>348</v>
      </c>
      <c r="C173" s="6" t="s">
        <v>349</v>
      </c>
      <c r="D173" s="24">
        <v>1</v>
      </c>
      <c r="E173" s="7" t="s">
        <v>31</v>
      </c>
      <c r="F173" s="29">
        <v>1</v>
      </c>
      <c r="G173" s="27"/>
      <c r="H173" s="27"/>
      <c r="I173" s="28"/>
    </row>
    <row r="174" spans="1:9" x14ac:dyDescent="0.25">
      <c r="A174" s="4" t="s">
        <v>350</v>
      </c>
      <c r="B174" s="8" t="s">
        <v>351</v>
      </c>
      <c r="C174" s="6" t="s">
        <v>7</v>
      </c>
      <c r="D174" s="24"/>
      <c r="E174" s="7">
        <v>0</v>
      </c>
      <c r="F174" s="29" t="s">
        <v>7</v>
      </c>
      <c r="G174" s="27"/>
      <c r="H174" s="27"/>
      <c r="I174" s="28"/>
    </row>
    <row r="175" spans="1:9" x14ac:dyDescent="0.25">
      <c r="A175" s="4" t="s">
        <v>352</v>
      </c>
      <c r="B175" s="8" t="s">
        <v>353</v>
      </c>
      <c r="C175" s="6" t="s">
        <v>7</v>
      </c>
      <c r="D175" s="24"/>
      <c r="E175" s="7">
        <v>0</v>
      </c>
      <c r="F175" s="29" t="s">
        <v>7</v>
      </c>
      <c r="G175" s="27"/>
      <c r="H175" s="27"/>
      <c r="I175" s="28"/>
    </row>
    <row r="176" spans="1:9" x14ac:dyDescent="0.25">
      <c r="A176" s="4" t="s">
        <v>354</v>
      </c>
      <c r="B176" s="8" t="s">
        <v>11</v>
      </c>
      <c r="C176" s="6" t="s">
        <v>7</v>
      </c>
      <c r="D176" s="24"/>
      <c r="E176" s="7">
        <v>0</v>
      </c>
      <c r="F176" s="29" t="s">
        <v>7</v>
      </c>
      <c r="G176" s="27"/>
      <c r="H176" s="27"/>
      <c r="I176" s="28"/>
    </row>
    <row r="177" spans="1:9" ht="42.75" x14ac:dyDescent="0.25">
      <c r="A177" s="4" t="s">
        <v>355</v>
      </c>
      <c r="B177" s="10" t="s">
        <v>356</v>
      </c>
      <c r="C177" s="11" t="s">
        <v>357</v>
      </c>
      <c r="D177" s="25">
        <v>8</v>
      </c>
      <c r="E177" s="12" t="s">
        <v>31</v>
      </c>
      <c r="F177" s="30">
        <v>0</v>
      </c>
      <c r="G177" s="27"/>
      <c r="H177" s="27"/>
      <c r="I177" s="28" t="s">
        <v>402</v>
      </c>
    </row>
    <row r="178" spans="1:9" x14ac:dyDescent="0.25">
      <c r="A178" s="4" t="s">
        <v>358</v>
      </c>
      <c r="B178" s="8" t="s">
        <v>359</v>
      </c>
      <c r="C178" s="6" t="s">
        <v>7</v>
      </c>
      <c r="D178" s="24"/>
      <c r="E178" s="7">
        <v>0</v>
      </c>
      <c r="F178" s="29" t="s">
        <v>7</v>
      </c>
      <c r="G178" s="27"/>
      <c r="H178" s="27"/>
      <c r="I178" s="28"/>
    </row>
    <row r="179" spans="1:9" x14ac:dyDescent="0.25">
      <c r="A179" s="4" t="s">
        <v>360</v>
      </c>
      <c r="B179" s="8" t="s">
        <v>11</v>
      </c>
      <c r="C179" s="6" t="s">
        <v>7</v>
      </c>
      <c r="D179" s="24"/>
      <c r="E179" s="7">
        <v>0</v>
      </c>
      <c r="F179" s="29" t="s">
        <v>7</v>
      </c>
      <c r="G179" s="27"/>
      <c r="H179" s="27"/>
      <c r="I179" s="28"/>
    </row>
    <row r="180" spans="1:9" ht="42.75" x14ac:dyDescent="0.25">
      <c r="A180" s="4" t="s">
        <v>361</v>
      </c>
      <c r="B180" s="10" t="s">
        <v>362</v>
      </c>
      <c r="C180" s="11" t="s">
        <v>363</v>
      </c>
      <c r="D180" s="25">
        <v>1</v>
      </c>
      <c r="E180" s="12" t="s">
        <v>31</v>
      </c>
      <c r="F180" s="30">
        <v>0</v>
      </c>
      <c r="G180" s="27"/>
      <c r="H180" s="27"/>
      <c r="I180" s="28" t="s">
        <v>402</v>
      </c>
    </row>
    <row r="181" spans="1:9" x14ac:dyDescent="0.25">
      <c r="A181" s="4" t="s">
        <v>364</v>
      </c>
      <c r="B181" s="8" t="s">
        <v>365</v>
      </c>
      <c r="C181" s="9">
        <v>0</v>
      </c>
      <c r="D181" s="24"/>
      <c r="E181" s="7">
        <v>0</v>
      </c>
      <c r="F181" s="29" t="s">
        <v>7</v>
      </c>
      <c r="G181" s="27"/>
      <c r="H181" s="27"/>
      <c r="I181" s="28"/>
    </row>
    <row r="182" spans="1:9" x14ac:dyDescent="0.25">
      <c r="A182" s="4" t="s">
        <v>366</v>
      </c>
      <c r="B182" s="8" t="s">
        <v>11</v>
      </c>
      <c r="C182" s="6" t="s">
        <v>7</v>
      </c>
      <c r="D182" s="24"/>
      <c r="E182" s="7">
        <v>0</v>
      </c>
      <c r="F182" s="29" t="s">
        <v>7</v>
      </c>
      <c r="G182" s="27"/>
      <c r="H182" s="27"/>
      <c r="I182" s="28"/>
    </row>
    <row r="183" spans="1:9" ht="57" x14ac:dyDescent="0.25">
      <c r="A183" s="4" t="s">
        <v>367</v>
      </c>
      <c r="B183" s="10" t="s">
        <v>368</v>
      </c>
      <c r="C183" s="11" t="s">
        <v>369</v>
      </c>
      <c r="D183" s="25">
        <v>2</v>
      </c>
      <c r="E183" s="12" t="s">
        <v>31</v>
      </c>
      <c r="F183" s="30">
        <v>0</v>
      </c>
      <c r="G183" s="27"/>
      <c r="H183" s="27"/>
      <c r="I183" s="28" t="s">
        <v>402</v>
      </c>
    </row>
    <row r="184" spans="1:9" ht="28.5" x14ac:dyDescent="0.25">
      <c r="A184" s="4" t="s">
        <v>370</v>
      </c>
      <c r="B184" s="8" t="s">
        <v>371</v>
      </c>
      <c r="C184" s="6" t="s">
        <v>7</v>
      </c>
      <c r="D184" s="24"/>
      <c r="E184" s="7">
        <v>0</v>
      </c>
      <c r="F184" s="29" t="s">
        <v>7</v>
      </c>
      <c r="G184" s="27"/>
      <c r="H184" s="27"/>
      <c r="I184" s="28"/>
    </row>
    <row r="185" spans="1:9" x14ac:dyDescent="0.25">
      <c r="A185" s="4" t="s">
        <v>372</v>
      </c>
      <c r="B185" s="8" t="s">
        <v>11</v>
      </c>
      <c r="C185" s="6" t="s">
        <v>7</v>
      </c>
      <c r="D185" s="24"/>
      <c r="E185" s="7">
        <v>0</v>
      </c>
      <c r="F185" s="29" t="s">
        <v>7</v>
      </c>
      <c r="G185" s="27"/>
      <c r="H185" s="27"/>
      <c r="I185" s="28"/>
    </row>
    <row r="186" spans="1:9" ht="42.75" x14ac:dyDescent="0.25">
      <c r="A186" s="4" t="s">
        <v>373</v>
      </c>
      <c r="B186" s="10" t="s">
        <v>374</v>
      </c>
      <c r="C186" s="11" t="s">
        <v>375</v>
      </c>
      <c r="D186" s="25">
        <v>2</v>
      </c>
      <c r="E186" s="12" t="s">
        <v>31</v>
      </c>
      <c r="F186" s="30">
        <v>0</v>
      </c>
      <c r="G186" s="27"/>
      <c r="H186" s="27"/>
      <c r="I186" s="28" t="s">
        <v>402</v>
      </c>
    </row>
    <row r="187" spans="1:9" x14ac:dyDescent="0.25">
      <c r="A187" s="4" t="s">
        <v>376</v>
      </c>
      <c r="B187" s="8" t="s">
        <v>377</v>
      </c>
      <c r="C187" s="6" t="s">
        <v>7</v>
      </c>
      <c r="D187" s="24"/>
      <c r="E187" s="7">
        <v>0</v>
      </c>
      <c r="F187" s="29" t="s">
        <v>7</v>
      </c>
      <c r="G187" s="27"/>
      <c r="H187" s="27"/>
      <c r="I187" s="28"/>
    </row>
    <row r="188" spans="1:9" x14ac:dyDescent="0.25">
      <c r="A188" s="4" t="s">
        <v>378</v>
      </c>
      <c r="B188" s="8" t="s">
        <v>11</v>
      </c>
      <c r="C188" s="6" t="s">
        <v>7</v>
      </c>
      <c r="D188" s="24"/>
      <c r="E188" s="7">
        <v>0</v>
      </c>
      <c r="F188" s="29" t="s">
        <v>7</v>
      </c>
      <c r="G188" s="27"/>
      <c r="H188" s="27"/>
      <c r="I188" s="28"/>
    </row>
    <row r="189" spans="1:9" ht="42.75" x14ac:dyDescent="0.25">
      <c r="A189" s="4" t="s">
        <v>379</v>
      </c>
      <c r="B189" s="10" t="s">
        <v>380</v>
      </c>
      <c r="C189" s="11" t="s">
        <v>381</v>
      </c>
      <c r="D189" s="25">
        <v>5</v>
      </c>
      <c r="E189" s="12" t="s">
        <v>31</v>
      </c>
      <c r="F189" s="30">
        <v>0</v>
      </c>
      <c r="G189" s="27"/>
      <c r="H189" s="27"/>
      <c r="I189" s="28" t="s">
        <v>402</v>
      </c>
    </row>
    <row r="190" spans="1:9" x14ac:dyDescent="0.25">
      <c r="A190" s="4" t="s">
        <v>382</v>
      </c>
      <c r="B190" s="8" t="s">
        <v>383</v>
      </c>
      <c r="C190" s="6" t="s">
        <v>7</v>
      </c>
      <c r="D190" s="24"/>
      <c r="E190" s="7">
        <v>0</v>
      </c>
      <c r="F190" s="29" t="s">
        <v>7</v>
      </c>
      <c r="G190" s="27"/>
      <c r="H190" s="27"/>
      <c r="I190" s="28"/>
    </row>
    <row r="191" spans="1:9" x14ac:dyDescent="0.25">
      <c r="A191" s="4" t="s">
        <v>384</v>
      </c>
      <c r="B191" s="8" t="s">
        <v>11</v>
      </c>
      <c r="C191" s="6" t="s">
        <v>7</v>
      </c>
      <c r="D191" s="24"/>
      <c r="E191" s="7">
        <v>0</v>
      </c>
      <c r="F191" s="29" t="s">
        <v>7</v>
      </c>
      <c r="G191" s="27"/>
      <c r="H191" s="27"/>
      <c r="I191" s="28"/>
    </row>
    <row r="192" spans="1:9" ht="42.75" x14ac:dyDescent="0.25">
      <c r="A192" s="4" t="s">
        <v>385</v>
      </c>
      <c r="B192" s="10" t="s">
        <v>386</v>
      </c>
      <c r="C192" s="11" t="s">
        <v>387</v>
      </c>
      <c r="D192" s="25">
        <v>22.7</v>
      </c>
      <c r="E192" s="12" t="s">
        <v>146</v>
      </c>
      <c r="F192" s="30">
        <v>0</v>
      </c>
      <c r="G192" s="27"/>
      <c r="H192" s="27"/>
      <c r="I192" s="28" t="s">
        <v>402</v>
      </c>
    </row>
    <row r="193" spans="1:9" x14ac:dyDescent="0.25">
      <c r="A193" s="4" t="s">
        <v>388</v>
      </c>
      <c r="B193" s="8" t="s">
        <v>35</v>
      </c>
      <c r="C193" s="6" t="s">
        <v>7</v>
      </c>
      <c r="D193" s="24"/>
      <c r="E193" s="7">
        <v>0</v>
      </c>
      <c r="F193" s="29" t="s">
        <v>7</v>
      </c>
      <c r="G193" s="27"/>
      <c r="H193" s="27"/>
      <c r="I193" s="28"/>
    </row>
    <row r="194" spans="1:9" x14ac:dyDescent="0.25">
      <c r="A194" s="4" t="s">
        <v>389</v>
      </c>
      <c r="B194" s="8" t="s">
        <v>390</v>
      </c>
      <c r="C194" s="6" t="s">
        <v>7</v>
      </c>
      <c r="D194" s="24"/>
      <c r="E194" s="7">
        <v>0</v>
      </c>
      <c r="F194" s="29" t="s">
        <v>7</v>
      </c>
      <c r="G194" s="27"/>
      <c r="H194" s="27"/>
      <c r="I194" s="28"/>
    </row>
    <row r="195" spans="1:9" x14ac:dyDescent="0.25">
      <c r="A195" s="4" t="s">
        <v>391</v>
      </c>
      <c r="B195" s="8" t="s">
        <v>11</v>
      </c>
      <c r="C195" s="6" t="s">
        <v>7</v>
      </c>
      <c r="D195" s="24"/>
      <c r="E195" s="7">
        <v>0</v>
      </c>
      <c r="F195" s="29" t="s">
        <v>7</v>
      </c>
      <c r="G195" s="27"/>
      <c r="H195" s="27"/>
      <c r="I195" s="28"/>
    </row>
    <row r="196" spans="1:9" ht="43.5" thickBot="1" x14ac:dyDescent="0.3">
      <c r="A196" s="31" t="s">
        <v>392</v>
      </c>
      <c r="B196" s="32" t="s">
        <v>393</v>
      </c>
      <c r="C196" s="33" t="s">
        <v>394</v>
      </c>
      <c r="D196" s="34">
        <v>2</v>
      </c>
      <c r="E196" s="35" t="s">
        <v>31</v>
      </c>
      <c r="F196" s="36">
        <v>0</v>
      </c>
      <c r="G196" s="37"/>
      <c r="H196" s="37"/>
      <c r="I196" s="38" t="s">
        <v>402</v>
      </c>
    </row>
    <row r="197" spans="1:9" ht="27" thickBot="1" x14ac:dyDescent="0.4">
      <c r="A197" s="40" t="s">
        <v>401</v>
      </c>
      <c r="B197" s="41"/>
      <c r="C197" s="42"/>
      <c r="D197" s="41"/>
      <c r="E197" s="41"/>
      <c r="F197" s="20"/>
      <c r="G197" s="21"/>
      <c r="H197" s="21">
        <f>SUM(H4:H196)</f>
        <v>0</v>
      </c>
      <c r="I197" s="22"/>
    </row>
  </sheetData>
  <autoFilter ref="A2:J197"/>
  <mergeCells count="1">
    <mergeCell ref="A197:E197"/>
  </mergeCells>
  <conditionalFormatting sqref="B3:B10 B13:B196">
    <cfRule type="expression" dxfId="3" priority="3">
      <formula>#REF!=2</formula>
    </cfRule>
    <cfRule type="expression" dxfId="2" priority="4">
      <formula>#REF!=1</formula>
    </cfRule>
  </conditionalFormatting>
  <conditionalFormatting sqref="B11:B12">
    <cfRule type="expression" dxfId="1" priority="1">
      <formula>#REF!=2</formula>
    </cfRule>
    <cfRule type="expression" dxfId="0" priority="2">
      <formula>#REF!=1</formula>
    </cfRule>
  </conditionalFormatting>
  <pageMargins left="0.7" right="0.7" top="0.75" bottom="0.75" header="0.3" footer="0.3"/>
  <pageSetup paperSize="9" scale="43" orientation="portrait" horizontalDpi="300" verticalDpi="300" r:id="rId1"/>
  <headerFooter>
    <oddHeader>&amp;C&amp;F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Nieuwegein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User225</dc:creator>
  <cp:lastModifiedBy>Eijt, Wendy</cp:lastModifiedBy>
  <dcterms:created xsi:type="dcterms:W3CDTF">2021-11-24T13:33:05Z</dcterms:created>
  <dcterms:modified xsi:type="dcterms:W3CDTF">2021-12-20T11:23:41Z</dcterms:modified>
</cp:coreProperties>
</file>