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G:\Klanten\OVV - Onderzoeksraad voor veiligheid\Aanbesteding beveiliging en receptie\06-Nota van inlichting\NvI-2\"/>
    </mc:Choice>
  </mc:AlternateContent>
  <xr:revisionPtr revIDLastSave="0" documentId="8_{51A3F874-ECD3-40A9-A9C3-0D31D694F9CB}" xr6:coauthVersionLast="47" xr6:coauthVersionMax="47" xr10:uidLastSave="{00000000-0000-0000-0000-000000000000}"/>
  <bookViews>
    <workbookView xWindow="-98" yWindow="-98" windowWidth="20715" windowHeight="13276" xr2:uid="{00000000-000D-0000-FFFF-FFFF00000000}"/>
  </bookViews>
  <sheets>
    <sheet name="OVV Rec-Bev 2022" sheetId="4" r:id="rId1"/>
  </sheets>
  <definedNames>
    <definedName name="_xlnm.Print_Area" localSheetId="0">'OVV Rec-Bev 2022'!$A$1:$G$33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 i="4" l="1"/>
  <c r="F15" i="4"/>
  <c r="F18" i="4"/>
  <c r="F17" i="4"/>
  <c r="F16" i="4"/>
  <c r="F19" i="4"/>
  <c r="F14" i="4"/>
  <c r="F20" i="4"/>
  <c r="F24" i="4" s="1"/>
</calcChain>
</file>

<file path=xl/sharedStrings.xml><?xml version="1.0" encoding="utf-8"?>
<sst xmlns="http://schemas.openxmlformats.org/spreadsheetml/2006/main" count="33" uniqueCount="32">
  <si>
    <t>Bedrijfsnaam Inschrijver:</t>
  </si>
  <si>
    <t>Plaats:</t>
  </si>
  <si>
    <t>Datum:</t>
  </si>
  <si>
    <t>Naam ondergetekende:</t>
  </si>
  <si>
    <t>Functienaam ondergetekende:</t>
  </si>
  <si>
    <t>Rechtsgeldige ondertekening:</t>
  </si>
  <si>
    <t>Prijsinvulformulier</t>
  </si>
  <si>
    <t>TOTAAL:</t>
  </si>
  <si>
    <t>2. Aantallen zijn indicatief, hier kunnen geen rechten aan worden ontleend.</t>
  </si>
  <si>
    <t>4. Het is niet toegestaan om negatieve of nul-bedragen in te vullen op straffe van uitsluiting van deze aanbesteding.</t>
  </si>
  <si>
    <t>Functie</t>
  </si>
  <si>
    <t>Kosten per jaar</t>
  </si>
  <si>
    <t>Werkdagen en -uren</t>
  </si>
  <si>
    <t>Alarmopvolging</t>
  </si>
  <si>
    <t xml:space="preserve">zaterdag: </t>
  </si>
  <si>
    <t>Tarief per uur excl BTW</t>
  </si>
  <si>
    <t>Aantal uur/dag</t>
  </si>
  <si>
    <t>dienst 1: ma t/m vr: 07.30-14.00 uur</t>
  </si>
  <si>
    <t>Bijlage 6A</t>
  </si>
  <si>
    <t xml:space="preserve">3. Alleen de gele vakken dient u in te vullen. </t>
  </si>
  <si>
    <t>ma t/m vr: 19.30-22.00 uur</t>
  </si>
  <si>
    <t>Security host</t>
  </si>
  <si>
    <r>
      <t>1. Alle prijzen zijn in euro's excl. BTW conform beschrijving Beschrijvend Document, inclusief alle vaste en variabele kosten welke logischerwijs verband houden met de betreffende dienstverlening, waaronder bijvoorbeeld loonkosten en toeslagen conform cao particuliere beveiliging, verzuim en verlof, kleding, opleiding, reis- en verblijfskosten, voorrijdkosten, bureaukosten kosten voor overleggen, administratie, registratie, rapportage, communicatie of klachtenafhandeling, overhead, winst en risico.</t>
    </r>
    <r>
      <rPr>
        <sz val="10"/>
        <color rgb="FFFF0000"/>
        <rFont val="Arial"/>
        <family val="2"/>
      </rPr>
      <t xml:space="preserve"> </t>
    </r>
  </si>
  <si>
    <t>Incidentele afroep security host</t>
  </si>
  <si>
    <t>dienst 2: ma t/m do: 13.30-18.00 uur</t>
  </si>
  <si>
    <t>dienst 2: ma t/m do: 18.00-19.30 uur</t>
  </si>
  <si>
    <t>dienst 2: vrijdags: 13.30-18.00 uur</t>
  </si>
  <si>
    <t>dienst 2: vrijdags: 18.00-18.30 uur</t>
  </si>
  <si>
    <t>jaarkosten PAC met DP2-verbinding</t>
  </si>
  <si>
    <t>Gem. aantal per jaar</t>
  </si>
  <si>
    <t>Tarief per keer</t>
  </si>
  <si>
    <t xml:space="preserve">opvolging eerste 30 minuten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</si>
</sst>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b/>
      <sz val="14"/>
      <color theme="1"/>
      <name val="Arial"/>
      <family val="2"/>
    </font>
    <font>
      <sz val="11"/>
      <color theme="1"/>
      <name val="Arial"/>
      <family val="2"/>
    </font>
    <font>
      <b/>
      <sz val="11"/>
      <color theme="1"/>
      <name val="Arial"/>
      <family val="2"/>
    </font>
    <font>
      <sz val="10"/>
      <color theme="1"/>
      <name val="Arial"/>
      <family val="2"/>
    </font>
    <font>
      <sz val="10"/>
      <color rgb="FFFF0000"/>
      <name val="Arial"/>
      <family val="2"/>
    </font>
    <font>
      <sz val="10"/>
      <name val="Arial"/>
      <family val="2"/>
    </font>
    <font>
      <b/>
      <sz val="14"/>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2" fillId="2" borderId="0" xfId="0" applyFont="1" applyFill="1"/>
    <xf numFmtId="0" fontId="3" fillId="2" borderId="0" xfId="0" applyFont="1" applyFill="1"/>
    <xf numFmtId="44" fontId="3" fillId="3" borderId="1" xfId="1" applyFont="1" applyFill="1" applyBorder="1" applyProtection="1">
      <protection locked="0"/>
    </xf>
    <xf numFmtId="44" fontId="3" fillId="3" borderId="12" xfId="1" applyFont="1" applyFill="1" applyBorder="1" applyProtection="1">
      <protection locked="0"/>
    </xf>
    <xf numFmtId="44" fontId="3" fillId="3" borderId="11" xfId="1" applyFont="1" applyFill="1" applyBorder="1" applyProtection="1">
      <protection locked="0"/>
    </xf>
    <xf numFmtId="0" fontId="8" fillId="2" borderId="0" xfId="0" applyFont="1" applyFill="1"/>
    <xf numFmtId="44" fontId="3" fillId="3" borderId="21" xfId="1" applyFont="1" applyFill="1" applyBorder="1" applyProtection="1">
      <protection locked="0"/>
    </xf>
    <xf numFmtId="44" fontId="3" fillId="3" borderId="26" xfId="1" applyFont="1" applyFill="1" applyBorder="1" applyProtection="1">
      <protection locked="0"/>
    </xf>
    <xf numFmtId="44" fontId="3" fillId="0" borderId="26" xfId="1" applyFont="1" applyFill="1" applyBorder="1" applyProtection="1"/>
    <xf numFmtId="44" fontId="3" fillId="0" borderId="28" xfId="1" applyFont="1" applyFill="1" applyBorder="1" applyProtection="1"/>
    <xf numFmtId="0" fontId="3" fillId="2" borderId="0" xfId="0" applyFont="1" applyFill="1" applyProtection="1"/>
    <xf numFmtId="0" fontId="4" fillId="2" borderId="2" xfId="0"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4" fillId="2" borderId="4" xfId="0" applyFont="1" applyFill="1" applyBorder="1" applyAlignment="1" applyProtection="1">
      <alignment horizontal="center" wrapText="1"/>
    </xf>
    <xf numFmtId="0" fontId="3" fillId="2" borderId="29" xfId="0" applyFont="1" applyFill="1" applyBorder="1" applyProtection="1"/>
    <xf numFmtId="0" fontId="3" fillId="2" borderId="14" xfId="0" applyFont="1" applyFill="1" applyBorder="1" applyProtection="1"/>
    <xf numFmtId="0" fontId="3" fillId="2" borderId="15" xfId="0" applyFont="1" applyFill="1" applyBorder="1" applyProtection="1"/>
    <xf numFmtId="0" fontId="3" fillId="2" borderId="1" xfId="0" applyFont="1" applyFill="1" applyBorder="1" applyAlignment="1" applyProtection="1">
      <alignment horizontal="center"/>
    </xf>
    <xf numFmtId="44" fontId="3" fillId="2" borderId="30" xfId="1" applyFont="1" applyFill="1" applyBorder="1" applyProtection="1"/>
    <xf numFmtId="0" fontId="3" fillId="2" borderId="31" xfId="0" applyFont="1" applyFill="1" applyBorder="1" applyProtection="1"/>
    <xf numFmtId="0" fontId="3" fillId="0" borderId="1" xfId="0" applyFont="1" applyFill="1" applyBorder="1" applyAlignment="1" applyProtection="1">
      <alignment horizontal="center"/>
    </xf>
    <xf numFmtId="0" fontId="3" fillId="0" borderId="10" xfId="0" applyFont="1" applyFill="1" applyBorder="1" applyAlignment="1" applyProtection="1">
      <alignment horizontal="center"/>
    </xf>
    <xf numFmtId="0" fontId="3" fillId="2" borderId="32" xfId="0" applyFont="1" applyFill="1" applyBorder="1" applyProtection="1"/>
    <xf numFmtId="0" fontId="3" fillId="2" borderId="13" xfId="0" applyFont="1" applyFill="1" applyBorder="1" applyProtection="1"/>
    <xf numFmtId="0" fontId="3" fillId="2" borderId="0" xfId="0" applyFont="1" applyFill="1" applyBorder="1" applyProtection="1"/>
    <xf numFmtId="0" fontId="3" fillId="2" borderId="11" xfId="0" applyFont="1" applyFill="1" applyBorder="1" applyAlignment="1" applyProtection="1">
      <alignment horizontal="center"/>
    </xf>
    <xf numFmtId="0" fontId="3" fillId="2" borderId="33" xfId="0" applyFont="1" applyFill="1" applyBorder="1" applyProtection="1"/>
    <xf numFmtId="0" fontId="3" fillId="2" borderId="34" xfId="0" applyFont="1" applyFill="1" applyBorder="1" applyProtection="1"/>
    <xf numFmtId="0" fontId="3" fillId="2" borderId="26" xfId="0" applyFont="1" applyFill="1" applyBorder="1" applyAlignment="1" applyProtection="1">
      <alignment horizontal="center"/>
    </xf>
    <xf numFmtId="44" fontId="3" fillId="2" borderId="35" xfId="1" applyFont="1" applyFill="1" applyBorder="1" applyProtection="1"/>
    <xf numFmtId="0" fontId="3" fillId="2" borderId="17" xfId="0" applyFont="1" applyFill="1" applyBorder="1" applyProtection="1"/>
    <xf numFmtId="0" fontId="3" fillId="2" borderId="18" xfId="0" applyFont="1" applyFill="1" applyBorder="1" applyProtection="1"/>
    <xf numFmtId="0" fontId="3" fillId="2" borderId="19" xfId="0" applyFont="1" applyFill="1" applyBorder="1" applyProtection="1"/>
    <xf numFmtId="44" fontId="3" fillId="2" borderId="20" xfId="1" applyFont="1" applyFill="1" applyBorder="1" applyProtection="1"/>
    <xf numFmtId="0" fontId="3" fillId="2" borderId="22" xfId="0" applyFont="1" applyFill="1" applyBorder="1" applyProtection="1"/>
    <xf numFmtId="0" fontId="4" fillId="2" borderId="15" xfId="0" applyFont="1" applyFill="1" applyBorder="1" applyAlignment="1" applyProtection="1">
      <alignment horizontal="center" wrapText="1"/>
    </xf>
    <xf numFmtId="44" fontId="3" fillId="2" borderId="15" xfId="1" applyFont="1" applyFill="1" applyBorder="1" applyProtection="1"/>
    <xf numFmtId="44" fontId="3" fillId="0" borderId="23" xfId="1" applyFont="1" applyFill="1" applyBorder="1" applyProtection="1"/>
    <xf numFmtId="0" fontId="3" fillId="2" borderId="24" xfId="0" applyFont="1" applyFill="1" applyBorder="1" applyProtection="1"/>
    <xf numFmtId="0" fontId="3" fillId="2" borderId="25" xfId="0" applyFont="1" applyFill="1" applyBorder="1" applyProtection="1"/>
    <xf numFmtId="0" fontId="3" fillId="2" borderId="27" xfId="0" applyFont="1" applyFill="1" applyBorder="1" applyProtection="1"/>
    <xf numFmtId="0" fontId="4" fillId="2" borderId="0" xfId="0" applyFont="1" applyFill="1" applyProtection="1"/>
    <xf numFmtId="44" fontId="3" fillId="2" borderId="0" xfId="1" applyFont="1" applyFill="1" applyProtection="1"/>
    <xf numFmtId="44" fontId="3" fillId="2" borderId="16" xfId="1" applyFont="1" applyFill="1" applyBorder="1" applyProtection="1"/>
    <xf numFmtId="0" fontId="3" fillId="2" borderId="0" xfId="0" applyFont="1" applyFill="1" applyAlignment="1" applyProtection="1">
      <alignment vertical="top"/>
    </xf>
    <xf numFmtId="0" fontId="3" fillId="3" borderId="1" xfId="0" applyFont="1" applyFill="1" applyBorder="1" applyAlignment="1" applyProtection="1">
      <protection locked="0"/>
    </xf>
    <xf numFmtId="0" fontId="0" fillId="3" borderId="1" xfId="0" applyFill="1" applyBorder="1" applyAlignment="1" applyProtection="1">
      <protection locked="0"/>
    </xf>
    <xf numFmtId="0" fontId="5" fillId="2" borderId="2" xfId="0" applyFont="1" applyFill="1" applyBorder="1" applyAlignment="1" applyProtection="1">
      <alignment horizontal="left" vertical="top" wrapText="1"/>
    </xf>
    <xf numFmtId="0" fontId="0" fillId="2" borderId="3" xfId="0" applyFill="1" applyBorder="1" applyProtection="1"/>
    <xf numFmtId="0" fontId="0" fillId="2" borderId="4" xfId="0" applyFill="1" applyBorder="1" applyProtection="1"/>
    <xf numFmtId="0" fontId="5" fillId="2" borderId="5"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5" fillId="2" borderId="6" xfId="0" applyFont="1" applyFill="1" applyBorder="1" applyAlignment="1" applyProtection="1">
      <alignment horizontal="left" vertical="top" wrapText="1"/>
    </xf>
    <xf numFmtId="0" fontId="7" fillId="2" borderId="5" xfId="0" applyFont="1" applyFill="1" applyBorder="1" applyAlignment="1" applyProtection="1">
      <alignment wrapText="1"/>
    </xf>
    <xf numFmtId="0" fontId="7" fillId="2" borderId="0" xfId="0" applyFont="1" applyFill="1" applyBorder="1" applyAlignment="1" applyProtection="1">
      <alignment wrapText="1"/>
    </xf>
    <xf numFmtId="0" fontId="5" fillId="2" borderId="0" xfId="0" applyFont="1" applyFill="1" applyBorder="1" applyAlignment="1" applyProtection="1">
      <alignment wrapText="1"/>
    </xf>
    <xf numFmtId="0" fontId="5" fillId="2" borderId="6" xfId="0" applyFont="1" applyFill="1" applyBorder="1" applyAlignment="1" applyProtection="1">
      <alignment wrapText="1"/>
    </xf>
    <xf numFmtId="0" fontId="5" fillId="2" borderId="7" xfId="0" applyFont="1" applyFill="1" applyBorder="1" applyAlignment="1" applyProtection="1">
      <alignment horizontal="left" vertical="top" wrapText="1"/>
    </xf>
    <xf numFmtId="0" fontId="5" fillId="2" borderId="8" xfId="0" applyFont="1" applyFill="1" applyBorder="1" applyAlignment="1" applyProtection="1">
      <alignment horizontal="left" vertical="top" wrapText="1"/>
    </xf>
    <xf numFmtId="0" fontId="5" fillId="2" borderId="9" xfId="0" applyFont="1" applyFill="1" applyBorder="1" applyAlignment="1" applyProtection="1">
      <alignment horizontal="left" vertical="top"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123825</xdr:colOff>
      <xdr:row>0</xdr:row>
      <xdr:rowOff>38100</xdr:rowOff>
    </xdr:from>
    <xdr:to>
      <xdr:col>6</xdr:col>
      <xdr:colOff>282255</xdr:colOff>
      <xdr:row>5</xdr:row>
      <xdr:rowOff>163195</xdr:rowOff>
    </xdr:to>
    <xdr:pic>
      <xdr:nvPicPr>
        <xdr:cNvPr id="2" name="Afbeelding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5819775" y="38100"/>
          <a:ext cx="1268095" cy="12680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9"/>
  <sheetViews>
    <sheetView tabSelected="1" zoomScale="90" zoomScaleNormal="90" zoomScaleSheetLayoutView="90" workbookViewId="0">
      <selection activeCell="H16" sqref="H16"/>
    </sheetView>
  </sheetViews>
  <sheetFormatPr defaultColWidth="9.1328125" defaultRowHeight="13.5" x14ac:dyDescent="0.35"/>
  <cols>
    <col min="1" max="1" width="28.86328125" style="2" bestFit="1" customWidth="1"/>
    <col min="2" max="2" width="45.86328125" style="2" customWidth="1"/>
    <col min="3" max="3" width="12.3984375" style="2" customWidth="1"/>
    <col min="4" max="4" width="12.86328125" style="2" customWidth="1"/>
    <col min="5" max="5" width="15.1328125" style="2" customWidth="1"/>
    <col min="6" max="6" width="16.9296875" style="2" customWidth="1"/>
    <col min="7" max="16384" width="9.1328125" style="2"/>
  </cols>
  <sheetData>
    <row r="1" spans="1:7" s="1" customFormat="1" ht="17.649999999999999" x14ac:dyDescent="0.5">
      <c r="A1" s="1" t="s">
        <v>18</v>
      </c>
      <c r="B1" s="1" t="s">
        <v>6</v>
      </c>
    </row>
    <row r="2" spans="1:7" s="1" customFormat="1" ht="17.649999999999999" x14ac:dyDescent="0.5"/>
    <row r="3" spans="1:7" s="1" customFormat="1" ht="17.649999999999999" x14ac:dyDescent="0.5"/>
    <row r="4" spans="1:7" s="1" customFormat="1" ht="17.649999999999999" x14ac:dyDescent="0.5">
      <c r="B4" s="6"/>
      <c r="C4" s="6"/>
    </row>
    <row r="5" spans="1:7" s="1" customFormat="1" ht="17.649999999999999" x14ac:dyDescent="0.5"/>
    <row r="7" spans="1:7" ht="13.9" thickBot="1" x14ac:dyDescent="0.4"/>
    <row r="8" spans="1:7" ht="40.5" customHeight="1" x14ac:dyDescent="0.45">
      <c r="A8" s="48" t="s">
        <v>22</v>
      </c>
      <c r="B8" s="49"/>
      <c r="C8" s="49"/>
      <c r="D8" s="49"/>
      <c r="E8" s="49"/>
      <c r="F8" s="49"/>
      <c r="G8" s="50"/>
    </row>
    <row r="9" spans="1:7" x14ac:dyDescent="0.35">
      <c r="A9" s="51" t="s">
        <v>8</v>
      </c>
      <c r="B9" s="52"/>
      <c r="C9" s="52"/>
      <c r="D9" s="52"/>
      <c r="E9" s="52"/>
      <c r="F9" s="52"/>
      <c r="G9" s="53"/>
    </row>
    <row r="10" spans="1:7" x14ac:dyDescent="0.35">
      <c r="A10" s="54" t="s">
        <v>19</v>
      </c>
      <c r="B10" s="55"/>
      <c r="C10" s="55"/>
      <c r="D10" s="55"/>
      <c r="E10" s="55"/>
      <c r="F10" s="56"/>
      <c r="G10" s="57"/>
    </row>
    <row r="11" spans="1:7" x14ac:dyDescent="0.35">
      <c r="A11" s="58" t="s">
        <v>9</v>
      </c>
      <c r="B11" s="59"/>
      <c r="C11" s="59"/>
      <c r="D11" s="59"/>
      <c r="E11" s="59"/>
      <c r="F11" s="59"/>
      <c r="G11" s="60"/>
    </row>
    <row r="12" spans="1:7" ht="13.9" thickBot="1" x14ac:dyDescent="0.4">
      <c r="A12" s="11"/>
      <c r="B12" s="11"/>
      <c r="C12" s="11"/>
      <c r="D12" s="11"/>
      <c r="E12" s="11"/>
      <c r="F12" s="11"/>
      <c r="G12" s="11"/>
    </row>
    <row r="13" spans="1:7" ht="27.75" x14ac:dyDescent="0.4">
      <c r="A13" s="12" t="s">
        <v>10</v>
      </c>
      <c r="B13" s="13" t="s">
        <v>12</v>
      </c>
      <c r="C13" s="13"/>
      <c r="D13" s="13" t="s">
        <v>16</v>
      </c>
      <c r="E13" s="13" t="s">
        <v>15</v>
      </c>
      <c r="F13" s="14" t="s">
        <v>11</v>
      </c>
      <c r="G13" s="11"/>
    </row>
    <row r="14" spans="1:7" x14ac:dyDescent="0.35">
      <c r="A14" s="15" t="s">
        <v>21</v>
      </c>
      <c r="B14" s="16" t="s">
        <v>17</v>
      </c>
      <c r="C14" s="17"/>
      <c r="D14" s="18">
        <v>6.5</v>
      </c>
      <c r="E14" s="3">
        <v>0</v>
      </c>
      <c r="F14" s="19">
        <f>+E14*D14*50*5</f>
        <v>0</v>
      </c>
      <c r="G14" s="11"/>
    </row>
    <row r="15" spans="1:7" x14ac:dyDescent="0.35">
      <c r="A15" s="20"/>
      <c r="B15" s="16" t="s">
        <v>24</v>
      </c>
      <c r="C15" s="17"/>
      <c r="D15" s="18">
        <v>4.5</v>
      </c>
      <c r="E15" s="3">
        <v>0</v>
      </c>
      <c r="F15" s="19">
        <f>+E15*D15*50*4</f>
        <v>0</v>
      </c>
      <c r="G15" s="11"/>
    </row>
    <row r="16" spans="1:7" x14ac:dyDescent="0.35">
      <c r="A16" s="20"/>
      <c r="B16" s="16" t="s">
        <v>25</v>
      </c>
      <c r="C16" s="17"/>
      <c r="D16" s="21">
        <v>1.5</v>
      </c>
      <c r="E16" s="3">
        <v>0</v>
      </c>
      <c r="F16" s="19">
        <f>+E16*D16*50*4</f>
        <v>0</v>
      </c>
      <c r="G16" s="11"/>
    </row>
    <row r="17" spans="1:7" x14ac:dyDescent="0.35">
      <c r="A17" s="20"/>
      <c r="B17" s="17" t="s">
        <v>26</v>
      </c>
      <c r="C17" s="17"/>
      <c r="D17" s="22">
        <v>4.5</v>
      </c>
      <c r="E17" s="4">
        <v>0</v>
      </c>
      <c r="F17" s="19">
        <f>+E17*D17*50</f>
        <v>0</v>
      </c>
      <c r="G17" s="11"/>
    </row>
    <row r="18" spans="1:7" x14ac:dyDescent="0.35">
      <c r="A18" s="23"/>
      <c r="B18" s="24" t="s">
        <v>27</v>
      </c>
      <c r="C18" s="17"/>
      <c r="D18" s="21">
        <v>0.5</v>
      </c>
      <c r="E18" s="3">
        <v>0</v>
      </c>
      <c r="F18" s="19">
        <f>+E18*D18*50</f>
        <v>0</v>
      </c>
      <c r="G18" s="11"/>
    </row>
    <row r="19" spans="1:7" x14ac:dyDescent="0.35">
      <c r="A19" s="20" t="s">
        <v>23</v>
      </c>
      <c r="B19" s="25" t="s">
        <v>20</v>
      </c>
      <c r="C19" s="17"/>
      <c r="D19" s="26">
        <v>2.5</v>
      </c>
      <c r="E19" s="5">
        <v>0</v>
      </c>
      <c r="F19" s="19">
        <f>10*E19*D19</f>
        <v>0</v>
      </c>
      <c r="G19" s="11"/>
    </row>
    <row r="20" spans="1:7" ht="13.9" thickBot="1" x14ac:dyDescent="0.4">
      <c r="A20" s="27"/>
      <c r="B20" s="28" t="s">
        <v>14</v>
      </c>
      <c r="C20" s="28"/>
      <c r="D20" s="29">
        <v>4</v>
      </c>
      <c r="E20" s="8">
        <v>0</v>
      </c>
      <c r="F20" s="30">
        <f>2*D20*E20</f>
        <v>0</v>
      </c>
      <c r="G20" s="11"/>
    </row>
    <row r="21" spans="1:7" x14ac:dyDescent="0.35">
      <c r="A21" s="31" t="s">
        <v>13</v>
      </c>
      <c r="B21" s="32" t="s">
        <v>28</v>
      </c>
      <c r="C21" s="33"/>
      <c r="D21" s="33"/>
      <c r="E21" s="34"/>
      <c r="F21" s="7">
        <v>0</v>
      </c>
      <c r="G21" s="11"/>
    </row>
    <row r="22" spans="1:7" ht="27.75" x14ac:dyDescent="0.4">
      <c r="A22" s="35"/>
      <c r="B22" s="17"/>
      <c r="C22" s="36" t="s">
        <v>30</v>
      </c>
      <c r="D22" s="36" t="s">
        <v>29</v>
      </c>
      <c r="E22" s="37"/>
      <c r="F22" s="38"/>
      <c r="G22" s="11"/>
    </row>
    <row r="23" spans="1:7" ht="13.9" thickBot="1" x14ac:dyDescent="0.4">
      <c r="A23" s="39" t="s">
        <v>13</v>
      </c>
      <c r="B23" s="40" t="s">
        <v>31</v>
      </c>
      <c r="C23" s="8">
        <v>0</v>
      </c>
      <c r="D23" s="41">
        <v>40</v>
      </c>
      <c r="E23" s="9"/>
      <c r="F23" s="10">
        <f>+D23*C23</f>
        <v>0</v>
      </c>
      <c r="G23" s="11"/>
    </row>
    <row r="24" spans="1:7" ht="14.25" thickBot="1" x14ac:dyDescent="0.45">
      <c r="A24" s="42" t="s">
        <v>7</v>
      </c>
      <c r="B24" s="11"/>
      <c r="C24" s="11"/>
      <c r="D24" s="11"/>
      <c r="E24" s="43"/>
      <c r="F24" s="44">
        <f>SUM(F14:F23)</f>
        <v>0</v>
      </c>
      <c r="G24" s="11"/>
    </row>
    <row r="25" spans="1:7" x14ac:dyDescent="0.35">
      <c r="A25" s="11"/>
      <c r="B25" s="11"/>
      <c r="C25" s="11"/>
      <c r="D25" s="11"/>
      <c r="E25" s="11"/>
      <c r="F25" s="11"/>
      <c r="G25" s="11"/>
    </row>
    <row r="26" spans="1:7" x14ac:dyDescent="0.35">
      <c r="A26" s="11"/>
      <c r="B26" s="11"/>
      <c r="C26" s="11"/>
      <c r="D26" s="11"/>
      <c r="E26" s="11"/>
      <c r="F26" s="11"/>
      <c r="G26" s="11"/>
    </row>
    <row r="27" spans="1:7" ht="16.5" customHeight="1" x14ac:dyDescent="0.35">
      <c r="A27" s="11" t="s">
        <v>0</v>
      </c>
      <c r="B27" s="46"/>
      <c r="C27" s="46"/>
      <c r="D27" s="46"/>
      <c r="E27" s="46"/>
      <c r="F27" s="46"/>
      <c r="G27" s="46"/>
    </row>
    <row r="28" spans="1:7" ht="16.5" customHeight="1" x14ac:dyDescent="0.45">
      <c r="A28" s="11" t="s">
        <v>1</v>
      </c>
      <c r="B28" s="46"/>
      <c r="C28" s="46"/>
      <c r="D28" s="46"/>
      <c r="E28" s="46"/>
      <c r="F28" s="46"/>
      <c r="G28" s="47"/>
    </row>
    <row r="29" spans="1:7" ht="16.5" customHeight="1" x14ac:dyDescent="0.45">
      <c r="A29" s="11" t="s">
        <v>2</v>
      </c>
      <c r="B29" s="46"/>
      <c r="C29" s="46"/>
      <c r="D29" s="46"/>
      <c r="E29" s="46"/>
      <c r="F29" s="46"/>
      <c r="G29" s="47"/>
    </row>
    <row r="30" spans="1:7" ht="16.5" customHeight="1" x14ac:dyDescent="0.45">
      <c r="A30" s="11" t="s">
        <v>3</v>
      </c>
      <c r="B30" s="46"/>
      <c r="C30" s="46"/>
      <c r="D30" s="46"/>
      <c r="E30" s="46"/>
      <c r="F30" s="46"/>
      <c r="G30" s="47"/>
    </row>
    <row r="31" spans="1:7" ht="16.5" customHeight="1" x14ac:dyDescent="0.45">
      <c r="A31" s="11" t="s">
        <v>4</v>
      </c>
      <c r="B31" s="46"/>
      <c r="C31" s="46"/>
      <c r="D31" s="46"/>
      <c r="E31" s="46"/>
      <c r="F31" s="46"/>
      <c r="G31" s="47"/>
    </row>
    <row r="32" spans="1:7" ht="76.5" customHeight="1" x14ac:dyDescent="0.45">
      <c r="A32" s="45" t="s">
        <v>5</v>
      </c>
      <c r="B32" s="46"/>
      <c r="C32" s="46"/>
      <c r="D32" s="46"/>
      <c r="E32" s="46"/>
      <c r="F32" s="46"/>
      <c r="G32" s="47"/>
    </row>
    <row r="39" ht="51.75" customHeight="1" x14ac:dyDescent="0.35"/>
  </sheetData>
  <sheetProtection algorithmName="SHA-512" hashValue="hDnbRsFqtzgxxewWc784gcUFsHFh6spjpl6HhFooAahMSslLGjn23WzzIAo3htLKp8W9ycOxkJzEeAEdYY/aDQ==" saltValue="88Z/CyebK8btJMA6HMUF0g==" spinCount="100000" sheet="1" objects="1" scenarios="1"/>
  <mergeCells count="10">
    <mergeCell ref="A8:G8"/>
    <mergeCell ref="A9:G9"/>
    <mergeCell ref="A10:G10"/>
    <mergeCell ref="A11:G11"/>
    <mergeCell ref="B27:G27"/>
    <mergeCell ref="B28:G28"/>
    <mergeCell ref="B29:G29"/>
    <mergeCell ref="B30:G30"/>
    <mergeCell ref="B31:G31"/>
    <mergeCell ref="B32:G32"/>
  </mergeCells>
  <pageMargins left="0.51181102362204722" right="0.51181102362204722" top="0.55118110236220474" bottom="0.55118110236220474" header="0.31496062992125984" footer="0.31496062992125984"/>
  <pageSetup paperSize="9" scale="65" orientation="portrait" r:id="rId1"/>
  <ignoredErrors>
    <ignoredError sqref="F23"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OVV Rec-Bev 2022</vt:lpstr>
      <vt:lpstr>'OVV Rec-Bev 2022'!Afdrukbereik</vt:lpstr>
    </vt:vector>
  </TitlesOfParts>
  <Company>OVV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Janssen</dc:creator>
  <cp:lastModifiedBy>Fred Janssen</cp:lastModifiedBy>
  <cp:lastPrinted>2017-11-14T10:41:22Z</cp:lastPrinted>
  <dcterms:created xsi:type="dcterms:W3CDTF">2017-11-14T10:32:39Z</dcterms:created>
  <dcterms:modified xsi:type="dcterms:W3CDTF">2022-05-06T12:53:19Z</dcterms:modified>
</cp:coreProperties>
</file>