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Klanten\OVV - Onderzoeksraad voor veiligheid\Aanbesteding beveiliging en receptie\02-Bestek &amp; Bijlagen\"/>
    </mc:Choice>
  </mc:AlternateContent>
  <xr:revisionPtr revIDLastSave="0" documentId="13_ncr:1_{D0D2BF62-4134-4844-BB9F-DE7EEF0D1843}" xr6:coauthVersionLast="47" xr6:coauthVersionMax="47" xr10:uidLastSave="{00000000-0000-0000-0000-000000000000}"/>
  <bookViews>
    <workbookView xWindow="-98" yWindow="-98" windowWidth="20715" windowHeight="13276" xr2:uid="{00000000-000D-0000-FFFF-FFFF00000000}"/>
  </bookViews>
  <sheets>
    <sheet name="OVV Rec-Bev 2022" sheetId="4" r:id="rId1"/>
  </sheets>
  <definedNames>
    <definedName name="_xlnm.Print_Area" localSheetId="0">'OVV Rec-Bev 2022'!$A$1:$F$30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4" l="1"/>
  <c r="E16" i="4"/>
  <c r="E15" i="4"/>
  <c r="E19" i="4"/>
  <c r="E14" i="4"/>
  <c r="E20" i="4"/>
  <c r="E21" i="4" l="1"/>
</calcChain>
</file>

<file path=xl/sharedStrings.xml><?xml version="1.0" encoding="utf-8"?>
<sst xmlns="http://schemas.openxmlformats.org/spreadsheetml/2006/main" count="27" uniqueCount="27">
  <si>
    <t>Bedrijfsnaam Inschrijver:</t>
  </si>
  <si>
    <t>Plaats:</t>
  </si>
  <si>
    <t>Datum:</t>
  </si>
  <si>
    <t>Naam ondergetekende:</t>
  </si>
  <si>
    <t>Functienaam ondergetekende:</t>
  </si>
  <si>
    <t>Rechtsgeldige ondertekening:</t>
  </si>
  <si>
    <t>Prijsinvulformulier</t>
  </si>
  <si>
    <t>TOTAAL:</t>
  </si>
  <si>
    <t>2. Aantallen zijn indicatief, hier kunnen geen rechten aan worden ontleend.</t>
  </si>
  <si>
    <t>4. Het is niet toegestaan om negatieve of nul-bedragen in te vullen op straffe van uitsluiting van deze aanbesteding.</t>
  </si>
  <si>
    <t>Functie</t>
  </si>
  <si>
    <t>Kosten per jaar</t>
  </si>
  <si>
    <t>Werkdagen en -uren</t>
  </si>
  <si>
    <t>Alarmopvolging</t>
  </si>
  <si>
    <t xml:space="preserve">zaterdag: </t>
  </si>
  <si>
    <t>Tarief per uur excl BTW</t>
  </si>
  <si>
    <t>Aantal uur/dag</t>
  </si>
  <si>
    <t>dienst 1: ma t/m vr: 07.30-14.00 uur</t>
  </si>
  <si>
    <t>Bijlage 6A</t>
  </si>
  <si>
    <t xml:space="preserve">3. Alleen de gele vakken dient u in te vullen. </t>
  </si>
  <si>
    <t>ma t/m vr: 19.30-22.00 uur</t>
  </si>
  <si>
    <t>dienst 2: ma t/m do: 13.30-19.00 uur</t>
  </si>
  <si>
    <t>dienst 2: ma t/m do: 19.00-19.30 uur</t>
  </si>
  <si>
    <t>dienst 2: vrijdags: 13.30-18.30 uur</t>
  </si>
  <si>
    <t>Security host</t>
  </si>
  <si>
    <r>
      <t>1. Alle prijzen zijn in euro's excl. BTW conform beschrijving Beschrijvend Document, inclusief alle vaste en variabele kosten welke logischerwijs verband houden met de betreffende dienstverlening, waaronder bijvoorbeeld loonkosten en toeslagen conform cao particuliere beveiliging, verzuim en verlof, kleding, opleiding, reis- en verblijfskosten, voorrijdkosten, bureaukosten kosten voor overleggen, administratie, registratie, rapportage, communicatie of klachtenafhandeling, overhead, winst en risico.</t>
    </r>
    <r>
      <rPr>
        <sz val="10"/>
        <color rgb="FFFF0000"/>
        <rFont val="Arial"/>
        <family val="2"/>
      </rPr>
      <t xml:space="preserve"> </t>
    </r>
  </si>
  <si>
    <t>Incidentele afroep security host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</si>
</sst>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1"/>
      <color theme="1"/>
      <name val="Arial"/>
      <family val="2"/>
    </font>
    <font>
      <sz val="10"/>
      <color theme="1"/>
      <name val="Arial"/>
      <family val="2"/>
    </font>
    <font>
      <sz val="10"/>
      <color rgb="FFFF000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2" borderId="0" xfId="0" applyFont="1" applyFill="1"/>
    <xf numFmtId="0" fontId="3" fillId="2" borderId="0" xfId="0" applyFont="1" applyFill="1"/>
    <xf numFmtId="0" fontId="4" fillId="2" borderId="0" xfId="0" applyFont="1" applyFill="1" applyAlignment="1">
      <alignment horizontal="center" wrapText="1"/>
    </xf>
    <xf numFmtId="0" fontId="3" fillId="2" borderId="11" xfId="0" applyFont="1" applyFill="1" applyBorder="1"/>
    <xf numFmtId="0" fontId="3" fillId="2" borderId="1" xfId="0" applyFont="1" applyFill="1" applyBorder="1"/>
    <xf numFmtId="44" fontId="3" fillId="2" borderId="1" xfId="1" applyFont="1" applyFill="1" applyBorder="1"/>
    <xf numFmtId="0" fontId="3" fillId="2" borderId="12" xfId="0" applyFont="1" applyFill="1" applyBorder="1"/>
    <xf numFmtId="0" fontId="3" fillId="2" borderId="13" xfId="0" applyFont="1" applyFill="1" applyBorder="1"/>
    <xf numFmtId="0" fontId="3" fillId="2" borderId="16" xfId="0" applyFont="1" applyFill="1" applyBorder="1"/>
    <xf numFmtId="44" fontId="3" fillId="2" borderId="15" xfId="1" applyFont="1" applyFill="1" applyBorder="1"/>
    <xf numFmtId="0" fontId="3" fillId="2" borderId="14" xfId="0" applyFont="1" applyFill="1" applyBorder="1"/>
    <xf numFmtId="0" fontId="3" fillId="2" borderId="15" xfId="0" applyFont="1" applyFill="1" applyBorder="1"/>
    <xf numFmtId="0" fontId="4" fillId="2" borderId="0" xfId="0" applyFont="1" applyFill="1"/>
    <xf numFmtId="44" fontId="3" fillId="2" borderId="0" xfId="1" applyFont="1" applyFill="1"/>
    <xf numFmtId="44" fontId="3" fillId="2" borderId="10" xfId="1" applyFont="1" applyFill="1" applyBorder="1"/>
    <xf numFmtId="0" fontId="3" fillId="2" borderId="0" xfId="0" applyFont="1" applyFill="1" applyAlignment="1">
      <alignment vertical="top"/>
    </xf>
    <xf numFmtId="0" fontId="3" fillId="0" borderId="1" xfId="0" applyFont="1" applyFill="1" applyBorder="1" applyAlignment="1">
      <alignment horizontal="right"/>
    </xf>
    <xf numFmtId="0" fontId="5" fillId="2" borderId="2" xfId="0" applyFont="1" applyFill="1" applyBorder="1" applyAlignment="1" applyProtection="1">
      <alignment horizontal="left" vertical="top" wrapText="1"/>
    </xf>
    <xf numFmtId="0" fontId="0" fillId="2" borderId="3" xfId="0" applyFill="1" applyBorder="1"/>
    <xf numFmtId="0" fontId="0" fillId="2" borderId="4" xfId="0" applyFill="1" applyBorder="1"/>
    <xf numFmtId="0" fontId="5" fillId="2" borderId="5"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7" fillId="2" borderId="5" xfId="0" applyFont="1" applyFill="1" applyBorder="1" applyAlignment="1" applyProtection="1">
      <alignment wrapText="1"/>
    </xf>
    <xf numFmtId="0" fontId="7" fillId="2" borderId="0" xfId="0" applyFont="1" applyFill="1" applyBorder="1" applyAlignment="1" applyProtection="1">
      <alignment wrapText="1"/>
    </xf>
    <xf numFmtId="0" fontId="5" fillId="2" borderId="0" xfId="0" applyFont="1" applyFill="1" applyBorder="1" applyAlignment="1" applyProtection="1">
      <alignment wrapText="1"/>
    </xf>
    <xf numFmtId="0" fontId="5" fillId="2" borderId="6" xfId="0" applyFont="1" applyFill="1" applyBorder="1" applyAlignment="1" applyProtection="1">
      <alignment wrapText="1"/>
    </xf>
    <xf numFmtId="0" fontId="5" fillId="2" borderId="7" xfId="0" applyFont="1" applyFill="1" applyBorder="1" applyAlignment="1" applyProtection="1">
      <alignment horizontal="left" vertical="top" wrapText="1"/>
    </xf>
    <xf numFmtId="0" fontId="5" fillId="2" borderId="8"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3" fillId="0" borderId="17" xfId="0" applyFont="1" applyFill="1" applyBorder="1" applyAlignment="1">
      <alignment horizontal="right"/>
    </xf>
    <xf numFmtId="0" fontId="3" fillId="2" borderId="18" xfId="0" applyFont="1" applyFill="1" applyBorder="1"/>
    <xf numFmtId="0" fontId="3" fillId="2" borderId="19" xfId="0" applyFont="1" applyFill="1" applyBorder="1"/>
    <xf numFmtId="44" fontId="3" fillId="3" borderId="1" xfId="1" applyFont="1" applyFill="1" applyBorder="1" applyProtection="1">
      <protection locked="0"/>
    </xf>
    <xf numFmtId="44" fontId="3" fillId="3" borderId="14" xfId="1" applyFont="1" applyFill="1" applyBorder="1" applyProtection="1">
      <protection locked="0"/>
    </xf>
    <xf numFmtId="44" fontId="3" fillId="3" borderId="15" xfId="1" applyFont="1" applyFill="1" applyBorder="1" applyProtection="1">
      <protection locked="0"/>
    </xf>
    <xf numFmtId="44" fontId="3" fillId="3" borderId="13" xfId="1" applyFont="1" applyFill="1" applyBorder="1" applyProtection="1">
      <protection locked="0"/>
    </xf>
    <xf numFmtId="0" fontId="3" fillId="3" borderId="1" xfId="0" applyFont="1" applyFill="1" applyBorder="1" applyAlignment="1" applyProtection="1">
      <protection locked="0"/>
    </xf>
    <xf numFmtId="0" fontId="0" fillId="3" borderId="1" xfId="0" applyFill="1" applyBorder="1" applyAlignment="1" applyProtection="1">
      <protection locked="0"/>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123825</xdr:colOff>
      <xdr:row>0</xdr:row>
      <xdr:rowOff>38100</xdr:rowOff>
    </xdr:from>
    <xdr:to>
      <xdr:col>5</xdr:col>
      <xdr:colOff>282257</xdr:colOff>
      <xdr:row>5</xdr:row>
      <xdr:rowOff>163195</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5819775" y="38100"/>
          <a:ext cx="1268095" cy="12680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tabSelected="1" view="pageBreakPreview" zoomScale="90" zoomScaleNormal="100" zoomScaleSheetLayoutView="90" workbookViewId="0">
      <selection activeCell="B14" sqref="B14"/>
    </sheetView>
  </sheetViews>
  <sheetFormatPr defaultColWidth="9.1328125" defaultRowHeight="13.5" x14ac:dyDescent="0.35"/>
  <cols>
    <col min="1" max="1" width="28.86328125" style="2" bestFit="1" customWidth="1"/>
    <col min="2" max="2" width="31.1328125" style="2" customWidth="1"/>
    <col min="3" max="3" width="10.265625" style="2" customWidth="1"/>
    <col min="4" max="4" width="15.1328125" style="2" customWidth="1"/>
    <col min="5" max="5" width="16.9296875" style="2" customWidth="1"/>
    <col min="6" max="16384" width="9.1328125" style="2"/>
  </cols>
  <sheetData>
    <row r="1" spans="1:6" s="1" customFormat="1" ht="17.649999999999999" x14ac:dyDescent="0.5">
      <c r="A1" s="1" t="s">
        <v>18</v>
      </c>
      <c r="B1" s="1" t="s">
        <v>6</v>
      </c>
    </row>
    <row r="2" spans="1:6" s="1" customFormat="1" ht="17.649999999999999" x14ac:dyDescent="0.5"/>
    <row r="3" spans="1:6" s="1" customFormat="1" ht="17.649999999999999" x14ac:dyDescent="0.5"/>
    <row r="4" spans="1:6" s="1" customFormat="1" ht="17.649999999999999" x14ac:dyDescent="0.5"/>
    <row r="5" spans="1:6" s="1" customFormat="1" ht="17.649999999999999" x14ac:dyDescent="0.5"/>
    <row r="7" spans="1:6" ht="13.9" thickBot="1" x14ac:dyDescent="0.4"/>
    <row r="8" spans="1:6" ht="54.75" customHeight="1" x14ac:dyDescent="0.45">
      <c r="A8" s="18" t="s">
        <v>25</v>
      </c>
      <c r="B8" s="19"/>
      <c r="C8" s="19"/>
      <c r="D8" s="19"/>
      <c r="E8" s="19"/>
      <c r="F8" s="20"/>
    </row>
    <row r="9" spans="1:6" x14ac:dyDescent="0.35">
      <c r="A9" s="21" t="s">
        <v>8</v>
      </c>
      <c r="B9" s="22"/>
      <c r="C9" s="22"/>
      <c r="D9" s="22"/>
      <c r="E9" s="22"/>
      <c r="F9" s="23"/>
    </row>
    <row r="10" spans="1:6" x14ac:dyDescent="0.35">
      <c r="A10" s="24" t="s">
        <v>19</v>
      </c>
      <c r="B10" s="25"/>
      <c r="C10" s="25"/>
      <c r="D10" s="25"/>
      <c r="E10" s="26"/>
      <c r="F10" s="27"/>
    </row>
    <row r="11" spans="1:6" x14ac:dyDescent="0.35">
      <c r="A11" s="28" t="s">
        <v>9</v>
      </c>
      <c r="B11" s="29"/>
      <c r="C11" s="29"/>
      <c r="D11" s="29"/>
      <c r="E11" s="29"/>
      <c r="F11" s="30"/>
    </row>
    <row r="13" spans="1:6" ht="27.75" x14ac:dyDescent="0.4">
      <c r="A13" s="3" t="s">
        <v>10</v>
      </c>
      <c r="B13" s="3" t="s">
        <v>12</v>
      </c>
      <c r="C13" s="3" t="s">
        <v>16</v>
      </c>
      <c r="D13" s="3" t="s">
        <v>15</v>
      </c>
      <c r="E13" s="3" t="s">
        <v>11</v>
      </c>
    </row>
    <row r="14" spans="1:6" x14ac:dyDescent="0.35">
      <c r="A14" s="4" t="s">
        <v>24</v>
      </c>
      <c r="B14" s="12" t="s">
        <v>17</v>
      </c>
      <c r="C14" s="5">
        <v>6.5</v>
      </c>
      <c r="D14" s="34">
        <v>0</v>
      </c>
      <c r="E14" s="6">
        <f>+D14*C14*50*5</f>
        <v>0</v>
      </c>
    </row>
    <row r="15" spans="1:6" x14ac:dyDescent="0.35">
      <c r="A15" s="7"/>
      <c r="B15" s="12" t="s">
        <v>21</v>
      </c>
      <c r="C15" s="5">
        <v>5.5</v>
      </c>
      <c r="D15" s="34">
        <v>0</v>
      </c>
      <c r="E15" s="6">
        <f>+D15*C15*50*4</f>
        <v>0</v>
      </c>
    </row>
    <row r="16" spans="1:6" x14ac:dyDescent="0.35">
      <c r="A16" s="7"/>
      <c r="B16" s="12" t="s">
        <v>22</v>
      </c>
      <c r="C16" s="17">
        <v>0.5</v>
      </c>
      <c r="D16" s="34">
        <v>0</v>
      </c>
      <c r="E16" s="6">
        <f>+D16*C16*50*4</f>
        <v>0</v>
      </c>
    </row>
    <row r="17" spans="1:6" x14ac:dyDescent="0.35">
      <c r="A17" s="8"/>
      <c r="B17" s="11" t="s">
        <v>23</v>
      </c>
      <c r="C17" s="31">
        <v>5</v>
      </c>
      <c r="D17" s="35">
        <v>0</v>
      </c>
      <c r="E17" s="6">
        <f>+D17*C17*50</f>
        <v>0</v>
      </c>
    </row>
    <row r="18" spans="1:6" x14ac:dyDescent="0.35">
      <c r="A18" s="9" t="s">
        <v>13</v>
      </c>
      <c r="B18" s="9"/>
      <c r="C18" s="33"/>
      <c r="D18" s="10"/>
      <c r="E18" s="36">
        <v>0</v>
      </c>
    </row>
    <row r="19" spans="1:6" x14ac:dyDescent="0.35">
      <c r="A19" s="7" t="s">
        <v>26</v>
      </c>
      <c r="B19" s="32" t="s">
        <v>20</v>
      </c>
      <c r="C19" s="8">
        <v>2.5</v>
      </c>
      <c r="D19" s="37">
        <v>0</v>
      </c>
      <c r="E19" s="6">
        <f>10*D19*C19</f>
        <v>0</v>
      </c>
    </row>
    <row r="20" spans="1:6" ht="13.9" thickBot="1" x14ac:dyDescent="0.4">
      <c r="A20" s="8"/>
      <c r="B20" s="12" t="s">
        <v>14</v>
      </c>
      <c r="C20" s="5">
        <v>4</v>
      </c>
      <c r="D20" s="34">
        <v>0</v>
      </c>
      <c r="E20" s="6">
        <f>2*C20*D20</f>
        <v>0</v>
      </c>
    </row>
    <row r="21" spans="1:6" ht="14.25" thickBot="1" x14ac:dyDescent="0.45">
      <c r="A21" s="13" t="s">
        <v>7</v>
      </c>
      <c r="D21" s="14"/>
      <c r="E21" s="15">
        <f>SUM(E14:E20)</f>
        <v>0</v>
      </c>
    </row>
    <row r="24" spans="1:6" ht="16.5" customHeight="1" x14ac:dyDescent="0.35">
      <c r="A24" s="2" t="s">
        <v>0</v>
      </c>
      <c r="B24" s="38"/>
      <c r="C24" s="38"/>
      <c r="D24" s="38"/>
      <c r="E24" s="38"/>
      <c r="F24" s="38"/>
    </row>
    <row r="25" spans="1:6" ht="16.5" customHeight="1" x14ac:dyDescent="0.45">
      <c r="A25" s="2" t="s">
        <v>1</v>
      </c>
      <c r="B25" s="38"/>
      <c r="C25" s="38"/>
      <c r="D25" s="38"/>
      <c r="E25" s="38"/>
      <c r="F25" s="39"/>
    </row>
    <row r="26" spans="1:6" ht="16.5" customHeight="1" x14ac:dyDescent="0.45">
      <c r="A26" s="2" t="s">
        <v>2</v>
      </c>
      <c r="B26" s="38"/>
      <c r="C26" s="38"/>
      <c r="D26" s="38"/>
      <c r="E26" s="38"/>
      <c r="F26" s="39"/>
    </row>
    <row r="27" spans="1:6" ht="16.5" customHeight="1" x14ac:dyDescent="0.45">
      <c r="A27" s="2" t="s">
        <v>3</v>
      </c>
      <c r="B27" s="38"/>
      <c r="C27" s="38"/>
      <c r="D27" s="38"/>
      <c r="E27" s="38"/>
      <c r="F27" s="39"/>
    </row>
    <row r="28" spans="1:6" ht="16.5" customHeight="1" x14ac:dyDescent="0.45">
      <c r="A28" s="2" t="s">
        <v>4</v>
      </c>
      <c r="B28" s="38"/>
      <c r="C28" s="38"/>
      <c r="D28" s="38"/>
      <c r="E28" s="38"/>
      <c r="F28" s="39"/>
    </row>
    <row r="29" spans="1:6" ht="76.5" customHeight="1" x14ac:dyDescent="0.45">
      <c r="A29" s="16" t="s">
        <v>5</v>
      </c>
      <c r="B29" s="38"/>
      <c r="C29" s="38"/>
      <c r="D29" s="38"/>
      <c r="E29" s="38"/>
      <c r="F29" s="39"/>
    </row>
    <row r="36" ht="51.75" customHeight="1" x14ac:dyDescent="0.35"/>
  </sheetData>
  <sheetProtection algorithmName="SHA-512" hashValue="RFrgdUqS7cw4yDHWOMw236AA6a9pQ0Ekuerbo4gl4+T0fv2JSmhal/7DIVoNEig61ymgfxskU2TlUKMQiO4c1A==" saltValue="b6jefG/bcl4YI/IKE8C38Q==" spinCount="100000" sheet="1" objects="1" scenarios="1"/>
  <mergeCells count="10">
    <mergeCell ref="B25:F25"/>
    <mergeCell ref="B26:F26"/>
    <mergeCell ref="B27:F27"/>
    <mergeCell ref="B28:F28"/>
    <mergeCell ref="B29:F29"/>
    <mergeCell ref="A8:F8"/>
    <mergeCell ref="A9:F9"/>
    <mergeCell ref="A10:F10"/>
    <mergeCell ref="A11:F11"/>
    <mergeCell ref="B24:F24"/>
  </mergeCells>
  <pageMargins left="0.51181102362204722" right="0.51181102362204722" top="0.55118110236220474" bottom="0.55118110236220474"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OVV Rec-Bev 2022</vt:lpstr>
      <vt:lpstr>'OVV Rec-Bev 2022'!Afdrukbereik</vt:lpstr>
    </vt:vector>
  </TitlesOfParts>
  <Company>OVV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Janssen</dc:creator>
  <cp:lastModifiedBy>Fred Janssen</cp:lastModifiedBy>
  <cp:lastPrinted>2017-11-14T10:41:22Z</cp:lastPrinted>
  <dcterms:created xsi:type="dcterms:W3CDTF">2017-11-14T10:32:39Z</dcterms:created>
  <dcterms:modified xsi:type="dcterms:W3CDTF">2022-03-22T15:37:57Z</dcterms:modified>
</cp:coreProperties>
</file>