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66925"/>
  <mc:AlternateContent xmlns:mc="http://schemas.openxmlformats.org/markup-compatibility/2006">
    <mc:Choice Requires="x15">
      <x15ac:absPath xmlns:x15ac="http://schemas.microsoft.com/office/spreadsheetml/2010/11/ac" url="https://avans-my.sharepoint.com/personal/kmc_haast_avans_nl/Documents/Documents/AV middelen/Nota van Inlichtingen/"/>
    </mc:Choice>
  </mc:AlternateContent>
  <xr:revisionPtr revIDLastSave="424" documentId="8_{7EE9A35B-2FD8-4341-A3C2-0BC200CB72A7}" xr6:coauthVersionLast="47" xr6:coauthVersionMax="47" xr10:uidLastSave="{AA82D9CC-5F5A-4819-B1A1-E842370F6487}"/>
  <bookViews>
    <workbookView xWindow="-25320" yWindow="285" windowWidth="25440" windowHeight="15390" xr2:uid="{AF9449AC-8783-124A-BE3A-BD2F2F5C1648}"/>
  </bookViews>
  <sheets>
    <sheet name="NvI I" sheetId="1" r:id="rId1"/>
  </sheets>
  <definedNames>
    <definedName name="_xlnm._FilterDatabase" localSheetId="0" hidden="1">'NvI I'!$A$1:$D$1</definedName>
    <definedName name="_xlnm.Print_Area" localSheetId="0">'NvI I'!$A$1:$D$46</definedName>
    <definedName name="optiesstatu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 i="1" l="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alcChain>
</file>

<file path=xl/sharedStrings.xml><?xml version="1.0" encoding="utf-8"?>
<sst xmlns="http://schemas.openxmlformats.org/spreadsheetml/2006/main" count="253" uniqueCount="186">
  <si>
    <t>#</t>
  </si>
  <si>
    <t>Vraag</t>
  </si>
  <si>
    <t>Heeft betrekking op (document)</t>
  </si>
  <si>
    <t>Heeft betrekking op (pagina nr.)</t>
  </si>
  <si>
    <t>Antwoord</t>
  </si>
  <si>
    <t>Inschrijver is van mening dat 2 A4-tjes te weinig zijn om alle gevraagde punten goed te beantwoorden. Kan dit worden uitgebreid naar 4 A4-tjes + 1 bijlage?</t>
  </si>
  <si>
    <t>7.2.1 SUB Kwaliteit vraag 1 Levering &amp; Installatie</t>
  </si>
  <si>
    <t>24 van 30</t>
  </si>
  <si>
    <t>Inschrijver is van mening dat 2 A4-tjes te weinig zijn om alle gevraagde punten goed te beantwoorden. Kan dit worden uitgebreid naar 3 A4-tjes + 1 bijlage?</t>
  </si>
  <si>
    <t>7.2.1 SUB Kwaliteit vraag 2 Dienstverlening</t>
  </si>
  <si>
    <t>25 van 30</t>
  </si>
  <si>
    <t>Inschrijver is van mening dat 2 A4-tjes te weinig zijn om alle gevraagde punten goed te beantwoorden. Kan dit worden uitgebreid naar 4 A4-tjes?</t>
  </si>
  <si>
    <t>7.2.1 SUB Kwaliteit vraag 3 Flexibiliteit</t>
  </si>
  <si>
    <t xml:space="preserve">Wordt in eis 3.8 onder het woord 'leveranciers' het volgende verstaan: de fabrikant die de AV-middelen offreert aan inschrijver? </t>
  </si>
  <si>
    <t>PVE 3.8 Offerte</t>
  </si>
  <si>
    <t>4 van 11</t>
  </si>
  <si>
    <t>Is eis 3.8 ook van toepassing indien sprake is van een offerte op basis van een standaardisatie?</t>
  </si>
  <si>
    <t>Eis 9.15. Inschrijver kan alleen die garantie verlenen zoals bij de fabrikant kan worden ingekocht. Inschrijver beperkt om die reden de garantie tot datgene wat bij de fabrikant kan worden ingekocht. Is dat akkoord?</t>
  </si>
  <si>
    <t>PVE Eisen 9.15, 9.16 &amp; 9.17</t>
  </si>
  <si>
    <t>10 van 11</t>
  </si>
  <si>
    <t>De Jaarrekening van 2021 komt pas in de loop van 2022 beschikbaar. Inschrijver zou deze eis willen wijzigen in de "meest recente bij de KvK gedeponeerde jaarrekening". Gaat u hiermee akkoord?</t>
  </si>
  <si>
    <t xml:space="preserve">Jaarrekening 2021 </t>
  </si>
  <si>
    <t>22 van 32</t>
  </si>
  <si>
    <t>Er zit een contradictie tussen eisen. In eis 3.4 wordt aangegeven dat de geboden tarieven en opslagpercentages vastliggen. In eis 3.5 wordt indexatie van tarieven toegestaan. Inschrijver stelt voor dat in artikel 3.4 het woord 'tarieven' wordt verwijderd.</t>
  </si>
  <si>
    <t>PVE eis 3.4 en 3.5</t>
  </si>
  <si>
    <t>2 en 3 van 11</t>
  </si>
  <si>
    <t>In artikel 6, lid 3 wordt gesteld dat overeengekomen prijzen en opslagpercentages vastliggen gedurende de gehele looptijd. Inschrijver kan niet akkoord gaan met vastliggende prijzen aangezien inkoopprijzen zullen variëren gedurende de looptijd van de overeenkomst. Inschrijver is van mening dat uitsluitend de opslagpercentages kunnen vastliggen gedurende de looptijd van het contract.</t>
  </si>
  <si>
    <t>Raamovereenkomst artikel 6, lid 3</t>
  </si>
  <si>
    <t>Artikel 6.3</t>
  </si>
  <si>
    <t>Wat is de volgorde van prevalatie voor de IT voorwaarden?</t>
  </si>
  <si>
    <t>Concept Raamovereenkomst</t>
  </si>
  <si>
    <t>Artikel 2.4</t>
  </si>
  <si>
    <t xml:space="preserve">Verzoek om bepaling te wijzigen dat beide partijen dienen in te stemmen met verlenging. </t>
  </si>
  <si>
    <t>Artikel 3.1</t>
  </si>
  <si>
    <t>Eerste verhoging/correctie op uurtarieven mag na 12 maanden plaatsvinden op basis van CBS Index of vergelijkbare index, gaat u hiermee akkoord?</t>
  </si>
  <si>
    <t>Artikel 6.4</t>
  </si>
  <si>
    <t>Verzoek om zinsnede - kosteloos te annuleren - te vervangen voor - kosteloos uit te stellen -.
Kosteloos annuleren legt het risico geheel bij inschrijver zonder dat zij er enige invloed op hebben.</t>
  </si>
  <si>
    <t>Artikel 8.1</t>
  </si>
  <si>
    <t xml:space="preserve">Wijziging op te nemen dat: Opdrachtnemer dient in ieder geval eenmalig de mogelijkheid te hebben om met Avans een nieuwe leverdatum overeen te komen. </t>
  </si>
  <si>
    <t>Algemene Inkoopvoorwaarden</t>
  </si>
  <si>
    <t>Artikel 4.3</t>
  </si>
  <si>
    <t>Verzoek tot wijziging van "zijn geaccepteerd" naar "zijn geleverd". Opdrachtnemer heeft na aflevering geen zicht op Goederen, naar redelijkheid zou daarom het risico op het moment van levering over moeten gaan, tenzij schade direct aantoonbaar door toedoen van opdrachtnemer is veroorzaakt. Het eigendom gaat over op het moment van acceptatie.</t>
  </si>
  <si>
    <t>Artikel 6.0</t>
  </si>
  <si>
    <t xml:space="preserve">Opdrachtnemer vindt omschrijving te generiek. Benoemde bestanden uit artikel 7.0  worden alleen overgedragen aan Avans, indien dit specifiek voor Avans voor het doel van deze overeenkomst is gemaakt of ontwikkeld. </t>
  </si>
  <si>
    <t>Artikel 7.0</t>
  </si>
  <si>
    <t xml:space="preserve">Opdrachtnemer vindt omschrijving te generiek. Alleen intellectueel eigendom dat specifiek voor het doel van deze overeenkomst voor Avans is ontwikkeld zal onderwerp zijn van overdracht. </t>
  </si>
  <si>
    <t>Artikel 7.4</t>
  </si>
  <si>
    <t xml:space="preserve">Opdrachtnemer kan geen vrijwaring geven op producten van derden, verzoek om dit uit te sluiten. </t>
  </si>
  <si>
    <t>Artikel 7.8</t>
  </si>
  <si>
    <t xml:space="preserve">onredelijke bepaling, na vervanging zal de oorspronkelijke garantietermijn van toepassing zijn. </t>
  </si>
  <si>
    <t>Artikel 10.2</t>
  </si>
  <si>
    <t>"In artikel 15.5 wordt gesteld dat  "tekort aan grondstoffen" in elk geval niet onder de definitie van overmacht zoals bedoeld in artikel 6:75 van het Burgerlijk Wetboek vallen.
Gezien de huidige wereldwijde problemen in supply-chain van elektronische producten zien we graag dat leveringsproblemen van toeleveranciers waar wij geen invloed op hebben WEL onder de definitie overmacht vallen. Leveringstermijnen kunnen niet gegarandeerd worden wanneer toeleveranciers dat aan inschrijver ook niet doen. Gaat Avans akkoord om een artikel met die strekking in het contract op te nemen?</t>
  </si>
  <si>
    <t>Artikel 15.2</t>
  </si>
  <si>
    <t>Verzoek om zinsnede - (inclusief vervolgschade) - te verwijderen</t>
  </si>
  <si>
    <t>Artikel 16.3(a) en (b)</t>
  </si>
  <si>
    <t>Verzoek om zinsnede - of boete - en - (b)zijn recht op schadevergoeding te verwijderen. Indien een korting wordt gegeven ivm een tekortkoming aan de kant van Opdrachtnemer, zou er niet ook nog een recht van schadevergoeding moeten zijn. Verzoek om dit te verwijderen.</t>
  </si>
  <si>
    <t>Algemene IT Voorwaarden</t>
  </si>
  <si>
    <t>Artikel 14.5</t>
  </si>
  <si>
    <t xml:space="preserve">Opdrachtnemer verzoekt om de tekst als volgt te wijzigen. Partijen dienen in geval van vertraging een nieuwe leveringsdatum met elkaar af te stemmen. Enige andere rechten kunnen pas na het niet halen van de gewijzigde leveringsdatum worden ingeroepen. </t>
  </si>
  <si>
    <t>Artikel 25.2</t>
  </si>
  <si>
    <t>Opdrachtnemer dient minimaal de mogelijkheid te krijgen om in samenspraak met Avans de leveringstermijn eenmalig te wijzigen ivm proberen in de global supply chain. Verzoek om zinsnede - Ingebrekestelling is niet nodig wanneer voor de nakoming een Fatale termijn geldt of indien uit een mededeling dan wel de houding van de andere partij moet worden afgeleid dat deze in de nakoming van haar verplichting zal tekortschieten. - te verwijderen</t>
  </si>
  <si>
    <t>Artikel 26.1</t>
  </si>
  <si>
    <t>Verzoek om volgende artikel 26,7 toe te voegen: ""Alle aansprakelijkheid voor indirecte schade, met inbegrip van, maar niet beperkt tot gevolgschade, winstderving, omzetverlies, schade als gevolg van bedrijfsonderbrekingen, verlies van verwachte besparingen, verlies of schade van gegevens of software, data of informatie, personeelsverlies, boetes en kosten die aan derden dienen te  worden betaald en verlies van goodwill of reputatieschade, is uitgesloten."</t>
  </si>
  <si>
    <t>Artikel 26</t>
  </si>
  <si>
    <t xml:space="preserve">Verzoek deze bepaling tweezijdig te maken. </t>
  </si>
  <si>
    <t>Artikel 30.3</t>
  </si>
  <si>
    <t>In Eis 5.2 stelt u dat de Opdrachtnemer de managementinformatie verzameld tbv van de prestatie meter. Opdrachtnemer gaat ervanuit dat de tijd benodigd voor het verzamelen van management informatie in rekening kan worden gebracht bij de opdrachtgever.</t>
  </si>
  <si>
    <t>PVE, Eis 5.2</t>
  </si>
  <si>
    <t>Bij Eis 9.8 stelt u dat Opdrachtnemer een kosteloze koppeling met het Topdesk systeem van Opdrachtgever verzorgt. Het is de ervaring van Opdrachtnemer dat een koppeling tussen systemen niet altijd even eenvoudig is. De hiermee gemoeide kosten kunnen hierdoor niet alleen bij de Opdrachtnemer worden neergelegd. Bent u bereid om over de verdeling van de hiermee gemoeide kosten met de beoogd Opdrachtnemer in gesprek te gaan?</t>
  </si>
  <si>
    <t>PVE, Eis 9.8</t>
  </si>
  <si>
    <t>Is de Opdrachtgever bereid medewerking te verlenen om de fabrikanten te benaderen en aan te geven dat Opdrachtnemer in opdracht van Opdrachtgever gerechtigd is om garantie afhandeling te doen in naam van de Opdrachtgever?</t>
  </si>
  <si>
    <t>Opdrachtnemer gaat ervan uit dat de gemaakt uren (demontage, logistiek, montage) voor de garantieafhandeling conform het tarief zoals opgegeven in het prijzenblad bij Cel D4 in rekening kunnen worden gebracht? Dit geldt zowel voor de door Opdrachtnemer geleverde AV middelen als voor de huidige AV middelen (zoals verwoord bij Eis 9.16)</t>
  </si>
  <si>
    <t>Prijzenblad, tabblad dienstverlening</t>
  </si>
  <si>
    <t>U geeft in de Tab Dienstverlening aan in regel 7 een omschrijving van werkzaamheden. Indien de opdrachtnemer 2 uur op locaties is geweest voor het oplossen van de storing, worden er dan 2 eenheden afgerekend voor het oplossen van de storing?</t>
  </si>
  <si>
    <t>U geeft in de Tab Dienstverlening aan in regel 7 een omschrijving van werkzaamheden. Indien de opdrachtnemer de storing oplost zonder op locatie te zijn geweest (bijvoorbeeld remote of via de telefoon), wordt er dan 1 eenheid afgerekend voor het oplossen van de storing voor elk uur welke de Opdrachtnemer ermee bezig is geweest?</t>
  </si>
  <si>
    <t>Waar kan opdrachtnemer de uren in rekening brengen voor het up to date brengen en houden van de firmware van AV middelen? Suggestie om dit in cel E10 van het tabblad Dienstverlening in te vullen.</t>
  </si>
  <si>
    <t>Algemeen</t>
  </si>
  <si>
    <t>Opdrachtnemer gaat ervanuit dat de all-in prijzen zoals genoemd in Tab Dienstverlening bij Cel D6 en D7 kunnen worden geindexeerd op dezelfde wijze als de uurtarieven in Cel D 2, 3 &amp; 4 conform artikel 6.4 van de concept raamovereenkomst. Dit is immers gebaseerd op een voorcalculatie aan de hand van uurtarieven.</t>
  </si>
  <si>
    <t>Kan de inschrijver aannemen dat de AVEX K009 een kabelhaak is waar de bekabeling wordt opgehangen wanneer de trolley niet in gebruik is?</t>
  </si>
  <si>
    <t>Bijlage Prijsblad</t>
  </si>
  <si>
    <t>Prijsblad Verrijdbaar Teams Scherm</t>
  </si>
  <si>
    <t>Wat is de functie van de “ClickShare Button / cable holder”?</t>
  </si>
  <si>
    <t>Aan welke eisen dient de monitor te voldoen qua Brightness en Haze?</t>
  </si>
  <si>
    <t>Aan welke resolutie dient de HDMI kabel minimaal te voldoen?</t>
  </si>
  <si>
    <t xml:space="preserve">De DP-HDMI adapter lijkt te missen in het prijsblad, daar waar deze wel wordt benoemd in de klaslokalen. </t>
  </si>
  <si>
    <t>Wat is de functie van de “ClickShare Button / cable holder”, er wordt niet om een mogelijkheid tot draadloos presenteren gevraagd?</t>
  </si>
  <si>
    <t>Prijsblad Inrichting Klaslokaal</t>
  </si>
  <si>
    <t>DeLock USB 3.0 External Hub 4-Port”, Mag de inschrijver ook een gelijkwaardig alternatief leveren?</t>
  </si>
  <si>
    <t xml:space="preserve">De 65SE3KD is End-Of-Life, aan welke specificaties, zoals gebruiksuren en lichtopbrengst,  dient een vervangend scherm te voldoen? </t>
  </si>
  <si>
    <t>Prijsblad Vervangen Presentatieschermen</t>
  </si>
  <si>
    <t>Gezien de gestelde eis omtrent ISO27001 certificering wenst Aanbestedende Dienst een informatiebeveiliging van hoog niveau. Inschrijver ziet hierin een onlosmakelijke verbondenheid tussen de aangeboden hardware met ISO 27001 productcertificering alsmede de ISO 27001 bedrijfscertificering van inschrijver, waarbij een gelijkwaardige certificering is toegestaan. Dit ten behoeve van de waarborging in de volle breedte van de beveiliging van persoonsgegevens op het gebied van zowel product- als dienstverlening. Kan Aanbestedende dienst deze aanname bevestigen?</t>
  </si>
  <si>
    <t>Beschrijvend Document - 6.2.2.2 Kwaliteitscertificering</t>
  </si>
  <si>
    <t>Aanbestedende Dienst spreekt in artikel 3.1 bij de Algemene Voorwaarden over een geldigheidsduur van tenminste 90 kalenderdagen. In de huidige marktsituatie hebben System Integrators te maken met zeer fluctuerende prijzen. Fabrikanten/toeleveranciers garanderen momenteel prijzen vaak niet langer dan 30 dagen. Als System Integrator krijgen wij momenteel te maken met plotselinge prijswijzigingen van 10 tot 15%. Is Aanbestedende Dienst bereid de geldigheidsduur aan te passen naar 30 dagen? Zo nee, kan Aanbestedende Dienst toelichten of er op een andere manier omgegaan mag worden met deze sterke prijswijzigingen.</t>
  </si>
  <si>
    <t>Algemene inkoopvoorwaarden</t>
  </si>
  <si>
    <t>In artikel 15.2 wordt door Aanbestedende Dienst in de Algemene Voorwaarden gesteld dat "grondstoffentekort, transportproblemen en verlate aanlevering" in elk geval niet onder de definitie van overmacht zoals bedoeld in artikel 6:75 van het Burgerlijk Wetboek vallen. Gezien de huidige wereldwijde problemen in supply-chain van elektronische producten zien we graag dat leveringsproblemen van toeleveranciers waar wij geen invloed op hebben WEL onder de definitie overmacht vallen. Leveringstermijnen kunnen niet gegarandeerd worden door inschrijver wanneer fabrikanten/toeleveranciers dat ook niet aan inschrijver kunnen borgen/realiseren. Kan Aanbestedende Dienst bevestigen hiermee akkoord te gaan? Zo nee, kan Aanbestedende Dienst toelichten waarom niet?</t>
  </si>
  <si>
    <t>In PvE 3.4 stelt Aanbestedende Dienst dat geboden tarieven en/of geboden opslagpercentages vastliggen gedurende de looptijd van de overeenkomst. Het is voor inschrijver niet duidelijk of dit betrekking heeft op de aan te bieden dienstverlening dan wel de aan te bieden hardware. Kan Aanbestedende Dienst bevestigen dat de geboden tarieven alleen betrekking hebben op de aangeboden dienstverlening en geen betrekking hebben op de aangeboden en te leveren inkoopprijzen van de hardware.</t>
  </si>
  <si>
    <t>Programma van Eisen - 3.4</t>
  </si>
  <si>
    <t>In PvE 3.4 stelt Aanbestedende Dienst dat geboden tarieven en/of geboden opslagpercentages vastliggen gedurende de looptijd van de overeenkomst. Het is voor inschrijver niet duidelijk of dit betrekking heeft op de aan te bieden dienstverlening dan wel de aan te bieden hardware. Kan Aanbestedende Dienst bevestigen dat de geboden opslagpercentages alleen betrekking hebben op de aangeboden en te leveren inkoopprijzen van de hardware.</t>
  </si>
  <si>
    <t>In tabblad Toelichting van het prijzenblad wordt in regel 11 door Aanbestedende Dienst gesteld dat ingediende uurtarieven, prijzen en opslagpercentages vastliggen gedurende de looptijd van de overeenkomst. Gezien de huidige marktomstandigheden is het onmogelijk voor inschrijver om voor een periode van maximaal 4 jaar vaste prijzen af te geven voor aangeboden hardware. Klopt daarom de aanname van inschrijver dat de inkoopprijzen flexibel mogen zijn, terwijl de opslagpercentage vastligt? Zodoende kunnen op basis van vaste opslagpercentages de prijzen voor Aanbestedende Dienst gedurende de contractperiode voor aangeboden hardware fluctueren (zowel omhoog als omlaag). Kan Aanbestedende Dienst deze aanname bevestigen?</t>
  </si>
  <si>
    <t>Prijzenblad</t>
  </si>
  <si>
    <t xml:space="preserve">Tabblad - toelichting </t>
  </si>
  <si>
    <t>In PvE 9.8 wordt gesproken over een koppeling met TopDesk. Kan Aanbestedende Dienst toelichten wat zij onder de koppeling met het TopDesk systeem van opdrachtgever verstaat. Concreet, kan Aanbestedende Dienst aangeven aan welke functionele eisen de koppeling moet voldoen?</t>
  </si>
  <si>
    <t>Programma van Eisen - 9.8</t>
  </si>
  <si>
    <t>In PvE 11.3 wordt aangegeven dat elke nieuwe installatie kosteloos wordt voorzien van een instructie, instructiehandleiding + instructiefilm, aan minstens 2 medewerkers van Avans Hogeschool geleverd en Indien nodig kosteloos uitleg wordt gegeven op locatie. Echter, in tabblad dienstverlening onderdeel training en instructie wordt een prijs gevraagd. Kan aanbestedende dienst uitleggen wat er precies bedoeld wordt met de training en instructie in prijzenblad, tabblad dienstverlening in relatie tot de genoemde eis in PvE 11.3?</t>
  </si>
  <si>
    <t>Programma van Eisen - 11.3 en Prijzenblad Tabblad Dienstverlening</t>
  </si>
  <si>
    <t>Kan de Aanbestedende Dienst naar aanleiding van de schouw én de gevraagde verhuizingen aangeven of alle gebouwen voorzien van liften naar alle verdiepingen? Zo ja, wat zijn de formaten van de liften?</t>
  </si>
  <si>
    <t>Programma van Eisen - 11.8</t>
  </si>
  <si>
    <t>Kan Aanbestedende Dienst toelichten wat er wordt bedoeld bij de, in de in het prijzenblad gevraagde reparatie van de HDMI kabels? Gaat het om reparatie bestaande kabel of moet hier een nieuwe kabel worden aangeboden? Indien het een vervanging betreft: - Welke lengte HDMI kabel moet worden aangeboden? - Welke kwaliteitseisen stelt Aanbestedende Dienst aan de HDMI kabel? - Moet de bekabeling in de bestaande goot worden geplaatst of moet er eveneens een nieuwe goot aangeboden worden?</t>
  </si>
  <si>
    <t>Prijzenblad - dienstverlening</t>
  </si>
  <si>
    <t>Tabblad Dienstverlening - regel 6</t>
  </si>
  <si>
    <t>In tabblad Inrichting Leslokaal wordt in kolom D gesproken over de op te geven prijs. Kan Aanbestedende Dienst bevestigen dat met de op te geven prijs de inkoopprijs wordt bedoeld?</t>
  </si>
  <si>
    <t>Prijzenblad - Inrichting Leslokaal</t>
  </si>
  <si>
    <t>Tabblad Inrichting Leslokaal - kolom D</t>
  </si>
  <si>
    <t>Kan Aanbestedende Dienst toelichten wat het verschil is tussen de in het prijzenblad Dienstverlening regel 4 gevraagde “Service en support” en regel 7 gevraagde “Standaard storing waarbij opdrachtnemer 1 uur op locatie aanwezig is”? Klopt de aanname van inschrijver dat met de gevraagde Service en support betrekking het op te bieden service en support op afstand én de genoemde standaard storing betrekking heeft op de aan te bieden Service op locatie? Kan Aanbestedende Dienst deze aanname bevestigen? Zo nee, kan Aanbestedende Dienst toelichten wat hiermee wordt bedoeld?</t>
  </si>
  <si>
    <t>Tabblad Dienstverlening - regel 4 en regel 7</t>
  </si>
  <si>
    <t>Kan de Aanbestedende Dienst bevestigen dat bij tabblad dienstverlening bij Regel 9 “Verhuizing” het de verhuizing van hardware betreft, incl. de verwachte arbeidsuren volgens het opgegeven uurtarief? Zo nee, kan de Aanbestedende Dienst aangeven wat er met de all-in prijs wordt bedoeld, anders dan beschreven in Tabblad toelichting regel 3?</t>
  </si>
  <si>
    <t>Tabblad Dienstverlening - regel 9</t>
  </si>
  <si>
    <t>Kan de Aanbestedende Dienst bevestigen dat bij tabblad dienstverlening bij Regel 9 “Verhuizing” het de verhuizing van hardware betreft, zoals deze wordt uitgevraagd bij tabblad Inrichting leslokaal regel 3 t/m regel 22? Zo nee, kan de Aanbestedende Dienst aangeven welke hardware verhuisd dient te worden?</t>
  </si>
  <si>
    <t>Kan de aanbestedende Dienst bevestigen dat onder het onderhoud, zoals gevraagd in het Prijzenblad tabblad dienstverlening – Regel 10, het volgende wordt verstaan: - schoonmaken van de glasplaat van het AV-middel, controle van de correcte werking van het AV-middel en bijbehorende randapparatuur, controle van de correcte werking van de bekabeling. Zo nee, kan Aanbestedende Dienst aangeven wat onder onderhoud valt?</t>
  </si>
  <si>
    <t>Tabblad Dienstverlening - regel 10</t>
  </si>
  <si>
    <t>In het prijzenblad tabblad Dienstverlening – regel 11 geeft Aanbestedende Dienst aan dat voor de ondersteuning voor de uitrol van 5.000 schermen een prijs moet worden opgegeven. Vanwege de impact op inschrijfprijs van het prijzenblad verzoeken we de Aanbestedende Dienst om een specifieke toelichting op de aan te bieden ondersteuning. Dit, zodat inschrijver een correct bedrag kan berekenen voor de juiste invulling van deze wens.</t>
  </si>
  <si>
    <t>Tabblad Dienstverlening - regel 11</t>
  </si>
  <si>
    <t>Beantwoord de eisen</t>
  </si>
  <si>
    <t>Inhoud</t>
  </si>
  <si>
    <t>Kun t duidlijker beschrijven/aangeven welke stukken u exact aangeleverd wilt zien bij de categorie "Beantwoord de gunningscriteria"?
Welke stukken bij gunningscriteria 1?
en Welke stukken bij gunningscriteria 1?
U schrijft hier nu zie de aanbestedingsstukken maar hieruit blijkt niet duidelijk welke stukken u waar exact terug wilt zien.</t>
  </si>
  <si>
    <t>Beantwoord de gunningsciriteria</t>
  </si>
  <si>
    <t>U vraagt een ISO 27001 certificering. Met de eis zoals deze nu is geformuleerd sluit u een groot deel van de aanbieders uit. Bent u bereid deze eis te laten vallen of zo te formuleren dat inschrijvers de mogelijkheid krijgen om hier op termijn aan te voldoen?</t>
  </si>
  <si>
    <t>ISO27001</t>
  </si>
  <si>
    <t>•	Onderwerp van de opdracht (blz. 12/30); Optioneel wordt de verhuur van AV-middelen m.b.t evenementen gevraagd. Deze worden echter wel meegenomen in prijzenblad. Graag verwijderen in meetellen prijs</t>
  </si>
  <si>
    <t>Verhuur Av middelen</t>
  </si>
  <si>
    <t>de relevantie van deze certificering is discutabel, omdat er als leverancier geen toegang nodig is tot netwerk(gegevens) van Avans. Avans geeft aan, dat toeleveranciers uitgesloten zijn van deze certificering, echter zijn het juist Logitech/Crestron en Microsoft die potentieel inzage op netwerk klant hebben. Daarbuiten mag dit geen uitsluitsel van inschrijvers betekenen</t>
  </si>
  <si>
    <t>ISO 27001</t>
  </si>
  <si>
    <t>Dat is correct.</t>
  </si>
  <si>
    <t xml:space="preserve">Niet akkoord. </t>
  </si>
  <si>
    <t>Dat is correct, de uurtarieven in deze dienstverlening kunnen geindexeerd worden.</t>
  </si>
  <si>
    <t>Dit is een kabelhaak waaraan de kabels opgehangen worden indien ze niet gebruikt worden.</t>
  </si>
  <si>
    <t>Minimaal 4K.</t>
  </si>
  <si>
    <t>Aan dezelfde specificaties als de voorganger.</t>
  </si>
  <si>
    <t xml:space="preserve">Kabel moet minimaal 5 meter. Kabel moet bij defect vervangen worden en geplaatst worden in de bestaande kabelsleev. </t>
  </si>
  <si>
    <t>Dat klopt.</t>
  </si>
  <si>
    <t>Dat is correct, alle kosten dienen hierin opgenomen te zijn.</t>
  </si>
  <si>
    <t>Met leverancier wordt de partij bedoeld die rechtstreeks offreert aan Opdrachtnemer.</t>
  </si>
  <si>
    <t>Indien sprake is van een standaardisatie kan in overleg met Opdrachtgever bepaald worden om eis 3.8 niet van toepassing te verklaren.</t>
  </si>
  <si>
    <t>In het pakket van eisen in eis 3.5. is vastgelegd op welke manier geindexeerd dient te worden. Zie tevens de opgenomen link in eis 3.5.</t>
  </si>
  <si>
    <t>Dat is correct, inclusief het stofvrij maken en updaten van de systemen.</t>
  </si>
  <si>
    <t>Deze kosten zijn voor Opdrachtnemer, waarbij Opdrachtgever mede de zorg draagt om deze kosten zo laag mogelijk te houden.</t>
  </si>
  <si>
    <t>Bij de categorie 'Beantwoord de eisen' dienen de volgende stukken aangeleverd te worden:
- Uniform Europees Aanbestedingsdocument
- Referentieverklaringen
- Uittreksel KvK</t>
  </si>
  <si>
    <t>De leverancier wordt behandelaar in TOPdesk, waarbij de gegevens in de CMDB Avans leidend zijn. Indien wenselijk kan er gratis onderzocht worden of er een API gelegd kan worden naar het systeem van de leverancier. De functionele eis is dat de gegevens in de CMDB Avans leidend zijn en dat de leverancier mogelijk zelf gegevens aanlevert aan TOPdesk middels een koppeling.</t>
  </si>
  <si>
    <t xml:space="preserve">Standaard fabrieksinstellingen. </t>
  </si>
  <si>
    <t>en</t>
  </si>
  <si>
    <t>In afwijking van de eerder gepubliceerde Aanbestedingsdocumenten, verklaart Avans de Algemene Inkoopvoorwaarden en het Addendum ICT-voorwaarden van toepassing. De eerder gepubliceerde Algemene IT Voorwaarden Avans Hogeschool (Gebaseerd op Arbit  – 2018) zijn niet van toepassing. Het Addendum ICT-voorwaarden wordt als bijlage bij deze Nota van Inlichtingen gepubliceerd. Bij tegenstrijdigheiden tussen de Algemene Inkoopvoorwaarden en het Addendum ICT-voorwaarden, prevaleert het Addendum ICT-voorwaarden. 
Artikel 2.4 van de Raamovereenkomst wordt als volgt aangepast: 
De Aanbestedingsdocumenten, vormen onlosmakelijk onderdeel van deze Raamovereenkomst. In geval van tegenstrijdigheden, geldt de volgende rangorde van documenten (waarbij het eerder genoemde document prevaleert boven het later genoemde) 
1. De onderhavige Raamovereenkomst; 
2. De Aanbestedingsdocumenten, en de Nota’s van Inlichtingen (laatste versie/datum als hoogste in de rangorde); 
3. De Algemene Inkoopvoorwaarden en het Addendum ICT-voorwaarden. (Bijlagen).
Bij tegenstrijdigheiden tussen de Algemene Inkoopvoorwaarden en het Addendum ICT-voorwaarden, prevaleert het Addendum ICT-voorwaarden. 
4. De Inschrijving van Opdrachtnemer (Bijlage ).</t>
  </si>
  <si>
    <t>Nee, Avans gaat hier niet mee akkoord.  De mogelijkheid dat de Opdrachtnemer dient in te stemmen met een contractverlenging is niet geregeld aangezien het traject van aanbesteding kostbaar en intensief is. Intentie is een langdurige samenwerking, de mogelijkheid dat de Opdrachtnemer niet instemt met een verlenging is in dit kader onwenselijk.</t>
  </si>
  <si>
    <t>Avans gaat niet akkoord met aanpassing van het betreffende artikel. In artikel 8 lid 1 van de Raamovereenkomst staat reeds de mogelijkheid tot tijdelijke opschorting opgenomen, naast de mogelijkheid tot annulering. 
In artikel 8.3 van de Raamovereenkomst is reeds opgenomen dat in geval van annulering Avans in gesprek zal gaan met Opdrachtnemer over de eventueel door Avans te vergoeden kosten die Opdrachtnemer op dat moment noodzakelijk en aantoonbaar heeft gemaakt. 
Dat biedt voldoende waarborgen voor Opdrachtnemer indien nodig.</t>
  </si>
  <si>
    <t>Avans is bereid artikel 4.3 als volgt aan te passen:
De tussen Avans en de Opdrachtnemer overeengekomen levertijd, danwel het tijdstip van Leveringen, geldt als een fatale termijn indien dat nadrukkelijk bij een Opdracht is aangegeven, behoudens de omstandigheden die als overmacht als bedoeld in artikel 15 van de Algemene Inkoopvoorwaarden worden aangemerkt.
Deze bepaling is opgenomen onder artikel 2.8 van de Raamovereenkomst.</t>
  </si>
  <si>
    <t>Niet akkoord. Gelet op de grootte van de organisatie kan Avans op het moment van Levering niet (altijd) meteen overgaan tot acceptatie zoals bedoeld in artikel 5 van de Algemene Inkoopvoorwaarden. Artikel 5 en 6 van de Algemene Inkoopvoorwaarden blijven dan ook onverkort van toepassing, daarmee zijn en blijven de te leveren en geleverde Goederen voor risico van de Opdrachtnemer tot het moment dat deze namens Avans overeenkomstig het bepaalde in artikel 5 van de Algemene Inkoopvoorwaarden geaccepteerd zijn. Avans is bereid hierbij de volgende toevoeging op te nemen: Indien er na Levering van de Goederen schade wordt veroorzaakt door een toerekenbaar doen of nalaten van Avans, zal Avans deze schade dragen.
Deze toevoeging zal als nuance bij artikel 6 van de Algemene Inkoopvoorwaarden worden opgenomen onder artikel 2.8 van de Raamovereenkomst.</t>
  </si>
  <si>
    <t>Avans laat artikel 7.0 tot en met 7.6 van de Algemene Inkoopvoorwaarden buiten beschouwing. In plaats daarvan wordt onderstaand artikel opgenomen in de Raamovereenkomst: 
Alle Intellectuele Eigendomsrechten met betrekking tot Standaardwerk berusten bij Leverancier. Avans Hogeschool verkrijgt met betrekking tot het Standaardwerk de gebruiksrechten die voortvloeien uit de Overeenkomst. 
Voor zover uit de Overeenkomst niet anders blijkt, is het gebruiksrecht op Standaardwerk onbeperkt. 
Alle Intellectuele Eigendomsrechten op Maatwerk worden door Leverancier terstond na het ontstaan daarvan in hun meest volledige vorm aan Avans Hogeschool overgedragen, tenzij Schriftelijk anders overeengekomen. Deze overdracht wordt hierbij door Avans Hogeschool aanvaard. Voor het geval dat overdracht van Intellectuele Eigendomsrechten op Maatwerk niet mogelijk is (of nog niet geëffectueerd is), verleent Leverancier aan Avans Hogeschool een eeuwigdurende, onbeperkte en overdraagbare licentie op het Maatwerk, tenzij Schriftelijk anders overeengekomen. 
Leverancier is verplicht om Avans Hogeschool bij het uitbrengen van een aanbod Schriftelijk te informeren over eventuele in het kader van de Prestatie benodigde licenties voor materialen van derden en de daarop van toepassing zijnde (licentie)voorwaarden.
Alle licenties voor materialen van derden worden op naam van Avans Hogeschool afgenomen, tenzij uitdrukkelijk anders is overeengekomen. Leverancier kan de hiermee gepaard gaande kosten aan Avans Hogeschool doorberekenen, mits deze kosten in het aanbod aan Avans Hogeschool kenbaar zijn gemaakt.
Hierbij worden de volgende definities gehanteerd: 
Standaardwerk: alle Werken die Leverancier op grond van de Overeenkomst levert en die niet gekwalificeerd worden als Maatwerk.
Maatwerk: alle Werken die op verzoek en/of instructie van Avans Hogeschool worden ontwikkeld onder de Overeenkomst.
Prestaties: alle Producten en/of Diensten die Leverancier op grond van de Overeenkomst aan Avans Hogeschool levert.
Werken: alle werken die Leverancier op grond van de Overeenkomst ontwikkelt of levert, waaronder in ieder geval maar niet uitsluitend teksten, afbeeldingen, adviezen, rapporten, concepten, trainingsmaterialen, huisstijlen, logo’s, schetsen, software, documentatie en andere voortbrengselen van de geest begrepen kunnen zijn. Onder Werken als bedoeld in deze voorwaarden worden niet verstaan: werken  en/of technische installatiewerken in de zin van de Aanbestedingswet 2012. 
Bovenstaande zal opgenomen worden in artikel 2.8 van de Raamovereenkomst.</t>
  </si>
  <si>
    <t>Het is voor Avans gelet op de vraagstelling onduidelijk of daadwerkelijk op artikel 7.4 van de Algemene Inkoopvoorwaarden gedoeld wordt. Voor zover dat zo is, verwijst Avans naar het antwoord op vraag 16 van de Nota van Inlichtingen.</t>
  </si>
  <si>
    <t>Avans is niet bereid tot het buiten toepassing laten of aanpassen van artikel 7.8 van de Algemene Inkoopvoorwaarden. Het komt voor rekening en risico van de Opdrachtgever als zij rechten van derden, waaronder Intellectuele Eigendomsrechten, schendt. Avans heeft daar immers geen invloed op.</t>
  </si>
  <si>
    <t>Avans past artikel 10.2 op de volgende wijze aan: 
Indien Avans Hogeschool binnen een jaar na acceptatie tekortkomingen in de Goederen en/of Diensten ontdekt, zal Leverancier deze tekortkomingen binnen een redelijke termijn op eigen kosten herstellen. Na deze periode vervalt de garantie van Leverancier,  tenzij Partijen een andere garantietermijn zijn overeengekomen dan wel Leverancier de tekortkoming kende of redelijkerwijs had moeten kennen ten tijde van acceptatie. Het voorgaande doet geen afbreuk aan eventuele op grond van de  wet of de Overeenkomst aan Avans Hogeschool toekomende aanvullende of verdergaande rechten of garanties.
Dit zal worden opgenomen onder artikel 2.8 van de Raamovereenkomst.</t>
  </si>
  <si>
    <t>In afwijking van de eerder gepubliceerde Aanbestedingsdocumenten, verklaart Avans de Algemene Inkoopvoorwaarden en het Addendum ICT-voorwaarden van toepassing. De eerder gepubliceerde Algemene IT Voorwaarden Avans Hogeschool (Gebaseerd op Arbit  – 2018) zijn niet van toepassing. Deze vraag komt derhalve te vervallen.</t>
  </si>
  <si>
    <t>Avans gaat ervan uit dat gedoeld wordt op artikel 3.2 van de Algemene Inkoopvoorwaarden. Avans gaat akkoord met aanpassing van artikel 3.2, waarbij de geldigheidsduur van de offerte aangepast wordt naar 30 dagen in plaats van 90 dagen.
Dit zal worden aangepast onder artikel 2.8 van de Raamovereenkomst.</t>
  </si>
  <si>
    <t>Zie het antwoord op vraag 20 van deze Nota van Inlichtingen.</t>
  </si>
  <si>
    <t>Zie het antwoord op vraag 44 van deze Nota van Inlichtingen.</t>
  </si>
  <si>
    <t>Dat is correct, het prijsblad is hierop aangepast.</t>
  </si>
  <si>
    <t>Over het algemeen zijn in alle gebouwen van Opdrachtgever liften aanwezig, behalve in bijvoorbeeld de noodgebouwen. Voor het indienen van de prijzen kan uitgegaan worden dat er een lift aanwezig is die groot genoeg is om de AV middelen in te vervoeren.</t>
  </si>
  <si>
    <t>Met ondersteuning t.b.v. de uitrol wordt bedoeld: uitpakken goederen, plaatsen van label &amp; CMDB rapportage, levering en afvoeren afval. Het aantal schermen is in het prijzenblad aangepast naar 500.</t>
  </si>
  <si>
    <t>Dat is akkoord mits de meest recente bij KvK gedopeneerde jaarrekening niet ouder is dan 2 jaar.</t>
  </si>
  <si>
    <t>De opslagpercentages en de uurtarieven, met uitzondering van de indexatie mogelijkheid, liggen vast gedurende de looptijd van de overeenkomst.</t>
  </si>
  <si>
    <t>Een vergelijkbaar alternatief van minimaal dezelfde kwaliteit is toegestaan.</t>
  </si>
  <si>
    <t>Kunt u duidlijker beschrijven/aangeven welke stukken u exact aangeleverd wilt zien bij de categorie "Beantwoord de eisen"?</t>
  </si>
  <si>
    <t>De eis m.b.t. ISO27001 certificering en/ of ISAE3402 type 1 en 2 of gelijkwaardig komt te vervallen.</t>
  </si>
  <si>
    <t>De m.b.t. ISO27001 certificering en/ of ISAE3402 type 1 en 2 of gelijkwaardig komt te vervallen.</t>
  </si>
  <si>
    <t>Avans gaat ervan uit dat gedoeld wordt op artikel 15.2 van de Algemene Inkoopvoorwaarden. Dit artikel wordt niet aangepast. Avans is echter bereid om vijftig procent (50%) te dragen van schade van Avans die aantoonbaar en uitsluitend het gevolg is van het niet kunnen leveren van Goederen door Opdrachtnemer door een tekort aan grondstoffen. Opdrachtnemer is gehouden de andere vijftig procent (50%) van de schade te vergoeden.
Deze nuancering bij artikel 15.2 van de Algemene Inkoopvoorwaarden zal worden opgenomen onder artikel 2.8 van de Raamovereenkomst.</t>
  </si>
  <si>
    <t>Avans is bereid artikel 16.3 te nuanceren door de toevoeging op te nemen dat bij bepaling van de te vergoeden schade indirecte schade (waaronder Avans uitsluitend gederfde winst, gederfde omzet en gemiste kansen verstaat) buiten beschouwing gelaten wordt.
Deze nuancering bij artikel 16.3 van de Algemene Inkoopvoorwaarden zal worden opgenomen onder artikel 2.8 van de Raamovereenkomst.</t>
  </si>
  <si>
    <t xml:space="preserve">Inschrijver mag voor de beantwoording van gunningscriterium 1. Levering en installatie maximaal 3 enkelzijdige, leesbare pagina's A4 benutten. </t>
  </si>
  <si>
    <t xml:space="preserve">Inschrijver mag voor de beantwoording van gunningscriterium 3. Flexibiliteit maximaal 3 enkelzijdige, leesbare pagina's A4 benutten. </t>
  </si>
  <si>
    <t>Wanneer Inschrijver bedoelt dat de communicatie tijdens de garantieafhandeling tussen Opdrachtnemer en fabrikant verloopt, dan akkoord. Opdrachtnemer is alleen bevoegd te handelen uit naam van/ namens Opdrachtgever als hiervoor toestemming is gegeven door Opdrachtgever.</t>
  </si>
  <si>
    <t>Dat is niet correct. In het geval van 2 uur wordt het bedrag uit cel D7 opgeteld met het bedrag uit cel D4 in het tabblad 'Dienstverlening'.</t>
  </si>
  <si>
    <t xml:space="preserve">Dat is niet correct. Alleen de uren die daadwerkelijk op locatie van Opdrachtgever worden ingezet kunnen gefactureerd worden. </t>
  </si>
  <si>
    <t>Het verschil tussen regel 4 en regel 7 in het prijzenblad in tabblad 'Dienstverlening' is dat in regel 4 het puur gaat om het uurtarief en in regel 7 om alle kosten, denk hierbij o.a. aan de voorrijkosten.</t>
  </si>
  <si>
    <t>Dat bevestigt de aanbestedende dienst.</t>
  </si>
  <si>
    <t>De opslagpercentages hebben alleen betrekking op de materialen/ producten (en bijbehorende inkoopprijzen).</t>
  </si>
  <si>
    <t>Per nieuwe installatie dienet een Instructiehandleiding en instructiefilm kosteloos aangeboden te worden. Indien extra uren worden uitgevraagd mogen deze gefactureerd worden tegen de ingediende tarieven in het prijsblad.</t>
  </si>
  <si>
    <t xml:space="preserve">Bij de categorie 'Beantwoord de gunningscriteria' dienen de volgende stukken aangeleverd te worden:
- Antwoorden op gunningscriteria 1 t/m 4.
Het prijsblad dient onder 'Kosten/prijscirteria' ingediend te worden.
</t>
  </si>
  <si>
    <t>Dit is aangepast in het prijsblad.</t>
  </si>
  <si>
    <t>Dit dient Inschrijver te verrekenen in de jaarlijkse onderhoudskosten in cel E10 van het tabblad Dienstverlening. Het prijsblad is aangepast.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</si>
</sst>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Calibri"/>
      <family val="2"/>
      <scheme val="minor"/>
    </font>
    <font>
      <sz val="11"/>
      <color theme="1"/>
      <name val="Calibri"/>
      <family val="2"/>
      <scheme val="minor"/>
    </font>
    <font>
      <b/>
      <sz val="12"/>
      <color theme="1"/>
      <name val="Calibri"/>
      <family val="2"/>
      <scheme val="minor"/>
    </font>
    <font>
      <sz val="8"/>
      <name val="Calibri"/>
      <family val="2"/>
      <scheme val="minor"/>
    </font>
    <font>
      <sz val="11"/>
      <color rgb="FF242424"/>
      <name val="Calibri"/>
      <family val="2"/>
      <scheme val="minor"/>
    </font>
    <font>
      <sz val="11"/>
      <name val="Calibri"/>
      <family val="2"/>
      <scheme val="minor"/>
    </font>
    <font>
      <sz val="11"/>
      <color rgb="FF000000"/>
      <name val="Calibri"/>
      <family val="2"/>
      <scheme val="minor"/>
    </font>
  </fonts>
  <fills count="5">
    <fill>
      <patternFill patternType="none"/>
    </fill>
    <fill>
      <patternFill patternType="gray125"/>
    </fill>
    <fill>
      <patternFill patternType="solid">
        <fgColor rgb="FFB2BAC4"/>
        <bgColor indexed="64"/>
      </patternFill>
    </fill>
    <fill>
      <patternFill patternType="solid">
        <fgColor theme="0"/>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0" fillId="0" borderId="0" xfId="0" applyAlignment="1">
      <alignment horizontal="left" vertical="top"/>
    </xf>
    <xf numFmtId="0" fontId="0" fillId="3" borderId="0" xfId="0" applyFill="1"/>
    <xf numFmtId="0" fontId="0" fillId="3" borderId="0" xfId="0" applyFill="1" applyAlignment="1">
      <alignment horizontal="left" vertical="top"/>
    </xf>
    <xf numFmtId="0" fontId="2" fillId="2" borderId="1" xfId="0" applyFont="1" applyFill="1" applyBorder="1" applyAlignment="1">
      <alignment horizontal="left" vertical="top" wrapText="1"/>
    </xf>
    <xf numFmtId="0" fontId="0" fillId="0" borderId="0" xfId="0" applyAlignment="1">
      <alignment wrapText="1"/>
    </xf>
    <xf numFmtId="0" fontId="0" fillId="3" borderId="0" xfId="0" applyFill="1" applyAlignment="1">
      <alignment horizontal="left" vertical="top" wrapText="1"/>
    </xf>
    <xf numFmtId="0" fontId="0" fillId="0" borderId="0" xfId="0" applyAlignment="1">
      <alignment horizontal="left" vertical="top" wrapText="1"/>
    </xf>
    <xf numFmtId="0" fontId="5" fillId="0" borderId="1" xfId="0" applyFont="1" applyBorder="1" applyAlignment="1">
      <alignment horizontal="left" vertical="top" wrapText="1"/>
    </xf>
    <xf numFmtId="0" fontId="2" fillId="2" borderId="1" xfId="0" applyFont="1" applyFill="1" applyBorder="1" applyAlignment="1">
      <alignment horizontal="left" vertical="top"/>
    </xf>
    <xf numFmtId="0" fontId="0" fillId="0" borderId="0" xfId="0" applyAlignment="1"/>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1" fillId="3" borderId="1" xfId="0" applyFont="1" applyFill="1" applyBorder="1" applyAlignment="1">
      <alignment horizontal="left" vertical="top" wrapText="1"/>
    </xf>
    <xf numFmtId="0" fontId="1" fillId="3" borderId="1" xfId="0" applyFont="1" applyFill="1" applyBorder="1" applyAlignment="1">
      <alignment horizontal="left" vertical="top"/>
    </xf>
    <xf numFmtId="14" fontId="1" fillId="0" borderId="1" xfId="0" applyNumberFormat="1" applyFont="1" applyBorder="1" applyAlignment="1">
      <alignment horizontal="left" vertical="top" wrapText="1"/>
    </xf>
    <xf numFmtId="0" fontId="1" fillId="4" borderId="1" xfId="0" applyFont="1" applyFill="1" applyBorder="1" applyAlignment="1">
      <alignment horizontal="left" vertical="top"/>
    </xf>
    <xf numFmtId="0" fontId="1" fillId="4" borderId="1" xfId="0" applyFont="1" applyFill="1" applyBorder="1" applyAlignment="1">
      <alignment horizontal="left" vertical="top" wrapText="1"/>
    </xf>
    <xf numFmtId="0" fontId="6" fillId="0" borderId="1" xfId="0" applyFont="1" applyBorder="1" applyAlignment="1">
      <alignment horizontal="left" vertical="top" wrapText="1"/>
    </xf>
    <xf numFmtId="0" fontId="4" fillId="0" borderId="1" xfId="0" applyFont="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B2BAC4"/>
      <color rgb="FFFCE30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EB139-0010-AA46-8CF9-2B10B1F42B79}">
  <sheetPr codeName="Blad1">
    <pageSetUpPr fitToPage="1"/>
  </sheetPr>
  <dimension ref="A1:N67"/>
  <sheetViews>
    <sheetView tabSelected="1" topLeftCell="A43" zoomScale="90" zoomScaleNormal="90" workbookViewId="0">
      <selection activeCell="G17" sqref="G17"/>
    </sheetView>
  </sheetViews>
  <sheetFormatPr defaultColWidth="11" defaultRowHeight="15.6" x14ac:dyDescent="0.3"/>
  <cols>
    <col min="1" max="1" width="3.8984375" bestFit="1" customWidth="1"/>
    <col min="2" max="2" width="68.59765625" style="5" customWidth="1"/>
    <col min="3" max="3" width="22.19921875" customWidth="1"/>
    <col min="4" max="4" width="15.69921875" customWidth="1"/>
    <col min="5" max="5" width="82.59765625" style="10" customWidth="1"/>
    <col min="6" max="14" width="11" style="2"/>
  </cols>
  <sheetData>
    <row r="1" spans="1:14" s="1" customFormat="1" ht="31.2" x14ac:dyDescent="0.3">
      <c r="A1" s="4" t="s">
        <v>0</v>
      </c>
      <c r="B1" s="4" t="s">
        <v>1</v>
      </c>
      <c r="C1" s="4" t="s">
        <v>2</v>
      </c>
      <c r="D1" s="4" t="s">
        <v>3</v>
      </c>
      <c r="E1" s="9" t="s">
        <v>4</v>
      </c>
      <c r="F1" s="3"/>
      <c r="G1" s="3"/>
      <c r="H1" s="3"/>
      <c r="I1" s="3"/>
      <c r="J1" s="3"/>
      <c r="K1" s="3"/>
      <c r="L1" s="3"/>
      <c r="M1" s="3"/>
      <c r="N1" s="3"/>
    </row>
    <row r="2" spans="1:14" s="1" customFormat="1" ht="28.8" x14ac:dyDescent="0.3">
      <c r="A2" s="11">
        <v>1</v>
      </c>
      <c r="B2" s="12" t="s">
        <v>5</v>
      </c>
      <c r="C2" s="12" t="s">
        <v>6</v>
      </c>
      <c r="D2" s="12" t="s">
        <v>7</v>
      </c>
      <c r="E2" s="13" t="s">
        <v>174</v>
      </c>
      <c r="F2" s="3"/>
      <c r="G2" s="3"/>
      <c r="H2" s="3"/>
      <c r="I2" s="3"/>
      <c r="J2" s="3"/>
      <c r="K2" s="3"/>
      <c r="L2" s="3"/>
      <c r="M2" s="3"/>
      <c r="N2" s="3"/>
    </row>
    <row r="3" spans="1:14" s="1" customFormat="1" ht="28.8" x14ac:dyDescent="0.3">
      <c r="A3" s="11">
        <f>A2+1</f>
        <v>2</v>
      </c>
      <c r="B3" s="12" t="s">
        <v>8</v>
      </c>
      <c r="C3" s="12" t="s">
        <v>9</v>
      </c>
      <c r="D3" s="12" t="s">
        <v>10</v>
      </c>
      <c r="E3" s="14" t="s">
        <v>133</v>
      </c>
      <c r="F3" s="3"/>
      <c r="G3" s="3"/>
      <c r="H3" s="3"/>
      <c r="I3" s="3"/>
      <c r="J3" s="3"/>
      <c r="K3" s="3"/>
      <c r="L3" s="3"/>
      <c r="M3" s="3"/>
      <c r="N3" s="3"/>
    </row>
    <row r="4" spans="1:14" s="1" customFormat="1" ht="28.8" x14ac:dyDescent="0.3">
      <c r="A4" s="11">
        <f t="shared" ref="A4:A43" si="0">A3+1</f>
        <v>3</v>
      </c>
      <c r="B4" s="12" t="s">
        <v>11</v>
      </c>
      <c r="C4" s="12" t="s">
        <v>12</v>
      </c>
      <c r="D4" s="12" t="s">
        <v>10</v>
      </c>
      <c r="E4" s="13" t="s">
        <v>175</v>
      </c>
      <c r="F4" s="3"/>
      <c r="G4" s="3"/>
      <c r="H4" s="3"/>
      <c r="I4" s="3"/>
      <c r="J4" s="3"/>
      <c r="K4" s="3"/>
      <c r="L4" s="3"/>
      <c r="M4" s="3"/>
      <c r="N4" s="3"/>
    </row>
    <row r="5" spans="1:14" s="1" customFormat="1" ht="28.8" x14ac:dyDescent="0.3">
      <c r="A5" s="11">
        <f t="shared" si="0"/>
        <v>4</v>
      </c>
      <c r="B5" s="12" t="s">
        <v>13</v>
      </c>
      <c r="C5" s="12" t="s">
        <v>14</v>
      </c>
      <c r="D5" s="12" t="s">
        <v>15</v>
      </c>
      <c r="E5" s="13" t="s">
        <v>141</v>
      </c>
      <c r="F5" s="3"/>
      <c r="G5" s="3"/>
      <c r="H5" s="3"/>
      <c r="I5" s="3"/>
      <c r="J5" s="3"/>
      <c r="K5" s="3"/>
      <c r="L5" s="3"/>
      <c r="M5" s="3"/>
      <c r="N5" s="3"/>
    </row>
    <row r="6" spans="1:14" s="1" customFormat="1" ht="28.8" x14ac:dyDescent="0.3">
      <c r="A6" s="11">
        <f t="shared" si="0"/>
        <v>5</v>
      </c>
      <c r="B6" s="12" t="s">
        <v>16</v>
      </c>
      <c r="C6" s="12" t="s">
        <v>14</v>
      </c>
      <c r="D6" s="12" t="s">
        <v>15</v>
      </c>
      <c r="E6" s="13" t="s">
        <v>142</v>
      </c>
      <c r="F6" s="3"/>
      <c r="G6" s="3"/>
      <c r="H6" s="3"/>
      <c r="I6" s="3"/>
      <c r="J6" s="3"/>
      <c r="K6" s="3"/>
      <c r="L6" s="3"/>
      <c r="M6" s="3"/>
      <c r="N6" s="3"/>
    </row>
    <row r="7" spans="1:14" s="1" customFormat="1" ht="43.2" x14ac:dyDescent="0.3">
      <c r="A7" s="11">
        <f t="shared" si="0"/>
        <v>6</v>
      </c>
      <c r="B7" s="8" t="s">
        <v>17</v>
      </c>
      <c r="C7" s="12" t="s">
        <v>18</v>
      </c>
      <c r="D7" s="12" t="s">
        <v>19</v>
      </c>
      <c r="E7" s="14" t="s">
        <v>133</v>
      </c>
      <c r="F7" s="3"/>
      <c r="G7" s="3"/>
      <c r="H7" s="3"/>
      <c r="I7" s="3"/>
      <c r="J7" s="3"/>
      <c r="K7" s="3"/>
      <c r="L7" s="3"/>
      <c r="M7" s="3"/>
      <c r="N7" s="3"/>
    </row>
    <row r="8" spans="1:14" s="1" customFormat="1" ht="43.2" x14ac:dyDescent="0.3">
      <c r="A8" s="11">
        <f t="shared" si="0"/>
        <v>7</v>
      </c>
      <c r="B8" s="12" t="s">
        <v>20</v>
      </c>
      <c r="C8" s="12" t="s">
        <v>21</v>
      </c>
      <c r="D8" s="12" t="s">
        <v>22</v>
      </c>
      <c r="E8" s="13" t="s">
        <v>166</v>
      </c>
      <c r="F8" s="3"/>
      <c r="G8" s="3"/>
      <c r="H8" s="3"/>
      <c r="I8" s="3"/>
      <c r="J8" s="3"/>
      <c r="K8" s="3"/>
      <c r="L8" s="3"/>
      <c r="M8" s="3"/>
      <c r="N8" s="3"/>
    </row>
    <row r="9" spans="1:14" s="1" customFormat="1" ht="43.2" x14ac:dyDescent="0.3">
      <c r="A9" s="11">
        <f t="shared" si="0"/>
        <v>8</v>
      </c>
      <c r="B9" s="12" t="s">
        <v>23</v>
      </c>
      <c r="C9" s="12" t="s">
        <v>24</v>
      </c>
      <c r="D9" s="12" t="s">
        <v>25</v>
      </c>
      <c r="E9" s="13" t="s">
        <v>167</v>
      </c>
      <c r="F9" s="3"/>
      <c r="G9" s="3"/>
      <c r="H9" s="3"/>
      <c r="I9" s="3"/>
      <c r="J9" s="3"/>
      <c r="K9" s="3"/>
      <c r="L9" s="3"/>
      <c r="M9" s="3"/>
      <c r="N9" s="3"/>
    </row>
    <row r="10" spans="1:14" s="1" customFormat="1" ht="72" x14ac:dyDescent="0.3">
      <c r="A10" s="11">
        <f t="shared" si="0"/>
        <v>9</v>
      </c>
      <c r="B10" s="12" t="s">
        <v>26</v>
      </c>
      <c r="C10" s="12" t="s">
        <v>27</v>
      </c>
      <c r="D10" s="12" t="s">
        <v>28</v>
      </c>
      <c r="E10" s="13" t="s">
        <v>167</v>
      </c>
      <c r="F10" s="3"/>
      <c r="G10" s="3"/>
      <c r="H10" s="3"/>
      <c r="I10" s="3"/>
      <c r="J10" s="3"/>
      <c r="K10" s="3"/>
      <c r="L10" s="3"/>
      <c r="M10" s="3"/>
      <c r="N10" s="3"/>
    </row>
    <row r="11" spans="1:14" s="1" customFormat="1" ht="273.60000000000002" x14ac:dyDescent="0.3">
      <c r="A11" s="11">
        <f t="shared" si="0"/>
        <v>10</v>
      </c>
      <c r="B11" s="12" t="s">
        <v>29</v>
      </c>
      <c r="C11" s="12" t="s">
        <v>30</v>
      </c>
      <c r="D11" s="12" t="s">
        <v>31</v>
      </c>
      <c r="E11" s="12" t="s">
        <v>150</v>
      </c>
      <c r="F11" s="3"/>
      <c r="G11" s="3"/>
      <c r="H11" s="3"/>
      <c r="I11" s="3"/>
      <c r="J11" s="3"/>
      <c r="K11" s="3"/>
      <c r="L11" s="3"/>
      <c r="M11" s="3"/>
      <c r="N11" s="3"/>
    </row>
    <row r="12" spans="1:14" s="1" customFormat="1" ht="57.6" x14ac:dyDescent="0.3">
      <c r="A12" s="11">
        <f t="shared" si="0"/>
        <v>11</v>
      </c>
      <c r="B12" s="12" t="s">
        <v>32</v>
      </c>
      <c r="C12" s="12" t="s">
        <v>30</v>
      </c>
      <c r="D12" s="12" t="s">
        <v>33</v>
      </c>
      <c r="E12" s="12" t="s">
        <v>151</v>
      </c>
      <c r="F12" s="3"/>
      <c r="G12" s="3"/>
      <c r="H12" s="3"/>
      <c r="I12" s="3"/>
      <c r="J12" s="3"/>
      <c r="K12" s="3"/>
      <c r="L12" s="3"/>
      <c r="M12" s="3"/>
      <c r="N12" s="3"/>
    </row>
    <row r="13" spans="1:14" s="1" customFormat="1" ht="28.8" x14ac:dyDescent="0.3">
      <c r="A13" s="11">
        <f t="shared" si="0"/>
        <v>12</v>
      </c>
      <c r="B13" s="12" t="s">
        <v>34</v>
      </c>
      <c r="C13" s="12" t="s">
        <v>30</v>
      </c>
      <c r="D13" s="12" t="s">
        <v>35</v>
      </c>
      <c r="E13" s="13" t="s">
        <v>143</v>
      </c>
      <c r="F13" s="3"/>
      <c r="G13" s="3"/>
      <c r="H13" s="3"/>
      <c r="I13" s="3"/>
      <c r="J13" s="3"/>
      <c r="K13" s="3"/>
      <c r="L13" s="3"/>
      <c r="M13" s="3"/>
      <c r="N13" s="3"/>
    </row>
    <row r="14" spans="1:14" s="1" customFormat="1" ht="100.8" x14ac:dyDescent="0.3">
      <c r="A14" s="11">
        <f t="shared" si="0"/>
        <v>13</v>
      </c>
      <c r="B14" s="12" t="s">
        <v>36</v>
      </c>
      <c r="C14" s="12" t="s">
        <v>30</v>
      </c>
      <c r="D14" s="12" t="s">
        <v>37</v>
      </c>
      <c r="E14" s="12" t="s">
        <v>152</v>
      </c>
      <c r="F14" s="3"/>
      <c r="G14" s="3"/>
      <c r="H14" s="3"/>
      <c r="I14" s="3"/>
      <c r="J14" s="3"/>
      <c r="K14" s="3"/>
      <c r="L14" s="3"/>
      <c r="M14" s="3"/>
      <c r="N14" s="3"/>
    </row>
    <row r="15" spans="1:14" s="1" customFormat="1" ht="86.4" x14ac:dyDescent="0.3">
      <c r="A15" s="11">
        <f t="shared" si="0"/>
        <v>14</v>
      </c>
      <c r="B15" s="12" t="s">
        <v>38</v>
      </c>
      <c r="C15" s="15" t="s">
        <v>39</v>
      </c>
      <c r="D15" s="15" t="s">
        <v>40</v>
      </c>
      <c r="E15" s="12" t="s">
        <v>153</v>
      </c>
      <c r="F15" s="3"/>
      <c r="G15" s="3"/>
      <c r="H15" s="3"/>
      <c r="I15" s="3"/>
      <c r="J15" s="3"/>
      <c r="K15" s="3"/>
      <c r="L15" s="3"/>
      <c r="M15" s="3"/>
      <c r="N15" s="3"/>
    </row>
    <row r="16" spans="1:14" s="1" customFormat="1" ht="144" x14ac:dyDescent="0.3">
      <c r="A16" s="11">
        <f t="shared" si="0"/>
        <v>15</v>
      </c>
      <c r="B16" s="12" t="s">
        <v>41</v>
      </c>
      <c r="C16" s="15" t="s">
        <v>39</v>
      </c>
      <c r="D16" s="15" t="s">
        <v>42</v>
      </c>
      <c r="E16" s="13" t="s">
        <v>154</v>
      </c>
      <c r="F16" s="3"/>
      <c r="G16" s="3"/>
      <c r="H16" s="3"/>
      <c r="I16" s="3"/>
      <c r="J16" s="3"/>
      <c r="K16" s="3"/>
      <c r="L16" s="3"/>
      <c r="M16" s="3"/>
      <c r="N16" s="3"/>
    </row>
    <row r="17" spans="1:14" s="1" customFormat="1" ht="409.6" x14ac:dyDescent="0.3">
      <c r="A17" s="11">
        <f t="shared" si="0"/>
        <v>16</v>
      </c>
      <c r="B17" s="12" t="s">
        <v>43</v>
      </c>
      <c r="C17" s="15" t="s">
        <v>39</v>
      </c>
      <c r="D17" s="15" t="s">
        <v>44</v>
      </c>
      <c r="E17" s="12" t="s">
        <v>155</v>
      </c>
      <c r="F17" s="3"/>
      <c r="G17" s="3"/>
      <c r="H17" s="3"/>
      <c r="I17" s="3"/>
      <c r="J17" s="3"/>
      <c r="K17" s="3"/>
      <c r="L17" s="3"/>
      <c r="M17" s="3"/>
      <c r="N17" s="3"/>
    </row>
    <row r="18" spans="1:14" s="1" customFormat="1" ht="43.2" x14ac:dyDescent="0.3">
      <c r="A18" s="11">
        <f t="shared" si="0"/>
        <v>17</v>
      </c>
      <c r="B18" s="12" t="s">
        <v>45</v>
      </c>
      <c r="C18" s="15" t="s">
        <v>39</v>
      </c>
      <c r="D18" s="15" t="s">
        <v>46</v>
      </c>
      <c r="E18" s="12" t="s">
        <v>156</v>
      </c>
      <c r="F18" s="3"/>
      <c r="G18" s="3"/>
      <c r="H18" s="3"/>
      <c r="I18" s="3"/>
      <c r="J18" s="3"/>
      <c r="K18" s="3"/>
      <c r="L18" s="3"/>
      <c r="M18" s="3"/>
      <c r="N18" s="3"/>
    </row>
    <row r="19" spans="1:14" s="1" customFormat="1" ht="43.2" x14ac:dyDescent="0.3">
      <c r="A19" s="11">
        <f t="shared" si="0"/>
        <v>18</v>
      </c>
      <c r="B19" s="12" t="s">
        <v>47</v>
      </c>
      <c r="C19" s="15" t="s">
        <v>39</v>
      </c>
      <c r="D19" s="15" t="s">
        <v>48</v>
      </c>
      <c r="E19" s="12" t="s">
        <v>157</v>
      </c>
      <c r="F19" s="3"/>
      <c r="G19" s="3"/>
      <c r="H19" s="3"/>
      <c r="I19" s="3"/>
      <c r="J19" s="3"/>
      <c r="K19" s="3"/>
      <c r="L19" s="3"/>
      <c r="M19" s="3"/>
      <c r="N19" s="3"/>
    </row>
    <row r="20" spans="1:14" s="1" customFormat="1" ht="144" x14ac:dyDescent="0.3">
      <c r="A20" s="11">
        <f t="shared" si="0"/>
        <v>19</v>
      </c>
      <c r="B20" s="12" t="s">
        <v>49</v>
      </c>
      <c r="C20" s="15" t="s">
        <v>39</v>
      </c>
      <c r="D20" s="15" t="s">
        <v>50</v>
      </c>
      <c r="E20" s="12" t="s">
        <v>158</v>
      </c>
      <c r="F20" s="3"/>
      <c r="G20" s="3"/>
      <c r="H20" s="3"/>
      <c r="I20" s="3"/>
      <c r="J20" s="3"/>
      <c r="K20" s="3"/>
      <c r="L20" s="3"/>
      <c r="M20" s="3"/>
      <c r="N20" s="3"/>
    </row>
    <row r="21" spans="1:14" s="1" customFormat="1" ht="115.2" x14ac:dyDescent="0.3">
      <c r="A21" s="11">
        <f t="shared" si="0"/>
        <v>20</v>
      </c>
      <c r="B21" s="8" t="s">
        <v>51</v>
      </c>
      <c r="C21" s="15" t="s">
        <v>39</v>
      </c>
      <c r="D21" s="15" t="s">
        <v>52</v>
      </c>
      <c r="E21" s="13" t="s">
        <v>172</v>
      </c>
      <c r="F21" s="3"/>
      <c r="G21" s="3"/>
      <c r="H21" s="3"/>
      <c r="I21" s="3"/>
      <c r="J21" s="3"/>
      <c r="K21" s="3"/>
      <c r="L21" s="3"/>
      <c r="M21" s="3"/>
      <c r="N21" s="3"/>
    </row>
    <row r="22" spans="1:14" s="1" customFormat="1" ht="86.4" x14ac:dyDescent="0.3">
      <c r="A22" s="11">
        <f t="shared" si="0"/>
        <v>21</v>
      </c>
      <c r="B22" s="12" t="s">
        <v>53</v>
      </c>
      <c r="C22" s="15" t="s">
        <v>39</v>
      </c>
      <c r="D22" s="12" t="s">
        <v>54</v>
      </c>
      <c r="E22" s="13" t="s">
        <v>173</v>
      </c>
      <c r="F22" s="3"/>
      <c r="G22" s="3"/>
      <c r="H22" s="3"/>
      <c r="I22" s="3"/>
      <c r="J22" s="3"/>
      <c r="K22" s="3"/>
      <c r="L22" s="3"/>
      <c r="M22" s="3"/>
      <c r="N22" s="3"/>
    </row>
    <row r="23" spans="1:14" s="1" customFormat="1" ht="57.6" x14ac:dyDescent="0.3">
      <c r="A23" s="11">
        <f t="shared" si="0"/>
        <v>22</v>
      </c>
      <c r="B23" s="12" t="s">
        <v>55</v>
      </c>
      <c r="C23" s="15" t="s">
        <v>56</v>
      </c>
      <c r="D23" s="12" t="s">
        <v>57</v>
      </c>
      <c r="E23" s="13" t="s">
        <v>159</v>
      </c>
      <c r="F23" s="3"/>
      <c r="G23" s="3"/>
      <c r="H23" s="3"/>
      <c r="I23" s="3"/>
      <c r="J23" s="3"/>
      <c r="K23" s="3"/>
      <c r="L23" s="3"/>
      <c r="M23" s="3"/>
      <c r="N23" s="3"/>
    </row>
    <row r="24" spans="1:14" s="1" customFormat="1" ht="57.6" x14ac:dyDescent="0.3">
      <c r="A24" s="11">
        <f t="shared" si="0"/>
        <v>23</v>
      </c>
      <c r="B24" s="12" t="s">
        <v>58</v>
      </c>
      <c r="C24" s="15" t="s">
        <v>56</v>
      </c>
      <c r="D24" s="12" t="s">
        <v>59</v>
      </c>
      <c r="E24" s="13" t="s">
        <v>159</v>
      </c>
      <c r="F24" s="3"/>
      <c r="G24" s="3"/>
      <c r="H24" s="3"/>
      <c r="I24" s="3"/>
      <c r="J24" s="3"/>
      <c r="K24" s="3"/>
      <c r="L24" s="3"/>
      <c r="M24" s="3"/>
      <c r="N24" s="3"/>
    </row>
    <row r="25" spans="1:14" s="1" customFormat="1" ht="86.4" x14ac:dyDescent="0.3">
      <c r="A25" s="11">
        <f t="shared" si="0"/>
        <v>24</v>
      </c>
      <c r="B25" s="12" t="s">
        <v>60</v>
      </c>
      <c r="C25" s="15" t="s">
        <v>56</v>
      </c>
      <c r="D25" s="12" t="s">
        <v>61</v>
      </c>
      <c r="E25" s="13" t="s">
        <v>159</v>
      </c>
      <c r="F25" s="3"/>
      <c r="G25" s="3"/>
      <c r="H25" s="3"/>
      <c r="I25" s="3"/>
      <c r="J25" s="3"/>
      <c r="K25" s="3"/>
      <c r="L25" s="3"/>
      <c r="M25" s="3"/>
      <c r="N25" s="3"/>
    </row>
    <row r="26" spans="1:14" s="1" customFormat="1" ht="86.4" x14ac:dyDescent="0.3">
      <c r="A26" s="11">
        <f t="shared" si="0"/>
        <v>25</v>
      </c>
      <c r="B26" s="12" t="s">
        <v>62</v>
      </c>
      <c r="C26" s="15" t="s">
        <v>56</v>
      </c>
      <c r="D26" s="12" t="s">
        <v>63</v>
      </c>
      <c r="E26" s="13" t="s">
        <v>159</v>
      </c>
      <c r="F26" s="3"/>
      <c r="G26" s="3"/>
      <c r="H26" s="3"/>
      <c r="I26" s="3"/>
      <c r="J26" s="3"/>
      <c r="K26" s="3"/>
      <c r="L26" s="3"/>
      <c r="M26" s="3"/>
      <c r="N26" s="3"/>
    </row>
    <row r="27" spans="1:14" s="1" customFormat="1" ht="57.6" x14ac:dyDescent="0.3">
      <c r="A27" s="11">
        <f t="shared" si="0"/>
        <v>26</v>
      </c>
      <c r="B27" s="12" t="s">
        <v>64</v>
      </c>
      <c r="C27" s="15" t="s">
        <v>56</v>
      </c>
      <c r="D27" s="12" t="s">
        <v>65</v>
      </c>
      <c r="E27" s="13" t="s">
        <v>159</v>
      </c>
      <c r="F27" s="3"/>
      <c r="G27" s="3"/>
      <c r="H27" s="3"/>
      <c r="I27" s="3"/>
      <c r="J27" s="3"/>
      <c r="K27" s="3"/>
      <c r="L27" s="3"/>
      <c r="M27" s="3"/>
      <c r="N27" s="3"/>
    </row>
    <row r="28" spans="1:14" s="1" customFormat="1" ht="43.2" x14ac:dyDescent="0.3">
      <c r="A28" s="11">
        <f t="shared" si="0"/>
        <v>27</v>
      </c>
      <c r="B28" s="12" t="s">
        <v>66</v>
      </c>
      <c r="C28" s="15" t="s">
        <v>67</v>
      </c>
      <c r="D28" s="12"/>
      <c r="E28" s="14" t="s">
        <v>133</v>
      </c>
      <c r="F28" s="3"/>
      <c r="G28" s="3"/>
      <c r="H28" s="3"/>
      <c r="I28" s="3"/>
      <c r="J28" s="3"/>
      <c r="K28" s="3"/>
      <c r="L28" s="3"/>
      <c r="M28" s="3"/>
      <c r="N28" s="3"/>
    </row>
    <row r="29" spans="1:14" s="1" customFormat="1" ht="86.4" x14ac:dyDescent="0.3">
      <c r="A29" s="11">
        <f t="shared" si="0"/>
        <v>28</v>
      </c>
      <c r="B29" s="12" t="s">
        <v>68</v>
      </c>
      <c r="C29" s="15" t="s">
        <v>69</v>
      </c>
      <c r="D29" s="12"/>
      <c r="E29" s="13" t="s">
        <v>145</v>
      </c>
      <c r="F29" s="3"/>
      <c r="G29" s="3"/>
      <c r="H29" s="3"/>
      <c r="I29" s="3"/>
      <c r="J29" s="3"/>
      <c r="K29" s="3"/>
      <c r="L29" s="3"/>
      <c r="M29" s="3"/>
      <c r="N29" s="3"/>
    </row>
    <row r="30" spans="1:14" s="1" customFormat="1" ht="43.2" x14ac:dyDescent="0.3">
      <c r="A30" s="11">
        <f t="shared" si="0"/>
        <v>29</v>
      </c>
      <c r="B30" s="12" t="s">
        <v>70</v>
      </c>
      <c r="C30" s="15"/>
      <c r="D30" s="15"/>
      <c r="E30" s="13" t="s">
        <v>176</v>
      </c>
      <c r="F30" s="3"/>
      <c r="G30" s="3"/>
      <c r="H30" s="3"/>
      <c r="I30" s="3"/>
      <c r="J30" s="3"/>
      <c r="K30" s="3"/>
      <c r="L30" s="3"/>
      <c r="M30" s="3"/>
      <c r="N30" s="3"/>
    </row>
    <row r="31" spans="1:14" s="1" customFormat="1" ht="57.6" x14ac:dyDescent="0.3">
      <c r="A31" s="11">
        <f t="shared" si="0"/>
        <v>30</v>
      </c>
      <c r="B31" s="12" t="s">
        <v>71</v>
      </c>
      <c r="C31" s="15" t="s">
        <v>72</v>
      </c>
      <c r="D31" s="15"/>
      <c r="E31" s="16" t="s">
        <v>133</v>
      </c>
      <c r="F31" s="3"/>
      <c r="G31" s="3"/>
      <c r="H31" s="3"/>
      <c r="I31" s="3"/>
      <c r="J31" s="3"/>
      <c r="K31" s="3"/>
      <c r="L31" s="3"/>
      <c r="M31" s="3"/>
      <c r="N31" s="3"/>
    </row>
    <row r="32" spans="1:14" s="1" customFormat="1" ht="43.2" x14ac:dyDescent="0.3">
      <c r="A32" s="11">
        <f t="shared" si="0"/>
        <v>31</v>
      </c>
      <c r="B32" s="12" t="s">
        <v>73</v>
      </c>
      <c r="C32" s="15" t="s">
        <v>72</v>
      </c>
      <c r="D32" s="15"/>
      <c r="E32" s="13" t="s">
        <v>177</v>
      </c>
      <c r="F32" s="3"/>
      <c r="G32" s="3"/>
      <c r="H32" s="3"/>
      <c r="I32" s="3"/>
      <c r="J32" s="3"/>
      <c r="K32" s="3"/>
      <c r="L32" s="3"/>
      <c r="M32" s="3"/>
      <c r="N32" s="3"/>
    </row>
    <row r="33" spans="1:14" s="1" customFormat="1" ht="57.6" x14ac:dyDescent="0.3">
      <c r="A33" s="11">
        <f t="shared" si="0"/>
        <v>32</v>
      </c>
      <c r="B33" s="12" t="s">
        <v>74</v>
      </c>
      <c r="C33" s="15" t="s">
        <v>72</v>
      </c>
      <c r="D33" s="15"/>
      <c r="E33" s="17" t="s">
        <v>178</v>
      </c>
      <c r="F33" s="3"/>
      <c r="G33" s="3"/>
      <c r="H33" s="3"/>
      <c r="I33" s="3"/>
      <c r="J33" s="3"/>
      <c r="K33" s="3"/>
      <c r="L33" s="3"/>
      <c r="M33" s="3"/>
      <c r="N33" s="3"/>
    </row>
    <row r="34" spans="1:14" s="1" customFormat="1" ht="43.2" x14ac:dyDescent="0.3">
      <c r="A34" s="11">
        <f t="shared" si="0"/>
        <v>33</v>
      </c>
      <c r="B34" s="12" t="s">
        <v>75</v>
      </c>
      <c r="C34" s="15" t="s">
        <v>76</v>
      </c>
      <c r="D34" s="15"/>
      <c r="E34" s="13" t="s">
        <v>185</v>
      </c>
      <c r="F34" s="3"/>
      <c r="G34" s="3"/>
      <c r="H34" s="3"/>
      <c r="I34" s="3"/>
      <c r="J34" s="3"/>
      <c r="K34" s="3"/>
      <c r="L34" s="3"/>
      <c r="M34" s="3"/>
      <c r="N34" s="3"/>
    </row>
    <row r="35" spans="1:14" s="1" customFormat="1" ht="57.6" x14ac:dyDescent="0.3">
      <c r="A35" s="11">
        <f t="shared" si="0"/>
        <v>34</v>
      </c>
      <c r="B35" s="12" t="s">
        <v>77</v>
      </c>
      <c r="C35" s="15" t="s">
        <v>72</v>
      </c>
      <c r="D35" s="15"/>
      <c r="E35" s="13" t="s">
        <v>134</v>
      </c>
      <c r="F35" s="3"/>
      <c r="G35" s="3"/>
      <c r="H35" s="3"/>
      <c r="I35" s="3"/>
      <c r="J35" s="3"/>
      <c r="K35" s="3"/>
      <c r="L35" s="3"/>
      <c r="M35" s="3"/>
      <c r="N35" s="3"/>
    </row>
    <row r="36" spans="1:14" s="1" customFormat="1" ht="43.2" x14ac:dyDescent="0.3">
      <c r="A36" s="11">
        <f t="shared" si="0"/>
        <v>35</v>
      </c>
      <c r="B36" s="12" t="s">
        <v>78</v>
      </c>
      <c r="C36" s="12" t="s">
        <v>79</v>
      </c>
      <c r="D36" s="12" t="s">
        <v>80</v>
      </c>
      <c r="E36" s="14" t="s">
        <v>132</v>
      </c>
      <c r="F36" s="3"/>
      <c r="G36" s="3"/>
      <c r="H36" s="3"/>
      <c r="I36" s="3"/>
      <c r="J36" s="3"/>
      <c r="K36" s="3"/>
      <c r="L36" s="3"/>
      <c r="M36" s="3"/>
      <c r="N36" s="3"/>
    </row>
    <row r="37" spans="1:14" s="1" customFormat="1" ht="43.2" x14ac:dyDescent="0.3">
      <c r="A37" s="11">
        <f t="shared" si="0"/>
        <v>36</v>
      </c>
      <c r="B37" s="12" t="s">
        <v>81</v>
      </c>
      <c r="C37" s="12" t="s">
        <v>79</v>
      </c>
      <c r="D37" s="12" t="s">
        <v>80</v>
      </c>
      <c r="E37" s="13" t="s">
        <v>135</v>
      </c>
      <c r="F37" s="3"/>
      <c r="G37" s="3"/>
      <c r="H37" s="3"/>
      <c r="I37" s="3"/>
      <c r="J37" s="3"/>
      <c r="K37" s="3"/>
      <c r="L37" s="3"/>
      <c r="M37" s="3"/>
      <c r="N37" s="3"/>
    </row>
    <row r="38" spans="1:14" s="1" customFormat="1" ht="43.2" x14ac:dyDescent="0.3">
      <c r="A38" s="11">
        <f t="shared" si="0"/>
        <v>37</v>
      </c>
      <c r="B38" s="12" t="s">
        <v>82</v>
      </c>
      <c r="C38" s="12" t="s">
        <v>79</v>
      </c>
      <c r="D38" s="12" t="s">
        <v>80</v>
      </c>
      <c r="E38" s="16" t="s">
        <v>148</v>
      </c>
      <c r="F38" s="3"/>
      <c r="G38" s="3"/>
      <c r="H38" s="3"/>
      <c r="I38" s="3"/>
      <c r="J38" s="3"/>
      <c r="K38" s="3"/>
      <c r="L38" s="3"/>
      <c r="M38" s="3"/>
      <c r="N38" s="3"/>
    </row>
    <row r="39" spans="1:14" s="1" customFormat="1" ht="43.2" x14ac:dyDescent="0.3">
      <c r="A39" s="11">
        <f t="shared" si="0"/>
        <v>38</v>
      </c>
      <c r="B39" s="12" t="s">
        <v>83</v>
      </c>
      <c r="C39" s="12" t="s">
        <v>79</v>
      </c>
      <c r="D39" s="12" t="s">
        <v>80</v>
      </c>
      <c r="E39" s="14" t="s">
        <v>136</v>
      </c>
      <c r="F39" s="3"/>
      <c r="G39" s="3"/>
      <c r="H39" s="3"/>
      <c r="I39" s="3"/>
      <c r="J39" s="3"/>
      <c r="K39" s="3"/>
      <c r="L39" s="3"/>
      <c r="M39" s="3"/>
      <c r="N39" s="3"/>
    </row>
    <row r="40" spans="1:14" s="1" customFormat="1" ht="43.2" x14ac:dyDescent="0.3">
      <c r="A40" s="11">
        <f t="shared" si="0"/>
        <v>39</v>
      </c>
      <c r="B40" s="12" t="s">
        <v>84</v>
      </c>
      <c r="C40" s="12" t="s">
        <v>79</v>
      </c>
      <c r="D40" s="12" t="s">
        <v>80</v>
      </c>
      <c r="E40" s="14" t="s">
        <v>163</v>
      </c>
      <c r="F40" s="3"/>
      <c r="G40" s="3"/>
      <c r="H40" s="3"/>
      <c r="I40" s="3"/>
      <c r="J40" s="3"/>
      <c r="K40" s="3"/>
      <c r="L40" s="3"/>
      <c r="M40" s="3"/>
      <c r="N40" s="3"/>
    </row>
    <row r="41" spans="1:14" s="1" customFormat="1" ht="28.8" x14ac:dyDescent="0.3">
      <c r="A41" s="11">
        <f t="shared" si="0"/>
        <v>40</v>
      </c>
      <c r="B41" s="12" t="s">
        <v>85</v>
      </c>
      <c r="C41" s="12" t="s">
        <v>79</v>
      </c>
      <c r="D41" s="18" t="s">
        <v>86</v>
      </c>
      <c r="E41" s="13" t="s">
        <v>135</v>
      </c>
      <c r="F41" s="3"/>
      <c r="G41" s="3"/>
      <c r="H41" s="3"/>
      <c r="I41" s="3"/>
      <c r="J41" s="3"/>
      <c r="K41" s="3"/>
      <c r="L41" s="3"/>
      <c r="M41" s="3"/>
      <c r="N41" s="3"/>
    </row>
    <row r="42" spans="1:14" s="1" customFormat="1" ht="28.8" x14ac:dyDescent="0.3">
      <c r="A42" s="11">
        <f t="shared" si="0"/>
        <v>41</v>
      </c>
      <c r="B42" s="12" t="s">
        <v>87</v>
      </c>
      <c r="C42" s="12" t="s">
        <v>79</v>
      </c>
      <c r="D42" s="18" t="s">
        <v>86</v>
      </c>
      <c r="E42" s="13" t="s">
        <v>168</v>
      </c>
      <c r="F42" s="3"/>
      <c r="G42" s="3"/>
      <c r="H42" s="3"/>
      <c r="I42" s="3"/>
      <c r="J42" s="3"/>
      <c r="K42" s="3"/>
      <c r="L42" s="3"/>
      <c r="M42" s="3"/>
      <c r="N42" s="3"/>
    </row>
    <row r="43" spans="1:14" s="1" customFormat="1" ht="43.2" x14ac:dyDescent="0.3">
      <c r="A43" s="11">
        <f t="shared" si="0"/>
        <v>42</v>
      </c>
      <c r="B43" s="12" t="s">
        <v>88</v>
      </c>
      <c r="C43" s="12" t="s">
        <v>79</v>
      </c>
      <c r="D43" s="18" t="s">
        <v>89</v>
      </c>
      <c r="E43" s="14" t="s">
        <v>137</v>
      </c>
      <c r="F43" s="3"/>
      <c r="G43" s="3"/>
      <c r="H43" s="3"/>
      <c r="I43" s="3"/>
      <c r="J43" s="3"/>
      <c r="K43" s="3"/>
      <c r="L43" s="3"/>
      <c r="M43" s="3"/>
      <c r="N43" s="3"/>
    </row>
    <row r="44" spans="1:14" s="7" customFormat="1" ht="100.8" x14ac:dyDescent="0.3">
      <c r="A44" s="11">
        <v>43</v>
      </c>
      <c r="B44" s="12" t="s">
        <v>90</v>
      </c>
      <c r="C44" s="12" t="s">
        <v>91</v>
      </c>
      <c r="D44" s="12">
        <v>21</v>
      </c>
      <c r="E44" s="17" t="s">
        <v>170</v>
      </c>
      <c r="F44" s="6"/>
      <c r="G44" s="6"/>
      <c r="H44" s="6"/>
      <c r="I44" s="6"/>
      <c r="J44" s="6"/>
      <c r="K44" s="6"/>
      <c r="L44" s="6"/>
      <c r="M44" s="6"/>
      <c r="N44" s="6"/>
    </row>
    <row r="45" spans="1:14" s="7" customFormat="1" ht="115.2" x14ac:dyDescent="0.3">
      <c r="A45" s="11">
        <v>44</v>
      </c>
      <c r="B45" s="12" t="s">
        <v>92</v>
      </c>
      <c r="C45" s="12" t="s">
        <v>93</v>
      </c>
      <c r="D45" s="12">
        <v>4</v>
      </c>
      <c r="E45" s="13" t="s">
        <v>160</v>
      </c>
      <c r="F45" s="6"/>
      <c r="G45" s="6"/>
      <c r="H45" s="6"/>
      <c r="I45" s="6"/>
      <c r="J45" s="6"/>
      <c r="K45" s="6"/>
      <c r="L45" s="6"/>
      <c r="M45" s="6"/>
      <c r="N45" s="6"/>
    </row>
    <row r="46" spans="1:14" s="7" customFormat="1" ht="129.6" x14ac:dyDescent="0.3">
      <c r="A46" s="12">
        <v>45</v>
      </c>
      <c r="B46" s="12" t="s">
        <v>94</v>
      </c>
      <c r="C46" s="12" t="s">
        <v>93</v>
      </c>
      <c r="D46" s="12">
        <v>14</v>
      </c>
      <c r="E46" s="13" t="s">
        <v>161</v>
      </c>
      <c r="F46" s="6"/>
      <c r="G46" s="6"/>
      <c r="H46" s="6"/>
      <c r="I46" s="6"/>
      <c r="J46" s="6"/>
      <c r="K46" s="6"/>
      <c r="L46" s="6"/>
      <c r="M46" s="6"/>
      <c r="N46" s="6"/>
    </row>
    <row r="47" spans="1:14" s="2" customFormat="1" ht="86.4" x14ac:dyDescent="0.3">
      <c r="A47" s="11">
        <v>46</v>
      </c>
      <c r="B47" s="12" t="s">
        <v>95</v>
      </c>
      <c r="C47" s="12" t="s">
        <v>96</v>
      </c>
      <c r="D47" s="12">
        <v>2</v>
      </c>
      <c r="E47" s="13" t="s">
        <v>181</v>
      </c>
    </row>
    <row r="48" spans="1:14" s="2" customFormat="1" ht="86.4" x14ac:dyDescent="0.3">
      <c r="A48" s="12">
        <v>47</v>
      </c>
      <c r="B48" s="12" t="s">
        <v>97</v>
      </c>
      <c r="C48" s="12" t="s">
        <v>96</v>
      </c>
      <c r="D48" s="12">
        <v>2</v>
      </c>
      <c r="E48" s="13" t="s">
        <v>181</v>
      </c>
    </row>
    <row r="49" spans="1:5" s="2" customFormat="1" ht="129.6" x14ac:dyDescent="0.3">
      <c r="A49" s="11">
        <v>48</v>
      </c>
      <c r="B49" s="12" t="s">
        <v>98</v>
      </c>
      <c r="C49" s="12" t="s">
        <v>99</v>
      </c>
      <c r="D49" s="12" t="s">
        <v>100</v>
      </c>
      <c r="E49" s="14" t="s">
        <v>132</v>
      </c>
    </row>
    <row r="50" spans="1:5" s="2" customFormat="1" ht="57.6" x14ac:dyDescent="0.3">
      <c r="A50" s="12">
        <v>49</v>
      </c>
      <c r="B50" s="19" t="s">
        <v>101</v>
      </c>
      <c r="C50" s="12" t="s">
        <v>102</v>
      </c>
      <c r="D50" s="12">
        <v>9</v>
      </c>
      <c r="E50" s="17" t="s">
        <v>147</v>
      </c>
    </row>
    <row r="51" spans="1:5" s="2" customFormat="1" ht="100.8" x14ac:dyDescent="0.3">
      <c r="A51" s="11">
        <v>50</v>
      </c>
      <c r="B51" s="19" t="s">
        <v>103</v>
      </c>
      <c r="C51" s="12" t="s">
        <v>104</v>
      </c>
      <c r="D51" s="12" t="s">
        <v>149</v>
      </c>
      <c r="E51" s="13" t="s">
        <v>182</v>
      </c>
    </row>
    <row r="52" spans="1:5" s="2" customFormat="1" ht="43.2" x14ac:dyDescent="0.3">
      <c r="A52" s="12">
        <v>51</v>
      </c>
      <c r="B52" s="12" t="s">
        <v>105</v>
      </c>
      <c r="C52" s="12" t="s">
        <v>106</v>
      </c>
      <c r="D52" s="12">
        <v>11</v>
      </c>
      <c r="E52" s="17" t="s">
        <v>164</v>
      </c>
    </row>
    <row r="53" spans="1:5" s="2" customFormat="1" ht="86.4" x14ac:dyDescent="0.3">
      <c r="A53" s="11">
        <v>52</v>
      </c>
      <c r="B53" s="12" t="s">
        <v>107</v>
      </c>
      <c r="C53" s="12" t="s">
        <v>108</v>
      </c>
      <c r="D53" s="12" t="s">
        <v>109</v>
      </c>
      <c r="E53" s="13" t="s">
        <v>138</v>
      </c>
    </row>
    <row r="54" spans="1:5" s="2" customFormat="1" ht="43.2" x14ac:dyDescent="0.3">
      <c r="A54" s="12">
        <v>53</v>
      </c>
      <c r="B54" s="12" t="s">
        <v>110</v>
      </c>
      <c r="C54" s="12" t="s">
        <v>111</v>
      </c>
      <c r="D54" s="12" t="s">
        <v>112</v>
      </c>
      <c r="E54" s="14" t="s">
        <v>139</v>
      </c>
    </row>
    <row r="55" spans="1:5" s="2" customFormat="1" ht="100.8" x14ac:dyDescent="0.3">
      <c r="A55" s="11">
        <v>54</v>
      </c>
      <c r="B55" s="12" t="s">
        <v>113</v>
      </c>
      <c r="C55" s="12" t="s">
        <v>108</v>
      </c>
      <c r="D55" s="12" t="s">
        <v>114</v>
      </c>
      <c r="E55" s="17" t="s">
        <v>179</v>
      </c>
    </row>
    <row r="56" spans="1:5" s="2" customFormat="1" ht="57.6" x14ac:dyDescent="0.3">
      <c r="A56" s="12">
        <v>55</v>
      </c>
      <c r="B56" s="12" t="s">
        <v>115</v>
      </c>
      <c r="C56" s="12" t="s">
        <v>108</v>
      </c>
      <c r="D56" s="12" t="s">
        <v>116</v>
      </c>
      <c r="E56" s="14" t="s">
        <v>140</v>
      </c>
    </row>
    <row r="57" spans="1:5" s="2" customFormat="1" ht="57.6" x14ac:dyDescent="0.3">
      <c r="A57" s="11">
        <v>56</v>
      </c>
      <c r="B57" s="12" t="s">
        <v>117</v>
      </c>
      <c r="C57" s="12" t="s">
        <v>108</v>
      </c>
      <c r="D57" s="12" t="s">
        <v>116</v>
      </c>
      <c r="E57" s="14" t="s">
        <v>180</v>
      </c>
    </row>
    <row r="58" spans="1:5" s="2" customFormat="1" ht="72" x14ac:dyDescent="0.3">
      <c r="A58" s="12">
        <v>57</v>
      </c>
      <c r="B58" s="12" t="s">
        <v>118</v>
      </c>
      <c r="C58" s="12" t="s">
        <v>108</v>
      </c>
      <c r="D58" s="12" t="s">
        <v>119</v>
      </c>
      <c r="E58" s="13" t="s">
        <v>144</v>
      </c>
    </row>
    <row r="59" spans="1:5" s="2" customFormat="1" ht="86.4" x14ac:dyDescent="0.3">
      <c r="A59" s="11">
        <v>58</v>
      </c>
      <c r="B59" s="12" t="s">
        <v>120</v>
      </c>
      <c r="C59" s="12" t="s">
        <v>108</v>
      </c>
      <c r="D59" s="12" t="s">
        <v>121</v>
      </c>
      <c r="E59" s="17" t="s">
        <v>165</v>
      </c>
    </row>
    <row r="60" spans="1:5" s="2" customFormat="1" ht="57.6" x14ac:dyDescent="0.3">
      <c r="A60" s="12">
        <v>59</v>
      </c>
      <c r="B60" s="12" t="s">
        <v>169</v>
      </c>
      <c r="C60" s="12" t="s">
        <v>122</v>
      </c>
      <c r="D60" s="12" t="s">
        <v>123</v>
      </c>
      <c r="E60" s="13" t="s">
        <v>146</v>
      </c>
    </row>
    <row r="61" spans="1:5" s="2" customFormat="1" ht="86.4" x14ac:dyDescent="0.3">
      <c r="A61" s="11">
        <v>60</v>
      </c>
      <c r="B61" s="12" t="s">
        <v>124</v>
      </c>
      <c r="C61" s="12" t="s">
        <v>125</v>
      </c>
      <c r="D61" s="12" t="s">
        <v>123</v>
      </c>
      <c r="E61" s="13" t="s">
        <v>183</v>
      </c>
    </row>
    <row r="62" spans="1:5" s="2" customFormat="1" ht="43.2" x14ac:dyDescent="0.3">
      <c r="A62" s="12">
        <v>61</v>
      </c>
      <c r="B62" s="12" t="s">
        <v>126</v>
      </c>
      <c r="C62" s="12" t="s">
        <v>127</v>
      </c>
      <c r="D62" s="12" t="s">
        <v>123</v>
      </c>
      <c r="E62" s="17" t="s">
        <v>170</v>
      </c>
    </row>
    <row r="63" spans="1:5" s="2" customFormat="1" ht="43.2" x14ac:dyDescent="0.3">
      <c r="A63" s="11">
        <v>62</v>
      </c>
      <c r="B63" s="12" t="s">
        <v>128</v>
      </c>
      <c r="C63" s="12" t="s">
        <v>129</v>
      </c>
      <c r="D63" s="12" t="s">
        <v>123</v>
      </c>
      <c r="E63" s="13" t="s">
        <v>184</v>
      </c>
    </row>
    <row r="64" spans="1:5" ht="72" x14ac:dyDescent="0.3">
      <c r="A64" s="12">
        <v>63</v>
      </c>
      <c r="B64" s="12" t="s">
        <v>130</v>
      </c>
      <c r="C64" s="12" t="s">
        <v>131</v>
      </c>
      <c r="D64" s="12" t="s">
        <v>123</v>
      </c>
      <c r="E64" s="17" t="s">
        <v>170</v>
      </c>
    </row>
    <row r="65" spans="1:5" ht="100.8" x14ac:dyDescent="0.3">
      <c r="A65" s="11">
        <v>64</v>
      </c>
      <c r="B65" s="12" t="s">
        <v>90</v>
      </c>
      <c r="C65" s="12" t="s">
        <v>91</v>
      </c>
      <c r="D65" s="12" t="s">
        <v>123</v>
      </c>
      <c r="E65" s="17" t="s">
        <v>171</v>
      </c>
    </row>
    <row r="66" spans="1:5" ht="115.2" x14ac:dyDescent="0.3">
      <c r="A66" s="12">
        <v>65</v>
      </c>
      <c r="B66" s="12" t="s">
        <v>92</v>
      </c>
      <c r="C66" s="12" t="s">
        <v>93</v>
      </c>
      <c r="D66" s="12" t="s">
        <v>123</v>
      </c>
      <c r="E66" s="13" t="s">
        <v>162</v>
      </c>
    </row>
    <row r="67" spans="1:5" ht="129.6" x14ac:dyDescent="0.3">
      <c r="A67" s="11">
        <v>66</v>
      </c>
      <c r="B67" s="12" t="s">
        <v>94</v>
      </c>
      <c r="C67" s="12" t="s">
        <v>93</v>
      </c>
      <c r="D67" s="12" t="s">
        <v>123</v>
      </c>
      <c r="E67" s="13" t="s">
        <v>161</v>
      </c>
    </row>
  </sheetData>
  <phoneticPr fontId="3" type="noConversion"/>
  <pageMargins left="0.70866141732283472" right="0.70866141732283472" top="0.74803149606299213" bottom="0.74803149606299213" header="0.31496062992125984" footer="0.31496062992125984"/>
  <pageSetup paperSize="9" scale="71" fitToHeight="4" orientation="portrait" r:id="rId1"/>
  <headerFooter>
    <oddHeader>&amp;LProject: Avans Hogeschoollaan - Toiletten en trappenhuizen 
Referentie: A007</oddHeader>
    <oddFooter>&amp;C&amp;P&amp;R&amp;D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F6126B906334943AC7EF77F5FEA33F5" ma:contentTypeVersion="2" ma:contentTypeDescription="Create a new document." ma:contentTypeScope="" ma:versionID="2f71c1c0e54f4fcbcf6210001c05c024">
  <xsd:schema xmlns:xsd="http://www.w3.org/2001/XMLSchema" xmlns:xs="http://www.w3.org/2001/XMLSchema" xmlns:p="http://schemas.microsoft.com/office/2006/metadata/properties" xmlns:ns2="cf9816c3-252f-47c8-b272-6513f4052575" targetNamespace="http://schemas.microsoft.com/office/2006/metadata/properties" ma:root="true" ma:fieldsID="d9137896c12517ea94b0afaacd2bd411" ns2:_="">
    <xsd:import namespace="cf9816c3-252f-47c8-b272-6513f405257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9816c3-252f-47c8-b272-6513f40525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69D9F61-3782-4D55-A7BF-78278DF53F89}">
  <ds:schemaRefs>
    <ds:schemaRef ds:uri="http://schemas.microsoft.com/sharepoint/v3/contenttype/forms"/>
  </ds:schemaRefs>
</ds:datastoreItem>
</file>

<file path=customXml/itemProps2.xml><?xml version="1.0" encoding="utf-8"?>
<ds:datastoreItem xmlns:ds="http://schemas.openxmlformats.org/officeDocument/2006/customXml" ds:itemID="{F18F3BD0-1406-4E1B-A697-DEB668448771}">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cf9816c3-252f-47c8-b272-6513f4052575"/>
    <ds:schemaRef ds:uri="http://www.w3.org/XML/1998/namespace"/>
  </ds:schemaRefs>
</ds:datastoreItem>
</file>

<file path=customXml/itemProps3.xml><?xml version="1.0" encoding="utf-8"?>
<ds:datastoreItem xmlns:ds="http://schemas.openxmlformats.org/officeDocument/2006/customXml" ds:itemID="{9DB03FCA-2168-49B1-8CB7-FBA5B0482E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9816c3-252f-47c8-b272-6513f40525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 I</vt:lpstr>
      <vt:lpstr>'NvI I'!Afdrukbereik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geert@albaconcepts.nl</dc:creator>
  <cp:keywords/>
  <dc:description/>
  <cp:lastModifiedBy>Koen Haast</cp:lastModifiedBy>
  <cp:revision/>
  <dcterms:created xsi:type="dcterms:W3CDTF">2018-03-07T13:53:41Z</dcterms:created>
  <dcterms:modified xsi:type="dcterms:W3CDTF">2022-02-04T10:54:58Z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0x0101008F6126B906334943AC7EF77F5FEA33F5</vt:lpwstr>
  </property>
  <property fmtid="{D5CDD505-2E9C-101B-9397-08002B2CF9AE}" pid="3" name="AuthorIds_UIVersion_44544">
    <vt:lpwstr>1029</vt:lpwstr>
  </property>
  <property fmtid="{D5CDD505-2E9C-101B-9397-08002B2CF9AE}" pid="4" name="AuthorIds_UIVersion_46592">
    <vt:lpwstr>1072</vt:lpwstr>
  </property>
</Properties>
</file>