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cd\Aanbesteding_LEF\02 Aanbesteding\02 Beschrijvend document\Bijlagen beschrijvend document\"/>
    </mc:Choice>
  </mc:AlternateContent>
  <bookViews>
    <workbookView xWindow="0" yWindow="0" windowWidth="15360" windowHeight="4335"/>
  </bookViews>
  <sheets>
    <sheet name="Prijsinvulformulier" sheetId="1" r:id="rId1"/>
    <sheet name="Blad1" sheetId="2" r:id="rId2"/>
    <sheet name="Blad2" sheetId="3" r:id="rId3"/>
  </sheets>
  <calcPr calcId="162913"/>
</workbook>
</file>

<file path=xl/calcChain.xml><?xml version="1.0" encoding="utf-8"?>
<calcChain xmlns="http://schemas.openxmlformats.org/spreadsheetml/2006/main">
  <c r="G19" i="1" l="1"/>
  <c r="G18" i="1"/>
  <c r="G17" i="1"/>
  <c r="G20" i="1" l="1"/>
</calcChain>
</file>

<file path=xl/comments1.xml><?xml version="1.0" encoding="utf-8"?>
<comments xmlns="http://schemas.openxmlformats.org/spreadsheetml/2006/main">
  <authors>
    <author>Klein, Jasper de (CD)</author>
  </authors>
  <commentList>
    <comment ref="A1" authorId="0" shapeId="0">
      <text>
        <r>
          <rPr>
            <i/>
            <sz val="9"/>
            <color indexed="81"/>
            <rFont val="Tahoma"/>
            <family val="2"/>
          </rPr>
          <t xml:space="preserve">
</t>
        </r>
        <r>
          <rPr>
            <i/>
            <sz val="9"/>
            <color indexed="9"/>
            <rFont val="Tahoma"/>
            <family val="2"/>
          </rPr>
          <t>VOOR INSCHRIJVERS:</t>
        </r>
        <r>
          <rPr>
            <sz val="9"/>
            <color indexed="9"/>
            <rFont val="Tahoma"/>
            <family val="2"/>
          </rPr>
          <t xml:space="preserve">
Alleen blauwe, zwartomkaderde cellen bewerken. Uitkomst in G20 (blauwe cel) invullen in Bijlage 3.</t>
        </r>
      </text>
    </comment>
  </commentList>
</comments>
</file>

<file path=xl/sharedStrings.xml><?xml version="1.0" encoding="utf-8"?>
<sst xmlns="http://schemas.openxmlformats.org/spreadsheetml/2006/main" count="24" uniqueCount="17">
  <si>
    <t>Zaaknummer:</t>
  </si>
  <si>
    <t>Betreft:</t>
  </si>
  <si>
    <t>Inschrijver:</t>
  </si>
  <si>
    <t>minimum:</t>
  </si>
  <si>
    <t>maximum:</t>
  </si>
  <si>
    <t>excl. BTW</t>
  </si>
  <si>
    <t>Bandbreedtes prijs</t>
  </si>
  <si>
    <t>LEF Facilitatordiensten</t>
  </si>
  <si>
    <t>uurtarief medior Facilitator</t>
  </si>
  <si>
    <t>uurtarief senior Facilitator</t>
  </si>
  <si>
    <t>Bijlage 3a Prijsinvulformulier</t>
  </si>
  <si>
    <t>Fictief uurtarief</t>
  </si>
  <si>
    <t>uurtarief co-Facilitator</t>
  </si>
  <si>
    <t>weging 5%</t>
  </si>
  <si>
    <t>weging 25%</t>
  </si>
  <si>
    <t>weging 70%</t>
  </si>
  <si>
    <t xml:space="preserve">
Met dit Prijsinvulformulier wordt het Fictieve uurtarief berekend t.b.v. het Inschrijfbiljet (bijlage 3). Voor de in te vullen uurtarieven gelden de volgende uitgangspunten: 
-  De aangeboden uurtarieven (exclusief btw) dienen binnen de bandbreedtes te vallen zoals vermeld. Bij het invullen van een uurtarief buiten de bandbreedte zal er een foutmelding optreden en kan het formulier niet verder worden ingevuld.
- De aangeboden uurtarieven (exclusief btw) zijn all-in. De volgende kosten zijn hierbij in ieder geval inbegrepen: 
- De kosten voor inzet Facilitator, kosten voor accountmanagement, overheadkosten, bureaumarge, werkgeverskosten (indien van toepassing), kosten voor ondersteunend werk, kosten voor het gebruik van apparatuur, reis- en verblijfkosten, reiskosten woon- en werkverkeer, reisuren, parkeerkosten, opleidingskosten, overleg en rapportage, tooling (bijv. softwarelicenties), vervanging, onbaording, alle eventuele verdere bijkomende kosten, zoals de jaarlijkse organisatie van een bijeenkomst van de COP etc. Zie tevens eis P1 Bijlage 2 PvE van het Beschrijvend Document.
De uurtarieven die Inschrijver op het prijsinvulformulier invult zijn ook de daadwerkelijke uurtarieven die voor Nadere Opdrachten in rekening mogen worden gebracht, behoudens de minicompetities.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</si>
</sst>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quot;€&quot;\ * #,##0_ ;_ &quot;€&quot;\ * \-#,##0_ ;_ &quot;€&quot;\ * &quot;-&quot;??_ ;_ @_ "/>
    <numFmt numFmtId="165" formatCode="&quot;€&quot;\ #,##0.00"/>
  </numFmts>
  <fonts count="10" x14ac:knownFonts="1">
    <font>
      <sz val="9"/>
      <color theme="1"/>
      <name val="Verdana"/>
      <family val="2"/>
    </font>
    <font>
      <sz val="9"/>
      <name val="Verdana"/>
      <family val="2"/>
    </font>
    <font>
      <b/>
      <sz val="12"/>
      <color theme="1"/>
      <name val="Verdana"/>
      <family val="2"/>
    </font>
    <font>
      <sz val="18"/>
      <name val="Verdana"/>
      <family val="2"/>
    </font>
    <font>
      <i/>
      <sz val="9"/>
      <color indexed="81"/>
      <name val="Tahoma"/>
      <family val="2"/>
    </font>
    <font>
      <i/>
      <sz val="9"/>
      <color indexed="9"/>
      <name val="Tahoma"/>
      <family val="2"/>
    </font>
    <font>
      <sz val="9"/>
      <color indexed="9"/>
      <name val="Tahoma"/>
      <family val="2"/>
    </font>
    <font>
      <b/>
      <sz val="9"/>
      <name val="Verdana"/>
      <family val="2"/>
    </font>
    <font>
      <b/>
      <sz val="9"/>
      <color theme="1"/>
      <name val="Verdana"/>
      <family val="2"/>
    </font>
    <font>
      <i/>
      <sz val="9"/>
      <color theme="1"/>
      <name val="Verdan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rgb="FF00B0F0"/>
        <bgColor indexed="64"/>
      </patternFill>
    </fill>
    <fill>
      <patternFill patternType="solid">
        <fgColor rgb="FFFAFBD5"/>
        <bgColor indexed="64"/>
      </patternFill>
    </fill>
    <fill>
      <patternFill patternType="solid">
        <fgColor rgb="FFFFFF00"/>
        <bgColor indexed="64"/>
      </patternFill>
    </fill>
    <fill>
      <patternFill patternType="solid">
        <fgColor theme="3" tint="0.39997558519241921"/>
        <bgColor indexed="64"/>
      </patternFill>
    </fill>
  </fills>
  <borders count="23">
    <border>
      <left/>
      <right/>
      <top/>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bottom style="thin">
        <color theme="0" tint="-0.14999847407452621"/>
      </bottom>
      <diagonal/>
    </border>
    <border>
      <left style="thin">
        <color theme="0"/>
      </left>
      <right style="thin">
        <color theme="0"/>
      </right>
      <top style="thin">
        <color theme="0" tint="-0.14999847407452621"/>
      </top>
      <bottom style="thin">
        <color theme="0" tint="-0.14999847407452621"/>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right style="thin">
        <color theme="0"/>
      </right>
      <top style="thin">
        <color theme="0" tint="-0.14999847407452621"/>
      </top>
      <bottom style="thin">
        <color theme="0" tint="-0.14999847407452621"/>
      </bottom>
      <diagonal/>
    </border>
    <border>
      <left/>
      <right style="thin">
        <color theme="0"/>
      </right>
      <top/>
      <bottom style="thin">
        <color theme="0" tint="-0.14999847407452621"/>
      </bottom>
      <diagonal/>
    </border>
    <border>
      <left style="thin">
        <color theme="0"/>
      </left>
      <right style="thin">
        <color theme="0"/>
      </right>
      <top/>
      <bottom/>
      <diagonal/>
    </border>
    <border>
      <left/>
      <right style="thin">
        <color theme="0"/>
      </right>
      <top/>
      <bottom/>
      <diagonal/>
    </border>
    <border>
      <left style="thin">
        <color theme="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71">
    <xf numFmtId="0" fontId="0" fillId="0" borderId="0" xfId="0"/>
    <xf numFmtId="0" fontId="1" fillId="0" borderId="0" xfId="0" applyFont="1"/>
    <xf numFmtId="0" fontId="0" fillId="0" borderId="1" xfId="0" applyBorder="1" applyProtection="1"/>
    <xf numFmtId="0" fontId="1" fillId="0" borderId="7" xfId="0" applyFont="1" applyBorder="1" applyProtection="1"/>
    <xf numFmtId="0" fontId="1" fillId="0" borderId="9" xfId="0" applyFont="1" applyBorder="1" applyProtection="1"/>
    <xf numFmtId="0" fontId="1" fillId="2" borderId="7" xfId="0" applyFont="1" applyFill="1" applyBorder="1" applyProtection="1"/>
    <xf numFmtId="0" fontId="1" fillId="0" borderId="1" xfId="0" applyFont="1" applyBorder="1" applyProtection="1"/>
    <xf numFmtId="0" fontId="0" fillId="0" borderId="0" xfId="0" applyProtection="1"/>
    <xf numFmtId="0" fontId="1" fillId="2" borderId="1" xfId="0" applyFont="1" applyFill="1" applyBorder="1" applyAlignment="1" applyProtection="1">
      <alignment horizontal="left"/>
    </xf>
    <xf numFmtId="0" fontId="1" fillId="0" borderId="14" xfId="0" applyFont="1" applyBorder="1" applyProtection="1"/>
    <xf numFmtId="0" fontId="0" fillId="0" borderId="10" xfId="0" applyBorder="1" applyProtection="1"/>
    <xf numFmtId="0" fontId="0" fillId="0" borderId="7" xfId="0" applyBorder="1" applyProtection="1"/>
    <xf numFmtId="0" fontId="1" fillId="0" borderId="3" xfId="0" applyFont="1" applyBorder="1" applyProtection="1"/>
    <xf numFmtId="0" fontId="1" fillId="2" borderId="0" xfId="0" applyFont="1" applyFill="1" applyBorder="1" applyAlignment="1" applyProtection="1">
      <alignment horizontal="right"/>
    </xf>
    <xf numFmtId="164" fontId="1" fillId="2" borderId="0" xfId="0" applyNumberFormat="1" applyFont="1" applyFill="1" applyBorder="1" applyProtection="1"/>
    <xf numFmtId="0" fontId="0" fillId="0" borderId="6" xfId="0" applyBorder="1" applyProtection="1"/>
    <xf numFmtId="0" fontId="0" fillId="0" borderId="3" xfId="0" applyBorder="1" applyProtection="1"/>
    <xf numFmtId="0" fontId="0" fillId="2" borderId="0" xfId="0" applyFill="1" applyBorder="1" applyProtection="1"/>
    <xf numFmtId="0" fontId="0" fillId="0" borderId="17" xfId="0" applyBorder="1" applyProtection="1"/>
    <xf numFmtId="0" fontId="0" fillId="2" borderId="7" xfId="0" applyFill="1" applyBorder="1" applyProtection="1"/>
    <xf numFmtId="0" fontId="1" fillId="2" borderId="14" xfId="0" applyFont="1" applyFill="1" applyBorder="1" applyAlignment="1" applyProtection="1"/>
    <xf numFmtId="0" fontId="1" fillId="2" borderId="1" xfId="0" applyFont="1" applyFill="1" applyBorder="1" applyProtection="1"/>
    <xf numFmtId="0" fontId="1" fillId="0" borderId="6" xfId="0" applyFont="1" applyBorder="1" applyProtection="1"/>
    <xf numFmtId="0" fontId="1" fillId="2" borderId="6" xfId="0" applyFont="1" applyFill="1" applyBorder="1" applyProtection="1"/>
    <xf numFmtId="0" fontId="1" fillId="0" borderId="16" xfId="0" applyFont="1" applyBorder="1" applyAlignment="1" applyProtection="1">
      <alignment horizontal="right"/>
    </xf>
    <xf numFmtId="164" fontId="7" fillId="5" borderId="4" xfId="0" applyNumberFormat="1" applyFont="1" applyFill="1" applyBorder="1" applyProtection="1"/>
    <xf numFmtId="0" fontId="1" fillId="0" borderId="4" xfId="0" applyFont="1" applyBorder="1" applyAlignment="1" applyProtection="1">
      <alignment horizontal="right"/>
    </xf>
    <xf numFmtId="0" fontId="1" fillId="0" borderId="0" xfId="0" applyFont="1" applyBorder="1" applyProtection="1"/>
    <xf numFmtId="0" fontId="1" fillId="2" borderId="0" xfId="0" applyFont="1" applyFill="1" applyBorder="1" applyAlignment="1" applyProtection="1">
      <alignment horizontal="center"/>
    </xf>
    <xf numFmtId="0" fontId="0" fillId="0" borderId="18" xfId="0" applyBorder="1" applyProtection="1"/>
    <xf numFmtId="0" fontId="0" fillId="2" borderId="3" xfId="0" applyFill="1" applyBorder="1" applyProtection="1"/>
    <xf numFmtId="0" fontId="0" fillId="0" borderId="14" xfId="0" applyBorder="1" applyProtection="1"/>
    <xf numFmtId="0" fontId="8" fillId="0" borderId="1" xfId="0" applyFont="1" applyBorder="1" applyProtection="1"/>
    <xf numFmtId="0" fontId="0" fillId="2" borderId="1" xfId="0" applyFill="1" applyBorder="1" applyProtection="1"/>
    <xf numFmtId="0" fontId="1" fillId="0" borderId="15" xfId="0" applyFont="1" applyBorder="1" applyAlignment="1" applyProtection="1">
      <alignment horizontal="right"/>
    </xf>
    <xf numFmtId="164" fontId="7" fillId="5" borderId="5" xfId="0" applyNumberFormat="1" applyFont="1" applyFill="1" applyBorder="1" applyProtection="1"/>
    <xf numFmtId="0" fontId="1" fillId="0" borderId="5" xfId="0" applyFont="1" applyBorder="1" applyAlignment="1" applyProtection="1">
      <alignment horizontal="right"/>
    </xf>
    <xf numFmtId="0" fontId="1" fillId="2" borderId="0" xfId="0" applyFont="1" applyFill="1" applyBorder="1" applyAlignment="1" applyProtection="1">
      <alignment wrapText="1"/>
    </xf>
    <xf numFmtId="0" fontId="9" fillId="0" borderId="7" xfId="0" applyFont="1" applyBorder="1" applyAlignment="1" applyProtection="1"/>
    <xf numFmtId="165" fontId="0" fillId="0" borderId="7" xfId="0" applyNumberFormat="1" applyBorder="1" applyProtection="1"/>
    <xf numFmtId="0" fontId="0" fillId="2" borderId="6" xfId="0" applyFill="1" applyBorder="1" applyProtection="1"/>
    <xf numFmtId="165" fontId="2" fillId="4" borderId="0" xfId="0" applyNumberFormat="1" applyFont="1" applyFill="1" applyBorder="1" applyProtection="1"/>
    <xf numFmtId="0" fontId="1" fillId="2" borderId="10" xfId="0" applyFont="1" applyFill="1" applyBorder="1" applyProtection="1"/>
    <xf numFmtId="165" fontId="8" fillId="7" borderId="13" xfId="0" applyNumberFormat="1" applyFont="1" applyFill="1" applyBorder="1" applyProtection="1">
      <protection locked="0"/>
    </xf>
    <xf numFmtId="0" fontId="0" fillId="6" borderId="8" xfId="0" applyFill="1" applyBorder="1" applyAlignment="1" applyProtection="1">
      <alignment horizontal="left" vertical="top" wrapText="1"/>
    </xf>
    <xf numFmtId="0" fontId="0" fillId="6" borderId="9" xfId="0" applyFill="1" applyBorder="1" applyAlignment="1" applyProtection="1">
      <alignment horizontal="left" vertical="top"/>
    </xf>
    <xf numFmtId="0" fontId="0" fillId="6" borderId="10" xfId="0" applyFill="1" applyBorder="1" applyAlignment="1" applyProtection="1">
      <alignment horizontal="left" vertical="top"/>
    </xf>
    <xf numFmtId="0" fontId="0" fillId="6" borderId="19" xfId="0" applyFill="1" applyBorder="1" applyAlignment="1" applyProtection="1">
      <alignment horizontal="left" vertical="top"/>
    </xf>
    <xf numFmtId="0" fontId="0" fillId="6" borderId="0" xfId="0" applyFill="1" applyBorder="1" applyAlignment="1" applyProtection="1">
      <alignment horizontal="left" vertical="top"/>
    </xf>
    <xf numFmtId="0" fontId="0" fillId="6" borderId="18" xfId="0" applyFill="1" applyBorder="1" applyAlignment="1" applyProtection="1">
      <alignment horizontal="left" vertical="top"/>
    </xf>
    <xf numFmtId="0" fontId="0" fillId="6" borderId="11" xfId="0" applyFill="1" applyBorder="1" applyAlignment="1" applyProtection="1">
      <alignment horizontal="left" vertical="top"/>
    </xf>
    <xf numFmtId="0" fontId="0" fillId="6" borderId="12" xfId="0" applyFill="1" applyBorder="1" applyAlignment="1" applyProtection="1">
      <alignment horizontal="left" vertical="top"/>
    </xf>
    <xf numFmtId="0" fontId="0" fillId="6" borderId="2" xfId="0" applyFill="1" applyBorder="1" applyAlignment="1" applyProtection="1">
      <alignment horizontal="left" vertical="top"/>
    </xf>
    <xf numFmtId="0" fontId="2" fillId="0" borderId="1" xfId="0" applyFont="1" applyBorder="1" applyAlignment="1" applyProtection="1">
      <alignment horizontal="right"/>
    </xf>
    <xf numFmtId="0" fontId="3" fillId="0" borderId="8"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0" borderId="12" xfId="0" applyFont="1" applyBorder="1" applyAlignment="1" applyProtection="1">
      <alignment horizontal="center" vertical="center"/>
    </xf>
    <xf numFmtId="0" fontId="3" fillId="0" borderId="2" xfId="0" applyFont="1" applyBorder="1" applyAlignment="1" applyProtection="1">
      <alignment horizontal="center" vertical="center"/>
    </xf>
    <xf numFmtId="0" fontId="7" fillId="5" borderId="3" xfId="0" applyFont="1" applyFill="1" applyBorder="1" applyAlignment="1" applyProtection="1">
      <alignment horizontal="left" wrapText="1"/>
    </xf>
    <xf numFmtId="0" fontId="7" fillId="5" borderId="3" xfId="0" applyFont="1" applyFill="1" applyBorder="1" applyAlignment="1" applyProtection="1">
      <alignment horizontal="left"/>
    </xf>
    <xf numFmtId="0" fontId="7" fillId="5" borderId="1" xfId="0" applyFont="1" applyFill="1" applyBorder="1" applyAlignment="1" applyProtection="1">
      <alignment horizontal="left"/>
    </xf>
    <xf numFmtId="0" fontId="1" fillId="2" borderId="0" xfId="0" applyFont="1" applyFill="1" applyBorder="1" applyAlignment="1" applyProtection="1">
      <alignment horizontal="center"/>
    </xf>
    <xf numFmtId="0" fontId="7" fillId="2" borderId="0" xfId="0" applyFont="1" applyFill="1" applyBorder="1" applyAlignment="1" applyProtection="1">
      <alignment horizontal="center" vertical="center"/>
    </xf>
    <xf numFmtId="0" fontId="1" fillId="2" borderId="0" xfId="0" applyFont="1" applyFill="1" applyBorder="1" applyAlignment="1" applyProtection="1">
      <alignment horizontal="center" wrapText="1"/>
    </xf>
    <xf numFmtId="0" fontId="9" fillId="0" borderId="7" xfId="0" applyFont="1" applyBorder="1" applyAlignment="1" applyProtection="1">
      <alignment horizontal="left"/>
    </xf>
    <xf numFmtId="0" fontId="9" fillId="0" borderId="1" xfId="0" applyFont="1" applyBorder="1" applyAlignment="1" applyProtection="1">
      <alignment horizontal="left"/>
    </xf>
    <xf numFmtId="0" fontId="1" fillId="3" borderId="20" xfId="0" applyFont="1" applyFill="1" applyBorder="1" applyAlignment="1" applyProtection="1">
      <alignment horizontal="left"/>
      <protection locked="0"/>
    </xf>
    <xf numFmtId="0" fontId="1" fillId="3" borderId="21" xfId="0" applyFont="1" applyFill="1" applyBorder="1" applyAlignment="1" applyProtection="1">
      <alignment horizontal="left"/>
      <protection locked="0"/>
    </xf>
    <xf numFmtId="0" fontId="1" fillId="3" borderId="22" xfId="0" applyFont="1" applyFill="1" applyBorder="1" applyAlignment="1" applyProtection="1">
      <alignment horizontal="left"/>
      <protection locked="0"/>
    </xf>
  </cellXfs>
  <cellStyles count="1">
    <cellStyle name="Standaard" xfId="0" builtinId="0"/>
  </cellStyles>
  <dxfs count="0"/>
  <tableStyles count="0" defaultTableStyle="TableStyleMedium2" defaultPivotStyle="PivotStyleLight16"/>
  <colors>
    <mruColors>
      <color rgb="FFFAFBD5"/>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32"/>
  <sheetViews>
    <sheetView tabSelected="1" topLeftCell="A4" zoomScale="98" zoomScaleNormal="98" workbookViewId="0">
      <selection activeCell="B17" sqref="B17:B18"/>
    </sheetView>
  </sheetViews>
  <sheetFormatPr defaultColWidth="9" defaultRowHeight="11.25" x14ac:dyDescent="0.15"/>
  <cols>
    <col min="1" max="1" width="26.75" style="2" bestFit="1" customWidth="1"/>
    <col min="2" max="2" width="16.125" style="2" customWidth="1"/>
    <col min="3" max="3" width="1.25" style="33" customWidth="1"/>
    <col min="4" max="4" width="9" style="2"/>
    <col min="5" max="5" width="19.625" style="2" customWidth="1"/>
    <col min="6" max="6" width="3.75" style="2" customWidth="1"/>
    <col min="7" max="7" width="16.875" style="2" customWidth="1"/>
    <col min="8" max="8" width="7.625" style="2" customWidth="1"/>
    <col min="9" max="9" width="1.5" style="2" customWidth="1"/>
    <col min="10" max="10" width="9.875" style="2" bestFit="1" customWidth="1"/>
    <col min="11" max="11" width="9.25" style="2" bestFit="1" customWidth="1"/>
    <col min="12" max="12" width="9.875" style="2" bestFit="1" customWidth="1"/>
    <col min="13" max="13" width="9.25" style="2" bestFit="1" customWidth="1"/>
    <col min="14" max="16384" width="9" style="2"/>
  </cols>
  <sheetData>
    <row r="1" spans="1:14" ht="11.25" customHeight="1" x14ac:dyDescent="0.15">
      <c r="A1" s="54" t="s">
        <v>10</v>
      </c>
      <c r="B1" s="55"/>
      <c r="C1" s="55"/>
      <c r="D1" s="55"/>
      <c r="E1" s="55"/>
      <c r="F1" s="55"/>
      <c r="G1" s="55"/>
      <c r="H1" s="55"/>
      <c r="I1" s="55"/>
      <c r="J1" s="55"/>
      <c r="K1" s="56"/>
    </row>
    <row r="2" spans="1:14" ht="10.5" customHeight="1" x14ac:dyDescent="0.15">
      <c r="A2" s="57"/>
      <c r="B2" s="58"/>
      <c r="C2" s="58"/>
      <c r="D2" s="58"/>
      <c r="E2" s="58"/>
      <c r="F2" s="58"/>
      <c r="G2" s="58"/>
      <c r="H2" s="58"/>
      <c r="I2" s="58"/>
      <c r="J2" s="58"/>
      <c r="K2" s="59"/>
    </row>
    <row r="3" spans="1:14" hidden="1" x14ac:dyDescent="0.15">
      <c r="A3" s="3"/>
      <c r="B3" s="4"/>
      <c r="C3" s="5"/>
      <c r="D3" s="3"/>
      <c r="E3" s="6"/>
      <c r="F3" s="6"/>
      <c r="G3" s="3"/>
      <c r="H3" s="3"/>
      <c r="I3" s="3"/>
    </row>
    <row r="4" spans="1:14" ht="23.25" customHeight="1" x14ac:dyDescent="0.15">
      <c r="A4" s="6" t="s">
        <v>0</v>
      </c>
      <c r="B4" s="7">
        <v>31178699</v>
      </c>
      <c r="C4" s="8"/>
      <c r="D4" s="6"/>
      <c r="E4" s="6"/>
      <c r="F4" s="9"/>
      <c r="J4" s="10"/>
      <c r="K4" s="11"/>
      <c r="L4" s="11"/>
      <c r="M4" s="11"/>
    </row>
    <row r="5" spans="1:14" x14ac:dyDescent="0.15">
      <c r="A5" s="12" t="s">
        <v>1</v>
      </c>
      <c r="B5" s="60" t="s">
        <v>7</v>
      </c>
      <c r="C5" s="61"/>
      <c r="D5" s="61"/>
      <c r="E5" s="62"/>
      <c r="F5" s="9"/>
      <c r="G5" s="63"/>
      <c r="H5" s="63"/>
      <c r="I5" s="63"/>
      <c r="J5" s="13"/>
      <c r="K5" s="14"/>
      <c r="L5" s="13"/>
      <c r="M5" s="14"/>
      <c r="N5" s="15"/>
    </row>
    <row r="6" spans="1:14" x14ac:dyDescent="0.15">
      <c r="A6" s="16"/>
      <c r="B6" s="16"/>
      <c r="C6" s="16"/>
      <c r="D6" s="16"/>
      <c r="E6" s="16"/>
      <c r="F6" s="9"/>
      <c r="G6" s="13"/>
      <c r="H6" s="13"/>
      <c r="I6" s="13"/>
      <c r="J6" s="17"/>
      <c r="K6" s="17"/>
      <c r="L6" s="17"/>
      <c r="M6" s="17"/>
      <c r="N6" s="15"/>
    </row>
    <row r="7" spans="1:14" x14ac:dyDescent="0.15">
      <c r="A7" s="18"/>
      <c r="B7" s="18"/>
      <c r="C7" s="18"/>
      <c r="D7" s="18"/>
      <c r="E7" s="18"/>
      <c r="F7" s="9"/>
      <c r="G7" s="13"/>
      <c r="H7" s="13"/>
      <c r="I7" s="13"/>
      <c r="J7" s="17"/>
      <c r="K7" s="17"/>
      <c r="L7" s="17"/>
      <c r="M7" s="17"/>
      <c r="N7" s="15"/>
    </row>
    <row r="8" spans="1:14" ht="38.25" customHeight="1" x14ac:dyDescent="0.15">
      <c r="A8" s="19"/>
      <c r="B8" s="19"/>
      <c r="C8" s="19"/>
      <c r="D8" s="19"/>
      <c r="E8" s="19"/>
      <c r="F8" s="20"/>
    </row>
    <row r="9" spans="1:14" x14ac:dyDescent="0.15">
      <c r="A9" s="3"/>
      <c r="B9" s="3"/>
      <c r="C9" s="21"/>
      <c r="D9" s="6"/>
      <c r="E9" s="6"/>
      <c r="F9" s="9"/>
      <c r="G9" s="64" t="s">
        <v>6</v>
      </c>
      <c r="H9" s="64"/>
      <c r="I9" s="64"/>
    </row>
    <row r="10" spans="1:14" x14ac:dyDescent="0.15">
      <c r="A10" s="6"/>
      <c r="B10" s="22"/>
      <c r="C10" s="23"/>
      <c r="D10" s="6"/>
      <c r="E10" s="6"/>
      <c r="F10" s="9"/>
      <c r="G10" s="65" t="s">
        <v>12</v>
      </c>
      <c r="H10" s="65"/>
      <c r="I10" s="65"/>
      <c r="J10" s="24" t="s">
        <v>3</v>
      </c>
      <c r="K10" s="25">
        <v>60</v>
      </c>
      <c r="L10" s="26" t="s">
        <v>4</v>
      </c>
      <c r="M10" s="25">
        <v>90</v>
      </c>
    </row>
    <row r="11" spans="1:14" ht="12" thickBot="1" x14ac:dyDescent="0.2">
      <c r="A11" s="12"/>
      <c r="B11" s="27"/>
      <c r="C11" s="42"/>
      <c r="D11" s="3"/>
      <c r="E11" s="6"/>
      <c r="F11" s="9"/>
      <c r="G11" s="28"/>
      <c r="H11" s="28"/>
      <c r="I11" s="28"/>
      <c r="J11" s="29"/>
      <c r="K11" s="18"/>
      <c r="L11" s="18"/>
      <c r="M11" s="18"/>
    </row>
    <row r="12" spans="1:14" ht="12" thickBot="1" x14ac:dyDescent="0.2">
      <c r="A12" s="9" t="s">
        <v>2</v>
      </c>
      <c r="B12" s="68"/>
      <c r="C12" s="69"/>
      <c r="D12" s="70"/>
      <c r="E12" s="22"/>
      <c r="F12" s="9"/>
      <c r="G12" s="65" t="s">
        <v>8</v>
      </c>
      <c r="H12" s="65"/>
      <c r="I12" s="65"/>
      <c r="J12" s="24" t="s">
        <v>3</v>
      </c>
      <c r="K12" s="25">
        <v>100</v>
      </c>
      <c r="L12" s="26" t="s">
        <v>4</v>
      </c>
      <c r="M12" s="25">
        <v>135</v>
      </c>
    </row>
    <row r="13" spans="1:14" x14ac:dyDescent="0.15">
      <c r="A13" s="16"/>
      <c r="B13" s="16"/>
      <c r="C13" s="30"/>
      <c r="D13" s="16"/>
      <c r="E13" s="16"/>
      <c r="F13" s="31"/>
      <c r="G13" s="28"/>
      <c r="H13" s="28"/>
      <c r="I13" s="28"/>
      <c r="J13" s="15"/>
      <c r="K13" s="32"/>
      <c r="M13" s="32"/>
    </row>
    <row r="14" spans="1:14" x14ac:dyDescent="0.15">
      <c r="F14" s="31"/>
      <c r="G14" s="63" t="s">
        <v>9</v>
      </c>
      <c r="H14" s="63"/>
      <c r="I14" s="63"/>
      <c r="J14" s="34" t="s">
        <v>3</v>
      </c>
      <c r="K14" s="35">
        <v>120</v>
      </c>
      <c r="L14" s="36" t="s">
        <v>4</v>
      </c>
      <c r="M14" s="35">
        <v>155</v>
      </c>
    </row>
    <row r="15" spans="1:14" x14ac:dyDescent="0.15">
      <c r="F15" s="31"/>
      <c r="G15" s="19"/>
      <c r="H15" s="19"/>
      <c r="I15" s="19"/>
      <c r="J15" s="19"/>
      <c r="K15" s="19"/>
      <c r="L15" s="19"/>
      <c r="M15" s="19"/>
    </row>
    <row r="16" spans="1:14" ht="12" thickBot="1" x14ac:dyDescent="0.2">
      <c r="B16" s="11"/>
      <c r="F16" s="31"/>
      <c r="G16" s="19"/>
      <c r="H16" s="19"/>
      <c r="I16" s="19"/>
      <c r="J16" s="19"/>
      <c r="K16" s="19"/>
      <c r="L16" s="19"/>
      <c r="M16" s="19"/>
    </row>
    <row r="17" spans="1:15" ht="12" thickBot="1" x14ac:dyDescent="0.2">
      <c r="A17" s="37" t="s">
        <v>12</v>
      </c>
      <c r="B17" s="43"/>
      <c r="C17" s="37"/>
      <c r="D17" s="38" t="s">
        <v>13</v>
      </c>
      <c r="E17" s="38"/>
      <c r="F17" s="38"/>
      <c r="G17" s="39">
        <f>B17*0.05</f>
        <v>0</v>
      </c>
      <c r="H17" s="19"/>
      <c r="I17" s="19"/>
      <c r="J17" s="19"/>
      <c r="K17" s="19"/>
      <c r="L17" s="19"/>
      <c r="M17" s="19"/>
    </row>
    <row r="18" spans="1:15" ht="12" thickBot="1" x14ac:dyDescent="0.2">
      <c r="A18" s="31" t="s">
        <v>8</v>
      </c>
      <c r="B18" s="43"/>
      <c r="C18" s="40">
        <v>135.01</v>
      </c>
      <c r="D18" s="66" t="s">
        <v>14</v>
      </c>
      <c r="E18" s="66"/>
      <c r="F18" s="66"/>
      <c r="G18" s="39">
        <f>B18*0.25</f>
        <v>0</v>
      </c>
      <c r="H18" s="16"/>
      <c r="I18" s="16"/>
    </row>
    <row r="19" spans="1:15" ht="12" thickBot="1" x14ac:dyDescent="0.2">
      <c r="A19" s="31" t="s">
        <v>9</v>
      </c>
      <c r="B19" s="43"/>
      <c r="C19" s="40"/>
      <c r="D19" s="67" t="s">
        <v>15</v>
      </c>
      <c r="E19" s="67"/>
      <c r="F19" s="67"/>
      <c r="G19" s="39">
        <f>B19*0.7</f>
        <v>0</v>
      </c>
      <c r="H19" s="16"/>
      <c r="I19" s="16"/>
    </row>
    <row r="20" spans="1:15" ht="15" x14ac:dyDescent="0.2">
      <c r="B20" s="16"/>
      <c r="D20" s="53" t="s">
        <v>11</v>
      </c>
      <c r="E20" s="53"/>
      <c r="F20" s="31"/>
      <c r="G20" s="41">
        <f>SUM(G18:G19)</f>
        <v>0</v>
      </c>
      <c r="H20" s="15" t="s">
        <v>5</v>
      </c>
      <c r="J20" s="33"/>
      <c r="K20" s="33"/>
      <c r="L20" s="33"/>
      <c r="M20" s="33"/>
      <c r="N20" s="33"/>
      <c r="O20" s="33"/>
    </row>
    <row r="21" spans="1:15" x14ac:dyDescent="0.15">
      <c r="D21" s="16"/>
      <c r="E21" s="16"/>
      <c r="F21" s="16"/>
      <c r="G21" s="16"/>
    </row>
    <row r="22" spans="1:15" ht="8.4499999999999993" customHeight="1" x14ac:dyDescent="0.15"/>
    <row r="23" spans="1:15" x14ac:dyDescent="0.15">
      <c r="A23" s="44" t="s">
        <v>16</v>
      </c>
      <c r="B23" s="45"/>
      <c r="C23" s="45"/>
      <c r="D23" s="45"/>
      <c r="E23" s="45"/>
      <c r="F23" s="45"/>
      <c r="G23" s="45"/>
      <c r="H23" s="45"/>
      <c r="I23" s="45"/>
      <c r="J23" s="45"/>
      <c r="K23" s="46"/>
    </row>
    <row r="24" spans="1:15" x14ac:dyDescent="0.15">
      <c r="A24" s="47"/>
      <c r="B24" s="48"/>
      <c r="C24" s="48"/>
      <c r="D24" s="48"/>
      <c r="E24" s="48"/>
      <c r="F24" s="48"/>
      <c r="G24" s="48"/>
      <c r="H24" s="48"/>
      <c r="I24" s="48"/>
      <c r="J24" s="48"/>
      <c r="K24" s="49"/>
    </row>
    <row r="25" spans="1:15" x14ac:dyDescent="0.15">
      <c r="A25" s="47"/>
      <c r="B25" s="48"/>
      <c r="C25" s="48"/>
      <c r="D25" s="48"/>
      <c r="E25" s="48"/>
      <c r="F25" s="48"/>
      <c r="G25" s="48"/>
      <c r="H25" s="48"/>
      <c r="I25" s="48"/>
      <c r="J25" s="48"/>
      <c r="K25" s="49"/>
    </row>
    <row r="26" spans="1:15" x14ac:dyDescent="0.15">
      <c r="A26" s="47"/>
      <c r="B26" s="48"/>
      <c r="C26" s="48"/>
      <c r="D26" s="48"/>
      <c r="E26" s="48"/>
      <c r="F26" s="48"/>
      <c r="G26" s="48"/>
      <c r="H26" s="48"/>
      <c r="I26" s="48"/>
      <c r="J26" s="48"/>
      <c r="K26" s="49"/>
    </row>
    <row r="27" spans="1:15" x14ac:dyDescent="0.15">
      <c r="A27" s="47"/>
      <c r="B27" s="48"/>
      <c r="C27" s="48"/>
      <c r="D27" s="48"/>
      <c r="E27" s="48"/>
      <c r="F27" s="48"/>
      <c r="G27" s="48"/>
      <c r="H27" s="48"/>
      <c r="I27" s="48"/>
      <c r="J27" s="48"/>
      <c r="K27" s="49"/>
    </row>
    <row r="28" spans="1:15" x14ac:dyDescent="0.15">
      <c r="A28" s="47"/>
      <c r="B28" s="48"/>
      <c r="C28" s="48"/>
      <c r="D28" s="48"/>
      <c r="E28" s="48"/>
      <c r="F28" s="48"/>
      <c r="G28" s="48"/>
      <c r="H28" s="48"/>
      <c r="I28" s="48"/>
      <c r="J28" s="48"/>
      <c r="K28" s="49"/>
    </row>
    <row r="29" spans="1:15" x14ac:dyDescent="0.15">
      <c r="A29" s="47"/>
      <c r="B29" s="48"/>
      <c r="C29" s="48"/>
      <c r="D29" s="48"/>
      <c r="E29" s="48"/>
      <c r="F29" s="48"/>
      <c r="G29" s="48"/>
      <c r="H29" s="48"/>
      <c r="I29" s="48"/>
      <c r="J29" s="48"/>
      <c r="K29" s="49"/>
    </row>
    <row r="30" spans="1:15" x14ac:dyDescent="0.15">
      <c r="A30" s="47"/>
      <c r="B30" s="48"/>
      <c r="C30" s="48"/>
      <c r="D30" s="48"/>
      <c r="E30" s="48"/>
      <c r="F30" s="48"/>
      <c r="G30" s="48"/>
      <c r="H30" s="48"/>
      <c r="I30" s="48"/>
      <c r="J30" s="48"/>
      <c r="K30" s="49"/>
    </row>
    <row r="31" spans="1:15" x14ac:dyDescent="0.15">
      <c r="A31" s="47"/>
      <c r="B31" s="48"/>
      <c r="C31" s="48"/>
      <c r="D31" s="48"/>
      <c r="E31" s="48"/>
      <c r="F31" s="48"/>
      <c r="G31" s="48"/>
      <c r="H31" s="48"/>
      <c r="I31" s="48"/>
      <c r="J31" s="48"/>
      <c r="K31" s="49"/>
    </row>
    <row r="32" spans="1:15" ht="71.45" customHeight="1" x14ac:dyDescent="0.15">
      <c r="A32" s="50"/>
      <c r="B32" s="51"/>
      <c r="C32" s="51"/>
      <c r="D32" s="51"/>
      <c r="E32" s="51"/>
      <c r="F32" s="51"/>
      <c r="G32" s="51"/>
      <c r="H32" s="51"/>
      <c r="I32" s="51"/>
      <c r="J32" s="51"/>
      <c r="K32" s="52"/>
    </row>
  </sheetData>
  <sheetProtection algorithmName="SHA-512" hashValue="Q3kxY7nWBLwFxsxawzdr2IAXRIBZwn//T2zqBEW3ViXlEESsO9haoCu9v78K+/XWTZRi+AQ+/XO+ZgIQNn34Ng==" saltValue="YSjL+JBGg9b+mFpx+gibYA==" spinCount="100000" sheet="1" objects="1" scenarios="1" selectLockedCells="1"/>
  <mergeCells count="12">
    <mergeCell ref="A23:K32"/>
    <mergeCell ref="D20:E20"/>
    <mergeCell ref="A1:K2"/>
    <mergeCell ref="B5:E5"/>
    <mergeCell ref="G5:I5"/>
    <mergeCell ref="G9:I9"/>
    <mergeCell ref="G12:I12"/>
    <mergeCell ref="G14:I14"/>
    <mergeCell ref="D18:F18"/>
    <mergeCell ref="D19:F19"/>
    <mergeCell ref="G10:I10"/>
    <mergeCell ref="B12:D12"/>
  </mergeCells>
  <dataValidations count="3">
    <dataValidation type="decimal" allowBlank="1" showInputMessage="1" showErrorMessage="1" error="Buiten Bandbreedte" sqref="B17">
      <formula1>60</formula1>
      <formula2>90</formula2>
    </dataValidation>
    <dataValidation type="decimal" allowBlank="1" showInputMessage="1" showErrorMessage="1" error="Buiten Bandbreedte_x000a_" sqref="B18">
      <formula1>100</formula1>
      <formula2>135</formula2>
    </dataValidation>
    <dataValidation type="decimal" allowBlank="1" showInputMessage="1" showErrorMessage="1" sqref="B19">
      <formula1>120</formula1>
      <formula2>155</formula2>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1.25" x14ac:dyDescent="0.15"/>
  <cols>
    <col min="1" max="16384" width="9" style="1"/>
  </cols>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1.25" x14ac:dyDescent="0.15"/>
  <cols>
    <col min="1" max="16384" width="9" style="1"/>
  </cols>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Prijsinvulformulier</vt:lpstr>
      <vt:lpstr>Blad1</vt:lpstr>
      <vt:lpstr>Blad2</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 Jasper de (CD)</dc:creator>
  <cp:lastModifiedBy>Boomkamp, Maartje (CD)</cp:lastModifiedBy>
  <dcterms:created xsi:type="dcterms:W3CDTF">2019-04-02T09:13:03Z</dcterms:created>
  <dcterms:modified xsi:type="dcterms:W3CDTF">2022-06-17T09:56:54Z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LEF Bijlage 3a Prijsinvulformulier V2.xlsx</vt:lpwstr>
  </property>
</Properties>
</file>