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mpisters/Dropbox/Light2020/Gem. De Bilt/OVL/Aanbesteding DeBilt-Soest-Bunnik/2021/NvI/"/>
    </mc:Choice>
  </mc:AlternateContent>
  <xr:revisionPtr revIDLastSave="0" documentId="8_{A7EC0AE6-50EC-CF47-AB7C-B0C388C71728}" xr6:coauthVersionLast="47" xr6:coauthVersionMax="47" xr10:uidLastSave="{00000000-0000-0000-0000-000000000000}"/>
  <bookViews>
    <workbookView xWindow="0" yWindow="500" windowWidth="29040" windowHeight="17640" activeTab="1" xr2:uid="{1294F6B7-CCA8-4DE5-A63E-0CBD317A9B71}"/>
  </bookViews>
  <sheets>
    <sheet name="Blad2" sheetId="2" r:id="rId1"/>
    <sheet name="Blad1" sheetId="1" r:id="rId2"/>
  </sheets>
  <definedNames>
    <definedName name="_xlnm._FilterDatabase" localSheetId="1" hidden="1">Blad1!$A$1:$D$45</definedName>
    <definedName name="DATA1">Blad1!$A$2:$A$20</definedName>
    <definedName name="DATA10">Blad1!#REF!</definedName>
    <definedName name="DATA11">Blad1!#REF!</definedName>
    <definedName name="DATA12">Blad1!#REF!</definedName>
    <definedName name="DATA13">Blad1!$D$2:$D$20</definedName>
    <definedName name="DATA14">Blad1!#REF!</definedName>
    <definedName name="DATA15">Blad1!#REF!</definedName>
    <definedName name="DATA16">Blad1!#REF!</definedName>
    <definedName name="DATA17">Blad1!#REF!</definedName>
    <definedName name="DATA2">Blad1!$B$2:$B$20</definedName>
    <definedName name="DATA3">Blad1!#REF!</definedName>
    <definedName name="DATA4">Blad1!#REF!</definedName>
    <definedName name="DATA5">Blad1!#REF!</definedName>
    <definedName name="DATA6">Blad1!#REF!</definedName>
    <definedName name="DATA7">Blad1!#REF!</definedName>
    <definedName name="DATA8">Blad1!#REF!</definedName>
    <definedName name="DATA9">Blad1!#REF!</definedName>
    <definedName name="TEST0">Blad1!$A$2:$D$20</definedName>
    <definedName name="TESTHKEY">Blad1!$B$1:$D$1</definedName>
    <definedName name="TESTKEYS">Blad1!$A$2:$A$20</definedName>
    <definedName name="TESTVKEY">Blad1!$A$1</definedName>
  </definedNam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2" i="1"/>
</calcChain>
</file>

<file path=xl/sharedStrings.xml><?xml version="1.0" encoding="utf-8"?>
<sst xmlns="http://schemas.openxmlformats.org/spreadsheetml/2006/main" count="100" uniqueCount="37">
  <si>
    <t>Melkweg;  DBT-VRI713</t>
  </si>
  <si>
    <t>Dr. Letteplein;  DBT-VRI709</t>
  </si>
  <si>
    <t>BILT SCHADE DR,LETTEPLEIN/GROENKANSEWEG</t>
  </si>
  <si>
    <t>DB K.710 CENSOREN FIETSEN BIJSTELLEN</t>
  </si>
  <si>
    <t>DBK.705 RI 28.1 OVERSTEEK WERKT NIET</t>
  </si>
  <si>
    <t>DBK.704 KNIPPEREN HERSTELLEN</t>
  </si>
  <si>
    <t>DBK.712 RI 2..1 GROEN BRAND NIET</t>
  </si>
  <si>
    <t>DE BILT STOPLICHT 2.2 BLAUWKAPSEWG</t>
  </si>
  <si>
    <t>DE BILT KR. Dorpsstr / Soestdijksewg PL</t>
  </si>
  <si>
    <t>BILTHOVEN KR HOLLE BILT SOESTD.WG ZD</t>
  </si>
  <si>
    <t>DBT Kr holle bilt/ dorpstr. / soestdijks</t>
  </si>
  <si>
    <t>DBT KR Blaukapelsewg - Biltsche Rading</t>
  </si>
  <si>
    <t>DBT Soestdijkseweg -Leyenseweg VRI knipp</t>
  </si>
  <si>
    <t>DBT K. WILHELMINAWEG/GROENEKANSWEG VRI U</t>
  </si>
  <si>
    <t>DBT BLAUWKAPELSEWEG / BILTSE RADING RD</t>
  </si>
  <si>
    <t>DBT SOESTDIJKSEWEG ZUID / BOSLAAN DECTIE</t>
  </si>
  <si>
    <t>DBT BLAUWKAPELSEWG ZUID ZZ FIETSERSLICHT</t>
  </si>
  <si>
    <t>DBT KERKLAAN BLAUWKAPELSWEG GROENE VERK</t>
  </si>
  <si>
    <t>DBT SOESTDIJKSEWG/BOSLN VERKEERSL. 7.2</t>
  </si>
  <si>
    <t>Korte tekst</t>
  </si>
  <si>
    <t>Invoerdatum</t>
  </si>
  <si>
    <t>Order</t>
  </si>
  <si>
    <t>COH</t>
  </si>
  <si>
    <t>SCH</t>
  </si>
  <si>
    <t>Soestdijkseweg Noord;  VRI-K707</t>
  </si>
  <si>
    <t>Koningin Wilhelminaweg;  DBT079064</t>
  </si>
  <si>
    <t>Biltse Rading;  VRI-K711</t>
  </si>
  <si>
    <t>Dr. Letteplein;  VRI-K709</t>
  </si>
  <si>
    <t>Blauwkapelseweg;  VRI-K712</t>
  </si>
  <si>
    <t>Soestdijkseweg Zuid;  VRI-K704</t>
  </si>
  <si>
    <t>Biltse Rading;  krp Voordorpsedijk stoplicht 2,1</t>
  </si>
  <si>
    <t>Soestdijkseweg Zuid;  VRI-K701</t>
  </si>
  <si>
    <t>Groenekanseweg;  VRI-K710</t>
  </si>
  <si>
    <t>Betreft</t>
  </si>
  <si>
    <t>Jaar</t>
  </si>
  <si>
    <t>Eindtotaal</t>
  </si>
  <si>
    <t>Aantal van Betreft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</si>
</sst>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9"/>
        <bgColor indexed="64"/>
      </patternFill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0" fontId="0" fillId="2" borderId="0" xfId="0" applyFill="1"/>
    <xf numFmtId="49" fontId="0" fillId="3" borderId="0" xfId="0" applyNumberFormat="1" applyFill="1"/>
    <xf numFmtId="0" fontId="0" fillId="3" borderId="0" xfId="0" applyFill="1" applyAlignment="1">
      <alignment horizontal="left"/>
    </xf>
    <xf numFmtId="14" fontId="0" fillId="3" borderId="0" xfId="0" applyNumberFormat="1" applyFill="1" applyAlignment="1">
      <alignment horizontal="left"/>
    </xf>
    <xf numFmtId="14" fontId="0" fillId="0" borderId="0" xfId="0" applyNumberFormat="1"/>
    <xf numFmtId="0" fontId="0" fillId="0" borderId="0" xfId="0" pivotButton="1"/>
    <xf numFmtId="0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eijkoop, Bert" refreshedDate="44532.663299074076" createdVersion="7" refreshedVersion="7" minRefreshableVersion="3" recordCount="44" xr:uid="{DDB6EAA7-293A-4B2A-8917-82BD6EBF9C7E}">
  <cacheSource type="worksheet">
    <worksheetSource ref="A1:E45" sheet="Blad1"/>
  </cacheSource>
  <cacheFields count="5">
    <cacheField name="Order" numFmtId="49">
      <sharedItems containsSemiMixedTypes="0" containsString="0" containsNumber="1" containsInteger="1" minValue="3533" maxValue="3743217"/>
    </cacheField>
    <cacheField name="Korte tekst" numFmtId="0">
      <sharedItems/>
    </cacheField>
    <cacheField name="Betreft" numFmtId="0">
      <sharedItems count="3">
        <s v="COH"/>
        <s v="SCH"/>
        <s v="MOD" u="1"/>
      </sharedItems>
    </cacheField>
    <cacheField name="Invoerdatum" numFmtId="14">
      <sharedItems containsSemiMixedTypes="0" containsNonDate="0" containsDate="1" containsString="0" minDate="2019-12-12T00:00:00" maxDate="2021-11-22T11:55:11"/>
    </cacheField>
    <cacheField name="Jaar" numFmtId="0">
      <sharedItems containsSemiMixedTypes="0" containsString="0" containsNumber="1" containsInteger="1" minValue="2019" maxValue="2021" count="3">
        <n v="2019"/>
        <n v="2020"/>
        <n v="202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">
  <r>
    <n v="3705580"/>
    <s v="Dr. Letteplein;  DBT-VRI709"/>
    <x v="0"/>
    <d v="2019-12-12T00:00:00"/>
    <x v="0"/>
  </r>
  <r>
    <n v="1406111"/>
    <s v="BILT SCHADE DR,LETTEPLEIN/GROENKANSEWEG"/>
    <x v="1"/>
    <d v="2019-12-20T00:00:00"/>
    <x v="0"/>
  </r>
  <r>
    <n v="3726163"/>
    <s v="DB K.710 CENSOREN FIETSEN BIJSTELLEN"/>
    <x v="0"/>
    <d v="2020-07-28T00:00:00"/>
    <x v="1"/>
  </r>
  <r>
    <n v="3726219"/>
    <s v="DBK.705 RI 28.1 OVERSTEEK WERKT NIET"/>
    <x v="0"/>
    <d v="2020-07-28T00:00:00"/>
    <x v="1"/>
  </r>
  <r>
    <n v="3726255"/>
    <s v="DBK.704 KNIPPEREN HERSTELLEN"/>
    <x v="0"/>
    <d v="2020-07-28T00:00:00"/>
    <x v="1"/>
  </r>
  <r>
    <n v="3726525"/>
    <s v="DBK.712 RI 2..1 GROEN BRAND NIET"/>
    <x v="0"/>
    <d v="2020-08-03T00:00:00"/>
    <x v="1"/>
  </r>
  <r>
    <n v="3729416"/>
    <s v="DE BILT STOPLICHT 2.2 BLAUWKAPSEWG"/>
    <x v="0"/>
    <d v="2020-09-16T00:00:00"/>
    <x v="1"/>
  </r>
  <r>
    <n v="3731327"/>
    <s v="DE BILT KR. Dorpsstr / Soestdijksewg PL"/>
    <x v="0"/>
    <d v="2020-10-08T00:00:00"/>
    <x v="1"/>
  </r>
  <r>
    <n v="3731472"/>
    <s v="BILTHOVEN KR HOLLE BILT SOESTD.WG ZD"/>
    <x v="0"/>
    <d v="2020-10-09T00:00:00"/>
    <x v="1"/>
  </r>
  <r>
    <n v="3732727"/>
    <s v="DBT Kr holle bilt/ dorpstr. / soestdijks"/>
    <x v="0"/>
    <d v="2020-10-21T00:00:00"/>
    <x v="1"/>
  </r>
  <r>
    <n v="3733995"/>
    <s v="DBT KR Blaukapelsewg - Biltsche Rading"/>
    <x v="0"/>
    <d v="2020-11-03T00:00:00"/>
    <x v="1"/>
  </r>
  <r>
    <n v="3737060"/>
    <s v="DBT Soestdijkseweg -Leyenseweg VRI knipp"/>
    <x v="0"/>
    <d v="2020-11-26T00:00:00"/>
    <x v="1"/>
  </r>
  <r>
    <n v="3739026"/>
    <s v="DBT K. WILHELMINAWEG/GROENEKANSWEG VRI U"/>
    <x v="0"/>
    <d v="2020-12-16T00:00:00"/>
    <x v="1"/>
  </r>
  <r>
    <n v="3739030"/>
    <s v="DBT BLAUWKAPELSEWEG / BILTSE RADING RD"/>
    <x v="0"/>
    <d v="2020-12-16T00:00:00"/>
    <x v="1"/>
  </r>
  <r>
    <n v="3739525"/>
    <s v="DBT SOESTDIJKSEWEG ZUID / BOSLAAN DECTIE"/>
    <x v="0"/>
    <d v="2020-12-21T00:00:00"/>
    <x v="1"/>
  </r>
  <r>
    <n v="3741125"/>
    <s v="DBT BLAUWKAPELSEWG ZUID ZZ FIETSERSLICHT"/>
    <x v="0"/>
    <d v="2021-01-12T00:00:00"/>
    <x v="2"/>
  </r>
  <r>
    <n v="1475471"/>
    <s v="Melkweg;  DBT-VRI713"/>
    <x v="0"/>
    <d v="2021-01-21T00:00:00"/>
    <x v="2"/>
  </r>
  <r>
    <n v="3743217"/>
    <s v="DBT KERKLAAN BLAUWKAPELSWEG GROENE VERK"/>
    <x v="0"/>
    <d v="2021-02-04T00:00:00"/>
    <x v="2"/>
  </r>
  <r>
    <n v="1481170"/>
    <s v="DBT SOESTDIJKSEWG/BOSLN VERKEERSL. 7.2"/>
    <x v="0"/>
    <d v="2021-02-23T00:00:00"/>
    <x v="2"/>
  </r>
  <r>
    <n v="3533"/>
    <s v="Koningin Wilhelminaweg;  DBT079064"/>
    <x v="0"/>
    <d v="2021-03-01T02:05:13"/>
    <x v="2"/>
  </r>
  <r>
    <n v="12876"/>
    <s v="DBT KERKLAAN BLAUWKAPELSWEG GROENE VERK"/>
    <x v="0"/>
    <d v="2021-03-01T02:17:26"/>
    <x v="2"/>
  </r>
  <r>
    <n v="30861"/>
    <s v="Dr. Letteplein;  VRI-K709"/>
    <x v="0"/>
    <d v="2021-03-26T10:09:40"/>
    <x v="2"/>
  </r>
  <r>
    <n v="34791"/>
    <s v="Biltse Rading;  VRI-K711"/>
    <x v="0"/>
    <d v="2021-04-09T08:42:55"/>
    <x v="2"/>
  </r>
  <r>
    <n v="35346"/>
    <s v="Biltse Rading;  VRI-K711"/>
    <x v="0"/>
    <d v="2021-04-23T14:54:09"/>
    <x v="2"/>
  </r>
  <r>
    <n v="36220"/>
    <s v="Biltse Rading;  VRI-K711"/>
    <x v="0"/>
    <d v="2021-05-19T09:02:32"/>
    <x v="2"/>
  </r>
  <r>
    <n v="36338"/>
    <s v="Soestdijkseweg Zuid;  VRI-K704"/>
    <x v="0"/>
    <d v="2021-04-23T15:18:51"/>
    <x v="2"/>
  </r>
  <r>
    <n v="37338"/>
    <s v="Dr. Letteplein;  VRI-K709"/>
    <x v="0"/>
    <d v="2021-05-05T13:41:18"/>
    <x v="2"/>
  </r>
  <r>
    <n v="41005"/>
    <s v="Groenekanseweg;  VRI-K710"/>
    <x v="1"/>
    <d v="2021-05-20T12:06:10"/>
    <x v="2"/>
  </r>
  <r>
    <n v="44046"/>
    <s v="Biltse Rading;  VRI-K711"/>
    <x v="0"/>
    <d v="2021-06-11T16:43:20"/>
    <x v="2"/>
  </r>
  <r>
    <n v="44164"/>
    <s v="Biltse Rading;  VRI-K711"/>
    <x v="0"/>
    <d v="2021-06-14T00:00:00"/>
    <x v="2"/>
  </r>
  <r>
    <n v="47981"/>
    <s v="Blauwkapelseweg;  VRI-K712"/>
    <x v="0"/>
    <d v="2021-07-13T18:40:28"/>
    <x v="2"/>
  </r>
  <r>
    <n v="49079"/>
    <s v="Soestdijkseweg Zuid;  VRI-K701"/>
    <x v="0"/>
    <d v="2021-07-23T07:21:07"/>
    <x v="2"/>
  </r>
  <r>
    <n v="50264"/>
    <s v="Soestdijkseweg Noord;  VRI-K707"/>
    <x v="0"/>
    <d v="2021-08-02T13:15:36"/>
    <x v="2"/>
  </r>
  <r>
    <n v="50265"/>
    <s v="Soestdijkseweg Noord;  VRI-K707"/>
    <x v="0"/>
    <d v="2021-08-02T13:11:53"/>
    <x v="2"/>
  </r>
  <r>
    <n v="51271"/>
    <s v="Biltse Rading;  VRI-K711"/>
    <x v="0"/>
    <d v="2021-08-11T13:04:41"/>
    <x v="2"/>
  </r>
  <r>
    <n v="54217"/>
    <s v="Biltse Rading;  krp Voordorpsedijk stoplicht 2,1"/>
    <x v="0"/>
    <d v="2021-08-31T13:54:07"/>
    <x v="2"/>
  </r>
  <r>
    <n v="54226"/>
    <s v="Soestdijkseweg Noord;  VRI-K707"/>
    <x v="0"/>
    <d v="2021-08-30T00:00:00"/>
    <x v="2"/>
  </r>
  <r>
    <n v="59918"/>
    <s v="Dr. Letteplein;  VRI-K709"/>
    <x v="0"/>
    <d v="2021-09-27T10:31:28"/>
    <x v="2"/>
  </r>
  <r>
    <n v="62047"/>
    <s v="Dr. Letteplein;  VRI-K709"/>
    <x v="0"/>
    <d v="2021-10-06T10:42:15"/>
    <x v="2"/>
  </r>
  <r>
    <n v="62304"/>
    <s v="Biltse Rading;  VRI-K711"/>
    <x v="0"/>
    <d v="2021-10-07T09:18:21"/>
    <x v="2"/>
  </r>
  <r>
    <n v="67058"/>
    <s v="Dr. Letteplein;  VRI-K709"/>
    <x v="0"/>
    <d v="2021-11-10T08:06:35"/>
    <x v="2"/>
  </r>
  <r>
    <n v="67541"/>
    <s v="Biltse Rading;  VRI-K711"/>
    <x v="0"/>
    <d v="2021-10-27T10:31:23"/>
    <x v="2"/>
  </r>
  <r>
    <n v="71909"/>
    <s v="Biltse Rading;  VRI-K711"/>
    <x v="0"/>
    <d v="2021-11-16T12:53:48"/>
    <x v="2"/>
  </r>
  <r>
    <n v="74050"/>
    <s v="Blauwkapelseweg;  VRI-K712"/>
    <x v="0"/>
    <d v="2021-11-22T11:55:11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39E0817-8663-44A4-B970-83FD1E8D4C3B}" name="Draaitabel1" cacheId="0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compact="0" compactData="0" gridDropZones="1" multipleFieldFilters="0">
  <location ref="A3:D8" firstHeaderRow="1" firstDataRow="2" firstDataCol="1"/>
  <pivotFields count="5">
    <pivotField compact="0" numFmtId="49" outline="0" showAll="0"/>
    <pivotField compact="0" outline="0" showAll="0"/>
    <pivotField axis="axisCol" dataField="1" compact="0" outline="0" showAll="0">
      <items count="4">
        <item x="0"/>
        <item m="1" x="2"/>
        <item x="1"/>
        <item t="default"/>
      </items>
    </pivotField>
    <pivotField compact="0" numFmtId="14" outline="0" showAll="0"/>
    <pivotField axis="axisRow" compact="0" outline="0" showAll="0">
      <items count="4">
        <item x="0"/>
        <item x="1"/>
        <item x="2"/>
        <item t="default"/>
      </items>
    </pivotField>
  </pivotFields>
  <rowFields count="1">
    <field x="4"/>
  </rowFields>
  <rowItems count="4">
    <i>
      <x/>
    </i>
    <i>
      <x v="1"/>
    </i>
    <i>
      <x v="2"/>
    </i>
    <i t="grand">
      <x/>
    </i>
  </rowItems>
  <colFields count="1">
    <field x="2"/>
  </colFields>
  <colItems count="3">
    <i>
      <x/>
    </i>
    <i>
      <x v="2"/>
    </i>
    <i t="grand">
      <x/>
    </i>
  </colItems>
  <dataFields count="1">
    <dataField name="Aantal van Betreft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7D58B-140D-467A-9F62-4CA4B3930A46}">
  <dimension ref="A3:D8"/>
  <sheetViews>
    <sheetView workbookViewId="0">
      <selection activeCell="J13" sqref="J13"/>
    </sheetView>
  </sheetViews>
  <sheetFormatPr baseColWidth="10" defaultColWidth="8.83203125" defaultRowHeight="15" x14ac:dyDescent="0.2"/>
  <cols>
    <col min="1" max="1" width="17.33203125" bestFit="1" customWidth="1"/>
    <col min="2" max="3" width="9.5" bestFit="1" customWidth="1"/>
    <col min="4" max="5" width="10" bestFit="1" customWidth="1"/>
  </cols>
  <sheetData>
    <row r="3" spans="1:4" x14ac:dyDescent="0.2">
      <c r="A3" s="7" t="s">
        <v>36</v>
      </c>
      <c r="B3" s="7" t="s">
        <v>33</v>
      </c>
    </row>
    <row r="4" spans="1:4" x14ac:dyDescent="0.2">
      <c r="A4" s="7" t="s">
        <v>34</v>
      </c>
      <c r="B4" t="s">
        <v>22</v>
      </c>
      <c r="C4" t="s">
        <v>23</v>
      </c>
      <c r="D4" t="s">
        <v>35</v>
      </c>
    </row>
    <row r="5" spans="1:4" x14ac:dyDescent="0.2">
      <c r="A5">
        <v>2019</v>
      </c>
      <c r="B5" s="8">
        <v>1</v>
      </c>
      <c r="C5" s="8">
        <v>1</v>
      </c>
      <c r="D5" s="8">
        <v>2</v>
      </c>
    </row>
    <row r="6" spans="1:4" x14ac:dyDescent="0.2">
      <c r="A6">
        <v>2020</v>
      </c>
      <c r="B6" s="8">
        <v>13</v>
      </c>
      <c r="C6" s="8"/>
      <c r="D6" s="8">
        <v>13</v>
      </c>
    </row>
    <row r="7" spans="1:4" x14ac:dyDescent="0.2">
      <c r="A7">
        <v>2021</v>
      </c>
      <c r="B7" s="8">
        <v>28</v>
      </c>
      <c r="C7" s="8">
        <v>1</v>
      </c>
      <c r="D7" s="8">
        <v>29</v>
      </c>
    </row>
    <row r="8" spans="1:4" x14ac:dyDescent="0.2">
      <c r="A8" t="s">
        <v>35</v>
      </c>
      <c r="B8" s="8">
        <v>42</v>
      </c>
      <c r="C8" s="8">
        <v>2</v>
      </c>
      <c r="D8" s="8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51A35-3252-4E17-B891-182C4DAD09D8}">
  <dimension ref="A1:E45"/>
  <sheetViews>
    <sheetView tabSelected="1" workbookViewId="0">
      <pane ySplit="1" topLeftCell="A2" activePane="bottomLeft" state="frozen"/>
      <selection pane="bottomLeft" activeCell="A33" sqref="A33:XFD33"/>
    </sheetView>
  </sheetViews>
  <sheetFormatPr baseColWidth="10" defaultColWidth="8.83203125" defaultRowHeight="15" x14ac:dyDescent="0.2"/>
  <cols>
    <col min="1" max="1" width="8" bestFit="1" customWidth="1"/>
    <col min="2" max="2" width="54" bestFit="1" customWidth="1"/>
    <col min="3" max="3" width="9.5" bestFit="1" customWidth="1"/>
    <col min="4" max="4" width="15.5" style="6" bestFit="1" customWidth="1"/>
  </cols>
  <sheetData>
    <row r="1" spans="1:5" x14ac:dyDescent="0.2">
      <c r="A1" s="2" t="s">
        <v>21</v>
      </c>
      <c r="B1" s="4" t="s">
        <v>19</v>
      </c>
      <c r="C1" s="4" t="s">
        <v>33</v>
      </c>
      <c r="D1" s="5" t="s">
        <v>20</v>
      </c>
      <c r="E1" s="5" t="s">
        <v>34</v>
      </c>
    </row>
    <row r="2" spans="1:5" x14ac:dyDescent="0.2">
      <c r="A2" s="3">
        <v>3705580</v>
      </c>
      <c r="B2" s="1" t="s">
        <v>1</v>
      </c>
      <c r="C2" s="1" t="s">
        <v>22</v>
      </c>
      <c r="D2" s="6">
        <v>43811</v>
      </c>
      <c r="E2">
        <f>YEAR(D2)</f>
        <v>2019</v>
      </c>
    </row>
    <row r="3" spans="1:5" x14ac:dyDescent="0.2">
      <c r="A3" s="3">
        <v>1406111</v>
      </c>
      <c r="B3" s="1" t="s">
        <v>2</v>
      </c>
      <c r="C3" s="1" t="s">
        <v>23</v>
      </c>
      <c r="D3" s="6">
        <v>43819</v>
      </c>
      <c r="E3">
        <f t="shared" ref="E3:E45" si="0">YEAR(D3)</f>
        <v>2019</v>
      </c>
    </row>
    <row r="4" spans="1:5" x14ac:dyDescent="0.2">
      <c r="A4" s="3">
        <v>3726163</v>
      </c>
      <c r="B4" s="1" t="s">
        <v>3</v>
      </c>
      <c r="C4" s="1" t="s">
        <v>22</v>
      </c>
      <c r="D4" s="6">
        <v>44040</v>
      </c>
      <c r="E4">
        <f t="shared" si="0"/>
        <v>2020</v>
      </c>
    </row>
    <row r="5" spans="1:5" x14ac:dyDescent="0.2">
      <c r="A5" s="3">
        <v>3726219</v>
      </c>
      <c r="B5" s="1" t="s">
        <v>4</v>
      </c>
      <c r="C5" s="1" t="s">
        <v>22</v>
      </c>
      <c r="D5" s="6">
        <v>44040</v>
      </c>
      <c r="E5">
        <f t="shared" si="0"/>
        <v>2020</v>
      </c>
    </row>
    <row r="6" spans="1:5" x14ac:dyDescent="0.2">
      <c r="A6" s="3">
        <v>3726255</v>
      </c>
      <c r="B6" s="1" t="s">
        <v>5</v>
      </c>
      <c r="C6" s="1" t="s">
        <v>22</v>
      </c>
      <c r="D6" s="6">
        <v>44040</v>
      </c>
      <c r="E6">
        <f t="shared" si="0"/>
        <v>2020</v>
      </c>
    </row>
    <row r="7" spans="1:5" x14ac:dyDescent="0.2">
      <c r="A7" s="3">
        <v>3726525</v>
      </c>
      <c r="B7" s="1" t="s">
        <v>6</v>
      </c>
      <c r="C7" s="1" t="s">
        <v>22</v>
      </c>
      <c r="D7" s="6">
        <v>44046</v>
      </c>
      <c r="E7">
        <f t="shared" si="0"/>
        <v>2020</v>
      </c>
    </row>
    <row r="8" spans="1:5" x14ac:dyDescent="0.2">
      <c r="A8" s="3">
        <v>3729416</v>
      </c>
      <c r="B8" s="1" t="s">
        <v>7</v>
      </c>
      <c r="C8" s="1" t="s">
        <v>22</v>
      </c>
      <c r="D8" s="6">
        <v>44090</v>
      </c>
      <c r="E8">
        <f t="shared" si="0"/>
        <v>2020</v>
      </c>
    </row>
    <row r="9" spans="1:5" x14ac:dyDescent="0.2">
      <c r="A9" s="3">
        <v>3731327</v>
      </c>
      <c r="B9" s="1" t="s">
        <v>8</v>
      </c>
      <c r="C9" s="1" t="s">
        <v>22</v>
      </c>
      <c r="D9" s="6">
        <v>44112</v>
      </c>
      <c r="E9">
        <f t="shared" si="0"/>
        <v>2020</v>
      </c>
    </row>
    <row r="10" spans="1:5" x14ac:dyDescent="0.2">
      <c r="A10" s="3">
        <v>3731472</v>
      </c>
      <c r="B10" s="1" t="s">
        <v>9</v>
      </c>
      <c r="C10" s="1" t="s">
        <v>22</v>
      </c>
      <c r="D10" s="6">
        <v>44113</v>
      </c>
      <c r="E10">
        <f t="shared" si="0"/>
        <v>2020</v>
      </c>
    </row>
    <row r="11" spans="1:5" x14ac:dyDescent="0.2">
      <c r="A11" s="3">
        <v>3732727</v>
      </c>
      <c r="B11" s="1" t="s">
        <v>10</v>
      </c>
      <c r="C11" s="1" t="s">
        <v>22</v>
      </c>
      <c r="D11" s="6">
        <v>44125</v>
      </c>
      <c r="E11">
        <f t="shared" si="0"/>
        <v>2020</v>
      </c>
    </row>
    <row r="12" spans="1:5" x14ac:dyDescent="0.2">
      <c r="A12" s="3">
        <v>3733995</v>
      </c>
      <c r="B12" s="1" t="s">
        <v>11</v>
      </c>
      <c r="C12" s="1" t="s">
        <v>22</v>
      </c>
      <c r="D12" s="6">
        <v>44138</v>
      </c>
      <c r="E12">
        <f t="shared" si="0"/>
        <v>2020</v>
      </c>
    </row>
    <row r="13" spans="1:5" x14ac:dyDescent="0.2">
      <c r="A13" s="3">
        <v>3737060</v>
      </c>
      <c r="B13" s="1" t="s">
        <v>12</v>
      </c>
      <c r="C13" s="1" t="s">
        <v>22</v>
      </c>
      <c r="D13" s="6">
        <v>44161</v>
      </c>
      <c r="E13">
        <f t="shared" si="0"/>
        <v>2020</v>
      </c>
    </row>
    <row r="14" spans="1:5" x14ac:dyDescent="0.2">
      <c r="A14" s="3">
        <v>3739026</v>
      </c>
      <c r="B14" s="1" t="s">
        <v>13</v>
      </c>
      <c r="C14" s="1" t="s">
        <v>22</v>
      </c>
      <c r="D14" s="6">
        <v>44181</v>
      </c>
      <c r="E14">
        <f t="shared" si="0"/>
        <v>2020</v>
      </c>
    </row>
    <row r="15" spans="1:5" x14ac:dyDescent="0.2">
      <c r="A15" s="3">
        <v>3739030</v>
      </c>
      <c r="B15" s="1" t="s">
        <v>14</v>
      </c>
      <c r="C15" s="1" t="s">
        <v>22</v>
      </c>
      <c r="D15" s="6">
        <v>44181</v>
      </c>
      <c r="E15">
        <f t="shared" si="0"/>
        <v>2020</v>
      </c>
    </row>
    <row r="16" spans="1:5" x14ac:dyDescent="0.2">
      <c r="A16" s="3">
        <v>3739525</v>
      </c>
      <c r="B16" s="1" t="s">
        <v>15</v>
      </c>
      <c r="C16" s="1" t="s">
        <v>22</v>
      </c>
      <c r="D16" s="6">
        <v>44186</v>
      </c>
      <c r="E16">
        <f t="shared" si="0"/>
        <v>2020</v>
      </c>
    </row>
    <row r="17" spans="1:5" x14ac:dyDescent="0.2">
      <c r="A17" s="3">
        <v>3741125</v>
      </c>
      <c r="B17" s="1" t="s">
        <v>16</v>
      </c>
      <c r="C17" s="1" t="s">
        <v>22</v>
      </c>
      <c r="D17" s="6">
        <v>44208</v>
      </c>
      <c r="E17">
        <f t="shared" si="0"/>
        <v>2021</v>
      </c>
    </row>
    <row r="18" spans="1:5" x14ac:dyDescent="0.2">
      <c r="A18" s="3">
        <v>1475471</v>
      </c>
      <c r="B18" s="1" t="s">
        <v>0</v>
      </c>
      <c r="C18" s="1" t="s">
        <v>22</v>
      </c>
      <c r="D18" s="6">
        <v>44217</v>
      </c>
      <c r="E18">
        <f t="shared" si="0"/>
        <v>2021</v>
      </c>
    </row>
    <row r="19" spans="1:5" x14ac:dyDescent="0.2">
      <c r="A19" s="3">
        <v>3743217</v>
      </c>
      <c r="B19" s="1" t="s">
        <v>17</v>
      </c>
      <c r="C19" s="1" t="s">
        <v>22</v>
      </c>
      <c r="D19" s="6">
        <v>44231</v>
      </c>
      <c r="E19">
        <f t="shared" si="0"/>
        <v>2021</v>
      </c>
    </row>
    <row r="20" spans="1:5" x14ac:dyDescent="0.2">
      <c r="A20" s="3">
        <v>1481170</v>
      </c>
      <c r="B20" s="1" t="s">
        <v>18</v>
      </c>
      <c r="C20" s="1" t="s">
        <v>22</v>
      </c>
      <c r="D20" s="6">
        <v>44250</v>
      </c>
      <c r="E20">
        <f t="shared" si="0"/>
        <v>2021</v>
      </c>
    </row>
    <row r="21" spans="1:5" x14ac:dyDescent="0.2">
      <c r="A21" s="3">
        <v>3533</v>
      </c>
      <c r="B21" t="s">
        <v>25</v>
      </c>
      <c r="C21" t="s">
        <v>22</v>
      </c>
      <c r="D21" s="6">
        <v>44256.086956018517</v>
      </c>
      <c r="E21">
        <f t="shared" si="0"/>
        <v>2021</v>
      </c>
    </row>
    <row r="22" spans="1:5" x14ac:dyDescent="0.2">
      <c r="A22" s="3">
        <v>12876</v>
      </c>
      <c r="B22" t="s">
        <v>17</v>
      </c>
      <c r="C22" t="s">
        <v>22</v>
      </c>
      <c r="D22" s="6">
        <v>44256.095439814817</v>
      </c>
      <c r="E22">
        <f t="shared" si="0"/>
        <v>2021</v>
      </c>
    </row>
    <row r="23" spans="1:5" x14ac:dyDescent="0.2">
      <c r="A23" s="3">
        <v>30861</v>
      </c>
      <c r="B23" t="s">
        <v>27</v>
      </c>
      <c r="C23" t="s">
        <v>22</v>
      </c>
      <c r="D23" s="6">
        <v>44281.423379629632</v>
      </c>
      <c r="E23">
        <f t="shared" si="0"/>
        <v>2021</v>
      </c>
    </row>
    <row r="24" spans="1:5" x14ac:dyDescent="0.2">
      <c r="A24" s="3">
        <v>34791</v>
      </c>
      <c r="B24" t="s">
        <v>26</v>
      </c>
      <c r="C24" t="s">
        <v>22</v>
      </c>
      <c r="D24" s="6">
        <v>44295.363136574073</v>
      </c>
      <c r="E24">
        <f t="shared" si="0"/>
        <v>2021</v>
      </c>
    </row>
    <row r="25" spans="1:5" x14ac:dyDescent="0.2">
      <c r="A25" s="3">
        <v>35346</v>
      </c>
      <c r="B25" t="s">
        <v>26</v>
      </c>
      <c r="C25" t="s">
        <v>22</v>
      </c>
      <c r="D25" s="6">
        <v>44309.620937500003</v>
      </c>
      <c r="E25">
        <f t="shared" si="0"/>
        <v>2021</v>
      </c>
    </row>
    <row r="26" spans="1:5" x14ac:dyDescent="0.2">
      <c r="A26" s="3">
        <v>36220</v>
      </c>
      <c r="B26" t="s">
        <v>26</v>
      </c>
      <c r="C26" t="s">
        <v>22</v>
      </c>
      <c r="D26" s="6">
        <v>44335.376759259256</v>
      </c>
      <c r="E26">
        <f t="shared" si="0"/>
        <v>2021</v>
      </c>
    </row>
    <row r="27" spans="1:5" x14ac:dyDescent="0.2">
      <c r="A27" s="3">
        <v>36338</v>
      </c>
      <c r="B27" t="s">
        <v>29</v>
      </c>
      <c r="C27" t="s">
        <v>22</v>
      </c>
      <c r="D27" s="6">
        <v>44309.638090277775</v>
      </c>
      <c r="E27">
        <f t="shared" si="0"/>
        <v>2021</v>
      </c>
    </row>
    <row r="28" spans="1:5" x14ac:dyDescent="0.2">
      <c r="A28" s="3">
        <v>37338</v>
      </c>
      <c r="B28" t="s">
        <v>27</v>
      </c>
      <c r="C28" t="s">
        <v>22</v>
      </c>
      <c r="D28" s="6">
        <v>44321.570347222223</v>
      </c>
      <c r="E28">
        <f t="shared" si="0"/>
        <v>2021</v>
      </c>
    </row>
    <row r="29" spans="1:5" x14ac:dyDescent="0.2">
      <c r="A29" s="3">
        <v>41005</v>
      </c>
      <c r="B29" t="s">
        <v>32</v>
      </c>
      <c r="C29" t="s">
        <v>23</v>
      </c>
      <c r="D29" s="6">
        <v>44336.504282407404</v>
      </c>
      <c r="E29">
        <f t="shared" si="0"/>
        <v>2021</v>
      </c>
    </row>
    <row r="30" spans="1:5" x14ac:dyDescent="0.2">
      <c r="A30" s="3">
        <v>44046</v>
      </c>
      <c r="B30" t="s">
        <v>26</v>
      </c>
      <c r="C30" t="s">
        <v>22</v>
      </c>
      <c r="D30" s="6">
        <v>44358.696759259263</v>
      </c>
      <c r="E30">
        <f t="shared" si="0"/>
        <v>2021</v>
      </c>
    </row>
    <row r="31" spans="1:5" x14ac:dyDescent="0.2">
      <c r="A31" s="3">
        <v>44164</v>
      </c>
      <c r="B31" t="s">
        <v>26</v>
      </c>
      <c r="C31" t="s">
        <v>22</v>
      </c>
      <c r="D31" s="6">
        <v>44361</v>
      </c>
      <c r="E31">
        <f t="shared" si="0"/>
        <v>2021</v>
      </c>
    </row>
    <row r="32" spans="1:5" x14ac:dyDescent="0.2">
      <c r="A32" s="3">
        <v>47981</v>
      </c>
      <c r="B32" t="s">
        <v>28</v>
      </c>
      <c r="C32" t="s">
        <v>22</v>
      </c>
      <c r="D32" s="6">
        <v>44390.778101851851</v>
      </c>
      <c r="E32">
        <f t="shared" si="0"/>
        <v>2021</v>
      </c>
    </row>
    <row r="33" spans="1:5" x14ac:dyDescent="0.2">
      <c r="A33" s="3">
        <v>49079</v>
      </c>
      <c r="B33" t="s">
        <v>31</v>
      </c>
      <c r="C33" t="s">
        <v>22</v>
      </c>
      <c r="D33" s="6">
        <v>44400.306331018517</v>
      </c>
      <c r="E33">
        <f t="shared" si="0"/>
        <v>2021</v>
      </c>
    </row>
    <row r="34" spans="1:5" x14ac:dyDescent="0.2">
      <c r="A34" s="3">
        <v>50264</v>
      </c>
      <c r="B34" t="s">
        <v>24</v>
      </c>
      <c r="C34" t="s">
        <v>22</v>
      </c>
      <c r="D34" s="6">
        <v>44410.552499999998</v>
      </c>
      <c r="E34">
        <f t="shared" si="0"/>
        <v>2021</v>
      </c>
    </row>
    <row r="35" spans="1:5" x14ac:dyDescent="0.2">
      <c r="A35" s="3">
        <v>50265</v>
      </c>
      <c r="B35" t="s">
        <v>24</v>
      </c>
      <c r="C35" t="s">
        <v>22</v>
      </c>
      <c r="D35" s="6">
        <v>44410.54991898148</v>
      </c>
      <c r="E35">
        <f t="shared" si="0"/>
        <v>2021</v>
      </c>
    </row>
    <row r="36" spans="1:5" x14ac:dyDescent="0.2">
      <c r="A36" s="3">
        <v>51271</v>
      </c>
      <c r="B36" t="s">
        <v>26</v>
      </c>
      <c r="C36" t="s">
        <v>22</v>
      </c>
      <c r="D36" s="6">
        <v>44419.544918981483</v>
      </c>
      <c r="E36">
        <f t="shared" si="0"/>
        <v>2021</v>
      </c>
    </row>
    <row r="37" spans="1:5" x14ac:dyDescent="0.2">
      <c r="A37" s="3">
        <v>54217</v>
      </c>
      <c r="B37" t="s">
        <v>30</v>
      </c>
      <c r="C37" t="s">
        <v>22</v>
      </c>
      <c r="D37" s="6">
        <v>44439.579247685186</v>
      </c>
      <c r="E37">
        <f t="shared" si="0"/>
        <v>2021</v>
      </c>
    </row>
    <row r="38" spans="1:5" x14ac:dyDescent="0.2">
      <c r="A38" s="3">
        <v>54226</v>
      </c>
      <c r="B38" t="s">
        <v>24</v>
      </c>
      <c r="C38" t="s">
        <v>22</v>
      </c>
      <c r="D38" s="6">
        <v>44438</v>
      </c>
      <c r="E38">
        <f t="shared" si="0"/>
        <v>2021</v>
      </c>
    </row>
    <row r="39" spans="1:5" x14ac:dyDescent="0.2">
      <c r="A39" s="3">
        <v>59918</v>
      </c>
      <c r="B39" t="s">
        <v>27</v>
      </c>
      <c r="C39" t="s">
        <v>22</v>
      </c>
      <c r="D39" s="6">
        <v>44466.438518518517</v>
      </c>
      <c r="E39">
        <f t="shared" si="0"/>
        <v>2021</v>
      </c>
    </row>
    <row r="40" spans="1:5" x14ac:dyDescent="0.2">
      <c r="A40" s="3">
        <v>62047</v>
      </c>
      <c r="B40" t="s">
        <v>27</v>
      </c>
      <c r="C40" t="s">
        <v>22</v>
      </c>
      <c r="D40" s="6">
        <v>44475.446006944447</v>
      </c>
      <c r="E40">
        <f t="shared" si="0"/>
        <v>2021</v>
      </c>
    </row>
    <row r="41" spans="1:5" x14ac:dyDescent="0.2">
      <c r="A41" s="3">
        <v>62304</v>
      </c>
      <c r="B41" t="s">
        <v>26</v>
      </c>
      <c r="C41" t="s">
        <v>22</v>
      </c>
      <c r="D41" s="6">
        <v>44476.387743055559</v>
      </c>
      <c r="E41">
        <f t="shared" si="0"/>
        <v>2021</v>
      </c>
    </row>
    <row r="42" spans="1:5" x14ac:dyDescent="0.2">
      <c r="A42" s="3">
        <v>67058</v>
      </c>
      <c r="B42" t="s">
        <v>27</v>
      </c>
      <c r="C42" t="s">
        <v>22</v>
      </c>
      <c r="D42" s="6">
        <v>44510.337905092594</v>
      </c>
      <c r="E42">
        <f t="shared" si="0"/>
        <v>2021</v>
      </c>
    </row>
    <row r="43" spans="1:5" x14ac:dyDescent="0.2">
      <c r="A43" s="3">
        <v>67541</v>
      </c>
      <c r="B43" t="s">
        <v>26</v>
      </c>
      <c r="C43" t="s">
        <v>22</v>
      </c>
      <c r="D43" s="6">
        <v>44496.438460648147</v>
      </c>
      <c r="E43">
        <f t="shared" si="0"/>
        <v>2021</v>
      </c>
    </row>
    <row r="44" spans="1:5" x14ac:dyDescent="0.2">
      <c r="A44" s="3">
        <v>71909</v>
      </c>
      <c r="B44" t="s">
        <v>26</v>
      </c>
      <c r="C44" t="s">
        <v>22</v>
      </c>
      <c r="D44" s="6">
        <v>44516.537361111114</v>
      </c>
      <c r="E44">
        <f t="shared" si="0"/>
        <v>2021</v>
      </c>
    </row>
    <row r="45" spans="1:5" x14ac:dyDescent="0.2">
      <c r="A45" s="3">
        <v>74050</v>
      </c>
      <c r="B45" t="s">
        <v>28</v>
      </c>
      <c r="C45" t="s">
        <v>22</v>
      </c>
      <c r="D45" s="6">
        <v>44522.496655092589</v>
      </c>
      <c r="E45">
        <f t="shared" si="0"/>
        <v>2021</v>
      </c>
    </row>
  </sheetData>
  <autoFilter ref="A1:D45" xr:uid="{53B51A35-3252-4E17-B891-182C4DAD09D8}"/>
  <sortState xmlns:xlrd2="http://schemas.microsoft.com/office/spreadsheetml/2017/richdata2" ref="A21:D45">
    <sortCondition ref="A21:A4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7</vt:i4>
      </vt:variant>
    </vt:vector>
  </HeadingPairs>
  <TitlesOfParts>
    <vt:vector size="9" baseType="lpstr">
      <vt:lpstr>Blad2</vt:lpstr>
      <vt:lpstr>Blad1</vt:lpstr>
      <vt:lpstr>DATA1</vt:lpstr>
      <vt:lpstr>DATA13</vt:lpstr>
      <vt:lpstr>DATA2</vt:lpstr>
      <vt:lpstr>TEST0</vt:lpstr>
      <vt:lpstr>TESTHKEY</vt:lpstr>
      <vt:lpstr>TESTKEYS</vt:lpstr>
      <vt:lpstr>TESTVKEY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Eegerdingk,  Marco</dc:creator>
  <cp:lastModifiedBy>Jean-Marc Pisters @ BURO-33</cp:lastModifiedBy>
  <dcterms:created xsi:type="dcterms:W3CDTF">2021-12-02T14:35:52Z</dcterms:created>
  <dcterms:modified xsi:type="dcterms:W3CDTF">2021-12-02T15:24:08Z</dcterms:modified>
</cp:coreProperties>
</file>