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NvI/"/>
    </mc:Choice>
  </mc:AlternateContent>
  <xr:revisionPtr revIDLastSave="0" documentId="8_{9E5AC924-13E1-FF41-B98B-CCD97E9986AD}" xr6:coauthVersionLast="47" xr6:coauthVersionMax="47" xr10:uidLastSave="{00000000-0000-0000-0000-000000000000}"/>
  <bookViews>
    <workbookView xWindow="22760" yWindow="50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8" i="2"/>
  <c r="N14" i="2" l="1"/>
  <c r="N13" i="2"/>
  <c r="N15" i="2" l="1"/>
  <c r="N19" i="2" s="1"/>
  <c r="N20" i="2" s="1"/>
</calcChain>
</file>

<file path=xl/sharedStrings.xml><?xml version="1.0" encoding="utf-8"?>
<sst xmlns="http://schemas.openxmlformats.org/spreadsheetml/2006/main" count="78" uniqueCount="37">
  <si>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</si>
  <si>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</si>
  <si>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</si>
  <si>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</si>
  <si>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</si>
  <si>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</si>
  <si>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</si>
  <si>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</si>
  <si>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</si>
  <si>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</si>
  <si>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</si>
  <si>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</si>
  <si>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</si>
  <si>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</si>
  <si>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</si>
  <si>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</si>
  <si>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</si>
  <si>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</si>
  <si>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</si>
  <si>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</si>
  <si>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</si>
  <si>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</si>
  <si>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</si>
  <si>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</si>
  <si>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</si>
  <si>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</si>
  <si>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</si>
  <si>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</si>
  <si>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</si>
  <si>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ETK</t>
  </si>
  <si>
    <t>Orange Lighting</t>
  </si>
  <si>
    <t>Signify - Philips - VRG 71</t>
  </si>
  <si>
    <t>Signify - Philips - VRG 72</t>
  </si>
  <si>
    <t>Schreder Functioneel</t>
  </si>
  <si>
    <t>Schreder Decoratief</t>
  </si>
  <si>
    <t>Lightronics KFK/BRISA</t>
  </si>
  <si>
    <t>Lightronics 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</si>
</sst>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9"/>
        <bgColor indexed="64"/>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80">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8"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8"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ill="1" applyBorder="1" applyAlignment="1">
      <alignment horizontal="left" vertical="center"/>
    </xf>
    <xf numFmtId="0" fontId="0" fillId="41" borderId="10" xfId="0"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xf numFmtId="0" fontId="0" fillId="33" borderId="11" xfId="0" applyFill="1" applyBorder="1" applyAlignment="1">
      <alignment vertical="center"/>
    </xf>
    <xf numFmtId="0" fontId="3" fillId="33" borderId="11" xfId="0" applyFont="1" applyFill="1" applyBorder="1" applyAlignment="1">
      <alignment horizontal="center" vertical="center"/>
    </xf>
    <xf numFmtId="0" fontId="3" fillId="33" borderId="10" xfId="0" applyFont="1" applyFill="1" applyBorder="1" applyAlignment="1">
      <alignment horizontal="center" vertical="center"/>
    </xf>
    <xf numFmtId="0" fontId="0" fillId="41" borderId="11" xfId="0" applyFill="1" applyBorder="1" applyAlignment="1">
      <alignment vertical="center"/>
    </xf>
    <xf numFmtId="0" fontId="3" fillId="41" borderId="11" xfId="0" applyFont="1" applyFill="1" applyBorder="1" applyAlignment="1">
      <alignment horizontal="center" vertical="center"/>
    </xf>
    <xf numFmtId="0" fontId="3" fillId="41" borderId="10" xfId="0" applyFont="1" applyFill="1" applyBorder="1" applyAlignment="1">
      <alignment horizontal="center" vertical="center"/>
    </xf>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0" fillId="37" borderId="11" xfId="0" applyFill="1" applyBorder="1" applyAlignment="1">
      <alignment vertical="center"/>
    </xf>
    <xf numFmtId="0" fontId="0" fillId="37" borderId="11" xfId="0" applyFill="1" applyBorder="1" applyAlignment="1">
      <alignment horizontal="center" vertical="center"/>
    </xf>
    <xf numFmtId="0" fontId="0" fillId="37" borderId="10" xfId="0" applyFill="1" applyBorder="1" applyAlignment="1">
      <alignment horizontal="center" vertical="center"/>
    </xf>
    <xf numFmtId="0" fontId="0" fillId="36" borderId="11" xfId="0" applyFill="1" applyBorder="1" applyAlignment="1">
      <alignment horizontal="left" vertical="center"/>
    </xf>
    <xf numFmtId="0" fontId="0" fillId="36" borderId="11" xfId="0" applyFill="1" applyBorder="1" applyAlignment="1">
      <alignment horizontal="center" vertical="center"/>
    </xf>
    <xf numFmtId="0" fontId="0" fillId="36" borderId="10" xfId="0" applyFill="1" applyBorder="1" applyAlignment="1">
      <alignment horizontal="center" vertical="center"/>
    </xf>
    <xf numFmtId="0" fontId="0" fillId="43" borderId="11" xfId="0" applyFill="1" applyBorder="1" applyAlignment="1">
      <alignment horizontal="left" vertical="center"/>
    </xf>
    <xf numFmtId="0" fontId="0" fillId="43" borderId="11" xfId="0" applyFill="1" applyBorder="1" applyAlignment="1">
      <alignment horizontal="center" vertical="center"/>
    </xf>
    <xf numFmtId="0" fontId="0" fillId="43" borderId="10" xfId="0"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8"/>
  <sheetViews>
    <sheetView tabSelected="1" topLeftCell="A3" zoomScale="124" zoomScaleNormal="124" workbookViewId="0">
      <selection activeCell="J12" sqref="J12"/>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1"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3" t="s">
        <v>22</v>
      </c>
      <c r="F3" s="44"/>
      <c r="G3" s="44"/>
      <c r="H3" s="44"/>
      <c r="I3" s="44"/>
      <c r="J3" s="44"/>
      <c r="K3" s="44"/>
      <c r="L3" s="44"/>
    </row>
    <row r="4" spans="5:15" ht="65.25" customHeight="1" x14ac:dyDescent="0.2">
      <c r="E4" s="9"/>
      <c r="F4" s="33" t="s">
        <v>18</v>
      </c>
      <c r="G4" s="33" t="s">
        <v>19</v>
      </c>
      <c r="H4" s="33" t="s">
        <v>3</v>
      </c>
      <c r="I4" s="34" t="s">
        <v>20</v>
      </c>
      <c r="K4" s="9"/>
      <c r="L4" s="9"/>
    </row>
    <row r="5" spans="5:15" ht="19.5" customHeight="1" x14ac:dyDescent="0.2">
      <c r="E5" s="10" t="s">
        <v>13</v>
      </c>
      <c r="F5" s="38" t="s">
        <v>0</v>
      </c>
      <c r="G5" s="38" t="s">
        <v>0</v>
      </c>
      <c r="H5" s="38" t="s">
        <v>0</v>
      </c>
      <c r="I5" s="38" t="s">
        <v>0</v>
      </c>
      <c r="L5" s="11" t="s">
        <v>1</v>
      </c>
      <c r="M5" s="12"/>
      <c r="N5" s="22"/>
      <c r="O5" s="12"/>
    </row>
    <row r="6" spans="5:15" ht="19.5" customHeight="1" x14ac:dyDescent="0.2">
      <c r="E6" s="62" t="s">
        <v>31</v>
      </c>
      <c r="F6" s="63" t="s">
        <v>0</v>
      </c>
      <c r="G6" s="63" t="s">
        <v>0</v>
      </c>
      <c r="H6" s="63" t="s">
        <v>0</v>
      </c>
      <c r="I6" s="64" t="s">
        <v>0</v>
      </c>
      <c r="L6" s="4" t="s">
        <v>9</v>
      </c>
      <c r="M6" s="5"/>
      <c r="N6" s="24"/>
      <c r="O6" s="5"/>
    </row>
    <row r="7" spans="5:15" ht="19" customHeight="1" x14ac:dyDescent="0.2">
      <c r="E7" s="65" t="s">
        <v>32</v>
      </c>
      <c r="F7" s="66" t="s">
        <v>0</v>
      </c>
      <c r="G7" s="66" t="s">
        <v>0</v>
      </c>
      <c r="H7" s="66" t="s">
        <v>0</v>
      </c>
      <c r="I7" s="67" t="s">
        <v>0</v>
      </c>
      <c r="L7" s="6" t="s">
        <v>10</v>
      </c>
      <c r="M7" s="26"/>
      <c r="N7" s="24">
        <v>500</v>
      </c>
      <c r="O7" s="5"/>
    </row>
    <row r="8" spans="5:15" ht="19.5" customHeight="1" x14ac:dyDescent="0.2">
      <c r="E8" s="74" t="s">
        <v>35</v>
      </c>
      <c r="F8" s="75" t="s">
        <v>0</v>
      </c>
      <c r="G8" s="75" t="s">
        <v>0</v>
      </c>
      <c r="H8" s="75" t="s">
        <v>0</v>
      </c>
      <c r="I8" s="76" t="s">
        <v>0</v>
      </c>
      <c r="L8" s="6"/>
      <c r="M8" s="26"/>
      <c r="N8" s="24"/>
      <c r="O8" s="5"/>
    </row>
    <row r="9" spans="5:15" ht="19.5" customHeight="1" x14ac:dyDescent="0.2">
      <c r="E9" s="77" t="s">
        <v>36</v>
      </c>
      <c r="F9" s="78" t="s">
        <v>0</v>
      </c>
      <c r="G9" s="78" t="s">
        <v>0</v>
      </c>
      <c r="H9" s="78" t="s">
        <v>0</v>
      </c>
      <c r="I9" s="79" t="s">
        <v>0</v>
      </c>
      <c r="J9" s="12"/>
      <c r="L9" s="20" t="s">
        <v>11</v>
      </c>
      <c r="M9" s="26">
        <v>0.4</v>
      </c>
      <c r="N9" s="24">
        <f>N7*M9</f>
        <v>200</v>
      </c>
      <c r="O9" s="5"/>
    </row>
    <row r="10" spans="5:15" ht="19.5" customHeight="1" x14ac:dyDescent="0.2">
      <c r="E10" s="68" t="s">
        <v>33</v>
      </c>
      <c r="F10" s="69" t="s">
        <v>0</v>
      </c>
      <c r="G10" s="69" t="s">
        <v>0</v>
      </c>
      <c r="H10" s="69" t="s">
        <v>0</v>
      </c>
      <c r="I10" s="70" t="s">
        <v>0</v>
      </c>
      <c r="J10" s="12"/>
      <c r="L10" s="6" t="s">
        <v>2</v>
      </c>
      <c r="M10" s="26"/>
      <c r="N10" s="24">
        <f>N7-N9</f>
        <v>300</v>
      </c>
      <c r="O10" s="5"/>
    </row>
    <row r="11" spans="5:15" ht="19.5" customHeight="1" x14ac:dyDescent="0.2">
      <c r="E11" s="71" t="s">
        <v>34</v>
      </c>
      <c r="F11" s="72" t="s">
        <v>0</v>
      </c>
      <c r="G11" s="72" t="s">
        <v>0</v>
      </c>
      <c r="H11" s="72" t="s">
        <v>0</v>
      </c>
      <c r="I11" s="73" t="s">
        <v>0</v>
      </c>
      <c r="L11" s="12"/>
      <c r="M11" s="27"/>
      <c r="N11" s="22"/>
      <c r="O11" s="12"/>
    </row>
    <row r="12" spans="5:15" ht="19.5" customHeight="1" x14ac:dyDescent="0.2">
      <c r="E12" s="35" t="s">
        <v>21</v>
      </c>
      <c r="F12" s="39" t="s">
        <v>0</v>
      </c>
      <c r="G12" s="39" t="s">
        <v>0</v>
      </c>
      <c r="H12" s="39" t="s">
        <v>0</v>
      </c>
      <c r="I12" s="39" t="s">
        <v>0</v>
      </c>
      <c r="L12" s="7" t="s">
        <v>8</v>
      </c>
      <c r="M12" s="28"/>
      <c r="N12" s="23"/>
      <c r="O12" s="13"/>
    </row>
    <row r="13" spans="5:15" ht="19.5" customHeight="1" x14ac:dyDescent="0.2">
      <c r="E13" s="37" t="s">
        <v>29</v>
      </c>
      <c r="F13" s="40" t="s">
        <v>0</v>
      </c>
      <c r="G13" s="40" t="s">
        <v>0</v>
      </c>
      <c r="H13" s="40" t="s">
        <v>0</v>
      </c>
      <c r="I13" s="40" t="s">
        <v>0</v>
      </c>
      <c r="J13" s="8"/>
      <c r="L13" s="15" t="s">
        <v>4</v>
      </c>
      <c r="M13" s="29">
        <v>0.05</v>
      </c>
      <c r="N13" s="25">
        <f>N10*M13</f>
        <v>15</v>
      </c>
      <c r="O13" s="13"/>
    </row>
    <row r="14" spans="5:15" ht="19.5" customHeight="1" x14ac:dyDescent="0.2">
      <c r="E14" s="41" t="s">
        <v>30</v>
      </c>
      <c r="F14" s="42" t="s">
        <v>0</v>
      </c>
      <c r="G14" s="42" t="s">
        <v>0</v>
      </c>
      <c r="H14" s="42" t="s">
        <v>0</v>
      </c>
      <c r="I14" s="42" t="s">
        <v>0</v>
      </c>
      <c r="J14" s="8"/>
      <c r="L14" s="15" t="s">
        <v>3</v>
      </c>
      <c r="M14" s="31">
        <v>7.4999999999999997E-2</v>
      </c>
      <c r="N14" s="25">
        <f>N10*M14</f>
        <v>22.5</v>
      </c>
      <c r="O14" s="13"/>
    </row>
    <row r="15" spans="5:15" ht="19.5" customHeight="1" x14ac:dyDescent="0.2">
      <c r="J15" s="8"/>
      <c r="K15" s="8"/>
      <c r="L15" s="15" t="s">
        <v>5</v>
      </c>
      <c r="M15" s="16"/>
      <c r="N15" s="25">
        <f>SUM(N10:N14)</f>
        <v>337.5</v>
      </c>
      <c r="O15" s="13"/>
    </row>
    <row r="16" spans="5:15" ht="19.5" customHeight="1" x14ac:dyDescent="0.2">
      <c r="E16" s="8" t="s">
        <v>14</v>
      </c>
      <c r="F16" s="8"/>
      <c r="G16" s="8"/>
      <c r="H16" s="8"/>
      <c r="I16" s="8"/>
      <c r="K16" s="8"/>
      <c r="L16" s="13"/>
      <c r="M16" s="13"/>
      <c r="N16" s="23"/>
      <c r="O16" s="13"/>
    </row>
    <row r="17" spans="5:15" x14ac:dyDescent="0.2">
      <c r="E17" s="8" t="s">
        <v>15</v>
      </c>
      <c r="F17" s="8"/>
      <c r="G17" s="8"/>
      <c r="H17" s="8"/>
      <c r="I17" s="8"/>
      <c r="K17" s="8"/>
      <c r="L17" s="17" t="s">
        <v>12</v>
      </c>
      <c r="M17" s="13"/>
      <c r="N17" s="23"/>
      <c r="O17" s="13"/>
    </row>
    <row r="18" spans="5:15" x14ac:dyDescent="0.2">
      <c r="E18" s="8"/>
      <c r="F18" s="8"/>
      <c r="G18" s="8"/>
      <c r="H18" s="8"/>
      <c r="I18" s="8"/>
      <c r="L18" s="14" t="s">
        <v>10</v>
      </c>
      <c r="M18" s="13"/>
      <c r="N18" s="23">
        <f>N7</f>
        <v>500</v>
      </c>
      <c r="O18" s="13"/>
    </row>
    <row r="19" spans="5:15" ht="16" thickBot="1" x14ac:dyDescent="0.25">
      <c r="L19" s="14" t="s">
        <v>16</v>
      </c>
      <c r="M19" s="13"/>
      <c r="N19" s="23">
        <f>N15</f>
        <v>337.5</v>
      </c>
      <c r="O19" s="13"/>
    </row>
    <row r="20" spans="5:15" x14ac:dyDescent="0.2">
      <c r="E20" s="45" t="s">
        <v>17</v>
      </c>
      <c r="F20" s="46"/>
      <c r="G20" s="46"/>
      <c r="H20" s="46"/>
      <c r="I20" s="46"/>
      <c r="J20" s="47"/>
      <c r="K20" s="8"/>
      <c r="L20" s="18" t="s">
        <v>6</v>
      </c>
      <c r="M20" s="19"/>
      <c r="N20" s="30">
        <f>(N7-N19)/N7*100</f>
        <v>32.5</v>
      </c>
      <c r="O20" s="13" t="s">
        <v>7</v>
      </c>
    </row>
    <row r="21" spans="5:15" ht="16" thickBot="1" x14ac:dyDescent="0.25">
      <c r="E21" s="48"/>
      <c r="F21" s="49"/>
      <c r="G21" s="49"/>
      <c r="H21" s="49"/>
      <c r="I21" s="49"/>
      <c r="J21" s="50"/>
    </row>
    <row r="22" spans="5:15" x14ac:dyDescent="0.2">
      <c r="L22" s="12"/>
      <c r="M22" s="12"/>
      <c r="N22" s="22"/>
    </row>
    <row r="23" spans="5:15" x14ac:dyDescent="0.2">
      <c r="L23" s="32"/>
      <c r="M23" s="12"/>
      <c r="N23" s="22"/>
      <c r="O23" s="12"/>
    </row>
    <row r="24" spans="5:15" x14ac:dyDescent="0.2">
      <c r="O24" s="12"/>
    </row>
    <row r="25" spans="5:15" x14ac:dyDescent="0.2">
      <c r="E25" s="36" t="s">
        <v>23</v>
      </c>
    </row>
    <row r="26" spans="5:15" x14ac:dyDescent="0.2">
      <c r="E26" s="36"/>
    </row>
    <row r="27" spans="5:15" x14ac:dyDescent="0.2">
      <c r="E27" s="36" t="s">
        <v>24</v>
      </c>
      <c r="G27" s="60"/>
      <c r="H27" s="61"/>
    </row>
    <row r="28" spans="5:15" x14ac:dyDescent="0.2">
      <c r="E28" s="36"/>
    </row>
    <row r="29" spans="5:15" x14ac:dyDescent="0.2">
      <c r="E29" s="36" t="s">
        <v>25</v>
      </c>
      <c r="G29" s="60"/>
      <c r="H29" s="61"/>
    </row>
    <row r="30" spans="5:15" x14ac:dyDescent="0.2">
      <c r="E30" s="36"/>
    </row>
    <row r="31" spans="5:15" x14ac:dyDescent="0.2">
      <c r="E31" s="36" t="s">
        <v>26</v>
      </c>
      <c r="G31" s="60"/>
      <c r="H31" s="61"/>
    </row>
    <row r="32" spans="5:15" x14ac:dyDescent="0.2">
      <c r="E32" s="36" t="s">
        <v>27</v>
      </c>
      <c r="G32" s="60"/>
      <c r="H32" s="61"/>
    </row>
    <row r="34" spans="5:9" x14ac:dyDescent="0.2">
      <c r="E34" s="36" t="s">
        <v>28</v>
      </c>
      <c r="G34" s="51"/>
      <c r="H34" s="52"/>
      <c r="I34" s="53"/>
    </row>
    <row r="35" spans="5:9" x14ac:dyDescent="0.2">
      <c r="G35" s="54"/>
      <c r="H35" s="55"/>
      <c r="I35" s="56"/>
    </row>
    <row r="36" spans="5:9" x14ac:dyDescent="0.2">
      <c r="G36" s="54"/>
      <c r="H36" s="55"/>
      <c r="I36" s="56"/>
    </row>
    <row r="37" spans="5:9" x14ac:dyDescent="0.2">
      <c r="G37" s="54"/>
      <c r="H37" s="55"/>
      <c r="I37" s="56"/>
    </row>
    <row r="38" spans="5:9" x14ac:dyDescent="0.2">
      <c r="G38" s="57"/>
      <c r="H38" s="58"/>
      <c r="I38" s="59"/>
    </row>
  </sheetData>
  <mergeCells count="7">
    <mergeCell ref="E3:L3"/>
    <mergeCell ref="G34:I38"/>
    <mergeCell ref="G27:H27"/>
    <mergeCell ref="G29:H29"/>
    <mergeCell ref="G31:H31"/>
    <mergeCell ref="G32:H32"/>
    <mergeCell ref="E20:J21"/>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2021-12-01T11:42:03Z</dcterms:modified>
  <cp:category/>
</cp:coreProperties>
</file>