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G:\Brand\02 Accounts NL\B\Breda University of Applied Science\Specificatie\"/>
    </mc:Choice>
  </mc:AlternateContent>
  <xr:revisionPtr revIDLastSave="0" documentId="8_{D3D36285-91E5-4A58-A8BF-1D2A7A2C52E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pecificatie verzekerde locatie" sheetId="4" r:id="rId1"/>
  </sheets>
  <definedNames>
    <definedName name="_xlnm.Print_Area" localSheetId="0">'specificatie verzekerde locatie'!$A$1:$K$30</definedName>
    <definedName name="_xlnm.Print_Titles" localSheetId="0">'specificatie verzekerde locatie'!$1:$19</definedName>
    <definedName name="renewaldate" localSheetId="0">'specificatie verzekerde locatie'!#REF!</definedName>
    <definedName name="renewaldat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5" i="4" l="1"/>
  <c r="K22" i="4" l="1"/>
  <c r="K24" i="4"/>
  <c r="K23" i="4"/>
  <c r="J28" i="4"/>
  <c r="B14" i="4" s="1"/>
  <c r="I28" i="4"/>
  <c r="H28" i="4"/>
  <c r="K28" i="4" l="1"/>
  <c r="B12" i="4"/>
  <c r="B13" i="4"/>
  <c r="B15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Otto van der Meulen</author>
  </authors>
  <commentList>
    <comment ref="F22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gewijzigd op 03-08-2016
</t>
        </r>
      </text>
    </comment>
  </commentList>
</comments>
</file>

<file path=xl/sharedStrings.xml><?xml version="1.0" encoding="utf-8"?>
<sst xmlns="http://schemas.openxmlformats.org/spreadsheetml/2006/main" count="48" uniqueCount="43">
  <si>
    <t>Netherlands</t>
  </si>
  <si>
    <t>EUR</t>
  </si>
  <si>
    <t>Verzekeringnemer</t>
  </si>
  <si>
    <t>Valuta</t>
  </si>
  <si>
    <t>Land</t>
  </si>
  <si>
    <t>Adres</t>
  </si>
  <si>
    <t>Gebouwen</t>
  </si>
  <si>
    <t>Totalen</t>
  </si>
  <si>
    <t>Verzekerde bedragen:</t>
  </si>
  <si>
    <t>- gebouwen</t>
  </si>
  <si>
    <t>- inventaris</t>
  </si>
  <si>
    <t>totaal verzekerd bedrag</t>
  </si>
  <si>
    <t>Bestemming</t>
  </si>
  <si>
    <t>nummer</t>
  </si>
  <si>
    <t>taxatie</t>
  </si>
  <si>
    <t>gebouwen</t>
  </si>
  <si>
    <t>inventaris</t>
  </si>
  <si>
    <t>Relatie-</t>
  </si>
  <si>
    <t xml:space="preserve">Totaal </t>
  </si>
  <si>
    <t>Plaats</t>
  </si>
  <si>
    <t>Postcode</t>
  </si>
  <si>
    <t>Algemene Gegevens</t>
  </si>
  <si>
    <t>Verzekerde bedragen</t>
  </si>
  <si>
    <t>Huurdersbelang</t>
  </si>
  <si>
    <t>bedrijfsuitrusting/Inventaris/</t>
  </si>
  <si>
    <t>schoolgebouw</t>
  </si>
  <si>
    <t>Specificatie t.b.v. Brandverzekering Breda University of Applied Sciences</t>
  </si>
  <si>
    <t>Breda University of Applied Sciences</t>
  </si>
  <si>
    <t>Breda</t>
  </si>
  <si>
    <t>mgr Hopmanstraat 1-3</t>
  </si>
  <si>
    <t>BUAS commentaar</t>
  </si>
  <si>
    <t>4817 JT</t>
  </si>
  <si>
    <t>Opruimingskosten</t>
  </si>
  <si>
    <t>schoolgebouw incl kunst Alex Vermeulen</t>
  </si>
  <si>
    <t>4817 JS</t>
  </si>
  <si>
    <t>opruimingskosten</t>
  </si>
  <si>
    <t xml:space="preserve">extra kosten/reconstructiekosten dekking  </t>
  </si>
  <si>
    <t>Stand: 1-7-2021</t>
  </si>
  <si>
    <t>Polisnummer:  B0100133457</t>
  </si>
  <si>
    <t>Vnabnummer: 636778002</t>
  </si>
  <si>
    <t>mgr Hopmanstraat 15</t>
  </si>
  <si>
    <t>mgr Hopmanstraat 2-4</t>
  </si>
  <si>
    <t>alle locaties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</si>
</sst>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EUR&quot;\ * #,##0.00_-;_-&quot;EUR&quot;\ * #,##0.00\-;_-&quot;EUR&quot;\ * &quot;-&quot;??_-;_-@_-"/>
    <numFmt numFmtId="165" formatCode="_(* #,##0.00_);_(* \(#,##0.00\);_(* &quot;-&quot;??_);_(@_)"/>
    <numFmt numFmtId="166" formatCode="#,##0.00_-"/>
    <numFmt numFmtId="167" formatCode="#,##0.0000_-"/>
    <numFmt numFmtId="168" formatCode="#,##0.00_ ;\-#,##0.00\ "/>
    <numFmt numFmtId="169" formatCode="_ [$EUR]\ * #,##0.00_ ;_ [$EUR]\ * \-#,##0.00_ ;_ [$EUR]\ * &quot;-&quot;??_ ;_ @_ "/>
    <numFmt numFmtId="170" formatCode="&quot;€&quot;\ #,##0.00"/>
  </numFmts>
  <fonts count="17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58"/>
      <name val="Arial"/>
      <family val="2"/>
    </font>
    <font>
      <b/>
      <sz val="12"/>
      <color indexed="10"/>
      <name val="Arial"/>
      <family val="2"/>
    </font>
    <font>
      <b/>
      <i/>
      <sz val="12"/>
      <color indexed="8"/>
      <name val="Univers (W1)"/>
      <family val="2"/>
    </font>
    <font>
      <sz val="10"/>
      <color indexed="8"/>
      <name val="Times New Roman"/>
      <family val="1"/>
    </font>
    <font>
      <b/>
      <i/>
      <sz val="12"/>
      <color indexed="8"/>
      <name val="Univers (W1)"/>
    </font>
    <font>
      <b/>
      <i/>
      <sz val="10"/>
      <color indexed="8"/>
      <name val="Univers (W1)"/>
      <family val="2"/>
    </font>
    <font>
      <sz val="8"/>
      <color indexed="8"/>
      <name val="Univers (W1)"/>
      <family val="2"/>
    </font>
    <font>
      <b/>
      <sz val="14"/>
      <color indexed="8"/>
      <name val="Univers (W1)"/>
    </font>
    <font>
      <sz val="9"/>
      <color indexed="81"/>
      <name val="Tahoma"/>
      <family val="2"/>
    </font>
    <font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CE6F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95">
    <xf numFmtId="0" fontId="0" fillId="0" borderId="0" xfId="0"/>
    <xf numFmtId="166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166" fontId="0" fillId="0" borderId="0" xfId="0" applyNumberFormat="1" applyBorder="1"/>
    <xf numFmtId="0" fontId="0" fillId="0" borderId="0" xfId="0" applyBorder="1" applyAlignment="1">
      <alignment horizontal="center"/>
    </xf>
    <xf numFmtId="0" fontId="2" fillId="0" borderId="0" xfId="0" applyFont="1" applyBorder="1"/>
    <xf numFmtId="166" fontId="0" fillId="0" borderId="0" xfId="0" applyNumberFormat="1" applyAlignment="1">
      <alignment horizontal="left"/>
    </xf>
    <xf numFmtId="167" fontId="0" fillId="0" borderId="0" xfId="0" applyNumberFormat="1" applyAlignment="1">
      <alignment horizontal="center"/>
    </xf>
    <xf numFmtId="0" fontId="3" fillId="0" borderId="0" xfId="0" applyFont="1"/>
    <xf numFmtId="166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164" fontId="0" fillId="0" borderId="0" xfId="0" applyNumberFormat="1" applyAlignment="1">
      <alignment horizontal="right"/>
    </xf>
    <xf numFmtId="164" fontId="0" fillId="0" borderId="0" xfId="0" applyNumberFormat="1" applyBorder="1" applyAlignment="1">
      <alignment horizontal="right"/>
    </xf>
    <xf numFmtId="164" fontId="0" fillId="0" borderId="0" xfId="0" applyNumberFormat="1" applyFill="1" applyAlignment="1"/>
    <xf numFmtId="0" fontId="6" fillId="0" borderId="2" xfId="0" applyFont="1" applyBorder="1"/>
    <xf numFmtId="166" fontId="6" fillId="0" borderId="2" xfId="0" applyNumberFormat="1" applyFont="1" applyBorder="1"/>
    <xf numFmtId="0" fontId="6" fillId="0" borderId="2" xfId="0" applyFont="1" applyBorder="1" applyAlignment="1">
      <alignment horizontal="center"/>
    </xf>
    <xf numFmtId="164" fontId="6" fillId="0" borderId="2" xfId="0" applyNumberFormat="1" applyFont="1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center"/>
    </xf>
    <xf numFmtId="0" fontId="6" fillId="0" borderId="3" xfId="0" applyFont="1" applyFill="1" applyBorder="1" applyAlignment="1">
      <alignment horizontal="left"/>
    </xf>
    <xf numFmtId="164" fontId="6" fillId="0" borderId="3" xfId="0" applyNumberFormat="1" applyFont="1" applyFill="1" applyBorder="1" applyAlignment="1">
      <alignment horizontal="right"/>
    </xf>
    <xf numFmtId="0" fontId="5" fillId="2" borderId="3" xfId="0" applyFont="1" applyFill="1" applyBorder="1" applyAlignment="1">
      <alignment horizontal="left"/>
    </xf>
    <xf numFmtId="164" fontId="5" fillId="2" borderId="3" xfId="0" applyNumberFormat="1" applyFont="1" applyFill="1" applyBorder="1" applyAlignment="1">
      <alignment horizontal="right"/>
    </xf>
    <xf numFmtId="164" fontId="6" fillId="0" borderId="0" xfId="0" applyNumberFormat="1" applyFont="1"/>
    <xf numFmtId="164" fontId="7" fillId="3" borderId="4" xfId="0" applyNumberFormat="1" applyFont="1" applyFill="1" applyBorder="1" applyAlignment="1">
      <alignment horizontal="center"/>
    </xf>
    <xf numFmtId="166" fontId="6" fillId="0" borderId="0" xfId="0" applyNumberFormat="1" applyFont="1"/>
    <xf numFmtId="0" fontId="5" fillId="0" borderId="0" xfId="0" applyFont="1" applyBorder="1"/>
    <xf numFmtId="168" fontId="6" fillId="0" borderId="0" xfId="0" applyNumberFormat="1" applyFont="1"/>
    <xf numFmtId="164" fontId="6" fillId="0" borderId="0" xfId="0" applyNumberFormat="1" applyFont="1" applyAlignment="1">
      <alignment horizontal="left"/>
    </xf>
    <xf numFmtId="49" fontId="5" fillId="0" borderId="0" xfId="0" applyNumberFormat="1" applyFont="1" applyBorder="1"/>
    <xf numFmtId="0" fontId="6" fillId="0" borderId="0" xfId="0" applyFont="1" applyAlignment="1">
      <alignment horizontal="left"/>
    </xf>
    <xf numFmtId="164" fontId="8" fillId="3" borderId="0" xfId="0" applyNumberFormat="1" applyFont="1" applyFill="1" applyBorder="1" applyAlignment="1">
      <alignment horizontal="center"/>
    </xf>
    <xf numFmtId="3" fontId="0" fillId="0" borderId="0" xfId="0" applyNumberFormat="1" applyFill="1" applyBorder="1" applyAlignment="1">
      <alignment horizontal="center"/>
    </xf>
    <xf numFmtId="164" fontId="5" fillId="0" borderId="5" xfId="0" applyNumberFormat="1" applyFont="1" applyBorder="1" applyAlignment="1">
      <alignment horizontal="right"/>
    </xf>
    <xf numFmtId="0" fontId="5" fillId="0" borderId="5" xfId="0" applyFont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5" fillId="0" borderId="5" xfId="0" applyFont="1" applyBorder="1"/>
    <xf numFmtId="0" fontId="7" fillId="3" borderId="4" xfId="0" applyFont="1" applyFill="1" applyBorder="1"/>
    <xf numFmtId="0" fontId="6" fillId="0" borderId="5" xfId="0" applyFont="1" applyBorder="1"/>
    <xf numFmtId="0" fontId="7" fillId="3" borderId="6" xfId="0" applyFont="1" applyFill="1" applyBorder="1"/>
    <xf numFmtId="0" fontId="7" fillId="3" borderId="6" xfId="0" applyFont="1" applyFill="1" applyBorder="1" applyAlignment="1">
      <alignment horizontal="center"/>
    </xf>
    <xf numFmtId="164" fontId="7" fillId="3" borderId="6" xfId="0" applyNumberFormat="1" applyFont="1" applyFill="1" applyBorder="1" applyAlignment="1">
      <alignment horizontal="center"/>
    </xf>
    <xf numFmtId="14" fontId="6" fillId="0" borderId="3" xfId="0" applyNumberFormat="1" applyFont="1" applyFill="1" applyBorder="1" applyAlignment="1">
      <alignment horizontal="center"/>
    </xf>
    <xf numFmtId="0" fontId="7" fillId="3" borderId="7" xfId="0" applyFont="1" applyFill="1" applyBorder="1"/>
    <xf numFmtId="0" fontId="7" fillId="3" borderId="7" xfId="0" applyFont="1" applyFill="1" applyBorder="1" applyAlignment="1">
      <alignment horizontal="center"/>
    </xf>
    <xf numFmtId="0" fontId="6" fillId="0" borderId="3" xfId="0" applyFont="1" applyBorder="1"/>
    <xf numFmtId="0" fontId="6" fillId="0" borderId="3" xfId="0" applyFont="1" applyFill="1" applyBorder="1" applyAlignment="1">
      <alignment horizontal="left" vertical="top" wrapText="1"/>
    </xf>
    <xf numFmtId="1" fontId="9" fillId="4" borderId="0" xfId="1" applyNumberFormat="1" applyFont="1" applyFill="1" applyBorder="1" applyAlignment="1" applyProtection="1">
      <alignment horizontal="left" vertical="top"/>
      <protection locked="0"/>
    </xf>
    <xf numFmtId="0" fontId="10" fillId="4" borderId="0" xfId="0" applyFont="1" applyFill="1" applyBorder="1" applyAlignment="1" applyProtection="1">
      <alignment horizontal="left" vertical="top"/>
      <protection locked="0"/>
    </xf>
    <xf numFmtId="0" fontId="10" fillId="4" borderId="0" xfId="0" applyFont="1" applyFill="1" applyBorder="1" applyAlignment="1" applyProtection="1">
      <alignment horizontal="center" vertical="top"/>
      <protection locked="0"/>
    </xf>
    <xf numFmtId="165" fontId="9" fillId="4" borderId="0" xfId="1" quotePrefix="1" applyFont="1" applyFill="1" applyBorder="1" applyAlignment="1" applyProtection="1">
      <alignment horizontal="left" vertical="top"/>
      <protection locked="0"/>
    </xf>
    <xf numFmtId="165" fontId="11" fillId="4" borderId="0" xfId="1" applyFont="1" applyFill="1" applyBorder="1" applyAlignment="1" applyProtection="1">
      <alignment horizontal="left" vertical="top" wrapText="1"/>
      <protection locked="0"/>
    </xf>
    <xf numFmtId="164" fontId="0" fillId="4" borderId="0" xfId="0" applyNumberFormat="1" applyFill="1" applyBorder="1" applyAlignment="1">
      <alignment horizontal="right"/>
    </xf>
    <xf numFmtId="1" fontId="9" fillId="4" borderId="8" xfId="1" quotePrefix="1" applyNumberFormat="1" applyFont="1" applyFill="1" applyBorder="1" applyAlignment="1" applyProtection="1">
      <alignment horizontal="left" vertical="top"/>
      <protection locked="0"/>
    </xf>
    <xf numFmtId="0" fontId="10" fillId="4" borderId="8" xfId="0" applyFont="1" applyFill="1" applyBorder="1" applyAlignment="1" applyProtection="1">
      <alignment horizontal="left" vertical="top"/>
      <protection locked="0"/>
    </xf>
    <xf numFmtId="0" fontId="10" fillId="4" borderId="8" xfId="0" applyFont="1" applyFill="1" applyBorder="1" applyAlignment="1" applyProtection="1">
      <alignment horizontal="center" vertical="top"/>
      <protection locked="0"/>
    </xf>
    <xf numFmtId="165" fontId="12" fillId="4" borderId="8" xfId="1" quotePrefix="1" applyFont="1" applyFill="1" applyBorder="1" applyAlignment="1" applyProtection="1">
      <alignment horizontal="left" vertical="top"/>
      <protection locked="0"/>
    </xf>
    <xf numFmtId="1" fontId="13" fillId="4" borderId="8" xfId="1" quotePrefix="1" applyNumberFormat="1" applyFont="1" applyFill="1" applyBorder="1" applyAlignment="1" applyProtection="1">
      <alignment horizontal="left" vertical="top" wrapText="1"/>
      <protection locked="0"/>
    </xf>
    <xf numFmtId="164" fontId="0" fillId="4" borderId="8" xfId="0" applyNumberFormat="1" applyFill="1" applyBorder="1" applyAlignment="1">
      <alignment horizontal="right"/>
    </xf>
    <xf numFmtId="1" fontId="14" fillId="4" borderId="0" xfId="1" applyNumberFormat="1" applyFont="1" applyFill="1" applyBorder="1" applyAlignment="1" applyProtection="1">
      <alignment horizontal="left" vertical="top"/>
      <protection locked="0"/>
    </xf>
    <xf numFmtId="1" fontId="14" fillId="4" borderId="8" xfId="1" quotePrefix="1" applyNumberFormat="1" applyFont="1" applyFill="1" applyBorder="1" applyAlignment="1" applyProtection="1">
      <alignment horizontal="left" vertical="top"/>
      <protection locked="0"/>
    </xf>
    <xf numFmtId="0" fontId="0" fillId="0" borderId="0" xfId="0" applyAlignment="1">
      <alignment horizontal="left"/>
    </xf>
    <xf numFmtId="0" fontId="6" fillId="0" borderId="3" xfId="0" applyFont="1" applyFill="1" applyBorder="1" applyAlignment="1">
      <alignment horizontal="left" vertical="top"/>
    </xf>
    <xf numFmtId="0" fontId="5" fillId="5" borderId="0" xfId="0" applyFont="1" applyFill="1"/>
    <xf numFmtId="49" fontId="5" fillId="5" borderId="0" xfId="0" applyNumberFormat="1" applyFont="1" applyFill="1" applyAlignment="1">
      <alignment horizontal="center"/>
    </xf>
    <xf numFmtId="0" fontId="5" fillId="5" borderId="0" xfId="0" applyFont="1" applyFill="1" applyAlignment="1">
      <alignment horizontal="center"/>
    </xf>
    <xf numFmtId="164" fontId="5" fillId="5" borderId="0" xfId="0" applyNumberFormat="1" applyFont="1" applyFill="1" applyAlignment="1">
      <alignment horizontal="right"/>
    </xf>
    <xf numFmtId="164" fontId="5" fillId="5" borderId="9" xfId="0" applyNumberFormat="1" applyFont="1" applyFill="1" applyBorder="1" applyAlignment="1">
      <alignment horizontal="right"/>
    </xf>
    <xf numFmtId="0" fontId="7" fillId="3" borderId="10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14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164" fontId="5" fillId="0" borderId="14" xfId="0" applyNumberFormat="1" applyFont="1" applyBorder="1" applyAlignment="1">
      <alignment horizontal="right"/>
    </xf>
    <xf numFmtId="169" fontId="6" fillId="0" borderId="14" xfId="0" applyNumberFormat="1" applyFont="1" applyBorder="1"/>
    <xf numFmtId="164" fontId="6" fillId="0" borderId="15" xfId="0" applyNumberFormat="1" applyFont="1" applyFill="1" applyBorder="1" applyAlignment="1">
      <alignment horizontal="right"/>
    </xf>
    <xf numFmtId="164" fontId="5" fillId="2" borderId="15" xfId="0" applyNumberFormat="1" applyFont="1" applyFill="1" applyBorder="1" applyAlignment="1">
      <alignment horizontal="right"/>
    </xf>
    <xf numFmtId="14" fontId="7" fillId="3" borderId="7" xfId="0" applyNumberFormat="1" applyFont="1" applyFill="1" applyBorder="1" applyAlignment="1">
      <alignment horizontal="center"/>
    </xf>
    <xf numFmtId="49" fontId="7" fillId="3" borderId="7" xfId="0" applyNumberFormat="1" applyFont="1" applyFill="1" applyBorder="1" applyAlignment="1">
      <alignment horizontal="center"/>
    </xf>
    <xf numFmtId="0" fontId="6" fillId="0" borderId="3" xfId="0" applyFont="1" applyBorder="1" applyAlignment="1">
      <alignment vertical="top"/>
    </xf>
    <xf numFmtId="14" fontId="6" fillId="0" borderId="3" xfId="0" applyNumberFormat="1" applyFont="1" applyFill="1" applyBorder="1" applyAlignment="1">
      <alignment horizontal="center" vertical="top"/>
    </xf>
    <xf numFmtId="14" fontId="6" fillId="0" borderId="1" xfId="0" applyNumberFormat="1" applyFont="1" applyFill="1" applyBorder="1" applyAlignment="1">
      <alignment horizontal="center" vertical="top"/>
    </xf>
    <xf numFmtId="169" fontId="6" fillId="0" borderId="14" xfId="0" applyNumberFormat="1" applyFont="1" applyBorder="1" applyAlignment="1">
      <alignment vertical="top"/>
    </xf>
    <xf numFmtId="164" fontId="6" fillId="0" borderId="3" xfId="0" applyNumberFormat="1" applyFont="1" applyFill="1" applyBorder="1" applyAlignment="1">
      <alignment horizontal="right" vertical="top"/>
    </xf>
    <xf numFmtId="0" fontId="6" fillId="0" borderId="3" xfId="0" applyFont="1" applyBorder="1" applyAlignment="1">
      <alignment vertical="top" wrapText="1"/>
    </xf>
    <xf numFmtId="0" fontId="16" fillId="0" borderId="3" xfId="0" applyFont="1" applyBorder="1" applyAlignment="1">
      <alignment vertical="top" wrapText="1"/>
    </xf>
    <xf numFmtId="164" fontId="5" fillId="2" borderId="16" xfId="0" applyNumberFormat="1" applyFont="1" applyFill="1" applyBorder="1" applyAlignment="1">
      <alignment horizontal="right"/>
    </xf>
    <xf numFmtId="170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"/>
  <sheetViews>
    <sheetView tabSelected="1" topLeftCell="A10" zoomScale="75" zoomScaleNormal="75" workbookViewId="0">
      <selection activeCell="A31" sqref="A31"/>
    </sheetView>
  </sheetViews>
  <sheetFormatPr defaultRowHeight="13.2"/>
  <cols>
    <col min="1" max="1" width="27.88671875" customWidth="1"/>
    <col min="2" max="2" width="50.44140625" customWidth="1"/>
    <col min="3" max="3" width="12.5546875" customWidth="1"/>
    <col min="4" max="5" width="38.6640625" customWidth="1"/>
    <col min="6" max="6" width="15.6640625" style="2" customWidth="1"/>
    <col min="7" max="7" width="14.44140625" style="2" customWidth="1"/>
    <col min="8" max="8" width="24.88671875" style="13" customWidth="1"/>
    <col min="9" max="10" width="31.44140625" style="13" customWidth="1"/>
    <col min="11" max="11" width="24.44140625" style="13" customWidth="1"/>
    <col min="12" max="12" width="12" style="2" hidden="1" customWidth="1"/>
    <col min="13" max="13" width="19" bestFit="1" customWidth="1"/>
    <col min="16" max="16" width="23.77734375" customWidth="1"/>
    <col min="17" max="17" width="22.33203125" customWidth="1"/>
    <col min="18" max="18" width="37.44140625" customWidth="1"/>
  </cols>
  <sheetData>
    <row r="1" spans="1:12" ht="17.399999999999999">
      <c r="A1" s="64" t="s">
        <v>26</v>
      </c>
      <c r="B1" s="52"/>
      <c r="C1" s="53"/>
      <c r="D1" s="54"/>
      <c r="E1" s="54"/>
      <c r="F1" s="55"/>
      <c r="G1" s="56"/>
      <c r="H1" s="57"/>
      <c r="I1" s="57"/>
      <c r="J1" s="57"/>
      <c r="K1" s="57"/>
    </row>
    <row r="2" spans="1:12" ht="17.399999999999999">
      <c r="A2" s="64" t="s">
        <v>38</v>
      </c>
      <c r="B2" s="52"/>
      <c r="C2" s="53"/>
      <c r="D2" s="54"/>
      <c r="E2" s="54"/>
      <c r="F2" s="55"/>
      <c r="G2" s="56"/>
      <c r="H2" s="57"/>
      <c r="I2" s="57"/>
      <c r="J2" s="57"/>
      <c r="K2" s="57"/>
    </row>
    <row r="3" spans="1:12" ht="17.399999999999999">
      <c r="A3" s="64" t="s">
        <v>39</v>
      </c>
      <c r="B3" s="52"/>
      <c r="C3" s="53"/>
      <c r="D3" s="54"/>
      <c r="E3" s="54"/>
      <c r="F3" s="55"/>
      <c r="G3" s="56"/>
      <c r="H3" s="57"/>
      <c r="I3" s="57"/>
      <c r="J3" s="57"/>
      <c r="K3" s="57"/>
    </row>
    <row r="4" spans="1:12" ht="18" thickBot="1">
      <c r="A4" s="65" t="s">
        <v>37</v>
      </c>
      <c r="B4" s="58"/>
      <c r="C4" s="59"/>
      <c r="D4" s="60"/>
      <c r="E4" s="60"/>
      <c r="F4" s="61"/>
      <c r="G4" s="62"/>
      <c r="H4" s="63"/>
      <c r="I4" s="63"/>
      <c r="J4" s="63"/>
      <c r="K4" s="63"/>
    </row>
    <row r="5" spans="1:12" s="3" customFormat="1" ht="13.8" thickTop="1">
      <c r="B5" s="4"/>
      <c r="C5" s="4"/>
      <c r="D5" s="4"/>
      <c r="E5" s="4"/>
      <c r="F5" s="5"/>
      <c r="G5" s="5"/>
      <c r="H5" s="14"/>
      <c r="I5" s="14"/>
      <c r="J5" s="14"/>
      <c r="K5" s="14"/>
      <c r="L5" s="5"/>
    </row>
    <row r="6" spans="1:12" ht="15.6">
      <c r="A6" s="31" t="s">
        <v>2</v>
      </c>
      <c r="B6" s="35" t="s">
        <v>27</v>
      </c>
      <c r="C6" s="35"/>
      <c r="D6" s="11"/>
      <c r="E6" s="11"/>
    </row>
    <row r="7" spans="1:12" ht="15.6">
      <c r="A7" s="31"/>
      <c r="B7" s="30"/>
      <c r="C7" s="30"/>
      <c r="D7" s="1"/>
      <c r="E7" s="1"/>
      <c r="F7" s="12"/>
      <c r="G7" s="12"/>
      <c r="H7" s="15"/>
    </row>
    <row r="8" spans="1:12" ht="15.6">
      <c r="A8" s="31" t="s">
        <v>4</v>
      </c>
      <c r="B8" s="20" t="s">
        <v>0</v>
      </c>
      <c r="C8" s="20"/>
      <c r="D8" s="9"/>
      <c r="E8" s="9"/>
    </row>
    <row r="9" spans="1:12" ht="15.6">
      <c r="A9" s="31" t="s">
        <v>3</v>
      </c>
      <c r="B9" s="30" t="s">
        <v>1</v>
      </c>
      <c r="C9" s="30"/>
      <c r="D9" s="1"/>
      <c r="E9" s="1"/>
    </row>
    <row r="10" spans="1:12" ht="15.6">
      <c r="A10" s="20"/>
      <c r="B10" s="31"/>
      <c r="C10" s="31"/>
      <c r="D10" s="6"/>
      <c r="E10" s="6"/>
    </row>
    <row r="11" spans="1:12" ht="15.6">
      <c r="A11" s="31" t="s">
        <v>8</v>
      </c>
      <c r="B11" s="23"/>
      <c r="C11" s="23"/>
      <c r="D11" s="10"/>
      <c r="E11" s="10"/>
    </row>
    <row r="12" spans="1:12" ht="15.6">
      <c r="A12" s="34" t="s">
        <v>9</v>
      </c>
      <c r="B12" s="23">
        <f>H28</f>
        <v>98500000</v>
      </c>
      <c r="C12" s="23"/>
      <c r="D12" s="8"/>
      <c r="E12" s="8"/>
    </row>
    <row r="13" spans="1:12" ht="15.6">
      <c r="A13" s="34" t="s">
        <v>10</v>
      </c>
      <c r="B13" s="28">
        <f>I28</f>
        <v>16093000</v>
      </c>
      <c r="C13" s="28"/>
      <c r="D13" s="7"/>
      <c r="E13" s="7"/>
    </row>
    <row r="14" spans="1:12" ht="15.6">
      <c r="A14" s="34" t="s">
        <v>35</v>
      </c>
      <c r="B14" s="32">
        <f>J28</f>
        <v>4600000</v>
      </c>
      <c r="C14" s="32"/>
      <c r="D14" s="7"/>
      <c r="E14" s="7"/>
    </row>
    <row r="15" spans="1:12" ht="15.6">
      <c r="A15" s="34" t="s">
        <v>11</v>
      </c>
      <c r="B15" s="33">
        <f>SUM(B12:B14)</f>
        <v>119193000</v>
      </c>
      <c r="C15" s="33"/>
      <c r="D15" s="7"/>
      <c r="E15" s="7"/>
    </row>
    <row r="16" spans="1:12" ht="13.5" customHeight="1" thickBot="1">
      <c r="A16" s="16"/>
      <c r="B16" s="17"/>
      <c r="C16" s="17"/>
      <c r="D16" s="17"/>
      <c r="E16" s="17"/>
      <c r="F16" s="18"/>
      <c r="G16" s="18"/>
      <c r="H16" s="19"/>
      <c r="I16" s="19"/>
      <c r="J16" s="19"/>
      <c r="K16" s="19"/>
    </row>
    <row r="17" spans="1:12" ht="16.2" thickBot="1">
      <c r="A17" s="68" t="s">
        <v>21</v>
      </c>
      <c r="B17" s="69"/>
      <c r="C17" s="69"/>
      <c r="D17" s="69"/>
      <c r="E17" s="69"/>
      <c r="F17" s="70"/>
      <c r="G17" s="70"/>
      <c r="H17" s="72" t="s">
        <v>22</v>
      </c>
      <c r="I17" s="71"/>
      <c r="J17" s="71"/>
      <c r="K17" s="71"/>
    </row>
    <row r="18" spans="1:12" ht="15.6">
      <c r="A18" s="42" t="s">
        <v>19</v>
      </c>
      <c r="B18" s="42" t="s">
        <v>5</v>
      </c>
      <c r="C18" s="42" t="s">
        <v>20</v>
      </c>
      <c r="D18" s="42" t="s">
        <v>12</v>
      </c>
      <c r="E18" s="42" t="s">
        <v>30</v>
      </c>
      <c r="F18" s="40" t="s">
        <v>14</v>
      </c>
      <c r="G18" s="73" t="s">
        <v>14</v>
      </c>
      <c r="H18" s="29" t="s">
        <v>6</v>
      </c>
      <c r="I18" s="29" t="s">
        <v>24</v>
      </c>
      <c r="J18" s="29" t="s">
        <v>32</v>
      </c>
      <c r="K18" s="29" t="s">
        <v>18</v>
      </c>
      <c r="L18" s="36" t="s">
        <v>17</v>
      </c>
    </row>
    <row r="19" spans="1:12" ht="15.6">
      <c r="A19" s="44"/>
      <c r="B19" s="44"/>
      <c r="C19" s="44"/>
      <c r="D19" s="44"/>
      <c r="E19" s="44"/>
      <c r="F19" s="45" t="s">
        <v>15</v>
      </c>
      <c r="G19" s="74" t="s">
        <v>16</v>
      </c>
      <c r="H19" s="46"/>
      <c r="I19" s="46" t="s">
        <v>23</v>
      </c>
      <c r="J19" s="46"/>
      <c r="K19" s="46"/>
      <c r="L19" s="36" t="s">
        <v>13</v>
      </c>
    </row>
    <row r="20" spans="1:12" ht="16.2" thickBot="1">
      <c r="A20" s="48"/>
      <c r="B20" s="48"/>
      <c r="C20" s="48"/>
      <c r="D20" s="48"/>
      <c r="E20" s="48"/>
      <c r="F20" s="49"/>
      <c r="G20" s="75"/>
      <c r="H20" s="84"/>
      <c r="I20" s="85"/>
      <c r="J20" s="85"/>
      <c r="K20" s="85"/>
      <c r="L20" s="36"/>
    </row>
    <row r="21" spans="1:12" ht="15.6">
      <c r="A21" s="43"/>
      <c r="B21" s="41"/>
      <c r="C21" s="41"/>
      <c r="D21" s="41"/>
      <c r="E21" s="41"/>
      <c r="F21" s="39"/>
      <c r="G21" s="76"/>
      <c r="H21" s="80"/>
      <c r="I21" s="38"/>
      <c r="J21" s="38"/>
      <c r="K21" s="38"/>
    </row>
    <row r="22" spans="1:12" ht="30">
      <c r="A22" s="67" t="s">
        <v>28</v>
      </c>
      <c r="B22" s="67" t="s">
        <v>29</v>
      </c>
      <c r="C22" s="67" t="s">
        <v>31</v>
      </c>
      <c r="D22" s="91" t="s">
        <v>33</v>
      </c>
      <c r="E22" s="92"/>
      <c r="F22" s="87">
        <v>43872</v>
      </c>
      <c r="G22" s="88"/>
      <c r="H22" s="89">
        <v>33000000</v>
      </c>
      <c r="I22" s="90"/>
      <c r="J22" s="90"/>
      <c r="K22" s="90">
        <f t="shared" ref="K22:K24" si="0">SUM(H22:J22)</f>
        <v>33000000</v>
      </c>
    </row>
    <row r="23" spans="1:12" ht="15">
      <c r="A23" s="67" t="s">
        <v>28</v>
      </c>
      <c r="B23" s="51" t="s">
        <v>40</v>
      </c>
      <c r="C23" s="67" t="s">
        <v>31</v>
      </c>
      <c r="D23" s="86" t="s">
        <v>25</v>
      </c>
      <c r="E23" s="86"/>
      <c r="F23" s="87">
        <v>43872</v>
      </c>
      <c r="G23" s="88"/>
      <c r="H23" s="89">
        <v>7100000</v>
      </c>
      <c r="I23" s="90"/>
      <c r="J23" s="90"/>
      <c r="K23" s="25">
        <f t="shared" si="0"/>
        <v>7100000</v>
      </c>
    </row>
    <row r="24" spans="1:12" ht="15">
      <c r="A24" s="67" t="s">
        <v>28</v>
      </c>
      <c r="B24" s="51" t="s">
        <v>41</v>
      </c>
      <c r="C24" s="67" t="s">
        <v>34</v>
      </c>
      <c r="D24" s="86" t="s">
        <v>25</v>
      </c>
      <c r="E24" s="86"/>
      <c r="F24" s="87">
        <v>43872</v>
      </c>
      <c r="G24" s="88"/>
      <c r="H24" s="89">
        <v>58400000</v>
      </c>
      <c r="I24" s="90"/>
      <c r="J24" s="90"/>
      <c r="K24" s="25">
        <f t="shared" si="0"/>
        <v>58400000</v>
      </c>
    </row>
    <row r="25" spans="1:12" ht="15">
      <c r="A25" s="67" t="s">
        <v>42</v>
      </c>
      <c r="B25" s="51"/>
      <c r="C25" s="67"/>
      <c r="D25" s="86"/>
      <c r="E25" s="86"/>
      <c r="F25" s="87"/>
      <c r="G25" s="88">
        <v>43872</v>
      </c>
      <c r="H25" s="89"/>
      <c r="I25" s="90">
        <v>16093000</v>
      </c>
      <c r="J25" s="90">
        <v>4600000</v>
      </c>
      <c r="K25" s="25">
        <f>SUM(I25:J25)</f>
        <v>20693000</v>
      </c>
    </row>
    <row r="26" spans="1:12" ht="15">
      <c r="A26" s="24"/>
      <c r="B26" s="24"/>
      <c r="C26" s="24"/>
      <c r="D26" s="50"/>
      <c r="E26" s="50"/>
      <c r="F26" s="47"/>
      <c r="G26" s="77"/>
      <c r="H26" s="81"/>
      <c r="I26" s="25"/>
      <c r="J26" s="25"/>
      <c r="K26" s="25"/>
    </row>
    <row r="27" spans="1:12" ht="12" customHeight="1">
      <c r="A27" s="24"/>
      <c r="B27" s="24"/>
      <c r="C27" s="24"/>
      <c r="D27" s="24"/>
      <c r="E27" s="24"/>
      <c r="F27" s="24"/>
      <c r="G27" s="78"/>
      <c r="H27" s="82"/>
      <c r="I27" s="25"/>
      <c r="J27" s="25"/>
      <c r="K27" s="25"/>
    </row>
    <row r="28" spans="1:12" ht="15.6">
      <c r="A28" s="26" t="s">
        <v>7</v>
      </c>
      <c r="B28" s="26"/>
      <c r="C28" s="26"/>
      <c r="D28" s="26"/>
      <c r="E28" s="26"/>
      <c r="F28" s="26"/>
      <c r="G28" s="79"/>
      <c r="H28" s="83">
        <f>SUM(H22:H27)</f>
        <v>98500000</v>
      </c>
      <c r="I28" s="83">
        <f>SUM(I22:I27)</f>
        <v>16093000</v>
      </c>
      <c r="J28" s="93">
        <f>SUM(J22:J27)</f>
        <v>4600000</v>
      </c>
      <c r="K28" s="27">
        <f>SUM(K22:K27)</f>
        <v>119193000</v>
      </c>
      <c r="L28" s="37"/>
    </row>
    <row r="29" spans="1:12" ht="15">
      <c r="A29" s="20"/>
      <c r="B29" s="20"/>
      <c r="C29" s="20"/>
      <c r="D29" s="20"/>
      <c r="E29" s="20"/>
      <c r="F29" s="21"/>
      <c r="G29" s="21"/>
      <c r="H29" s="22"/>
      <c r="I29" s="22"/>
      <c r="J29" s="22"/>
      <c r="K29" s="22"/>
    </row>
    <row r="30" spans="1:12">
      <c r="A30" t="s">
        <v>36</v>
      </c>
      <c r="B30" s="94">
        <v>4500000</v>
      </c>
    </row>
    <row r="31" spans="1:12">
      <c r="A31" s="66"/>
    </row>
  </sheetData>
  <phoneticPr fontId="0" type="noConversion"/>
  <printOptions horizontalCentered="1"/>
  <pageMargins left="0.19685039370078741" right="0.19685039370078741" top="0.55118110236220474" bottom="0.98425196850393704" header="0.51181102362204722" footer="0.51181102362204722"/>
  <pageSetup paperSize="8" scale="87" fitToHeight="0" orientation="landscape" r:id="rId1"/>
  <headerFooter alignWithMargins="0">
    <oddFooter>&amp;L&amp;F&amp;RPage &amp;P</oddFooter>
  </headerFooter>
  <rowBreaks count="1" manualBreakCount="1">
    <brk id="30" max="14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specificatie verzekerde locatie</vt:lpstr>
      <vt:lpstr>'specificatie verzekerde locatie'!Print_Area</vt:lpstr>
      <vt:lpstr>'specificatie verzekerde locatie'!Print_Titles</vt:lpstr>
    </vt:vector>
  </TitlesOfParts>
  <Company>Aon Nederland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Sierveld</dc:creator>
  <cp:lastModifiedBy>Marlies Fröhlich</cp:lastModifiedBy>
  <cp:lastPrinted>2020-01-29T15:23:00Z</cp:lastPrinted>
  <dcterms:created xsi:type="dcterms:W3CDTF">2002-10-11T16:24:00Z</dcterms:created>
  <dcterms:modified xsi:type="dcterms:W3CDTF">2022-03-22T12:56:34Z</dcterms:modified>
</cp:coreProperties>
</file>