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1232\123261\WIP\concept aanbestedingsdocumenten software\"/>
    </mc:Choice>
  </mc:AlternateContent>
  <xr:revisionPtr revIDLastSave="0" documentId="13_ncr:1_{16D597F2-17AD-4BEE-942F-EFB2E4BA32BC}" xr6:coauthVersionLast="47" xr6:coauthVersionMax="47" xr10:uidLastSave="{00000000-0000-0000-0000-000000000000}"/>
  <bookViews>
    <workbookView xWindow="-110" yWindow="-110" windowWidth="19420" windowHeight="10420" xr2:uid="{8FFA5C06-F176-461B-80F5-9F1163502670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9" i="1"/>
  <c r="F8" i="1"/>
  <c r="F21" i="1"/>
  <c r="F20" i="1"/>
  <c r="F19" i="1"/>
  <c r="F18" i="1"/>
  <c r="F12" i="1"/>
  <c r="F7" i="1"/>
  <c r="F22" i="1" l="1"/>
  <c r="F28" i="1" s="1"/>
  <c r="F13" i="1"/>
  <c r="F27" i="1" s="1"/>
  <c r="F29" i="1" l="1"/>
</calcChain>
</file>

<file path=xl/sharedStrings.xml><?xml version="1.0" encoding="utf-8"?>
<sst xmlns="http://schemas.openxmlformats.org/spreadsheetml/2006/main" count="50" uniqueCount="37">
  <si>
    <t>omschrijving</t>
  </si>
  <si>
    <t>eenheid</t>
  </si>
  <si>
    <t>aantal eenheden</t>
  </si>
  <si>
    <t>prijs per eenheid</t>
  </si>
  <si>
    <t>totaal</t>
  </si>
  <si>
    <t>Toelichting</t>
  </si>
  <si>
    <t>De inschrijver vult alleen de lichtgrijze cellen in. Wijziging van overige cellen kan leiden tot een ongeldige inschrijving.</t>
  </si>
  <si>
    <t>uren</t>
  </si>
  <si>
    <t>De door inschrijver ingevulde prijzen en tarieven en de totaalbedragen  zijn exclusief BTW.</t>
  </si>
  <si>
    <t>post</t>
  </si>
  <si>
    <t>Alle door inschrijver ingevulde prijzen en tarieven zijn all-in. Dit betekent inclusief eventuele reiskosten, administratie, documentatie, overhead etc.
Algemene kosten, winst en risico etc. worden derhalve niet separaat verrekend.</t>
  </si>
  <si>
    <t>De door inschrijver ingevulde prijzen en tarieven gelden gedurende de looptijd van de Overeenkomst (behoudens contractuele indexering).</t>
  </si>
  <si>
    <t>De totaalprijs is ter beoordeling van het gunningscriterium prijs. Dit is niet de definitieve contractwaarde.</t>
  </si>
  <si>
    <t>De in dit formulier door opdrachtgever aangegeven hoeveelheden met betrekking tot doorontwikkeling zijn fictief en geven geen recht op aanspraak voor verrekening.</t>
  </si>
  <si>
    <t>Totaal inschrijvingssom</t>
  </si>
  <si>
    <t>Inschrijvingssom</t>
  </si>
  <si>
    <r>
      <t xml:space="preserve">Vaste werkzaamheden
</t>
    </r>
    <r>
      <rPr>
        <sz val="9"/>
        <rFont val="Arial"/>
        <family val="2"/>
      </rPr>
      <t>(vaste prijs, geen separate verrekening)</t>
    </r>
  </si>
  <si>
    <t>OVL-schakelkast</t>
  </si>
  <si>
    <t>maand</t>
  </si>
  <si>
    <t>overige verplichtingen software overeenkomst</t>
  </si>
  <si>
    <t>fase initiële implementatie ombouw CBS/LBS</t>
  </si>
  <si>
    <t>Subtotaal vaste werkzaamheden</t>
  </si>
  <si>
    <t>Subtotaal variabele werkzaamheden</t>
  </si>
  <si>
    <t>vaste werkzaamheden</t>
  </si>
  <si>
    <t>variabele werkzaamheden</t>
  </si>
  <si>
    <r>
      <t xml:space="preserve">Variabele werkzaamheden
</t>
    </r>
    <r>
      <rPr>
        <sz val="9"/>
        <rFont val="Arial"/>
        <family val="2"/>
      </rPr>
      <t>(variabele prijs, wel separate verrekening)</t>
    </r>
  </si>
  <si>
    <t>fase exit</t>
  </si>
  <si>
    <t>fase aanvullende implementatie, projectmanager</t>
  </si>
  <si>
    <t>fase onderhoud, inclusief Updates en Upgrades</t>
  </si>
  <si>
    <t>fase aanvullende implementatie, leadengineer</t>
  </si>
  <si>
    <t>fase aanvullende implementatie, PLC programmeur</t>
  </si>
  <si>
    <t>fase aanvullende implementatie, SCADA programmeur</t>
  </si>
  <si>
    <t>fase initiële implementatie uniform CBS/LBS</t>
  </si>
  <si>
    <t>Werkzaamheden conform software Overeenkomst</t>
  </si>
  <si>
    <t>stelpost laatste versie WinCC OA</t>
  </si>
  <si>
    <t>Vaste werkzaamheden worden naar rato van eenheid betaalbaar besteld. Indien er sprake is van de eenheid post, worden de vaste werkzaamheden betaalbaar gesteld per van toepassing zijnde termijn.</t>
  </si>
  <si>
    <t>behorende bij Offerteaanvraag voor Software besturing OVL, met kenmerk 2020-SB-086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</si>
</sst>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</numFmts>
  <fonts count="11" x14ac:knownFonts="1">
    <font>
      <sz val="9"/>
      <color theme="1"/>
      <name val="Segoe UI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44" fontId="7" fillId="0" borderId="0" applyFont="0" applyFill="0" applyBorder="0" applyAlignment="0" applyProtection="0"/>
    <xf numFmtId="0" fontId="9" fillId="0" borderId="0"/>
    <xf numFmtId="0" fontId="10" fillId="0" borderId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40">
    <xf numFmtId="0" fontId="0" fillId="0" borderId="0" xfId="0"/>
    <xf numFmtId="0" fontId="1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centerContinuous"/>
    </xf>
    <xf numFmtId="4" fontId="6" fillId="0" borderId="7" xfId="0" applyNumberFormat="1" applyFont="1" applyBorder="1" applyAlignment="1">
      <alignment horizontal="right"/>
    </xf>
    <xf numFmtId="44" fontId="5" fillId="0" borderId="6" xfId="2" applyFont="1" applyBorder="1" applyAlignment="1" applyProtection="1">
      <alignment horizontal="right"/>
      <protection locked="0"/>
    </xf>
    <xf numFmtId="44" fontId="1" fillId="0" borderId="4" xfId="2" applyFont="1" applyBorder="1" applyAlignment="1">
      <alignment horizontal="right"/>
    </xf>
    <xf numFmtId="3" fontId="2" fillId="0" borderId="1" xfId="0" applyNumberFormat="1" applyFont="1" applyBorder="1" applyAlignment="1"/>
    <xf numFmtId="3" fontId="2" fillId="0" borderId="1" xfId="0" applyNumberFormat="1" applyFont="1" applyBorder="1" applyAlignment="1">
      <alignment horizontal="center"/>
    </xf>
    <xf numFmtId="44" fontId="5" fillId="0" borderId="9" xfId="2" applyFont="1" applyBorder="1" applyAlignment="1" applyProtection="1">
      <alignment horizontal="right"/>
      <protection locked="0"/>
    </xf>
    <xf numFmtId="3" fontId="4" fillId="0" borderId="6" xfId="0" applyNumberFormat="1" applyFont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4" fontId="6" fillId="0" borderId="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5" xfId="1" applyFont="1" applyBorder="1" applyAlignment="1">
      <alignment horizontal="left" wrapText="1"/>
    </xf>
    <xf numFmtId="0" fontId="4" fillId="0" borderId="5" xfId="1" applyFont="1" applyBorder="1" applyAlignment="1">
      <alignment horizontal="left" vertical="top" wrapText="1"/>
    </xf>
    <xf numFmtId="0" fontId="4" fillId="0" borderId="5" xfId="1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4" fontId="6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center"/>
    </xf>
    <xf numFmtId="44" fontId="1" fillId="0" borderId="0" xfId="2" applyFont="1" applyBorder="1" applyAlignment="1">
      <alignment horizontal="right"/>
    </xf>
    <xf numFmtId="0" fontId="1" fillId="0" borderId="2" xfId="0" applyFont="1" applyBorder="1" applyAlignment="1">
      <alignment horizontal="left" vertical="top" wrapText="1"/>
    </xf>
    <xf numFmtId="3" fontId="1" fillId="0" borderId="3" xfId="0" applyNumberFormat="1" applyFont="1" applyBorder="1" applyAlignment="1">
      <alignment horizontal="center" vertical="top"/>
    </xf>
    <xf numFmtId="4" fontId="1" fillId="0" borderId="8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4" fontId="5" fillId="2" borderId="6" xfId="2" applyFont="1" applyFill="1" applyBorder="1" applyAlignment="1" applyProtection="1">
      <alignment horizontal="right"/>
      <protection locked="0"/>
    </xf>
    <xf numFmtId="0" fontId="1" fillId="3" borderId="10" xfId="1" applyFont="1" applyFill="1" applyBorder="1" applyAlignment="1">
      <alignment horizontal="left" vertical="top" wrapText="1"/>
    </xf>
    <xf numFmtId="0" fontId="8" fillId="3" borderId="10" xfId="0" applyFont="1" applyFill="1" applyBorder="1"/>
    <xf numFmtId="44" fontId="1" fillId="0" borderId="4" xfId="2" applyFont="1" applyFill="1" applyBorder="1" applyAlignment="1">
      <alignment horizontal="right"/>
    </xf>
    <xf numFmtId="44" fontId="0" fillId="0" borderId="0" xfId="0" applyNumberFormat="1"/>
    <xf numFmtId="0" fontId="4" fillId="0" borderId="11" xfId="0" applyFont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3" fontId="1" fillId="0" borderId="3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Continuous"/>
    </xf>
    <xf numFmtId="0" fontId="4" fillId="0" borderId="14" xfId="0" applyFont="1" applyBorder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6" xfId="0" quotePrefix="1" applyFont="1" applyFill="1" applyBorder="1" applyAlignment="1">
      <alignment horizontal="centerContinuous"/>
    </xf>
    <xf numFmtId="0" fontId="4" fillId="0" borderId="15" xfId="0" applyFont="1" applyFill="1" applyBorder="1" applyAlignment="1">
      <alignment horizontal="left" vertical="top" wrapText="1"/>
    </xf>
  </cellXfs>
  <cellStyles count="13">
    <cellStyle name="Currency" xfId="2" builtinId="4"/>
    <cellStyle name="Euro" xfId="5" xr:uid="{3DB95EA1-9E6F-45FA-AFC4-256CDAAE6C09}"/>
    <cellStyle name="Euro 2" xfId="10" xr:uid="{DDE9C90A-DF4D-4E33-A712-C1BBBB4E91F5}"/>
    <cellStyle name="Komma 2" xfId="6" xr:uid="{8C558EAF-AAEC-490B-A612-3ACCA3FBA62D}"/>
    <cellStyle name="Komma 3" xfId="11" xr:uid="{59F0C158-1C88-4994-8941-9E1E4D502B37}"/>
    <cellStyle name="Normal" xfId="0" builtinId="0"/>
    <cellStyle name="Normal 2" xfId="3" xr:uid="{F77191E3-8B9D-4074-8AA2-EC1AC33EFF05}"/>
    <cellStyle name="Percent 2" xfId="8" xr:uid="{66D3B9BF-6C88-420E-97C7-7F93CCF42262}"/>
    <cellStyle name="Standaard 2" xfId="4" xr:uid="{4F66F210-5599-4A1A-B5F7-AEA3E6DAC3AE}"/>
    <cellStyle name="Standaard 3" xfId="9" xr:uid="{9BBBE2D4-5C4D-4D16-84E6-1A3780687E54}"/>
    <cellStyle name="Standaard_Raming schuif Oostlijn" xfId="1" xr:uid="{1CF3012A-7E00-42B7-99CA-5CCF51B6B4C3}"/>
    <cellStyle name="Valuta 2" xfId="7" xr:uid="{4F4E0C9D-03B2-4B08-9391-09A0F3D6A720}"/>
    <cellStyle name="Valuta 3" xfId="12" xr:uid="{48F9ACB0-75F9-4663-8FCB-E514DDFD5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5B0A-B59B-4195-A704-8560B417EDCB}">
  <dimension ref="B1:F39"/>
  <sheetViews>
    <sheetView tabSelected="1" zoomScaleNormal="100" workbookViewId="0">
      <selection activeCell="D3" sqref="D3"/>
    </sheetView>
  </sheetViews>
  <sheetFormatPr defaultRowHeight="14" x14ac:dyDescent="0.4"/>
  <cols>
    <col min="2" max="2" width="66.69921875" customWidth="1"/>
    <col min="3" max="3" width="15.3984375" bestFit="1" customWidth="1"/>
    <col min="4" max="4" width="15.796875" style="12" customWidth="1"/>
    <col min="5" max="5" width="16.19921875" customWidth="1"/>
    <col min="6" max="6" width="14.19921875" customWidth="1"/>
    <col min="12" max="12" width="25.69921875" customWidth="1"/>
    <col min="13" max="13" width="15.19921875" customWidth="1"/>
    <col min="14" max="14" width="12.69921875" customWidth="1"/>
    <col min="15" max="15" width="13.69921875" customWidth="1"/>
  </cols>
  <sheetData>
    <row r="1" spans="2:6" x14ac:dyDescent="0.4">
      <c r="B1" t="s">
        <v>36</v>
      </c>
    </row>
    <row r="2" spans="2:6" x14ac:dyDescent="0.4">
      <c r="B2" t="s">
        <v>33</v>
      </c>
    </row>
    <row r="4" spans="2:6" ht="14.5" thickBot="1" x14ac:dyDescent="0.45"/>
    <row r="5" spans="2:6" ht="23.5" thickBot="1" x14ac:dyDescent="0.45">
      <c r="B5" s="25" t="s">
        <v>16</v>
      </c>
    </row>
    <row r="6" spans="2:6" s="23" customFormat="1" ht="14.5" thickBot="1" x14ac:dyDescent="0.45">
      <c r="B6" s="20" t="s">
        <v>0</v>
      </c>
      <c r="C6" s="33" t="s">
        <v>1</v>
      </c>
      <c r="D6" s="33" t="s">
        <v>2</v>
      </c>
      <c r="E6" s="21" t="s">
        <v>3</v>
      </c>
      <c r="F6" s="22" t="s">
        <v>4</v>
      </c>
    </row>
    <row r="7" spans="2:6" x14ac:dyDescent="0.4">
      <c r="B7" s="15" t="s">
        <v>32</v>
      </c>
      <c r="C7" s="34" t="s">
        <v>9</v>
      </c>
      <c r="D7" s="10">
        <v>1</v>
      </c>
      <c r="E7" s="24">
        <v>0</v>
      </c>
      <c r="F7" s="8">
        <f>D7*E7</f>
        <v>0</v>
      </c>
    </row>
    <row r="8" spans="2:6" x14ac:dyDescent="0.4">
      <c r="B8" s="15" t="s">
        <v>20</v>
      </c>
      <c r="C8" s="34" t="s">
        <v>17</v>
      </c>
      <c r="D8" s="10">
        <v>621</v>
      </c>
      <c r="E8" s="24">
        <v>0</v>
      </c>
      <c r="F8" s="8">
        <f>D8*E8</f>
        <v>0</v>
      </c>
    </row>
    <row r="9" spans="2:6" x14ac:dyDescent="0.4">
      <c r="B9" s="15" t="s">
        <v>28</v>
      </c>
      <c r="C9" s="38" t="s">
        <v>18</v>
      </c>
      <c r="D9" s="10">
        <v>66</v>
      </c>
      <c r="E9" s="24">
        <v>0</v>
      </c>
      <c r="F9" s="8">
        <f>D9*E9</f>
        <v>0</v>
      </c>
    </row>
    <row r="10" spans="2:6" x14ac:dyDescent="0.4">
      <c r="B10" s="15" t="s">
        <v>34</v>
      </c>
      <c r="C10" s="38" t="s">
        <v>9</v>
      </c>
      <c r="D10" s="10">
        <v>1</v>
      </c>
      <c r="E10" s="24">
        <v>0</v>
      </c>
      <c r="F10" s="8">
        <v>30000</v>
      </c>
    </row>
    <row r="11" spans="2:6" x14ac:dyDescent="0.4">
      <c r="B11" s="15" t="s">
        <v>26</v>
      </c>
      <c r="C11" s="34" t="s">
        <v>9</v>
      </c>
      <c r="D11" s="10">
        <v>1</v>
      </c>
      <c r="E11" s="24">
        <v>0</v>
      </c>
      <c r="F11" s="8">
        <f>D11*E11</f>
        <v>0</v>
      </c>
    </row>
    <row r="12" spans="2:6" ht="14.5" thickBot="1" x14ac:dyDescent="0.45">
      <c r="B12" s="15" t="s">
        <v>19</v>
      </c>
      <c r="C12" s="38" t="s">
        <v>18</v>
      </c>
      <c r="D12" s="10">
        <v>72</v>
      </c>
      <c r="E12" s="24">
        <v>0</v>
      </c>
      <c r="F12" s="8">
        <f>D12*E12</f>
        <v>0</v>
      </c>
    </row>
    <row r="13" spans="2:6" ht="14.5" thickBot="1" x14ac:dyDescent="0.45">
      <c r="B13" s="1" t="s">
        <v>21</v>
      </c>
      <c r="C13" s="3"/>
      <c r="D13" s="11"/>
      <c r="E13" s="3"/>
      <c r="F13" s="5">
        <f>SUM(F7:F12)</f>
        <v>30000</v>
      </c>
    </row>
    <row r="14" spans="2:6" x14ac:dyDescent="0.4">
      <c r="B14" s="16"/>
      <c r="C14" s="17"/>
      <c r="D14" s="18"/>
      <c r="E14" s="17"/>
      <c r="F14" s="19"/>
    </row>
    <row r="15" spans="2:6" ht="14.5" thickBot="1" x14ac:dyDescent="0.45"/>
    <row r="16" spans="2:6" ht="24.5" customHeight="1" thickBot="1" x14ac:dyDescent="0.45">
      <c r="B16" s="25" t="s">
        <v>25</v>
      </c>
      <c r="C16" s="6"/>
      <c r="D16" s="7"/>
      <c r="E16" s="6"/>
      <c r="F16" s="6"/>
    </row>
    <row r="17" spans="2:6" s="23" customFormat="1" ht="14.5" thickBot="1" x14ac:dyDescent="0.45">
      <c r="B17" s="20" t="s">
        <v>0</v>
      </c>
      <c r="C17" s="21" t="s">
        <v>1</v>
      </c>
      <c r="D17" s="21" t="s">
        <v>2</v>
      </c>
      <c r="E17" s="21" t="s">
        <v>3</v>
      </c>
      <c r="F17" s="22" t="s">
        <v>4</v>
      </c>
    </row>
    <row r="18" spans="2:6" x14ac:dyDescent="0.4">
      <c r="B18" s="13" t="s">
        <v>29</v>
      </c>
      <c r="C18" s="2" t="s">
        <v>7</v>
      </c>
      <c r="D18" s="9">
        <v>400</v>
      </c>
      <c r="E18" s="24">
        <v>0</v>
      </c>
      <c r="F18" s="8">
        <f t="shared" ref="F18:F19" si="0">D18*E18</f>
        <v>0</v>
      </c>
    </row>
    <row r="19" spans="2:6" x14ac:dyDescent="0.4">
      <c r="B19" s="13" t="s">
        <v>30</v>
      </c>
      <c r="C19" s="2" t="s">
        <v>7</v>
      </c>
      <c r="D19" s="9">
        <v>800</v>
      </c>
      <c r="E19" s="24">
        <v>0</v>
      </c>
      <c r="F19" s="8">
        <f t="shared" si="0"/>
        <v>0</v>
      </c>
    </row>
    <row r="20" spans="2:6" x14ac:dyDescent="0.4">
      <c r="B20" s="13" t="s">
        <v>31</v>
      </c>
      <c r="C20" s="2" t="s">
        <v>7</v>
      </c>
      <c r="D20" s="9">
        <v>800</v>
      </c>
      <c r="E20" s="24">
        <v>0</v>
      </c>
      <c r="F20" s="8">
        <f t="shared" ref="F20" si="1">D20*E20</f>
        <v>0</v>
      </c>
    </row>
    <row r="21" spans="2:6" ht="14.5" thickBot="1" x14ac:dyDescent="0.45">
      <c r="B21" s="13" t="s">
        <v>27</v>
      </c>
      <c r="C21" s="2" t="s">
        <v>7</v>
      </c>
      <c r="D21" s="9">
        <v>100</v>
      </c>
      <c r="E21" s="24">
        <v>0</v>
      </c>
      <c r="F21" s="8">
        <f t="shared" ref="F21" si="2">D21*E21</f>
        <v>0</v>
      </c>
    </row>
    <row r="22" spans="2:6" ht="14.5" thickBot="1" x14ac:dyDescent="0.45">
      <c r="B22" s="1" t="s">
        <v>22</v>
      </c>
      <c r="C22" s="3"/>
      <c r="D22" s="11"/>
      <c r="E22" s="3"/>
      <c r="F22" s="27">
        <f>SUM(F18:F21)</f>
        <v>0</v>
      </c>
    </row>
    <row r="24" spans="2:6" ht="14.5" thickBot="1" x14ac:dyDescent="0.45"/>
    <row r="25" spans="2:6" ht="14.5" thickBot="1" x14ac:dyDescent="0.45">
      <c r="B25" s="25" t="s">
        <v>14</v>
      </c>
    </row>
    <row r="26" spans="2:6" s="23" customFormat="1" ht="14.5" thickBot="1" x14ac:dyDescent="0.45">
      <c r="B26" s="20" t="s">
        <v>0</v>
      </c>
      <c r="C26" s="21"/>
      <c r="D26" s="21"/>
      <c r="E26" s="21"/>
      <c r="F26" s="22" t="s">
        <v>4</v>
      </c>
    </row>
    <row r="27" spans="2:6" x14ac:dyDescent="0.4">
      <c r="B27" s="14" t="s">
        <v>23</v>
      </c>
      <c r="C27" s="2"/>
      <c r="D27" s="9"/>
      <c r="E27" s="4"/>
      <c r="F27" s="8">
        <f>F13</f>
        <v>30000</v>
      </c>
    </row>
    <row r="28" spans="2:6" ht="14.5" thickBot="1" x14ac:dyDescent="0.45">
      <c r="B28" s="15" t="s">
        <v>24</v>
      </c>
      <c r="C28" s="2"/>
      <c r="D28" s="9"/>
      <c r="E28" s="4"/>
      <c r="F28" s="8">
        <f>F22</f>
        <v>0</v>
      </c>
    </row>
    <row r="29" spans="2:6" ht="14.5" thickBot="1" x14ac:dyDescent="0.45">
      <c r="B29" s="1" t="s">
        <v>15</v>
      </c>
      <c r="C29" s="3"/>
      <c r="D29" s="11"/>
      <c r="E29" s="3"/>
      <c r="F29" s="5">
        <f>SUM(F27:F28)</f>
        <v>30000</v>
      </c>
    </row>
    <row r="30" spans="2:6" x14ac:dyDescent="0.4">
      <c r="B30" s="16"/>
      <c r="C30" s="17"/>
      <c r="D30" s="18"/>
      <c r="E30" s="17"/>
      <c r="F30" s="19"/>
    </row>
    <row r="31" spans="2:6" ht="14.5" thickBot="1" x14ac:dyDescent="0.45"/>
    <row r="32" spans="2:6" ht="14.5" thickBot="1" x14ac:dyDescent="0.45">
      <c r="B32" s="26" t="s">
        <v>5</v>
      </c>
    </row>
    <row r="33" spans="2:6" s="23" customFormat="1" ht="28.5" customHeight="1" x14ac:dyDescent="0.4">
      <c r="B33" s="29" t="s">
        <v>8</v>
      </c>
      <c r="C33"/>
      <c r="D33" s="12"/>
      <c r="E33"/>
      <c r="F33" s="28"/>
    </row>
    <row r="34" spans="2:6" s="23" customFormat="1" ht="39" customHeight="1" x14ac:dyDescent="0.4">
      <c r="B34" s="35" t="s">
        <v>13</v>
      </c>
      <c r="C34"/>
      <c r="D34" s="12"/>
      <c r="E34"/>
      <c r="F34" s="28"/>
    </row>
    <row r="35" spans="2:6" ht="39" customHeight="1" x14ac:dyDescent="0.4">
      <c r="B35" s="30" t="s">
        <v>10</v>
      </c>
    </row>
    <row r="36" spans="2:6" ht="25.5" customHeight="1" x14ac:dyDescent="0.4">
      <c r="B36" s="31" t="s">
        <v>11</v>
      </c>
    </row>
    <row r="37" spans="2:6" ht="29" customHeight="1" x14ac:dyDescent="0.4">
      <c r="B37" s="31" t="s">
        <v>12</v>
      </c>
    </row>
    <row r="38" spans="2:6" s="36" customFormat="1" ht="35" customHeight="1" x14ac:dyDescent="0.4">
      <c r="B38" s="39" t="s">
        <v>35</v>
      </c>
      <c r="D38" s="37"/>
    </row>
    <row r="39" spans="2:6" ht="27" customHeight="1" thickBot="1" x14ac:dyDescent="0.45">
      <c r="B39" s="32" t="s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&amp;L&amp;"Segoe UI,Vet"&amp;10Prijsinvulformulier</oddHeader>
    <oddFooter>&amp;L&amp;"Segoe UI,Vet"&amp;8Witteveen+Bos
123261, Software besturing OVL, gemeente Utrecht, 2022-01-25&amp;R&amp;P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Ludlage</dc:creator>
  <cp:lastModifiedBy>Erwin Castelijn</cp:lastModifiedBy>
  <cp:lastPrinted>2022-01-25T12:51:04Z</cp:lastPrinted>
  <dcterms:created xsi:type="dcterms:W3CDTF">2021-01-28T07:21:33Z</dcterms:created>
  <dcterms:modified xsi:type="dcterms:W3CDTF">2022-01-25T16:10:06Z</dcterms:modified>
</cp:coreProperties>
</file>