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Jong Leren/ICT-Hardware 2022/Bestek/"/>
    </mc:Choice>
  </mc:AlternateContent>
  <xr:revisionPtr revIDLastSave="189" documentId="8_{6A24F971-B828-4CF2-A7F4-650985F96520}" xr6:coauthVersionLast="47" xr6:coauthVersionMax="47" xr10:uidLastSave="{EB3B6823-B41B-4667-A38D-3DA2C0F5D422}"/>
  <bookViews>
    <workbookView xWindow="28680" yWindow="-1110" windowWidth="29040" windowHeight="15840" xr2:uid="{00000000-000D-0000-FFFF-FFFF00000000}"/>
  </bookViews>
  <sheets>
    <sheet name="Calculatie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  <c r="F11" i="1"/>
  <c r="F9" i="1"/>
  <c r="G15" i="1"/>
  <c r="H15" i="1" s="1"/>
  <c r="H16" i="1" s="1"/>
  <c r="F12" i="1" l="1"/>
  <c r="H18" i="1" s="1"/>
</calcChain>
</file>

<file path=xl/sharedStrings.xml><?xml version="1.0" encoding="utf-8"?>
<sst xmlns="http://schemas.openxmlformats.org/spreadsheetml/2006/main" count="31" uniqueCount="26">
  <si>
    <t>Aantal</t>
  </si>
  <si>
    <t>Totaal</t>
  </si>
  <si>
    <t>Merk</t>
  </si>
  <si>
    <t>Type</t>
  </si>
  <si>
    <t>Naam ondertekenaar</t>
  </si>
  <si>
    <t>Handtekening</t>
  </si>
  <si>
    <t>Datum</t>
  </si>
  <si>
    <t>Product</t>
  </si>
  <si>
    <t>Totaal (bedrag voor gunning)</t>
  </si>
  <si>
    <t>Calculatieblad ICT-Hardware</t>
  </si>
  <si>
    <t>iPad</t>
  </si>
  <si>
    <t>Stichting Jong Leren</t>
  </si>
  <si>
    <t>Referentie: 2022/0325RN</t>
  </si>
  <si>
    <t xml:space="preserve">Aantal </t>
  </si>
  <si>
    <t>Apple producten</t>
  </si>
  <si>
    <t>Adviesprijs Apple excl. BTW</t>
  </si>
  <si>
    <t xml:space="preserve">Kortingspercentage </t>
  </si>
  <si>
    <t>Apple</t>
  </si>
  <si>
    <t>Chromebook leerlingen</t>
  </si>
  <si>
    <t>Chromebook medewerker</t>
  </si>
  <si>
    <t>Laptop</t>
  </si>
  <si>
    <t>Vekoopprijs excl. BTW*</t>
  </si>
  <si>
    <t>* Definitie verkoopprijs Apple producten: Prijzen webshop apple.nl exclusief btw – kortingspercentage</t>
  </si>
  <si>
    <t>Inschrijver dient de blauw gearceerde cellen in te vullen</t>
  </si>
  <si>
    <t>Prijs per stuk excl. BTW</t>
  </si>
  <si>
    <t>Conform PvE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</si>
</sst>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sz val="10"/>
      <color indexed="62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44" fontId="5" fillId="2" borderId="2" xfId="0" applyNumberFormat="1" applyFont="1" applyFill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7" fillId="0" borderId="0" xfId="0" applyFont="1"/>
    <xf numFmtId="0" fontId="7" fillId="0" borderId="0" xfId="0" applyFont="1" applyAlignment="1">
      <alignment wrapText="1"/>
    </xf>
    <xf numFmtId="44" fontId="7" fillId="0" borderId="0" xfId="0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3" fillId="5" borderId="1" xfId="0" applyFont="1" applyFill="1" applyBorder="1"/>
    <xf numFmtId="44" fontId="3" fillId="5" borderId="1" xfId="0" applyNumberFormat="1" applyFont="1" applyFill="1" applyBorder="1"/>
    <xf numFmtId="9" fontId="0" fillId="0" borderId="0" xfId="0" applyNumberFormat="1" applyAlignment="1">
      <alignment wrapText="1"/>
    </xf>
    <xf numFmtId="165" fontId="3" fillId="5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0" xfId="0" applyFont="1" applyFill="1" applyAlignment="1">
      <alignment vertical="top"/>
    </xf>
    <xf numFmtId="0" fontId="3" fillId="0" borderId="0" xfId="0" applyFont="1" applyFill="1"/>
    <xf numFmtId="0" fontId="0" fillId="0" borderId="0" xfId="0" applyFill="1" applyAlignment="1">
      <alignment wrapText="1"/>
    </xf>
    <xf numFmtId="44" fontId="0" fillId="0" borderId="0" xfId="0" applyNumberFormat="1" applyFill="1" applyAlignment="1">
      <alignment wrapText="1"/>
    </xf>
    <xf numFmtId="44" fontId="3" fillId="0" borderId="1" xfId="0" applyNumberFormat="1" applyFont="1" applyFill="1" applyBorder="1"/>
    <xf numFmtId="0" fontId="4" fillId="5" borderId="3" xfId="0" applyFont="1" applyFill="1" applyBorder="1" applyAlignment="1"/>
    <xf numFmtId="0" fontId="0" fillId="0" borderId="4" xfId="0" applyBorder="1" applyAlignment="1"/>
    <xf numFmtId="0" fontId="0" fillId="0" borderId="5" xfId="0" applyBorder="1" applyAlignme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655108</xdr:colOff>
      <xdr:row>0</xdr:row>
      <xdr:rowOff>0</xdr:rowOff>
    </xdr:from>
    <xdr:to>
      <xdr:col>5</xdr:col>
      <xdr:colOff>989012</xdr:colOff>
      <xdr:row>6</xdr:row>
      <xdr:rowOff>74841</xdr:rowOff>
    </xdr:to>
    <xdr:pic>
      <xdr:nvPicPr>
        <xdr:cNvPr id="4" name="Afbeelding 3" descr="Stichting Jongleren » HOME » Home">
          <a:extLst>
            <a:ext uri="{FF2B5EF4-FFF2-40B4-BE49-F238E27FC236}">
              <a16:creationId xmlns:a16="http://schemas.microsoft.com/office/drawing/2014/main" id="{5CCAEB86-2AE4-499A-BC8D-EDD2B9071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4275" y="0"/>
          <a:ext cx="2334154" cy="11755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zoomScale="90" zoomScaleNormal="90" workbookViewId="0"/>
  </sheetViews>
  <sheetFormatPr defaultRowHeight="15" x14ac:dyDescent="0.25"/>
  <cols>
    <col min="1" max="1" width="49.7109375" bestFit="1" customWidth="1"/>
    <col min="2" max="2" width="14.28515625" customWidth="1"/>
    <col min="3" max="3" width="38.5703125" customWidth="1"/>
    <col min="4" max="4" width="29.140625" style="3" customWidth="1"/>
    <col min="5" max="5" width="28" style="1" customWidth="1"/>
    <col min="6" max="6" width="24" style="2" customWidth="1"/>
    <col min="7" max="7" width="14.42578125" customWidth="1"/>
    <col min="8" max="8" width="19" customWidth="1"/>
  </cols>
  <sheetData>
    <row r="1" spans="1:13" x14ac:dyDescent="0.25">
      <c r="A1" s="10" t="s">
        <v>9</v>
      </c>
      <c r="B1" s="14"/>
      <c r="C1" s="14"/>
      <c r="D1" s="15"/>
      <c r="E1" s="16"/>
    </row>
    <row r="2" spans="1:13" x14ac:dyDescent="0.25">
      <c r="A2" s="14"/>
      <c r="B2" s="14"/>
      <c r="C2" s="14"/>
      <c r="D2" s="15"/>
      <c r="E2" s="16"/>
    </row>
    <row r="3" spans="1:13" x14ac:dyDescent="0.25">
      <c r="A3" s="14" t="s">
        <v>11</v>
      </c>
      <c r="B3" s="14"/>
      <c r="C3" s="14"/>
      <c r="D3" s="15"/>
      <c r="E3" s="16"/>
    </row>
    <row r="4" spans="1:13" ht="15" customHeight="1" x14ac:dyDescent="0.25">
      <c r="A4" s="18" t="s">
        <v>12</v>
      </c>
      <c r="B4" s="14"/>
      <c r="C4" s="14"/>
      <c r="D4" s="15"/>
      <c r="E4" s="16"/>
    </row>
    <row r="5" spans="1:13" ht="15" customHeight="1" x14ac:dyDescent="0.25">
      <c r="A5" s="14"/>
      <c r="B5" s="14"/>
      <c r="C5" s="14"/>
      <c r="D5" s="15"/>
      <c r="E5" s="16"/>
    </row>
    <row r="6" spans="1:13" x14ac:dyDescent="0.25">
      <c r="A6" s="14"/>
      <c r="B6" s="22"/>
      <c r="C6" s="17" t="s">
        <v>23</v>
      </c>
      <c r="D6" s="15"/>
      <c r="E6" s="16"/>
    </row>
    <row r="7" spans="1:13" x14ac:dyDescent="0.25">
      <c r="A7" s="14"/>
      <c r="B7" s="14"/>
      <c r="C7" s="14"/>
      <c r="D7" s="15"/>
      <c r="E7" s="16"/>
    </row>
    <row r="8" spans="1:13" x14ac:dyDescent="0.25">
      <c r="A8" s="20" t="s">
        <v>7</v>
      </c>
      <c r="B8" s="21" t="s">
        <v>13</v>
      </c>
      <c r="C8" s="21" t="s">
        <v>2</v>
      </c>
      <c r="D8" s="21" t="s">
        <v>3</v>
      </c>
      <c r="E8" s="21" t="s">
        <v>24</v>
      </c>
      <c r="F8" s="21" t="s">
        <v>1</v>
      </c>
      <c r="G8" s="1"/>
      <c r="H8" s="2"/>
    </row>
    <row r="9" spans="1:13" x14ac:dyDescent="0.25">
      <c r="A9" s="4" t="s">
        <v>18</v>
      </c>
      <c r="B9" s="27">
        <v>750</v>
      </c>
      <c r="C9" s="22"/>
      <c r="D9" s="23"/>
      <c r="E9" s="24">
        <v>0</v>
      </c>
      <c r="F9" s="8">
        <f>B9*E9</f>
        <v>0</v>
      </c>
      <c r="G9" s="1"/>
      <c r="H9" s="2"/>
    </row>
    <row r="10" spans="1:13" x14ac:dyDescent="0.25">
      <c r="A10" s="4" t="s">
        <v>19</v>
      </c>
      <c r="B10" s="27">
        <v>435</v>
      </c>
      <c r="C10" s="22"/>
      <c r="D10" s="23"/>
      <c r="E10" s="24">
        <v>0</v>
      </c>
      <c r="F10" s="8">
        <f t="shared" ref="F10:F11" si="0">B10*E10</f>
        <v>0</v>
      </c>
      <c r="G10" s="1"/>
      <c r="H10" s="2"/>
    </row>
    <row r="11" spans="1:13" x14ac:dyDescent="0.25">
      <c r="A11" s="4" t="s">
        <v>20</v>
      </c>
      <c r="B11" s="27">
        <v>68</v>
      </c>
      <c r="C11" s="22"/>
      <c r="D11" s="23"/>
      <c r="E11" s="24">
        <v>0</v>
      </c>
      <c r="F11" s="8">
        <f t="shared" si="0"/>
        <v>0</v>
      </c>
      <c r="G11" s="1"/>
      <c r="H11" s="2"/>
    </row>
    <row r="12" spans="1:13" x14ac:dyDescent="0.25">
      <c r="A12" s="13" t="s">
        <v>1</v>
      </c>
      <c r="B12" s="5"/>
      <c r="C12" s="6"/>
      <c r="D12" s="7"/>
      <c r="E12" s="7"/>
      <c r="F12" s="12">
        <f>SUM(F9:F11)</f>
        <v>0</v>
      </c>
      <c r="G12" s="1"/>
      <c r="H12" s="2"/>
    </row>
    <row r="13" spans="1:13" x14ac:dyDescent="0.25">
      <c r="F13" s="25"/>
      <c r="G13" s="1"/>
      <c r="H13" s="2"/>
    </row>
    <row r="14" spans="1:13" ht="25.5" x14ac:dyDescent="0.25">
      <c r="A14" s="20" t="s">
        <v>14</v>
      </c>
      <c r="B14" s="20" t="s">
        <v>0</v>
      </c>
      <c r="C14" s="20" t="s">
        <v>2</v>
      </c>
      <c r="D14" s="20" t="s">
        <v>3</v>
      </c>
      <c r="E14" s="21" t="s">
        <v>15</v>
      </c>
      <c r="F14" s="21" t="s">
        <v>16</v>
      </c>
      <c r="G14" s="21" t="s">
        <v>21</v>
      </c>
      <c r="H14" s="21" t="s">
        <v>1</v>
      </c>
      <c r="I14" s="1"/>
      <c r="J14" s="25"/>
      <c r="K14" s="1"/>
      <c r="L14" s="1"/>
      <c r="M14" s="2"/>
    </row>
    <row r="15" spans="1:13" x14ac:dyDescent="0.25">
      <c r="A15" s="4" t="s">
        <v>10</v>
      </c>
      <c r="B15" s="28">
        <v>195</v>
      </c>
      <c r="C15" s="4" t="s">
        <v>17</v>
      </c>
      <c r="D15" s="28" t="s">
        <v>25</v>
      </c>
      <c r="E15" s="33">
        <v>319</v>
      </c>
      <c r="F15" s="26">
        <v>0</v>
      </c>
      <c r="G15" s="8">
        <f>E15*(1-F15)</f>
        <v>319</v>
      </c>
      <c r="H15" s="8">
        <f>G15*B15</f>
        <v>62205</v>
      </c>
      <c r="I15" s="1"/>
      <c r="J15" s="25"/>
      <c r="K15" s="1"/>
      <c r="L15" s="1"/>
      <c r="M15" s="2"/>
    </row>
    <row r="16" spans="1:13" x14ac:dyDescent="0.25">
      <c r="A16" s="13" t="s">
        <v>1</v>
      </c>
      <c r="B16" s="13"/>
      <c r="C16" s="13"/>
      <c r="D16" s="13"/>
      <c r="E16" s="7"/>
      <c r="F16" s="7"/>
      <c r="G16" s="7"/>
      <c r="H16" s="12">
        <f>SUM(H15:H15)</f>
        <v>62205</v>
      </c>
      <c r="I16" s="1"/>
      <c r="J16" s="25"/>
      <c r="K16" s="1"/>
      <c r="L16" s="1"/>
      <c r="M16" s="2"/>
    </row>
    <row r="17" spans="1:9" ht="15.75" thickBot="1" x14ac:dyDescent="0.3">
      <c r="F17" s="25"/>
      <c r="G17" s="1"/>
      <c r="H17" s="1"/>
      <c r="I17" s="2"/>
    </row>
    <row r="18" spans="1:9" ht="15.75" thickBot="1" x14ac:dyDescent="0.3">
      <c r="A18" s="29"/>
      <c r="B18" s="30"/>
      <c r="C18" s="30"/>
      <c r="D18" s="31"/>
      <c r="E18" s="32"/>
      <c r="F18" s="10" t="s">
        <v>8</v>
      </c>
      <c r="G18" s="1"/>
      <c r="H18" s="11">
        <f>F12+H16</f>
        <v>62205</v>
      </c>
    </row>
    <row r="19" spans="1:9" x14ac:dyDescent="0.25">
      <c r="A19" s="29" t="s">
        <v>22</v>
      </c>
      <c r="B19" s="30"/>
      <c r="C19" s="30"/>
      <c r="D19" s="31"/>
      <c r="E19" s="32"/>
      <c r="F19" s="10"/>
      <c r="G19" s="1"/>
    </row>
    <row r="20" spans="1:9" x14ac:dyDescent="0.25">
      <c r="A20" s="9"/>
      <c r="B20" s="9"/>
      <c r="C20" s="9"/>
      <c r="F20" s="10"/>
      <c r="G20" s="1"/>
    </row>
    <row r="21" spans="1:9" x14ac:dyDescent="0.25">
      <c r="A21" s="9"/>
      <c r="B21" s="9"/>
      <c r="C21" s="9"/>
      <c r="F21" s="10"/>
      <c r="G21" s="1"/>
    </row>
    <row r="22" spans="1:9" ht="21" customHeight="1" x14ac:dyDescent="0.25">
      <c r="A22" s="19" t="s">
        <v>4</v>
      </c>
      <c r="B22" s="34"/>
      <c r="C22" s="35"/>
      <c r="D22" s="35"/>
      <c r="E22" s="36"/>
    </row>
    <row r="23" spans="1:9" ht="57" customHeight="1" x14ac:dyDescent="0.25">
      <c r="A23" s="19" t="s">
        <v>5</v>
      </c>
      <c r="B23" s="34"/>
      <c r="C23" s="35"/>
      <c r="D23" s="35"/>
      <c r="E23" s="36"/>
    </row>
    <row r="24" spans="1:9" ht="21" customHeight="1" x14ac:dyDescent="0.25">
      <c r="A24" s="19" t="s">
        <v>6</v>
      </c>
      <c r="B24" s="34"/>
      <c r="C24" s="35"/>
      <c r="D24" s="35"/>
      <c r="E24" s="36"/>
    </row>
  </sheetData>
  <mergeCells count="3">
    <mergeCell ref="B22:E22"/>
    <mergeCell ref="B23:E23"/>
    <mergeCell ref="B24:E2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3" ma:contentTypeDescription="Een nieuw document maken." ma:contentTypeScope="" ma:versionID="98080e8d0335049c4c9d07ed5bbb2931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a7bdbd7908ef4cf4b1dd8cfb59281212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2E046D-C001-4A23-8412-0F1290C63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dkeizers</dc:creator>
  <cp:lastModifiedBy>Ramon Nieuwenhuizen | Inkada Inkoop &amp; Advies</cp:lastModifiedBy>
  <cp:lastPrinted>2018-05-28T09:43:10Z</cp:lastPrinted>
  <dcterms:created xsi:type="dcterms:W3CDTF">2011-04-27T13:02:07Z</dcterms:created>
  <dcterms:modified xsi:type="dcterms:W3CDTF">2022-03-24T15:14:22Z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