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\BELEIDSONDERSTEUNER ECONOMIE EN RECREATIE\Transferium\2022 en verder\Aanbesteding\"/>
    </mc:Choice>
  </mc:AlternateContent>
  <xr:revisionPtr revIDLastSave="0" documentId="8_{35A0002D-5566-4FE7-8016-94DB85E021E5}" xr6:coauthVersionLast="47" xr6:coauthVersionMax="47" xr10:uidLastSave="{00000000-0000-0000-0000-000000000000}"/>
  <bookViews>
    <workbookView xWindow="-120" yWindow="-120" windowWidth="29040" windowHeight="15840" xr2:uid="{B5BBA7AF-2761-4E8A-9687-31FD5619E69F}"/>
  </bookViews>
  <sheets>
    <sheet name="Overzich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60" i="1" l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BC60" i="1"/>
  <c r="CM58" i="1"/>
  <c r="CM5" i="1"/>
  <c r="CM6" i="1"/>
  <c r="CM7" i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M22" i="1"/>
  <c r="CM23" i="1"/>
  <c r="CM24" i="1"/>
  <c r="CM25" i="1"/>
  <c r="CM26" i="1"/>
  <c r="CM27" i="1"/>
  <c r="CM28" i="1"/>
  <c r="CM29" i="1"/>
  <c r="CM30" i="1"/>
  <c r="CM31" i="1"/>
  <c r="CM32" i="1"/>
  <c r="CM33" i="1"/>
  <c r="CM34" i="1"/>
  <c r="CM35" i="1"/>
  <c r="CM36" i="1"/>
  <c r="CM37" i="1"/>
  <c r="CM38" i="1"/>
  <c r="CM39" i="1"/>
  <c r="CM40" i="1"/>
  <c r="CM41" i="1"/>
  <c r="CM42" i="1"/>
  <c r="CM43" i="1"/>
  <c r="CM44" i="1"/>
  <c r="CM45" i="1"/>
  <c r="CM46" i="1"/>
  <c r="CM47" i="1"/>
  <c r="CM48" i="1"/>
  <c r="CM49" i="1"/>
  <c r="CM50" i="1"/>
  <c r="CM51" i="1"/>
  <c r="CM52" i="1"/>
  <c r="CM53" i="1"/>
  <c r="CM54" i="1"/>
  <c r="CM55" i="1"/>
  <c r="CM56" i="1"/>
  <c r="CM57" i="1"/>
  <c r="CM4" i="1"/>
  <c r="AM29" i="1"/>
  <c r="AJ29" i="1"/>
  <c r="AG29" i="1"/>
  <c r="AD29" i="1"/>
  <c r="AM28" i="1"/>
  <c r="AJ28" i="1"/>
  <c r="AG28" i="1"/>
  <c r="AD28" i="1"/>
  <c r="AM27" i="1"/>
  <c r="AJ27" i="1"/>
  <c r="AG27" i="1"/>
  <c r="AD27" i="1"/>
  <c r="AM26" i="1"/>
  <c r="AJ26" i="1"/>
  <c r="AG26" i="1"/>
  <c r="AD26" i="1"/>
  <c r="AM25" i="1"/>
  <c r="AJ25" i="1"/>
  <c r="AG25" i="1"/>
  <c r="AD25" i="1"/>
  <c r="AM24" i="1"/>
  <c r="AJ24" i="1"/>
  <c r="AG24" i="1"/>
  <c r="AD24" i="1"/>
  <c r="AM23" i="1"/>
  <c r="AJ23" i="1"/>
  <c r="AG23" i="1"/>
  <c r="AD23" i="1"/>
  <c r="AM22" i="1"/>
  <c r="AJ22" i="1"/>
  <c r="AG22" i="1"/>
  <c r="AD22" i="1"/>
  <c r="CM61" i="1" l="1"/>
</calcChain>
</file>

<file path=xl/sharedStrings.xml><?xml version="1.0" encoding="utf-8"?>
<sst xmlns="http://schemas.openxmlformats.org/spreadsheetml/2006/main" count="71" uniqueCount="9">
  <si>
    <t>ritnr:</t>
  </si>
  <si>
    <t xml:space="preserve">AANTAL </t>
  </si>
  <si>
    <t>Transferium</t>
  </si>
  <si>
    <t>Hogezoom</t>
  </si>
  <si>
    <t>Renesse, dorp</t>
  </si>
  <si>
    <t>Huisarts</t>
  </si>
  <si>
    <t>Jan van Renesseweg / Strand</t>
  </si>
  <si>
    <t xml:space="preserve">Datum:   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</si>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</sst>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 tint="4.9989318521683403E-2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20" fontId="1" fillId="0" borderId="0" xfId="0" applyNumberFormat="1" applyFont="1" applyAlignment="1">
      <alignment vertical="center" wrapText="1"/>
    </xf>
    <xf numFmtId="20" fontId="1" fillId="2" borderId="0" xfId="0" applyNumberFormat="1" applyFont="1" applyFill="1" applyAlignment="1">
      <alignment vertical="center" wrapText="1"/>
    </xf>
    <xf numFmtId="0" fontId="0" fillId="0" borderId="0" xfId="0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0" fontId="1" fillId="0" borderId="1" xfId="0" applyNumberFormat="1" applyFont="1" applyBorder="1" applyAlignment="1">
      <alignment vertical="center" wrapText="1"/>
    </xf>
    <xf numFmtId="16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0" xfId="0" applyFont="1" applyFill="1" applyAlignment="1">
      <alignment vertical="center" wrapText="1"/>
    </xf>
    <xf numFmtId="20" fontId="6" fillId="0" borderId="0" xfId="0" applyNumberFormat="1" applyFont="1" applyAlignment="1">
      <alignment vertical="center" wrapText="1"/>
    </xf>
    <xf numFmtId="20" fontId="6" fillId="0" borderId="1" xfId="0" applyNumberFormat="1" applyFont="1" applyBorder="1" applyAlignment="1">
      <alignment vertical="center" wrapText="1"/>
    </xf>
    <xf numFmtId="20" fontId="7" fillId="0" borderId="0" xfId="0" applyNumberFormat="1" applyFont="1" applyAlignment="1">
      <alignment vertical="center" wrapText="1"/>
    </xf>
    <xf numFmtId="20" fontId="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20" fontId="0" fillId="2" borderId="0" xfId="0" applyNumberFormat="1" applyFill="1"/>
    <xf numFmtId="0" fontId="4" fillId="0" borderId="0" xfId="0" applyFont="1"/>
    <xf numFmtId="0" fontId="0" fillId="0" borderId="1" xfId="0" applyBorder="1"/>
    <xf numFmtId="20" fontId="0" fillId="0" borderId="0" xfId="0" applyNumberFormat="1"/>
    <xf numFmtId="20" fontId="0" fillId="0" borderId="1" xfId="0" applyNumberFormat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21</xdr:row>
      <xdr:rowOff>0</xdr:rowOff>
    </xdr:from>
    <xdr:to>
      <xdr:col>55</xdr:col>
      <xdr:colOff>304800</xdr:colOff>
      <xdr:row>22</xdr:row>
      <xdr:rowOff>28575</xdr:rowOff>
    </xdr:to>
    <xdr:sp macro="" textlink="">
      <xdr:nvSpPr>
        <xdr:cNvPr id="2" name="AutoShape 3" descr="Weerprimeur.nl - Het weerbeeld in Nederland">
          <a:extLst>
            <a:ext uri="{FF2B5EF4-FFF2-40B4-BE49-F238E27FC236}">
              <a16:creationId xmlns:a16="http://schemas.microsoft.com/office/drawing/2014/main" id="{99A632E3-C41E-49CC-8570-9CDC8E1FE553}"/>
            </a:ext>
          </a:extLst>
        </xdr:cNvPr>
        <xdr:cNvSpPr>
          <a:spLocks noChangeAspect="1" noChangeArrowheads="1"/>
        </xdr:cNvSpPr>
      </xdr:nvSpPr>
      <xdr:spPr bwMode="auto">
        <a:xfrm>
          <a:off x="2181225" y="572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CD04-3E15-4F85-B900-5446A2CE6182}">
  <sheetPr>
    <tabColor rgb="FF0070C0"/>
    <pageSetUpPr fitToPage="1"/>
  </sheetPr>
  <dimension ref="A1:CM61"/>
  <sheetViews>
    <sheetView tabSelected="1" topLeftCell="BB1" zoomScale="63" workbookViewId="0">
      <selection activeCell="BW65" sqref="BW65"/>
    </sheetView>
  </sheetViews>
  <sheetFormatPr defaultRowHeight="15" x14ac:dyDescent="0.25"/>
  <cols>
    <col min="1" max="1" width="1.140625" hidden="1" customWidth="1"/>
    <col min="2" max="2" width="32.5703125" hidden="1" customWidth="1"/>
    <col min="3" max="3" width="6.140625" hidden="1" customWidth="1"/>
    <col min="4" max="4" width="0" hidden="1" customWidth="1"/>
    <col min="5" max="5" width="6.140625" hidden="1" customWidth="1"/>
    <col min="6" max="6" width="0" hidden="1" customWidth="1"/>
    <col min="7" max="7" width="6.140625" hidden="1" customWidth="1"/>
    <col min="8" max="8" width="0" hidden="1" customWidth="1"/>
    <col min="9" max="9" width="6.140625" hidden="1" customWidth="1"/>
    <col min="10" max="10" width="0" hidden="1" customWidth="1"/>
    <col min="11" max="11" width="6.140625" hidden="1" customWidth="1"/>
    <col min="12" max="12" width="0" hidden="1" customWidth="1"/>
    <col min="13" max="13" width="6.140625" hidden="1" customWidth="1"/>
    <col min="14" max="14" width="0" hidden="1" customWidth="1"/>
    <col min="15" max="15" width="6.140625" hidden="1" customWidth="1"/>
    <col min="16" max="16" width="0" hidden="1" customWidth="1"/>
    <col min="17" max="17" width="6.140625" hidden="1" customWidth="1"/>
    <col min="18" max="18" width="0" hidden="1" customWidth="1"/>
    <col min="19" max="19" width="5.5703125" hidden="1" customWidth="1"/>
    <col min="20" max="26" width="0" hidden="1" customWidth="1"/>
    <col min="27" max="29" width="9.140625" hidden="1" customWidth="1"/>
    <col min="30" max="30" width="9.140625" style="1" hidden="1" customWidth="1"/>
    <col min="31" max="32" width="9.140625" hidden="1" customWidth="1"/>
    <col min="33" max="33" width="9.140625" style="1" hidden="1" customWidth="1"/>
    <col min="34" max="35" width="9.140625" hidden="1" customWidth="1"/>
    <col min="36" max="36" width="9.140625" style="1" hidden="1" customWidth="1"/>
    <col min="37" max="38" width="9.140625" hidden="1" customWidth="1"/>
    <col min="39" max="39" width="9.140625" style="1" hidden="1" customWidth="1"/>
    <col min="40" max="41" width="9.140625" hidden="1" customWidth="1"/>
    <col min="42" max="52" width="0" hidden="1" customWidth="1"/>
    <col min="53" max="53" width="8.85546875" hidden="1" customWidth="1"/>
    <col min="54" max="54" width="42.5703125" style="4" customWidth="1"/>
    <col min="55" max="90" width="6.28515625" customWidth="1"/>
  </cols>
  <sheetData>
    <row r="1" spans="2:91" ht="15.75" x14ac:dyDescent="0.25">
      <c r="AE1" s="2">
        <v>0.42708333333333331</v>
      </c>
      <c r="AF1" s="2"/>
      <c r="AG1" s="3"/>
      <c r="AH1" s="2">
        <v>0.4375</v>
      </c>
      <c r="AI1" s="2"/>
      <c r="AJ1" s="3"/>
    </row>
    <row r="2" spans="2:91" ht="21.95" customHeight="1" x14ac:dyDescent="0.25">
      <c r="B2" s="5" t="s">
        <v>0</v>
      </c>
      <c r="C2" s="6">
        <v>1</v>
      </c>
      <c r="D2" s="7" t="s">
        <v>1</v>
      </c>
      <c r="E2" s="6">
        <v>2</v>
      </c>
      <c r="F2" s="7" t="s">
        <v>1</v>
      </c>
      <c r="G2" s="6">
        <v>3</v>
      </c>
      <c r="H2" s="7" t="s">
        <v>1</v>
      </c>
      <c r="I2" s="6">
        <v>4</v>
      </c>
      <c r="J2" s="7" t="s">
        <v>1</v>
      </c>
      <c r="K2" s="6">
        <v>5</v>
      </c>
      <c r="L2" s="7" t="s">
        <v>1</v>
      </c>
      <c r="M2" s="6">
        <v>6</v>
      </c>
      <c r="N2" s="7" t="s">
        <v>1</v>
      </c>
      <c r="O2" s="6">
        <v>7</v>
      </c>
      <c r="P2" s="7" t="s">
        <v>1</v>
      </c>
      <c r="Q2" s="6">
        <v>8</v>
      </c>
      <c r="R2" s="7" t="s">
        <v>1</v>
      </c>
      <c r="AE2" s="2">
        <v>0.42777777777777781</v>
      </c>
      <c r="AF2" s="2"/>
      <c r="AG2" s="3"/>
      <c r="AH2" s="2">
        <v>0.4381944444444445</v>
      </c>
      <c r="AI2" s="2"/>
      <c r="AJ2" s="3"/>
      <c r="BB2" s="25" t="s">
        <v>7</v>
      </c>
      <c r="BC2" s="26">
        <v>1</v>
      </c>
      <c r="BD2" s="26">
        <v>2</v>
      </c>
      <c r="BE2" s="26">
        <v>3</v>
      </c>
      <c r="BF2" s="26">
        <v>4</v>
      </c>
      <c r="BG2" s="26">
        <v>5</v>
      </c>
      <c r="BH2" s="26">
        <v>6</v>
      </c>
      <c r="BI2" s="26">
        <v>7</v>
      </c>
      <c r="BJ2" s="26">
        <v>8</v>
      </c>
      <c r="BK2" s="26">
        <v>9</v>
      </c>
      <c r="BL2" s="26">
        <v>10</v>
      </c>
      <c r="BM2" s="26">
        <v>11</v>
      </c>
      <c r="BN2" s="26">
        <v>12</v>
      </c>
      <c r="BO2" s="26">
        <v>13</v>
      </c>
      <c r="BP2" s="26">
        <v>14</v>
      </c>
      <c r="BQ2" s="26">
        <v>15</v>
      </c>
      <c r="BR2" s="26">
        <v>16</v>
      </c>
      <c r="BS2" s="26">
        <v>17</v>
      </c>
      <c r="BT2" s="26">
        <v>18</v>
      </c>
      <c r="BU2" s="26">
        <v>19</v>
      </c>
      <c r="BV2" s="26">
        <v>20</v>
      </c>
      <c r="BW2" s="26">
        <v>21</v>
      </c>
      <c r="BX2" s="26">
        <v>22</v>
      </c>
      <c r="BY2" s="26">
        <v>23</v>
      </c>
      <c r="BZ2" s="26">
        <v>24</v>
      </c>
      <c r="CA2" s="26">
        <v>25</v>
      </c>
      <c r="CB2" s="26">
        <v>26</v>
      </c>
      <c r="CC2" s="26">
        <v>27</v>
      </c>
      <c r="CD2" s="26">
        <v>28</v>
      </c>
      <c r="CE2" s="26">
        <v>29</v>
      </c>
      <c r="CF2" s="26">
        <v>30</v>
      </c>
      <c r="CG2" s="26">
        <v>31</v>
      </c>
      <c r="CH2" s="26">
        <v>32</v>
      </c>
      <c r="CI2" s="26">
        <v>33</v>
      </c>
      <c r="CJ2" s="26">
        <v>34</v>
      </c>
      <c r="CK2" s="26">
        <v>35</v>
      </c>
      <c r="CL2" s="26">
        <v>36</v>
      </c>
      <c r="CM2" s="26" t="s">
        <v>8</v>
      </c>
    </row>
    <row r="3" spans="2:91" ht="21.95" customHeight="1" x14ac:dyDescent="0.25">
      <c r="B3" s="5"/>
      <c r="C3" s="6"/>
      <c r="D3" s="7"/>
      <c r="E3" s="6"/>
      <c r="F3" s="7"/>
      <c r="G3" s="6"/>
      <c r="H3" s="7"/>
      <c r="I3" s="6"/>
      <c r="J3" s="7"/>
      <c r="K3" s="6"/>
      <c r="L3" s="7"/>
      <c r="M3" s="6"/>
      <c r="N3" s="7"/>
      <c r="O3" s="6"/>
      <c r="P3" s="7"/>
      <c r="Q3" s="6"/>
      <c r="R3" s="7"/>
      <c r="AE3" s="2"/>
      <c r="AF3" s="2"/>
      <c r="AG3" s="3"/>
      <c r="AH3" s="2"/>
      <c r="AI3" s="2"/>
      <c r="AJ3" s="3"/>
      <c r="BB3" s="8"/>
      <c r="BC3" s="9">
        <v>0.44791666666666669</v>
      </c>
      <c r="BD3" s="9">
        <v>0.45833333333333331</v>
      </c>
      <c r="BE3" s="9">
        <v>0.46875</v>
      </c>
      <c r="BF3" s="9">
        <v>0.47916666666666702</v>
      </c>
      <c r="BG3" s="9">
        <v>0.48958333333333298</v>
      </c>
      <c r="BH3" s="9">
        <v>0.5</v>
      </c>
      <c r="BI3" s="9">
        <v>0.51041666666666696</v>
      </c>
      <c r="BJ3" s="9">
        <v>0.52083333333333304</v>
      </c>
      <c r="BK3" s="9">
        <v>0.53125</v>
      </c>
      <c r="BL3" s="9">
        <v>0.54166666666666596</v>
      </c>
      <c r="BM3" s="9">
        <v>0.55208333333333304</v>
      </c>
      <c r="BN3" s="9">
        <v>0.5625</v>
      </c>
      <c r="BO3" s="9">
        <v>0.57291666666666696</v>
      </c>
      <c r="BP3" s="9">
        <v>0.58333333333333304</v>
      </c>
      <c r="BQ3" s="9">
        <v>0.59375</v>
      </c>
      <c r="BR3" s="9">
        <v>0.60416666666666596</v>
      </c>
      <c r="BS3" s="9">
        <v>0.61458333333333304</v>
      </c>
      <c r="BT3" s="9">
        <v>0.625</v>
      </c>
      <c r="BU3" s="9">
        <v>0.63541666666666596</v>
      </c>
      <c r="BV3" s="9">
        <v>0.64583333333333304</v>
      </c>
      <c r="BW3" s="9">
        <v>0.65625</v>
      </c>
      <c r="BX3" s="9">
        <v>0.66666666666666596</v>
      </c>
      <c r="BY3" s="9">
        <v>0.67708333333333304</v>
      </c>
      <c r="BZ3" s="9">
        <v>0.687499999999999</v>
      </c>
      <c r="CA3" s="9">
        <v>0.69791666666666596</v>
      </c>
      <c r="CB3" s="9">
        <v>0.70833333333333304</v>
      </c>
      <c r="CC3" s="9">
        <v>0.718749999999999</v>
      </c>
      <c r="CD3" s="9">
        <v>0.72916666666666596</v>
      </c>
      <c r="CE3" s="9">
        <v>0.73958333333333304</v>
      </c>
      <c r="CF3" s="9">
        <v>0.749999999999999</v>
      </c>
      <c r="CG3" s="9">
        <v>0.76041666666666596</v>
      </c>
      <c r="CH3" s="9">
        <v>0.77083333333333304</v>
      </c>
      <c r="CI3" s="9">
        <v>0.78125</v>
      </c>
      <c r="CJ3" s="9">
        <v>0.79166666666666696</v>
      </c>
      <c r="CK3" s="9">
        <v>0.80208333333333404</v>
      </c>
      <c r="CL3" s="9">
        <v>0.812500000000001</v>
      </c>
    </row>
    <row r="4" spans="2:91" ht="21.95" customHeight="1" x14ac:dyDescent="0.25">
      <c r="B4" s="10" t="s">
        <v>2</v>
      </c>
      <c r="C4" s="2">
        <v>0.44791666666666669</v>
      </c>
      <c r="D4" s="11"/>
      <c r="E4" s="2">
        <v>0.45833333333333331</v>
      </c>
      <c r="F4" s="11"/>
      <c r="G4" s="2">
        <v>0.46875</v>
      </c>
      <c r="H4" s="11"/>
      <c r="I4" s="2">
        <v>0.47916666666666669</v>
      </c>
      <c r="J4" s="11"/>
      <c r="K4" s="2">
        <v>0.48958333333333331</v>
      </c>
      <c r="L4" s="11"/>
      <c r="M4" s="2">
        <v>0.5</v>
      </c>
      <c r="N4" s="11"/>
      <c r="O4" s="2">
        <v>0.51041666666666663</v>
      </c>
      <c r="P4" s="11"/>
      <c r="Q4" s="2">
        <v>0.52083333333333337</v>
      </c>
      <c r="R4" s="11"/>
      <c r="AD4"/>
      <c r="AG4"/>
      <c r="AJ4"/>
      <c r="AM4"/>
      <c r="BB4" s="12">
        <v>44023</v>
      </c>
      <c r="BC4" s="13">
        <v>0</v>
      </c>
      <c r="BD4" s="13">
        <v>0</v>
      </c>
      <c r="BE4" s="13">
        <v>0</v>
      </c>
      <c r="BF4" s="13">
        <v>1</v>
      </c>
      <c r="BG4" s="13">
        <v>0</v>
      </c>
      <c r="BH4" s="13">
        <v>0</v>
      </c>
      <c r="BI4" s="13">
        <v>0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  <c r="BP4" s="13">
        <v>0</v>
      </c>
      <c r="BQ4" s="13">
        <v>0</v>
      </c>
      <c r="BR4" s="13">
        <v>0</v>
      </c>
      <c r="BS4" s="13">
        <v>0</v>
      </c>
      <c r="BT4" s="13">
        <v>0</v>
      </c>
      <c r="BU4" s="13">
        <v>0</v>
      </c>
      <c r="BV4" s="13">
        <v>0</v>
      </c>
      <c r="BW4" s="13">
        <v>0</v>
      </c>
      <c r="BX4" s="13">
        <v>0</v>
      </c>
      <c r="BY4" s="13">
        <v>0</v>
      </c>
      <c r="BZ4" s="13">
        <v>0</v>
      </c>
      <c r="CA4" s="13">
        <v>0</v>
      </c>
      <c r="CB4" s="13">
        <v>0</v>
      </c>
      <c r="CC4" s="13">
        <v>0</v>
      </c>
      <c r="CD4" s="13">
        <v>0</v>
      </c>
      <c r="CE4" s="13">
        <v>0</v>
      </c>
      <c r="CF4" s="13">
        <v>0</v>
      </c>
      <c r="CG4" s="13">
        <v>0</v>
      </c>
      <c r="CH4" s="13">
        <v>0</v>
      </c>
      <c r="CI4" s="13">
        <v>0</v>
      </c>
      <c r="CJ4" s="13">
        <v>0</v>
      </c>
      <c r="CK4" s="13">
        <v>0</v>
      </c>
      <c r="CL4" s="13">
        <v>0</v>
      </c>
      <c r="CM4">
        <f>SUM(BC4:CL4)</f>
        <v>1</v>
      </c>
    </row>
    <row r="5" spans="2:91" ht="21.95" customHeight="1" x14ac:dyDescent="0.25">
      <c r="B5" s="10" t="s">
        <v>3</v>
      </c>
      <c r="C5" s="2">
        <v>0.44861111111111113</v>
      </c>
      <c r="D5" s="11"/>
      <c r="E5" s="2">
        <v>0.45902777777777781</v>
      </c>
      <c r="F5" s="11"/>
      <c r="G5" s="2">
        <v>0.4694444444444445</v>
      </c>
      <c r="H5" s="11"/>
      <c r="I5" s="2">
        <v>0.47986111111111113</v>
      </c>
      <c r="J5" s="11"/>
      <c r="K5" s="2">
        <v>0.49027777777777781</v>
      </c>
      <c r="L5" s="11"/>
      <c r="M5" s="2">
        <v>0.50069444444444444</v>
      </c>
      <c r="N5" s="11"/>
      <c r="O5" s="2">
        <v>0.51111111111111118</v>
      </c>
      <c r="P5" s="11"/>
      <c r="Q5" s="2">
        <v>0.52152777777777781</v>
      </c>
      <c r="R5" s="11"/>
      <c r="AD5"/>
      <c r="AG5"/>
      <c r="AJ5"/>
      <c r="AM5"/>
      <c r="BB5" s="12">
        <v>44024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0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4</v>
      </c>
      <c r="CC5" s="13">
        <v>0</v>
      </c>
      <c r="CD5" s="13">
        <v>0</v>
      </c>
      <c r="CE5" s="13">
        <v>0</v>
      </c>
      <c r="CF5" s="13">
        <v>0</v>
      </c>
      <c r="CG5" s="13">
        <v>0</v>
      </c>
      <c r="CH5" s="13">
        <v>0</v>
      </c>
      <c r="CI5" s="13">
        <v>0</v>
      </c>
      <c r="CJ5" s="13">
        <v>0</v>
      </c>
      <c r="CK5" s="13">
        <v>0</v>
      </c>
      <c r="CL5" s="13">
        <v>0</v>
      </c>
      <c r="CM5">
        <f t="shared" ref="CM5:CM57" si="0">SUM(BC5:CL5)</f>
        <v>4</v>
      </c>
    </row>
    <row r="6" spans="2:91" ht="21.95" customHeight="1" x14ac:dyDescent="0.25">
      <c r="B6" s="10" t="s">
        <v>4</v>
      </c>
      <c r="C6" s="2">
        <v>0.44930555555555557</v>
      </c>
      <c r="D6" s="11"/>
      <c r="E6" s="2">
        <v>0.4597222222222222</v>
      </c>
      <c r="F6" s="11"/>
      <c r="G6" s="2">
        <v>0.47013888888888888</v>
      </c>
      <c r="H6" s="11"/>
      <c r="I6" s="2">
        <v>0.48055555555555557</v>
      </c>
      <c r="J6" s="11"/>
      <c r="K6" s="2">
        <v>0.4909722222222222</v>
      </c>
      <c r="L6" s="11"/>
      <c r="M6" s="2">
        <v>0.50138888888888888</v>
      </c>
      <c r="N6" s="11"/>
      <c r="O6" s="2">
        <v>0.51180555555555551</v>
      </c>
      <c r="P6" s="11"/>
      <c r="Q6" s="2">
        <v>0.52222222222222225</v>
      </c>
      <c r="R6" s="11"/>
      <c r="AD6"/>
      <c r="AG6"/>
      <c r="AJ6"/>
      <c r="AM6"/>
      <c r="BB6" s="12">
        <v>44025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6</v>
      </c>
      <c r="BI6" s="13">
        <v>0</v>
      </c>
      <c r="BJ6" s="13">
        <v>0</v>
      </c>
      <c r="BK6" s="13">
        <v>2</v>
      </c>
      <c r="BL6" s="13">
        <v>0</v>
      </c>
      <c r="BM6" s="13">
        <v>0</v>
      </c>
      <c r="BN6" s="13">
        <v>0</v>
      </c>
      <c r="BO6" s="13">
        <v>0</v>
      </c>
      <c r="BP6" s="13">
        <v>4</v>
      </c>
      <c r="BQ6" s="13">
        <v>0</v>
      </c>
      <c r="BR6" s="13">
        <v>0</v>
      </c>
      <c r="BS6" s="13">
        <v>0</v>
      </c>
      <c r="BT6" s="13">
        <v>0</v>
      </c>
      <c r="BU6" s="13">
        <v>0</v>
      </c>
      <c r="BV6" s="13">
        <v>0</v>
      </c>
      <c r="BW6" s="13">
        <v>0</v>
      </c>
      <c r="BX6" s="13">
        <v>0</v>
      </c>
      <c r="BY6" s="13">
        <v>4</v>
      </c>
      <c r="BZ6" s="13">
        <v>4</v>
      </c>
      <c r="CA6" s="13">
        <v>2</v>
      </c>
      <c r="CB6" s="13">
        <v>0</v>
      </c>
      <c r="CC6" s="13">
        <v>0</v>
      </c>
      <c r="CD6" s="13">
        <v>0</v>
      </c>
      <c r="CE6" s="13">
        <v>0</v>
      </c>
      <c r="CF6" s="13">
        <v>0</v>
      </c>
      <c r="CG6" s="13">
        <v>0</v>
      </c>
      <c r="CH6" s="13">
        <v>0</v>
      </c>
      <c r="CI6" s="13">
        <v>0</v>
      </c>
      <c r="CJ6" s="13">
        <v>0</v>
      </c>
      <c r="CK6" s="13">
        <v>0</v>
      </c>
      <c r="CL6" s="13">
        <v>0</v>
      </c>
      <c r="CM6">
        <f t="shared" si="0"/>
        <v>22</v>
      </c>
    </row>
    <row r="7" spans="2:91" ht="21.95" customHeight="1" x14ac:dyDescent="0.25">
      <c r="B7" s="10" t="s">
        <v>5</v>
      </c>
      <c r="C7" s="2">
        <v>0.45</v>
      </c>
      <c r="D7" s="11"/>
      <c r="E7" s="2">
        <v>0.4604166666666667</v>
      </c>
      <c r="F7" s="11"/>
      <c r="G7" s="2">
        <v>0.47083333333333338</v>
      </c>
      <c r="H7" s="11"/>
      <c r="I7" s="2">
        <v>0.48125000000000001</v>
      </c>
      <c r="J7" s="11"/>
      <c r="K7" s="2">
        <v>0.4916666666666667</v>
      </c>
      <c r="L7" s="11"/>
      <c r="M7" s="2">
        <v>0.50208333333333333</v>
      </c>
      <c r="N7" s="11"/>
      <c r="O7" s="2">
        <v>0.51250000000000007</v>
      </c>
      <c r="P7" s="11"/>
      <c r="Q7" s="2">
        <v>0.5229166666666667</v>
      </c>
      <c r="R7" s="11"/>
      <c r="AD7"/>
      <c r="AG7"/>
      <c r="AJ7"/>
      <c r="AM7"/>
      <c r="BB7" s="12">
        <v>44026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1</v>
      </c>
      <c r="BU7" s="13">
        <v>3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  <c r="CA7" s="13">
        <v>0</v>
      </c>
      <c r="CB7" s="13">
        <v>2</v>
      </c>
      <c r="CC7" s="13">
        <v>0</v>
      </c>
      <c r="CD7" s="13">
        <v>0</v>
      </c>
      <c r="CE7" s="13">
        <v>0</v>
      </c>
      <c r="CF7" s="13">
        <v>0</v>
      </c>
      <c r="CG7" s="13">
        <v>0</v>
      </c>
      <c r="CH7" s="13">
        <v>0</v>
      </c>
      <c r="CI7" s="13">
        <v>0</v>
      </c>
      <c r="CJ7" s="13">
        <v>0</v>
      </c>
      <c r="CK7" s="13">
        <v>0</v>
      </c>
      <c r="CL7" s="13">
        <v>0</v>
      </c>
      <c r="CM7">
        <f t="shared" si="0"/>
        <v>6</v>
      </c>
    </row>
    <row r="8" spans="2:91" ht="21.95" customHeight="1" x14ac:dyDescent="0.25">
      <c r="B8" s="10" t="s">
        <v>6</v>
      </c>
      <c r="C8" s="2">
        <v>0.4513888888888889</v>
      </c>
      <c r="D8" s="11"/>
      <c r="E8" s="2">
        <v>0.46180555555555558</v>
      </c>
      <c r="F8" s="11"/>
      <c r="G8" s="2">
        <v>0.47222222222222227</v>
      </c>
      <c r="H8" s="11"/>
      <c r="I8" s="2">
        <v>0.4826388888888889</v>
      </c>
      <c r="J8" s="11"/>
      <c r="K8" s="2">
        <v>0.49305555555555558</v>
      </c>
      <c r="L8" s="11"/>
      <c r="M8" s="2">
        <v>0.50347222222222221</v>
      </c>
      <c r="N8" s="11"/>
      <c r="O8" s="2">
        <v>0.51388888888888895</v>
      </c>
      <c r="P8" s="11"/>
      <c r="Q8" s="2">
        <v>0.52430555555555558</v>
      </c>
      <c r="R8" s="11"/>
      <c r="AD8"/>
      <c r="AG8"/>
      <c r="AJ8"/>
      <c r="AM8"/>
      <c r="BB8" s="12">
        <v>44027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>
        <f t="shared" si="0"/>
        <v>0</v>
      </c>
    </row>
    <row r="9" spans="2:91" ht="21.95" customHeight="1" x14ac:dyDescent="0.25">
      <c r="B9" s="10" t="s">
        <v>4</v>
      </c>
      <c r="C9" s="2">
        <v>0.45347222222222222</v>
      </c>
      <c r="D9" s="11"/>
      <c r="E9" s="2">
        <v>0.46388888888888885</v>
      </c>
      <c r="F9" s="11"/>
      <c r="G9" s="2">
        <v>0.47430555555555554</v>
      </c>
      <c r="H9" s="11"/>
      <c r="I9" s="2">
        <v>0.48472222222222222</v>
      </c>
      <c r="J9" s="11"/>
      <c r="K9" s="2">
        <v>0.49513888888888885</v>
      </c>
      <c r="L9" s="11"/>
      <c r="M9" s="2">
        <v>0.50555555555555554</v>
      </c>
      <c r="N9" s="11"/>
      <c r="O9" s="2">
        <v>0.51597222222222217</v>
      </c>
      <c r="P9" s="11"/>
      <c r="Q9" s="2">
        <v>0.52638888888888891</v>
      </c>
      <c r="R9" s="11"/>
      <c r="AD9"/>
      <c r="AG9"/>
      <c r="AJ9"/>
      <c r="AM9"/>
      <c r="BB9" s="12">
        <v>44028</v>
      </c>
      <c r="BC9" s="13">
        <v>0</v>
      </c>
      <c r="BD9" s="13">
        <v>3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3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3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>
        <f t="shared" si="0"/>
        <v>9</v>
      </c>
    </row>
    <row r="10" spans="2:91" ht="21.95" customHeight="1" x14ac:dyDescent="0.25">
      <c r="B10" s="10" t="s">
        <v>3</v>
      </c>
      <c r="C10" s="2">
        <v>0.45416666666666666</v>
      </c>
      <c r="D10" s="11"/>
      <c r="E10" s="2">
        <v>0.46458333333333335</v>
      </c>
      <c r="F10" s="11"/>
      <c r="G10" s="2">
        <v>0.47500000000000003</v>
      </c>
      <c r="H10" s="11"/>
      <c r="I10" s="2">
        <v>0.48541666666666666</v>
      </c>
      <c r="J10" s="11"/>
      <c r="K10" s="2">
        <v>0.49583333333333335</v>
      </c>
      <c r="L10" s="11"/>
      <c r="M10" s="2">
        <v>0.50624999999999998</v>
      </c>
      <c r="N10" s="11"/>
      <c r="O10" s="2">
        <v>0.51666666666666672</v>
      </c>
      <c r="P10" s="11"/>
      <c r="Q10" s="2">
        <v>0.52708333333333335</v>
      </c>
      <c r="R10" s="11"/>
      <c r="AD10"/>
      <c r="AG10"/>
      <c r="AJ10"/>
      <c r="AM10"/>
      <c r="BB10" s="12">
        <v>44029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8</v>
      </c>
      <c r="CA10" s="13">
        <v>0</v>
      </c>
      <c r="CB10" s="13">
        <v>2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6</v>
      </c>
      <c r="CK10" s="13">
        <v>0</v>
      </c>
      <c r="CL10" s="13">
        <v>8</v>
      </c>
      <c r="CM10">
        <f t="shared" si="0"/>
        <v>24</v>
      </c>
    </row>
    <row r="11" spans="2:91" ht="21.95" customHeight="1" x14ac:dyDescent="0.25">
      <c r="B11" s="10" t="s">
        <v>2</v>
      </c>
      <c r="C11" s="2">
        <v>0.4548611111111111</v>
      </c>
      <c r="D11" s="11"/>
      <c r="E11" s="2">
        <v>0.46527777777777773</v>
      </c>
      <c r="F11" s="11"/>
      <c r="G11" s="2">
        <v>0.47569444444444442</v>
      </c>
      <c r="H11" s="11"/>
      <c r="I11" s="2">
        <v>0.4861111111111111</v>
      </c>
      <c r="J11" s="11"/>
      <c r="K11" s="2">
        <v>0.49652777777777773</v>
      </c>
      <c r="L11" s="11"/>
      <c r="M11" s="2">
        <v>0.50694444444444442</v>
      </c>
      <c r="N11" s="11"/>
      <c r="O11" s="2">
        <v>0.51736111111111105</v>
      </c>
      <c r="P11" s="11"/>
      <c r="Q11" s="2">
        <v>0.52777777777777779</v>
      </c>
      <c r="R11" s="11"/>
      <c r="AD11"/>
      <c r="AG11"/>
      <c r="AJ11"/>
      <c r="AM11"/>
      <c r="BB11" s="12">
        <v>44030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  <c r="CM11">
        <f t="shared" si="0"/>
        <v>0</v>
      </c>
    </row>
    <row r="12" spans="2:91" ht="21.95" customHeight="1" x14ac:dyDescent="0.25">
      <c r="B12" s="14" t="s">
        <v>0</v>
      </c>
      <c r="C12" s="6">
        <v>9</v>
      </c>
      <c r="D12" s="7" t="s">
        <v>1</v>
      </c>
      <c r="E12" s="6">
        <v>10</v>
      </c>
      <c r="F12" s="7" t="s">
        <v>1</v>
      </c>
      <c r="G12" s="6">
        <v>11</v>
      </c>
      <c r="H12" s="7" t="s">
        <v>1</v>
      </c>
      <c r="I12" s="6">
        <v>12</v>
      </c>
      <c r="J12" s="7" t="s">
        <v>1</v>
      </c>
      <c r="K12" s="6">
        <v>13</v>
      </c>
      <c r="L12" s="7" t="s">
        <v>1</v>
      </c>
      <c r="M12" s="6">
        <v>14</v>
      </c>
      <c r="N12" s="7" t="s">
        <v>1</v>
      </c>
      <c r="O12" s="6">
        <v>15</v>
      </c>
      <c r="P12" s="7" t="s">
        <v>1</v>
      </c>
      <c r="Q12" s="6">
        <v>16</v>
      </c>
      <c r="R12" s="7" t="s">
        <v>1</v>
      </c>
      <c r="AD12"/>
      <c r="AG12"/>
      <c r="AJ12"/>
      <c r="AM12"/>
      <c r="BB12" s="12">
        <v>44031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3</v>
      </c>
      <c r="BO12" s="13">
        <v>1</v>
      </c>
      <c r="BP12" s="13">
        <v>5</v>
      </c>
      <c r="BQ12" s="13">
        <v>0</v>
      </c>
      <c r="BR12" s="13">
        <v>3</v>
      </c>
      <c r="BS12" s="13">
        <v>7</v>
      </c>
      <c r="BT12" s="13">
        <v>0</v>
      </c>
      <c r="BU12" s="13">
        <v>2</v>
      </c>
      <c r="BV12" s="13">
        <v>3</v>
      </c>
      <c r="BW12" s="13">
        <v>0</v>
      </c>
      <c r="BX12" s="13">
        <v>4</v>
      </c>
      <c r="BY12" s="13">
        <v>0</v>
      </c>
      <c r="BZ12" s="13">
        <v>3</v>
      </c>
      <c r="CA12" s="13">
        <v>0</v>
      </c>
      <c r="CB12" s="13">
        <v>3</v>
      </c>
      <c r="CC12" s="13">
        <v>2</v>
      </c>
      <c r="CD12" s="13">
        <v>0</v>
      </c>
      <c r="CE12" s="13">
        <v>2</v>
      </c>
      <c r="CF12" s="13">
        <v>8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  <c r="CM12">
        <f t="shared" si="0"/>
        <v>46</v>
      </c>
    </row>
    <row r="13" spans="2:91" ht="21.95" customHeight="1" x14ac:dyDescent="0.25">
      <c r="B13" s="10" t="s">
        <v>2</v>
      </c>
      <c r="C13" s="2">
        <v>0.53125</v>
      </c>
      <c r="D13" s="11"/>
      <c r="E13" s="2">
        <v>0.54166666666666663</v>
      </c>
      <c r="F13" s="11"/>
      <c r="G13" s="15">
        <v>0.55208333333333337</v>
      </c>
      <c r="H13" s="16"/>
      <c r="I13" s="15">
        <v>0.5625</v>
      </c>
      <c r="J13" s="16"/>
      <c r="K13" s="15">
        <v>0.57291666666666663</v>
      </c>
      <c r="L13" s="16"/>
      <c r="M13" s="2">
        <v>0.58333333333333337</v>
      </c>
      <c r="N13" s="11"/>
      <c r="O13" s="2">
        <v>0.59375</v>
      </c>
      <c r="P13" s="11"/>
      <c r="Q13" s="17">
        <v>0.60416666666666663</v>
      </c>
      <c r="R13" s="18"/>
      <c r="AD13"/>
      <c r="AG13"/>
      <c r="AJ13"/>
      <c r="AM13"/>
      <c r="BB13" s="12">
        <v>44032</v>
      </c>
      <c r="BC13" s="13">
        <v>0</v>
      </c>
      <c r="BD13" s="13">
        <v>3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3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>
        <f t="shared" si="0"/>
        <v>6</v>
      </c>
    </row>
    <row r="14" spans="2:91" ht="21.95" customHeight="1" x14ac:dyDescent="0.25">
      <c r="B14" s="10" t="s">
        <v>3</v>
      </c>
      <c r="C14" s="2">
        <v>0.53194444444444444</v>
      </c>
      <c r="D14" s="11"/>
      <c r="E14" s="2">
        <v>0.54236111111111118</v>
      </c>
      <c r="F14" s="11"/>
      <c r="G14" s="15">
        <v>0.55277777777777781</v>
      </c>
      <c r="H14" s="16"/>
      <c r="I14" s="15">
        <v>0.56319444444444444</v>
      </c>
      <c r="J14" s="16"/>
      <c r="K14" s="15">
        <v>0.57361111111111118</v>
      </c>
      <c r="L14" s="16"/>
      <c r="M14" s="2">
        <v>0.58402777777777781</v>
      </c>
      <c r="N14" s="11"/>
      <c r="O14" s="2">
        <v>0.59444444444444444</v>
      </c>
      <c r="P14" s="11"/>
      <c r="Q14" s="17">
        <v>0.60486111111111118</v>
      </c>
      <c r="R14" s="18"/>
      <c r="AE14" s="17">
        <v>0.6166666666666667</v>
      </c>
      <c r="AF14" s="17">
        <v>0.62708333333333333</v>
      </c>
      <c r="AG14" s="17">
        <v>0.63750000000000007</v>
      </c>
      <c r="AH14" s="17">
        <v>0.6479166666666667</v>
      </c>
      <c r="BB14" s="12">
        <v>44033</v>
      </c>
      <c r="BC14" s="13">
        <v>2</v>
      </c>
      <c r="BD14" s="13">
        <v>2</v>
      </c>
      <c r="BE14" s="13">
        <v>0</v>
      </c>
      <c r="BF14" s="13">
        <v>0</v>
      </c>
      <c r="BG14" s="13">
        <v>2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5</v>
      </c>
      <c r="BN14" s="13">
        <v>0</v>
      </c>
      <c r="BO14" s="13">
        <v>0</v>
      </c>
      <c r="BP14" s="13">
        <v>0</v>
      </c>
      <c r="BQ14" s="13">
        <v>0</v>
      </c>
      <c r="BR14" s="13">
        <v>2</v>
      </c>
      <c r="BS14" s="13">
        <v>5</v>
      </c>
      <c r="BT14" s="13">
        <v>0</v>
      </c>
      <c r="BU14" s="13">
        <v>0</v>
      </c>
      <c r="BV14" s="13">
        <v>5</v>
      </c>
      <c r="BW14" s="13">
        <v>0</v>
      </c>
      <c r="BX14" s="13">
        <v>0</v>
      </c>
      <c r="BY14" s="13">
        <v>0</v>
      </c>
      <c r="BZ14" s="13">
        <v>5</v>
      </c>
      <c r="CA14" s="13">
        <v>0</v>
      </c>
      <c r="CB14" s="13">
        <v>0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5</v>
      </c>
      <c r="CI14" s="13">
        <v>0</v>
      </c>
      <c r="CJ14" s="13">
        <v>0</v>
      </c>
      <c r="CK14" s="13">
        <v>0</v>
      </c>
      <c r="CL14" s="13">
        <v>0</v>
      </c>
      <c r="CM14">
        <f t="shared" si="0"/>
        <v>33</v>
      </c>
    </row>
    <row r="15" spans="2:91" ht="21.95" customHeight="1" x14ac:dyDescent="0.25">
      <c r="B15" s="10" t="s">
        <v>4</v>
      </c>
      <c r="C15" s="2">
        <v>0.53263888888888888</v>
      </c>
      <c r="D15" s="11"/>
      <c r="E15" s="2">
        <v>0.54305555555555551</v>
      </c>
      <c r="F15" s="11"/>
      <c r="G15" s="15">
        <v>0.55347222222222225</v>
      </c>
      <c r="H15" s="16"/>
      <c r="I15" s="15">
        <v>0.56388888888888888</v>
      </c>
      <c r="J15" s="16"/>
      <c r="K15" s="15">
        <v>0.57430555555555551</v>
      </c>
      <c r="L15" s="16"/>
      <c r="M15" s="2">
        <v>0.58472222222222225</v>
      </c>
      <c r="N15" s="11"/>
      <c r="O15" s="2">
        <v>0.59513888888888888</v>
      </c>
      <c r="P15" s="11"/>
      <c r="Q15" s="17">
        <v>0.60555555555555551</v>
      </c>
      <c r="R15" s="18"/>
      <c r="AE15" s="17">
        <v>0.61805555555555558</v>
      </c>
      <c r="AF15" s="17">
        <v>0.62847222222222221</v>
      </c>
      <c r="AG15" s="17">
        <v>0.63888888888888895</v>
      </c>
      <c r="AH15" s="17">
        <v>0.64930555555555558</v>
      </c>
      <c r="BB15" s="12">
        <v>44034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6</v>
      </c>
      <c r="BK15" s="13">
        <v>0</v>
      </c>
      <c r="BL15" s="13">
        <v>0</v>
      </c>
      <c r="BM15" s="13">
        <v>0</v>
      </c>
      <c r="BN15" s="13">
        <v>8</v>
      </c>
      <c r="BO15" s="13">
        <v>3</v>
      </c>
      <c r="BP15" s="13">
        <v>0</v>
      </c>
      <c r="BQ15" s="13">
        <v>5</v>
      </c>
      <c r="BR15" s="13">
        <v>0</v>
      </c>
      <c r="BS15" s="13">
        <v>0</v>
      </c>
      <c r="BT15" s="13">
        <v>0</v>
      </c>
      <c r="BU15" s="13">
        <v>3</v>
      </c>
      <c r="BV15" s="13">
        <v>8</v>
      </c>
      <c r="BW15" s="13">
        <v>5</v>
      </c>
      <c r="BX15" s="13">
        <v>0</v>
      </c>
      <c r="BY15" s="13">
        <v>7</v>
      </c>
      <c r="BZ15" s="13">
        <v>3</v>
      </c>
      <c r="CA15" s="13">
        <v>0</v>
      </c>
      <c r="CB15" s="13">
        <v>0</v>
      </c>
      <c r="CC15" s="13">
        <v>0</v>
      </c>
      <c r="CD15" s="13">
        <v>8</v>
      </c>
      <c r="CE15" s="13">
        <v>0</v>
      </c>
      <c r="CF15" s="13">
        <v>0</v>
      </c>
      <c r="CG15" s="13">
        <v>0</v>
      </c>
      <c r="CH15" s="13">
        <v>7</v>
      </c>
      <c r="CI15" s="13">
        <v>0</v>
      </c>
      <c r="CJ15" s="13">
        <v>0</v>
      </c>
      <c r="CK15" s="13">
        <v>0</v>
      </c>
      <c r="CL15" s="13">
        <v>0</v>
      </c>
      <c r="CM15">
        <f t="shared" si="0"/>
        <v>63</v>
      </c>
    </row>
    <row r="16" spans="2:91" ht="21.95" customHeight="1" x14ac:dyDescent="0.25">
      <c r="B16" s="10" t="s">
        <v>5</v>
      </c>
      <c r="C16" s="2">
        <v>0.53333333333333333</v>
      </c>
      <c r="D16" s="11"/>
      <c r="E16" s="2">
        <v>0.54375000000000007</v>
      </c>
      <c r="F16" s="11"/>
      <c r="G16" s="15">
        <v>0.5541666666666667</v>
      </c>
      <c r="H16" s="16"/>
      <c r="I16" s="15">
        <v>0.56458333333333333</v>
      </c>
      <c r="J16" s="16"/>
      <c r="K16" s="15">
        <v>0.57500000000000007</v>
      </c>
      <c r="L16" s="16"/>
      <c r="M16" s="2">
        <v>0.5854166666666667</v>
      </c>
      <c r="N16" s="11"/>
      <c r="O16" s="2">
        <v>0.59583333333333333</v>
      </c>
      <c r="P16" s="11"/>
      <c r="Q16" s="17">
        <v>0.60625000000000007</v>
      </c>
      <c r="R16" s="18"/>
      <c r="AE16" s="17">
        <v>0.62013888888888891</v>
      </c>
      <c r="AF16" s="17">
        <v>0.63055555555555554</v>
      </c>
      <c r="AG16" s="17">
        <v>0.64097222222222217</v>
      </c>
      <c r="AH16" s="17">
        <v>0.65138888888888891</v>
      </c>
      <c r="BB16" s="12">
        <v>44035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5</v>
      </c>
      <c r="BM16" s="13">
        <v>0</v>
      </c>
      <c r="BN16" s="13">
        <v>2</v>
      </c>
      <c r="BO16" s="13">
        <v>0</v>
      </c>
      <c r="BP16" s="13">
        <v>0</v>
      </c>
      <c r="BQ16" s="13">
        <v>5</v>
      </c>
      <c r="BR16" s="13">
        <v>5</v>
      </c>
      <c r="BS16" s="13">
        <v>0</v>
      </c>
      <c r="BT16" s="13">
        <v>0</v>
      </c>
      <c r="BU16" s="13">
        <v>2</v>
      </c>
      <c r="BV16" s="13">
        <v>2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5</v>
      </c>
      <c r="CC16" s="13">
        <v>0</v>
      </c>
      <c r="CD16" s="13">
        <v>0</v>
      </c>
      <c r="CE16" s="13">
        <v>6</v>
      </c>
      <c r="CF16" s="13">
        <v>0</v>
      </c>
      <c r="CG16" s="13">
        <v>2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>
        <f t="shared" si="0"/>
        <v>35</v>
      </c>
    </row>
    <row r="17" spans="2:91" ht="21.95" customHeight="1" x14ac:dyDescent="0.25">
      <c r="B17" s="10" t="s">
        <v>6</v>
      </c>
      <c r="C17" s="2">
        <v>0.53472222222222221</v>
      </c>
      <c r="D17" s="11"/>
      <c r="E17" s="2">
        <v>0.54513888888888895</v>
      </c>
      <c r="F17" s="11"/>
      <c r="G17" s="15">
        <v>0.55555555555555558</v>
      </c>
      <c r="H17" s="16"/>
      <c r="I17" s="15">
        <v>0.56597222222222221</v>
      </c>
      <c r="J17" s="16"/>
      <c r="K17" s="15">
        <v>0.57638888888888895</v>
      </c>
      <c r="L17" s="16"/>
      <c r="M17" s="2">
        <v>0.58680555555555558</v>
      </c>
      <c r="N17" s="11"/>
      <c r="O17" s="2">
        <v>0.59722222222222221</v>
      </c>
      <c r="P17" s="11"/>
      <c r="Q17" s="17">
        <v>0.60763888888888895</v>
      </c>
      <c r="R17" s="18"/>
      <c r="AE17" s="17">
        <v>0.62083333333333335</v>
      </c>
      <c r="AF17" s="17">
        <v>0.63124999999999998</v>
      </c>
      <c r="AG17" s="17">
        <v>0.64166666666666672</v>
      </c>
      <c r="AH17" s="17">
        <v>0.65208333333333335</v>
      </c>
      <c r="BB17" s="12">
        <v>44036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2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8</v>
      </c>
      <c r="BQ17" s="13">
        <v>0</v>
      </c>
      <c r="BR17" s="13">
        <v>0</v>
      </c>
      <c r="BS17" s="13">
        <v>0</v>
      </c>
      <c r="BT17" s="13">
        <v>6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v>0</v>
      </c>
      <c r="CG17" s="13">
        <v>0</v>
      </c>
      <c r="CH17" s="13">
        <v>0</v>
      </c>
      <c r="CI17" s="13">
        <v>8</v>
      </c>
      <c r="CJ17" s="13">
        <v>0</v>
      </c>
      <c r="CK17" s="13">
        <v>0</v>
      </c>
      <c r="CL17" s="13">
        <v>0</v>
      </c>
      <c r="CM17">
        <f t="shared" si="0"/>
        <v>24</v>
      </c>
    </row>
    <row r="18" spans="2:91" ht="21.95" customHeight="1" x14ac:dyDescent="0.25">
      <c r="B18" s="10" t="s">
        <v>4</v>
      </c>
      <c r="C18" s="2">
        <v>0.53680555555555554</v>
      </c>
      <c r="D18" s="11"/>
      <c r="E18" s="2">
        <v>0.54722222222222217</v>
      </c>
      <c r="F18" s="11"/>
      <c r="G18" s="15">
        <v>0.55763888888888891</v>
      </c>
      <c r="H18" s="16"/>
      <c r="I18" s="15">
        <v>0.56805555555555554</v>
      </c>
      <c r="J18" s="16"/>
      <c r="K18" s="15">
        <v>0.57847222222222217</v>
      </c>
      <c r="L18" s="16"/>
      <c r="M18" s="2">
        <v>0.58888888888888891</v>
      </c>
      <c r="N18" s="11"/>
      <c r="O18" s="2">
        <v>0.59930555555555554</v>
      </c>
      <c r="P18" s="11"/>
      <c r="Q18" s="17">
        <v>0.60972222222222217</v>
      </c>
      <c r="R18" s="18"/>
      <c r="AE18" s="17">
        <v>0.62152777777777779</v>
      </c>
      <c r="AF18" s="17">
        <v>0.63194444444444442</v>
      </c>
      <c r="AG18" s="17">
        <v>0.64236111111111105</v>
      </c>
      <c r="AH18" s="17">
        <v>0.65277777777777779</v>
      </c>
      <c r="BB18" s="12">
        <v>44037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>
        <f t="shared" si="0"/>
        <v>0</v>
      </c>
    </row>
    <row r="19" spans="2:91" ht="21.95" customHeight="1" x14ac:dyDescent="0.25">
      <c r="B19" s="10" t="s">
        <v>3</v>
      </c>
      <c r="C19" s="2">
        <v>0.53749999999999998</v>
      </c>
      <c r="D19" s="11"/>
      <c r="E19" s="2">
        <v>0.54791666666666672</v>
      </c>
      <c r="F19" s="11"/>
      <c r="G19" s="15">
        <v>0.55833333333333335</v>
      </c>
      <c r="H19" s="16"/>
      <c r="I19" s="15">
        <v>0.56874999999999998</v>
      </c>
      <c r="J19" s="16"/>
      <c r="K19" s="15">
        <v>0.57916666666666672</v>
      </c>
      <c r="L19" s="16"/>
      <c r="M19" s="2">
        <v>0.58958333333333335</v>
      </c>
      <c r="N19" s="11"/>
      <c r="O19" s="2">
        <v>0.6</v>
      </c>
      <c r="P19" s="11"/>
      <c r="Q19" s="17">
        <v>0.61041666666666672</v>
      </c>
      <c r="R19" s="18"/>
      <c r="BB19" s="12">
        <v>44038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0</v>
      </c>
      <c r="CC19" s="13">
        <v>0</v>
      </c>
      <c r="CD19" s="13">
        <v>0</v>
      </c>
      <c r="CE19" s="13">
        <v>0</v>
      </c>
      <c r="CF19" s="13">
        <v>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  <c r="CM19">
        <f t="shared" si="0"/>
        <v>0</v>
      </c>
    </row>
    <row r="20" spans="2:91" ht="21.95" customHeight="1" x14ac:dyDescent="0.25">
      <c r="B20" s="10" t="s">
        <v>2</v>
      </c>
      <c r="C20" s="2">
        <v>0.53819444444444442</v>
      </c>
      <c r="D20" s="11"/>
      <c r="E20" s="2">
        <v>0.54861111111111105</v>
      </c>
      <c r="F20" s="11"/>
      <c r="G20" s="15">
        <v>0.55902777777777779</v>
      </c>
      <c r="H20" s="16"/>
      <c r="I20" s="15">
        <v>0.56944444444444442</v>
      </c>
      <c r="J20" s="16"/>
      <c r="K20" s="15">
        <v>0.57986111111111105</v>
      </c>
      <c r="L20" s="16"/>
      <c r="M20" s="2">
        <v>0.59027777777777779</v>
      </c>
      <c r="N20" s="11"/>
      <c r="O20" s="2">
        <v>0.60069444444444442</v>
      </c>
      <c r="P20" s="11"/>
      <c r="Q20" s="17">
        <v>0.61111111111111105</v>
      </c>
      <c r="R20" s="18"/>
      <c r="BB20" s="12">
        <v>44039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  <c r="BP20" s="13">
        <v>0</v>
      </c>
      <c r="BQ20" s="13">
        <v>0</v>
      </c>
      <c r="BR20" s="13">
        <v>1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0</v>
      </c>
      <c r="CF20" s="13">
        <v>4</v>
      </c>
      <c r="CG20" s="13">
        <v>0</v>
      </c>
      <c r="CH20" s="13">
        <v>6</v>
      </c>
      <c r="CI20" s="13">
        <v>0</v>
      </c>
      <c r="CJ20" s="13">
        <v>0</v>
      </c>
      <c r="CK20" s="13">
        <v>0</v>
      </c>
      <c r="CL20" s="13">
        <v>0</v>
      </c>
      <c r="CM20">
        <f t="shared" si="0"/>
        <v>11</v>
      </c>
    </row>
    <row r="21" spans="2:91" ht="21.95" customHeight="1" x14ac:dyDescent="0.25">
      <c r="B21" s="14" t="s">
        <v>0</v>
      </c>
      <c r="C21" s="6">
        <v>17</v>
      </c>
      <c r="D21" s="7" t="s">
        <v>1</v>
      </c>
      <c r="E21" s="6">
        <v>18</v>
      </c>
      <c r="F21" s="7" t="s">
        <v>1</v>
      </c>
      <c r="G21" s="6">
        <v>19</v>
      </c>
      <c r="H21" s="7" t="s">
        <v>1</v>
      </c>
      <c r="I21" s="6">
        <v>20</v>
      </c>
      <c r="J21" s="7" t="s">
        <v>1</v>
      </c>
      <c r="K21" s="6">
        <v>21</v>
      </c>
      <c r="L21" s="7" t="s">
        <v>1</v>
      </c>
      <c r="M21" s="6">
        <v>22</v>
      </c>
      <c r="N21" s="7" t="s">
        <v>1</v>
      </c>
      <c r="O21" s="6">
        <v>23</v>
      </c>
      <c r="P21" s="7" t="s">
        <v>1</v>
      </c>
      <c r="Q21" s="6">
        <v>24</v>
      </c>
      <c r="R21" s="7" t="s">
        <v>1</v>
      </c>
      <c r="W21" s="19"/>
      <c r="X21" s="19"/>
      <c r="Y21" s="19"/>
      <c r="BB21" s="12">
        <v>44040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3</v>
      </c>
      <c r="BO21" s="13">
        <v>0</v>
      </c>
      <c r="BP21" s="13">
        <v>7</v>
      </c>
      <c r="BQ21" s="13">
        <v>0</v>
      </c>
      <c r="BR21" s="13">
        <v>0</v>
      </c>
      <c r="BS21" s="13">
        <v>0</v>
      </c>
      <c r="BT21" s="13">
        <v>8</v>
      </c>
      <c r="BU21" s="13">
        <v>3</v>
      </c>
      <c r="BV21" s="13">
        <v>3</v>
      </c>
      <c r="BW21" s="13">
        <v>0</v>
      </c>
      <c r="BX21" s="13">
        <v>0</v>
      </c>
      <c r="BY21" s="13">
        <v>0</v>
      </c>
      <c r="BZ21" s="13">
        <v>7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8</v>
      </c>
      <c r="CI21" s="13">
        <v>0</v>
      </c>
      <c r="CJ21" s="13">
        <v>0</v>
      </c>
      <c r="CK21" s="13">
        <v>0</v>
      </c>
      <c r="CL21" s="13">
        <v>0</v>
      </c>
      <c r="CM21">
        <f t="shared" si="0"/>
        <v>39</v>
      </c>
    </row>
    <row r="22" spans="2:91" ht="21.95" customHeight="1" x14ac:dyDescent="0.25">
      <c r="B22" s="10" t="s">
        <v>2</v>
      </c>
      <c r="C22" s="15">
        <v>0.65625</v>
      </c>
      <c r="D22" s="16"/>
      <c r="E22" s="15">
        <v>0.66666666666666663</v>
      </c>
      <c r="F22" s="16"/>
      <c r="G22" s="2">
        <v>0.67708333333333337</v>
      </c>
      <c r="H22" s="11"/>
      <c r="I22" s="2">
        <v>0.6875</v>
      </c>
      <c r="J22" s="11"/>
      <c r="K22" s="2">
        <v>0.69791666666666663</v>
      </c>
      <c r="L22" s="11"/>
      <c r="M22" s="2">
        <v>0.70833333333333337</v>
      </c>
      <c r="N22" s="11"/>
      <c r="O22" s="2">
        <v>0.71875</v>
      </c>
      <c r="P22" s="11"/>
      <c r="Q22" s="2">
        <v>0.72916666666666663</v>
      </c>
      <c r="R22" s="11"/>
      <c r="AB22" s="2">
        <v>0.70833333333333337</v>
      </c>
      <c r="AC22" s="2">
        <v>8.3333333333333329E-2</v>
      </c>
      <c r="AD22" s="3">
        <f>AB22+AC22</f>
        <v>0.79166666666666674</v>
      </c>
      <c r="AE22" s="2">
        <v>0.71875</v>
      </c>
      <c r="AF22" s="2">
        <v>8.3333333333333329E-2</v>
      </c>
      <c r="AG22" s="3">
        <f>AE22+AF22</f>
        <v>0.80208333333333337</v>
      </c>
      <c r="AH22" s="2">
        <v>0.72916666666666663</v>
      </c>
      <c r="AI22" s="2">
        <v>8.3333333333333329E-2</v>
      </c>
      <c r="AJ22" s="3">
        <f>AH22+AI22</f>
        <v>0.8125</v>
      </c>
      <c r="AK22" s="2">
        <v>0.73958333333333337</v>
      </c>
      <c r="AL22" s="2">
        <v>8.3333333333333329E-2</v>
      </c>
      <c r="AM22" s="20">
        <f>AK22+AL22</f>
        <v>0.82291666666666674</v>
      </c>
      <c r="BB22" s="12">
        <v>44041</v>
      </c>
      <c r="BC22" s="13">
        <v>0</v>
      </c>
      <c r="BD22" s="13">
        <v>0</v>
      </c>
      <c r="BE22" s="13">
        <v>2</v>
      </c>
      <c r="BF22" s="13">
        <v>3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1</v>
      </c>
      <c r="BN22" s="13">
        <v>0</v>
      </c>
      <c r="BO22" s="13">
        <v>5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4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>
        <f t="shared" si="0"/>
        <v>15</v>
      </c>
    </row>
    <row r="23" spans="2:91" ht="21.95" customHeight="1" x14ac:dyDescent="0.25">
      <c r="B23" s="10" t="s">
        <v>3</v>
      </c>
      <c r="C23" s="15">
        <v>0.65694444444444444</v>
      </c>
      <c r="D23" s="16"/>
      <c r="E23" s="15">
        <v>0.66736111111111107</v>
      </c>
      <c r="F23" s="16"/>
      <c r="G23" s="2">
        <v>0.6777777777777777</v>
      </c>
      <c r="H23" s="11"/>
      <c r="I23" s="2">
        <v>0.68819444444444444</v>
      </c>
      <c r="J23" s="11"/>
      <c r="K23" s="2">
        <v>0.69861111111111107</v>
      </c>
      <c r="L23" s="11"/>
      <c r="M23" s="2">
        <v>0.7090277777777777</v>
      </c>
      <c r="N23" s="11"/>
      <c r="O23" s="2">
        <v>0.71944444444444444</v>
      </c>
      <c r="P23" s="11"/>
      <c r="Q23" s="2">
        <v>0.72986111111111107</v>
      </c>
      <c r="R23" s="11"/>
      <c r="AB23" s="2">
        <v>0.7090277777777777</v>
      </c>
      <c r="AC23" s="2">
        <v>8.3333333333333329E-2</v>
      </c>
      <c r="AD23" s="3">
        <f t="shared" ref="AD23:AD29" si="1">AB23+AC23</f>
        <v>0.79236111111111107</v>
      </c>
      <c r="AE23" s="2">
        <v>0.71944444444444444</v>
      </c>
      <c r="AF23" s="2">
        <v>8.3333333333333329E-2</v>
      </c>
      <c r="AG23" s="3">
        <f t="shared" ref="AG23:AG29" si="2">AE23+AF23</f>
        <v>0.80277777777777781</v>
      </c>
      <c r="AH23" s="2">
        <v>0.72986111111111107</v>
      </c>
      <c r="AI23" s="2">
        <v>8.3333333333333329E-2</v>
      </c>
      <c r="AJ23" s="3">
        <f t="shared" ref="AJ23:AJ29" si="3">AH23+AI23</f>
        <v>0.81319444444444444</v>
      </c>
      <c r="AK23" s="2">
        <v>0.7402777777777777</v>
      </c>
      <c r="AL23" s="2">
        <v>8.3333333333333329E-2</v>
      </c>
      <c r="AM23" s="20">
        <f t="shared" ref="AM23:AM29" si="4">AK23+AL23</f>
        <v>0.82361111111111107</v>
      </c>
      <c r="BB23" s="12">
        <v>44042</v>
      </c>
      <c r="BC23" s="13">
        <v>0</v>
      </c>
      <c r="BD23" s="13">
        <v>0</v>
      </c>
      <c r="BE23" s="13">
        <v>2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7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>
        <f t="shared" si="0"/>
        <v>9</v>
      </c>
    </row>
    <row r="24" spans="2:91" ht="21.95" customHeight="1" x14ac:dyDescent="0.25">
      <c r="B24" s="10" t="s">
        <v>4</v>
      </c>
      <c r="C24" s="15">
        <v>0.65763888888888888</v>
      </c>
      <c r="D24" s="16"/>
      <c r="E24" s="15">
        <v>0.66805555555555562</v>
      </c>
      <c r="F24" s="16"/>
      <c r="G24" s="2">
        <v>0.67847222222222225</v>
      </c>
      <c r="H24" s="11"/>
      <c r="I24" s="2">
        <v>0.68888888888888899</v>
      </c>
      <c r="J24" s="11"/>
      <c r="K24" s="2">
        <v>0.69930555555555562</v>
      </c>
      <c r="L24" s="11"/>
      <c r="M24" s="2">
        <v>0.70972222222222225</v>
      </c>
      <c r="N24" s="11"/>
      <c r="O24" s="2">
        <v>0.72013888888888899</v>
      </c>
      <c r="P24" s="11"/>
      <c r="Q24" s="2">
        <v>0.73055555555555562</v>
      </c>
      <c r="R24" s="11"/>
      <c r="AB24" s="2">
        <v>0.70972222222222225</v>
      </c>
      <c r="AC24" s="2">
        <v>8.3333333333333301E-2</v>
      </c>
      <c r="AD24" s="3">
        <f t="shared" si="1"/>
        <v>0.79305555555555551</v>
      </c>
      <c r="AE24" s="2">
        <v>0.72013888888888899</v>
      </c>
      <c r="AF24" s="2">
        <v>8.3333333333333301E-2</v>
      </c>
      <c r="AG24" s="3">
        <f t="shared" si="2"/>
        <v>0.80347222222222225</v>
      </c>
      <c r="AH24" s="2">
        <v>0.73055555555555562</v>
      </c>
      <c r="AI24" s="2">
        <v>8.3333333333333301E-2</v>
      </c>
      <c r="AJ24" s="3">
        <f t="shared" si="3"/>
        <v>0.81388888888888888</v>
      </c>
      <c r="AK24" s="2">
        <v>0.74097222222222225</v>
      </c>
      <c r="AL24" s="2">
        <v>8.3333333333333301E-2</v>
      </c>
      <c r="AM24" s="20">
        <f t="shared" si="4"/>
        <v>0.82430555555555551</v>
      </c>
      <c r="BB24" s="12">
        <v>44043</v>
      </c>
      <c r="BC24" s="13">
        <v>0</v>
      </c>
      <c r="BD24" s="13">
        <v>0</v>
      </c>
      <c r="BE24" s="13">
        <v>0</v>
      </c>
      <c r="BF24" s="13">
        <v>2</v>
      </c>
      <c r="BG24" s="13">
        <v>0</v>
      </c>
      <c r="BH24" s="13">
        <v>0</v>
      </c>
      <c r="BI24" s="13">
        <v>6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2</v>
      </c>
      <c r="BR24" s="13">
        <v>0</v>
      </c>
      <c r="BS24" s="13">
        <v>0</v>
      </c>
      <c r="BT24" s="13">
        <v>4</v>
      </c>
      <c r="BU24" s="13">
        <v>3</v>
      </c>
      <c r="BV24" s="13">
        <v>0</v>
      </c>
      <c r="BW24" s="13">
        <v>0</v>
      </c>
      <c r="BX24" s="13">
        <v>0</v>
      </c>
      <c r="BY24" s="13">
        <v>2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>
        <f t="shared" si="0"/>
        <v>19</v>
      </c>
    </row>
    <row r="25" spans="2:91" ht="21.95" customHeight="1" x14ac:dyDescent="0.25">
      <c r="B25" s="10" t="s">
        <v>5</v>
      </c>
      <c r="C25" s="15">
        <v>0.65833333333333333</v>
      </c>
      <c r="D25" s="16"/>
      <c r="E25" s="15">
        <v>0.66875000000000007</v>
      </c>
      <c r="F25" s="16"/>
      <c r="G25" s="2">
        <v>0.6791666666666667</v>
      </c>
      <c r="H25" s="11"/>
      <c r="I25" s="2">
        <v>0.68958333333333333</v>
      </c>
      <c r="J25" s="11"/>
      <c r="K25" s="2">
        <v>0.70000000000000007</v>
      </c>
      <c r="L25" s="11"/>
      <c r="M25" s="2">
        <v>0.7104166666666667</v>
      </c>
      <c r="N25" s="11"/>
      <c r="O25" s="2">
        <v>0.72083333333333333</v>
      </c>
      <c r="P25" s="11"/>
      <c r="Q25" s="2">
        <v>0.73125000000000007</v>
      </c>
      <c r="R25" s="11"/>
      <c r="AB25" s="2">
        <v>0.7104166666666667</v>
      </c>
      <c r="AC25" s="2">
        <v>8.3333333333333301E-2</v>
      </c>
      <c r="AD25" s="3">
        <f t="shared" si="1"/>
        <v>0.79374999999999996</v>
      </c>
      <c r="AE25" s="2">
        <v>0.72083333333333333</v>
      </c>
      <c r="AF25" s="2">
        <v>8.3333333333333301E-2</v>
      </c>
      <c r="AG25" s="3">
        <f t="shared" si="2"/>
        <v>0.80416666666666659</v>
      </c>
      <c r="AH25" s="2">
        <v>0.73125000000000007</v>
      </c>
      <c r="AI25" s="2">
        <v>8.3333333333333301E-2</v>
      </c>
      <c r="AJ25" s="3">
        <f t="shared" si="3"/>
        <v>0.81458333333333333</v>
      </c>
      <c r="AK25" s="2">
        <v>0.7416666666666667</v>
      </c>
      <c r="AL25" s="2">
        <v>8.3333333333333301E-2</v>
      </c>
      <c r="AM25" s="20">
        <f t="shared" si="4"/>
        <v>0.82499999999999996</v>
      </c>
      <c r="BB25" s="12">
        <v>44044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8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8</v>
      </c>
      <c r="CB25" s="13">
        <v>0</v>
      </c>
      <c r="CC25" s="13">
        <v>0</v>
      </c>
      <c r="CD25" s="13">
        <v>0</v>
      </c>
      <c r="CE25" s="13">
        <v>0</v>
      </c>
      <c r="CF25" s="13">
        <v>2</v>
      </c>
      <c r="CG25" s="13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>
        <f t="shared" si="0"/>
        <v>18</v>
      </c>
    </row>
    <row r="26" spans="2:91" ht="21.95" customHeight="1" x14ac:dyDescent="0.25">
      <c r="B26" s="10" t="s">
        <v>6</v>
      </c>
      <c r="C26" s="15">
        <v>0.65972222222222221</v>
      </c>
      <c r="D26" s="16"/>
      <c r="E26" s="15">
        <v>0.67013888888888884</v>
      </c>
      <c r="F26" s="16"/>
      <c r="G26" s="2">
        <v>0.68055555555555547</v>
      </c>
      <c r="H26" s="11"/>
      <c r="I26" s="2">
        <v>0.69097222222222221</v>
      </c>
      <c r="J26" s="11"/>
      <c r="K26" s="2">
        <v>0.70138888888888884</v>
      </c>
      <c r="L26" s="11"/>
      <c r="M26" s="2">
        <v>0.71180555555555547</v>
      </c>
      <c r="N26" s="11"/>
      <c r="O26" s="2">
        <v>0.72222222222222221</v>
      </c>
      <c r="P26" s="11"/>
      <c r="Q26" s="2">
        <v>0.73263888888888884</v>
      </c>
      <c r="R26" s="11"/>
      <c r="AB26" s="2">
        <v>0.71180555555555547</v>
      </c>
      <c r="AC26" s="2">
        <v>8.3333333333333301E-2</v>
      </c>
      <c r="AD26" s="3">
        <f t="shared" si="1"/>
        <v>0.79513888888888873</v>
      </c>
      <c r="AE26" s="2">
        <v>0.72222222222222221</v>
      </c>
      <c r="AF26" s="2">
        <v>8.3333333333333301E-2</v>
      </c>
      <c r="AG26" s="3">
        <f t="shared" si="2"/>
        <v>0.80555555555555547</v>
      </c>
      <c r="AH26" s="2">
        <v>0.73263888888888884</v>
      </c>
      <c r="AI26" s="2">
        <v>8.3333333333333301E-2</v>
      </c>
      <c r="AJ26" s="3">
        <f t="shared" si="3"/>
        <v>0.8159722222222221</v>
      </c>
      <c r="AK26" s="2">
        <v>0.74305555555555547</v>
      </c>
      <c r="AL26" s="2">
        <v>8.3333333333333301E-2</v>
      </c>
      <c r="AM26" s="20">
        <f t="shared" si="4"/>
        <v>0.82638888888888873</v>
      </c>
      <c r="BB26" s="12">
        <v>44045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2</v>
      </c>
      <c r="BI26" s="13">
        <v>0</v>
      </c>
      <c r="BJ26" s="13">
        <v>0</v>
      </c>
      <c r="BK26" s="13">
        <v>5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6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6</v>
      </c>
      <c r="CF26" s="13">
        <v>8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>
        <f t="shared" si="0"/>
        <v>29</v>
      </c>
    </row>
    <row r="27" spans="2:91" ht="21.95" customHeight="1" x14ac:dyDescent="0.25">
      <c r="B27" s="10" t="s">
        <v>4</v>
      </c>
      <c r="C27" s="15">
        <v>0.66180555555555554</v>
      </c>
      <c r="D27" s="16"/>
      <c r="E27" s="15">
        <v>0.67222222222222217</v>
      </c>
      <c r="F27" s="16"/>
      <c r="G27" s="2">
        <v>0.68263888888888891</v>
      </c>
      <c r="H27" s="11"/>
      <c r="I27" s="2">
        <v>0.69305555555555554</v>
      </c>
      <c r="J27" s="11"/>
      <c r="K27" s="2">
        <v>0.70347222222222217</v>
      </c>
      <c r="L27" s="11"/>
      <c r="M27" s="2">
        <v>0.71388888888888891</v>
      </c>
      <c r="N27" s="11"/>
      <c r="O27" s="2">
        <v>0.72430555555555554</v>
      </c>
      <c r="P27" s="11"/>
      <c r="Q27" s="2">
        <v>0.73472222222222217</v>
      </c>
      <c r="R27" s="11"/>
      <c r="AB27" s="2">
        <v>0.71388888888888891</v>
      </c>
      <c r="AC27" s="2">
        <v>8.3333333333333301E-2</v>
      </c>
      <c r="AD27" s="3">
        <f t="shared" si="1"/>
        <v>0.79722222222222217</v>
      </c>
      <c r="AE27" s="2">
        <v>0.72430555555555554</v>
      </c>
      <c r="AF27" s="2">
        <v>8.3333333333333301E-2</v>
      </c>
      <c r="AG27" s="3">
        <f t="shared" si="2"/>
        <v>0.8076388888888888</v>
      </c>
      <c r="AH27" s="2">
        <v>0.73472222222222217</v>
      </c>
      <c r="AI27" s="2">
        <v>8.3333333333333301E-2</v>
      </c>
      <c r="AJ27" s="3">
        <f t="shared" si="3"/>
        <v>0.81805555555555542</v>
      </c>
      <c r="AK27" s="2">
        <v>0.74513888888888891</v>
      </c>
      <c r="AL27" s="2">
        <v>8.3333333333333301E-2</v>
      </c>
      <c r="AM27" s="20">
        <f t="shared" si="4"/>
        <v>0.82847222222222217</v>
      </c>
      <c r="BB27" s="12">
        <v>44046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1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2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2</v>
      </c>
      <c r="CA27" s="13">
        <v>0</v>
      </c>
      <c r="CB27" s="13">
        <v>0</v>
      </c>
      <c r="CC27" s="13">
        <v>0</v>
      </c>
      <c r="CD27" s="13">
        <v>0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>
        <f t="shared" si="0"/>
        <v>5</v>
      </c>
    </row>
    <row r="28" spans="2:91" ht="21.95" customHeight="1" x14ac:dyDescent="0.25">
      <c r="B28" s="10" t="s">
        <v>3</v>
      </c>
      <c r="C28" s="15">
        <v>0.66249999999999998</v>
      </c>
      <c r="D28" s="16"/>
      <c r="E28" s="15">
        <v>0.67291666666666661</v>
      </c>
      <c r="F28" s="16"/>
      <c r="G28" s="2">
        <v>0.68333333333333324</v>
      </c>
      <c r="H28" s="11"/>
      <c r="I28" s="2">
        <v>0.69374999999999998</v>
      </c>
      <c r="J28" s="11"/>
      <c r="K28" s="2">
        <v>0.70416666666666661</v>
      </c>
      <c r="L28" s="11"/>
      <c r="M28" s="2">
        <v>0.71458333333333324</v>
      </c>
      <c r="N28" s="11"/>
      <c r="O28" s="2">
        <v>0.72499999999999998</v>
      </c>
      <c r="P28" s="11"/>
      <c r="Q28" s="2">
        <v>0.73541666666666661</v>
      </c>
      <c r="R28" s="11"/>
      <c r="AB28" s="2">
        <v>0.71458333333333324</v>
      </c>
      <c r="AC28" s="2">
        <v>8.3333333333333301E-2</v>
      </c>
      <c r="AD28" s="3">
        <f t="shared" si="1"/>
        <v>0.7979166666666665</v>
      </c>
      <c r="AE28" s="2">
        <v>0.72499999999999998</v>
      </c>
      <c r="AF28" s="2">
        <v>8.3333333333333301E-2</v>
      </c>
      <c r="AG28" s="3">
        <f t="shared" si="2"/>
        <v>0.80833333333333324</v>
      </c>
      <c r="AH28" s="2">
        <v>0.73541666666666661</v>
      </c>
      <c r="AI28" s="2">
        <v>8.3333333333333301E-2</v>
      </c>
      <c r="AJ28" s="3">
        <f t="shared" si="3"/>
        <v>0.81874999999999987</v>
      </c>
      <c r="AK28" s="2">
        <v>0.74583333333333324</v>
      </c>
      <c r="AL28" s="2">
        <v>8.3333333333333301E-2</v>
      </c>
      <c r="AM28" s="20">
        <f t="shared" si="4"/>
        <v>0.8291666666666665</v>
      </c>
      <c r="BB28" s="12">
        <v>44047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4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4</v>
      </c>
      <c r="BQ28" s="13">
        <v>0</v>
      </c>
      <c r="BR28" s="13">
        <v>0</v>
      </c>
      <c r="BS28" s="13">
        <v>0</v>
      </c>
      <c r="BT28" s="13">
        <v>0</v>
      </c>
      <c r="BU28" s="13">
        <v>6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6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>
        <f t="shared" si="0"/>
        <v>20</v>
      </c>
    </row>
    <row r="29" spans="2:91" ht="21.95" customHeight="1" x14ac:dyDescent="0.25">
      <c r="B29" s="10" t="s">
        <v>2</v>
      </c>
      <c r="C29" s="15">
        <v>0.66319444444444442</v>
      </c>
      <c r="D29" s="16"/>
      <c r="E29" s="15">
        <v>0.67361111111111116</v>
      </c>
      <c r="F29" s="16"/>
      <c r="G29" s="2">
        <v>0.68402777777777779</v>
      </c>
      <c r="H29" s="11"/>
      <c r="I29" s="2">
        <v>0.69444444444444453</v>
      </c>
      <c r="J29" s="11"/>
      <c r="K29" s="2">
        <v>0.70486111111111116</v>
      </c>
      <c r="L29" s="11"/>
      <c r="M29" s="2">
        <v>0.71527777777777779</v>
      </c>
      <c r="N29" s="11"/>
      <c r="O29" s="2">
        <v>0.72569444444444453</v>
      </c>
      <c r="P29" s="11"/>
      <c r="Q29" s="2">
        <v>0.73611111111111116</v>
      </c>
      <c r="R29" s="11"/>
      <c r="AB29" s="2">
        <v>0.71527777777777779</v>
      </c>
      <c r="AC29" s="2">
        <v>8.3333333333333301E-2</v>
      </c>
      <c r="AD29" s="3">
        <f t="shared" si="1"/>
        <v>0.79861111111111105</v>
      </c>
      <c r="AE29" s="2">
        <v>0.72569444444444453</v>
      </c>
      <c r="AF29" s="2">
        <v>8.3333333333333301E-2</v>
      </c>
      <c r="AG29" s="3">
        <f t="shared" si="2"/>
        <v>0.80902777777777779</v>
      </c>
      <c r="AH29" s="2">
        <v>0.73611111111111116</v>
      </c>
      <c r="AI29" s="2">
        <v>8.3333333333333301E-2</v>
      </c>
      <c r="AJ29" s="3">
        <f t="shared" si="3"/>
        <v>0.81944444444444442</v>
      </c>
      <c r="AK29" s="2">
        <v>0.74652777777777779</v>
      </c>
      <c r="AL29" s="2">
        <v>8.3333333333333301E-2</v>
      </c>
      <c r="AM29" s="20">
        <f t="shared" si="4"/>
        <v>0.82986111111111105</v>
      </c>
      <c r="BB29" s="12">
        <v>44048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2</v>
      </c>
      <c r="BL29" s="13">
        <v>0</v>
      </c>
      <c r="BM29" s="13">
        <v>0</v>
      </c>
      <c r="BN29" s="13">
        <v>6</v>
      </c>
      <c r="BO29" s="13">
        <v>0</v>
      </c>
      <c r="BP29" s="13">
        <v>0</v>
      </c>
      <c r="BQ29" s="13">
        <v>0</v>
      </c>
      <c r="BR29" s="13">
        <v>0</v>
      </c>
      <c r="BS29" s="13">
        <v>2</v>
      </c>
      <c r="BT29" s="13">
        <v>0</v>
      </c>
      <c r="BU29" s="13">
        <v>2</v>
      </c>
      <c r="BV29" s="13">
        <v>0</v>
      </c>
      <c r="BW29" s="13">
        <v>4</v>
      </c>
      <c r="BX29" s="13">
        <v>2</v>
      </c>
      <c r="BY29" s="13">
        <v>2</v>
      </c>
      <c r="BZ29" s="13">
        <v>0</v>
      </c>
      <c r="CA29" s="13">
        <v>0</v>
      </c>
      <c r="CB29" s="13">
        <v>0</v>
      </c>
      <c r="CC29" s="13">
        <v>0</v>
      </c>
      <c r="CD29" s="13">
        <v>4</v>
      </c>
      <c r="CE29" s="13">
        <v>2</v>
      </c>
      <c r="CF29" s="13">
        <v>0</v>
      </c>
      <c r="CG29" s="13">
        <v>6</v>
      </c>
      <c r="CH29" s="13">
        <v>0</v>
      </c>
      <c r="CI29" s="13">
        <v>0</v>
      </c>
      <c r="CJ29" s="13">
        <v>0</v>
      </c>
      <c r="CK29" s="13">
        <v>0</v>
      </c>
      <c r="CL29" s="13">
        <v>0</v>
      </c>
      <c r="CM29">
        <f t="shared" si="0"/>
        <v>32</v>
      </c>
    </row>
    <row r="30" spans="2:91" ht="21.95" customHeight="1" x14ac:dyDescent="0.3">
      <c r="B30" s="21"/>
      <c r="D30" s="22"/>
      <c r="F30" s="22"/>
      <c r="H30" s="22"/>
      <c r="J30" s="22"/>
      <c r="L30" s="22"/>
      <c r="N30" s="22"/>
      <c r="P30" s="22"/>
      <c r="R30" s="22"/>
      <c r="BB30" s="12">
        <v>44049</v>
      </c>
      <c r="BC30" s="13">
        <v>0</v>
      </c>
      <c r="BD30" s="13">
        <v>0</v>
      </c>
      <c r="BE30" s="13">
        <v>2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0</v>
      </c>
      <c r="BT30" s="13">
        <v>3</v>
      </c>
      <c r="BU30" s="13">
        <v>0</v>
      </c>
      <c r="BV30" s="13">
        <v>0</v>
      </c>
      <c r="BW30" s="13">
        <v>3</v>
      </c>
      <c r="BX30" s="13">
        <v>3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3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>
        <f t="shared" si="0"/>
        <v>14</v>
      </c>
    </row>
    <row r="31" spans="2:91" ht="21.95" customHeight="1" x14ac:dyDescent="0.25">
      <c r="B31" s="14" t="s">
        <v>0</v>
      </c>
      <c r="C31" s="6">
        <v>25</v>
      </c>
      <c r="D31" s="7" t="s">
        <v>1</v>
      </c>
      <c r="E31" s="6">
        <v>26</v>
      </c>
      <c r="F31" s="7" t="s">
        <v>1</v>
      </c>
      <c r="G31" s="6">
        <v>27</v>
      </c>
      <c r="H31" s="7" t="s">
        <v>1</v>
      </c>
      <c r="I31" s="6">
        <v>28</v>
      </c>
      <c r="J31" s="7" t="s">
        <v>1</v>
      </c>
      <c r="K31" s="6">
        <v>29</v>
      </c>
      <c r="L31" s="7" t="s">
        <v>1</v>
      </c>
      <c r="M31" s="6">
        <v>30</v>
      </c>
      <c r="N31" s="7" t="s">
        <v>1</v>
      </c>
      <c r="O31" s="6">
        <v>31</v>
      </c>
      <c r="P31" s="7" t="s">
        <v>1</v>
      </c>
      <c r="Q31" s="6">
        <v>32</v>
      </c>
      <c r="R31" s="7" t="s">
        <v>1</v>
      </c>
      <c r="S31" s="6">
        <v>33</v>
      </c>
      <c r="T31" s="7" t="s">
        <v>1</v>
      </c>
      <c r="BB31" s="12">
        <v>44050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2</v>
      </c>
      <c r="BQ31" s="13">
        <v>2</v>
      </c>
      <c r="BR31" s="13">
        <v>0</v>
      </c>
      <c r="BS31" s="13">
        <v>0</v>
      </c>
      <c r="BT31" s="13">
        <v>2</v>
      </c>
      <c r="BU31" s="13">
        <v>0</v>
      </c>
      <c r="BV31" s="13">
        <v>2</v>
      </c>
      <c r="BW31" s="13">
        <v>0</v>
      </c>
      <c r="BX31" s="13">
        <v>2</v>
      </c>
      <c r="BY31" s="13">
        <v>2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>
        <f t="shared" si="0"/>
        <v>12</v>
      </c>
    </row>
    <row r="32" spans="2:91" ht="21.95" customHeight="1" x14ac:dyDescent="0.25">
      <c r="B32" s="10" t="s">
        <v>2</v>
      </c>
      <c r="C32" s="2">
        <v>0.73958333333333337</v>
      </c>
      <c r="D32" s="11"/>
      <c r="E32" s="2">
        <v>0.75</v>
      </c>
      <c r="F32" s="11"/>
      <c r="G32" s="2">
        <v>0.76041666666666663</v>
      </c>
      <c r="H32" s="11"/>
      <c r="I32" s="2">
        <v>0.77083333333333337</v>
      </c>
      <c r="J32" s="11"/>
      <c r="K32" s="2">
        <v>0.78125</v>
      </c>
      <c r="L32" s="11"/>
      <c r="M32" s="2">
        <v>0.79166666666666674</v>
      </c>
      <c r="N32" s="11"/>
      <c r="O32" s="2">
        <v>0.80208333333333337</v>
      </c>
      <c r="P32" s="11"/>
      <c r="Q32" s="2">
        <v>0.8125</v>
      </c>
      <c r="R32" s="11"/>
      <c r="S32" s="23">
        <v>0.82291666666666674</v>
      </c>
      <c r="T32" s="22"/>
      <c r="BB32" s="12">
        <v>44051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6</v>
      </c>
      <c r="BL32" s="13">
        <v>0</v>
      </c>
      <c r="BM32" s="13">
        <v>7</v>
      </c>
      <c r="BN32" s="13">
        <v>0</v>
      </c>
      <c r="BO32" s="13">
        <v>0</v>
      </c>
      <c r="BP32" s="13">
        <v>0</v>
      </c>
      <c r="BQ32" s="13">
        <v>2</v>
      </c>
      <c r="BR32" s="13">
        <v>0</v>
      </c>
      <c r="BS32" s="13">
        <v>6</v>
      </c>
      <c r="BT32" s="13">
        <v>0</v>
      </c>
      <c r="BU32" s="13">
        <v>0</v>
      </c>
      <c r="BV32" s="13">
        <v>0</v>
      </c>
      <c r="BW32" s="13">
        <v>5</v>
      </c>
      <c r="BX32" s="13">
        <v>0</v>
      </c>
      <c r="BY32" s="13">
        <v>0</v>
      </c>
      <c r="BZ32" s="13">
        <v>6</v>
      </c>
      <c r="CA32" s="13">
        <v>0</v>
      </c>
      <c r="CB32" s="13">
        <v>2</v>
      </c>
      <c r="CC32" s="13">
        <v>4</v>
      </c>
      <c r="CD32" s="13">
        <v>0</v>
      </c>
      <c r="CE32" s="13">
        <v>0</v>
      </c>
      <c r="CF32" s="13">
        <v>0</v>
      </c>
      <c r="CG32" s="13">
        <v>0</v>
      </c>
      <c r="CH32" s="13">
        <v>4</v>
      </c>
      <c r="CI32" s="13">
        <v>0</v>
      </c>
      <c r="CJ32" s="13">
        <v>0</v>
      </c>
      <c r="CK32" s="13">
        <v>0</v>
      </c>
      <c r="CL32" s="13">
        <v>0</v>
      </c>
      <c r="CM32">
        <f t="shared" si="0"/>
        <v>42</v>
      </c>
    </row>
    <row r="33" spans="2:91" ht="21.95" customHeight="1" x14ac:dyDescent="0.25">
      <c r="B33" s="10" t="s">
        <v>3</v>
      </c>
      <c r="C33" s="2">
        <v>0.7402777777777777</v>
      </c>
      <c r="D33" s="11"/>
      <c r="E33" s="2">
        <v>0.75069444444444444</v>
      </c>
      <c r="F33" s="11"/>
      <c r="G33" s="2">
        <v>0.76111111111111107</v>
      </c>
      <c r="H33" s="11"/>
      <c r="I33" s="2">
        <v>0.7715277777777777</v>
      </c>
      <c r="J33" s="11"/>
      <c r="K33" s="2">
        <v>0.78194444444444444</v>
      </c>
      <c r="L33" s="11"/>
      <c r="M33" s="2">
        <v>0.79236111111111107</v>
      </c>
      <c r="N33" s="11"/>
      <c r="O33" s="2">
        <v>0.80277777777777781</v>
      </c>
      <c r="P33" s="11"/>
      <c r="Q33" s="2">
        <v>0.81319444444444444</v>
      </c>
      <c r="R33" s="11"/>
      <c r="S33" s="23">
        <v>0.82361111111111107</v>
      </c>
      <c r="T33" s="22"/>
      <c r="BB33" s="12">
        <v>44052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>
        <f t="shared" si="0"/>
        <v>0</v>
      </c>
    </row>
    <row r="34" spans="2:91" ht="21.95" customHeight="1" x14ac:dyDescent="0.25">
      <c r="B34" s="10" t="s">
        <v>4</v>
      </c>
      <c r="C34" s="2">
        <v>0.74097222222222225</v>
      </c>
      <c r="D34" s="11"/>
      <c r="E34" s="2">
        <v>0.75138888888888899</v>
      </c>
      <c r="F34" s="11"/>
      <c r="G34" s="2">
        <v>0.76180555555555562</v>
      </c>
      <c r="H34" s="11"/>
      <c r="I34" s="2">
        <v>0.77222222222222225</v>
      </c>
      <c r="J34" s="11"/>
      <c r="K34" s="2">
        <v>0.78263888888888899</v>
      </c>
      <c r="L34" s="11"/>
      <c r="M34" s="2">
        <v>0.79305555555555551</v>
      </c>
      <c r="N34" s="11"/>
      <c r="O34" s="2">
        <v>0.80347222222222225</v>
      </c>
      <c r="P34" s="11"/>
      <c r="Q34" s="2">
        <v>0.81388888888888888</v>
      </c>
      <c r="R34" s="11"/>
      <c r="S34" s="23">
        <v>0.82430555555555551</v>
      </c>
      <c r="T34" s="24"/>
      <c r="BB34" s="12">
        <v>44053</v>
      </c>
      <c r="BC34" s="13">
        <v>0</v>
      </c>
      <c r="BD34" s="13">
        <v>0</v>
      </c>
      <c r="BE34" s="13">
        <v>0</v>
      </c>
      <c r="BF34" s="13">
        <v>2</v>
      </c>
      <c r="BG34" s="13">
        <v>4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4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4</v>
      </c>
      <c r="BY34" s="13">
        <v>0</v>
      </c>
      <c r="BZ34" s="13">
        <v>0</v>
      </c>
      <c r="CA34" s="13">
        <v>0</v>
      </c>
      <c r="CB34" s="13">
        <v>0</v>
      </c>
      <c r="CC34" s="13">
        <v>4</v>
      </c>
      <c r="CD34" s="13">
        <v>0</v>
      </c>
      <c r="CE34" s="13">
        <v>4</v>
      </c>
      <c r="CF34" s="13">
        <v>0</v>
      </c>
      <c r="CG34" s="13">
        <v>0</v>
      </c>
      <c r="CH34" s="13">
        <v>0</v>
      </c>
      <c r="CI34" s="13">
        <v>0</v>
      </c>
      <c r="CJ34" s="13">
        <v>0</v>
      </c>
      <c r="CK34" s="13">
        <v>0</v>
      </c>
      <c r="CL34" s="13">
        <v>0</v>
      </c>
      <c r="CM34">
        <f t="shared" si="0"/>
        <v>22</v>
      </c>
    </row>
    <row r="35" spans="2:91" ht="21.95" customHeight="1" x14ac:dyDescent="0.25">
      <c r="B35" s="10" t="s">
        <v>5</v>
      </c>
      <c r="C35" s="2">
        <v>0.7416666666666667</v>
      </c>
      <c r="D35" s="11"/>
      <c r="E35" s="2">
        <v>0.75208333333333333</v>
      </c>
      <c r="F35" s="11"/>
      <c r="G35" s="2">
        <v>0.76250000000000007</v>
      </c>
      <c r="H35" s="11"/>
      <c r="I35" s="2">
        <v>0.7729166666666667</v>
      </c>
      <c r="J35" s="11"/>
      <c r="K35" s="2">
        <v>0.78333333333333333</v>
      </c>
      <c r="L35" s="11"/>
      <c r="M35" s="2">
        <v>0.79374999999999996</v>
      </c>
      <c r="N35" s="11"/>
      <c r="O35" s="2">
        <v>0.80416666666666659</v>
      </c>
      <c r="P35" s="11"/>
      <c r="Q35" s="2">
        <v>0.81458333333333333</v>
      </c>
      <c r="R35" s="11"/>
      <c r="S35" s="23">
        <v>0.82499999999999996</v>
      </c>
      <c r="T35" s="24"/>
      <c r="BB35" s="12">
        <v>44054</v>
      </c>
      <c r="BC35" s="13">
        <v>5</v>
      </c>
      <c r="BD35" s="13">
        <v>0</v>
      </c>
      <c r="BE35" s="13">
        <v>0</v>
      </c>
      <c r="BF35" s="13">
        <v>0</v>
      </c>
      <c r="BG35" s="13">
        <v>0</v>
      </c>
      <c r="BH35" s="13">
        <v>2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6</v>
      </c>
      <c r="BR35" s="13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>
        <f t="shared" si="0"/>
        <v>13</v>
      </c>
    </row>
    <row r="36" spans="2:91" ht="21.95" customHeight="1" x14ac:dyDescent="0.25">
      <c r="B36" s="10" t="s">
        <v>6</v>
      </c>
      <c r="C36" s="2">
        <v>0.74305555555555547</v>
      </c>
      <c r="D36" s="11"/>
      <c r="E36" s="2">
        <v>0.75347222222222221</v>
      </c>
      <c r="F36" s="11"/>
      <c r="G36" s="2">
        <v>0.76388888888888884</v>
      </c>
      <c r="H36" s="11"/>
      <c r="I36" s="2">
        <v>0.77430555555555547</v>
      </c>
      <c r="J36" s="11"/>
      <c r="K36" s="2">
        <v>0.78472222222222221</v>
      </c>
      <c r="L36" s="11"/>
      <c r="M36" s="2">
        <v>0.79513888888888873</v>
      </c>
      <c r="N36" s="11"/>
      <c r="O36" s="2">
        <v>0.80555555555555547</v>
      </c>
      <c r="P36" s="11"/>
      <c r="Q36" s="2">
        <v>0.8159722222222221</v>
      </c>
      <c r="R36" s="11"/>
      <c r="S36" s="23">
        <v>0.82638888888888873</v>
      </c>
      <c r="T36" s="24"/>
      <c r="BB36" s="12">
        <v>44055</v>
      </c>
      <c r="BC36" s="13">
        <v>3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2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0</v>
      </c>
      <c r="CC36" s="13">
        <v>0</v>
      </c>
      <c r="CD36" s="13">
        <v>0</v>
      </c>
      <c r="CE36" s="13">
        <v>0</v>
      </c>
      <c r="CF36" s="13">
        <v>0</v>
      </c>
      <c r="CG36" s="13">
        <v>0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>
        <f t="shared" si="0"/>
        <v>5</v>
      </c>
    </row>
    <row r="37" spans="2:91" ht="21.95" customHeight="1" x14ac:dyDescent="0.25">
      <c r="B37" s="10" t="s">
        <v>4</v>
      </c>
      <c r="C37" s="2">
        <v>0.74513888888888891</v>
      </c>
      <c r="D37" s="11"/>
      <c r="E37" s="2">
        <v>0.75555555555555554</v>
      </c>
      <c r="F37" s="11"/>
      <c r="G37" s="2">
        <v>0.76597222222222217</v>
      </c>
      <c r="H37" s="11"/>
      <c r="I37" s="2">
        <v>0.77638888888888891</v>
      </c>
      <c r="J37" s="11"/>
      <c r="K37" s="2">
        <v>0.78680555555555554</v>
      </c>
      <c r="L37" s="11"/>
      <c r="M37" s="2">
        <v>0.79722222222222217</v>
      </c>
      <c r="N37" s="11"/>
      <c r="O37" s="2">
        <v>0.8076388888888888</v>
      </c>
      <c r="P37" s="11"/>
      <c r="Q37" s="2">
        <v>0.81805555555555542</v>
      </c>
      <c r="R37" s="11"/>
      <c r="S37" s="23">
        <v>0.82847222222222217</v>
      </c>
      <c r="T37" s="24"/>
      <c r="BB37" s="12">
        <v>44056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>
        <f t="shared" si="0"/>
        <v>0</v>
      </c>
    </row>
    <row r="38" spans="2:91" ht="21.95" customHeight="1" x14ac:dyDescent="0.25">
      <c r="B38" s="10" t="s">
        <v>3</v>
      </c>
      <c r="C38" s="2">
        <v>0.74583333333333324</v>
      </c>
      <c r="D38" s="11"/>
      <c r="E38" s="2">
        <v>0.75624999999999998</v>
      </c>
      <c r="F38" s="11"/>
      <c r="G38" s="2">
        <v>0.76666666666666661</v>
      </c>
      <c r="H38" s="11"/>
      <c r="I38" s="2">
        <v>0.77708333333333324</v>
      </c>
      <c r="J38" s="11"/>
      <c r="K38" s="2">
        <v>0.78749999999999998</v>
      </c>
      <c r="L38" s="11"/>
      <c r="M38" s="2">
        <v>0.7979166666666665</v>
      </c>
      <c r="N38" s="11"/>
      <c r="O38" s="2">
        <v>0.80833333333333324</v>
      </c>
      <c r="P38" s="11"/>
      <c r="Q38" s="2">
        <v>0.81874999999999987</v>
      </c>
      <c r="R38" s="11"/>
      <c r="S38" s="23">
        <v>0.8291666666666665</v>
      </c>
      <c r="T38" s="24"/>
      <c r="BB38" s="12">
        <v>44057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>
        <v>0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2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>
        <f t="shared" si="0"/>
        <v>2</v>
      </c>
    </row>
    <row r="39" spans="2:91" ht="21.95" customHeight="1" x14ac:dyDescent="0.25">
      <c r="B39" s="10" t="s">
        <v>2</v>
      </c>
      <c r="C39" s="2">
        <v>0.74652777777777779</v>
      </c>
      <c r="D39" s="11"/>
      <c r="E39" s="2">
        <v>0.75694444444444453</v>
      </c>
      <c r="F39" s="11"/>
      <c r="G39" s="2">
        <v>0.76736111111111116</v>
      </c>
      <c r="H39" s="11"/>
      <c r="I39" s="2">
        <v>0.77777777777777779</v>
      </c>
      <c r="J39" s="11"/>
      <c r="K39" s="2">
        <v>0.78819444444444453</v>
      </c>
      <c r="L39" s="11"/>
      <c r="M39" s="2">
        <v>0.79861111111111105</v>
      </c>
      <c r="N39" s="11"/>
      <c r="O39" s="2">
        <v>0.80902777777777779</v>
      </c>
      <c r="P39" s="11"/>
      <c r="Q39" s="2">
        <v>0.81944444444444442</v>
      </c>
      <c r="R39" s="11"/>
      <c r="S39" s="23">
        <v>0.82986111111111105</v>
      </c>
      <c r="T39" s="24"/>
      <c r="BB39" s="12">
        <v>44058</v>
      </c>
      <c r="BC39" s="13">
        <v>0</v>
      </c>
      <c r="BD39" s="13">
        <v>0</v>
      </c>
      <c r="BE39" s="13">
        <v>0</v>
      </c>
      <c r="BF39" s="13">
        <v>0</v>
      </c>
      <c r="BG39" s="13">
        <v>2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6</v>
      </c>
      <c r="CI39" s="13">
        <v>0</v>
      </c>
      <c r="CJ39" s="13">
        <v>0</v>
      </c>
      <c r="CK39" s="13">
        <v>0</v>
      </c>
      <c r="CL39" s="13">
        <v>0</v>
      </c>
      <c r="CM39">
        <f t="shared" si="0"/>
        <v>8</v>
      </c>
    </row>
    <row r="40" spans="2:91" ht="21.95" customHeight="1" x14ac:dyDescent="0.25">
      <c r="BB40" s="12">
        <v>44059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8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8</v>
      </c>
      <c r="BV40" s="13">
        <v>1</v>
      </c>
      <c r="BW40" s="13">
        <v>0</v>
      </c>
      <c r="BX40" s="13">
        <v>0</v>
      </c>
      <c r="BY40" s="13">
        <v>0</v>
      </c>
      <c r="BZ40" s="13">
        <v>0</v>
      </c>
      <c r="CA40" s="13">
        <v>0</v>
      </c>
      <c r="CB40" s="13">
        <v>0</v>
      </c>
      <c r="CC40" s="13">
        <v>0</v>
      </c>
      <c r="CD40" s="13">
        <v>2</v>
      </c>
      <c r="CE40" s="13">
        <v>0</v>
      </c>
      <c r="CF40" s="13">
        <v>0</v>
      </c>
      <c r="CG40" s="13">
        <v>0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>
        <f t="shared" si="0"/>
        <v>19</v>
      </c>
    </row>
    <row r="41" spans="2:91" ht="21.95" customHeight="1" x14ac:dyDescent="0.25">
      <c r="BB41" s="12">
        <v>44060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2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2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>
        <f t="shared" si="0"/>
        <v>4</v>
      </c>
    </row>
    <row r="42" spans="2:91" ht="21.95" customHeight="1" x14ac:dyDescent="0.25">
      <c r="BB42" s="12">
        <v>44061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2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  <c r="CM42">
        <f t="shared" si="0"/>
        <v>2</v>
      </c>
    </row>
    <row r="43" spans="2:91" ht="21.95" customHeight="1" x14ac:dyDescent="0.25">
      <c r="BB43" s="12">
        <v>44062</v>
      </c>
      <c r="BC43" s="13">
        <v>0</v>
      </c>
      <c r="BD43" s="13">
        <v>2</v>
      </c>
      <c r="BE43" s="13">
        <v>0</v>
      </c>
      <c r="BF43" s="13">
        <v>8</v>
      </c>
      <c r="BG43" s="13">
        <v>0</v>
      </c>
      <c r="BH43" s="13">
        <v>8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0</v>
      </c>
      <c r="BR43" s="13">
        <v>8</v>
      </c>
      <c r="BS43" s="13">
        <v>0</v>
      </c>
      <c r="BT43" s="13">
        <v>0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  <c r="CD43" s="13">
        <v>0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0</v>
      </c>
      <c r="CM43">
        <f t="shared" si="0"/>
        <v>26</v>
      </c>
    </row>
    <row r="44" spans="2:91" ht="21.95" customHeight="1" x14ac:dyDescent="0.25">
      <c r="BB44" s="12">
        <v>44063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3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3">
        <v>0</v>
      </c>
      <c r="CC44" s="13">
        <v>0</v>
      </c>
      <c r="CD44" s="13">
        <v>4</v>
      </c>
      <c r="CE44" s="13">
        <v>0</v>
      </c>
      <c r="CF44" s="13">
        <v>0</v>
      </c>
      <c r="CG44" s="13">
        <v>0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  <c r="CM44">
        <f t="shared" si="0"/>
        <v>7</v>
      </c>
    </row>
    <row r="45" spans="2:91" ht="21.95" customHeight="1" x14ac:dyDescent="0.25">
      <c r="BB45" s="12">
        <v>44064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>
        <f t="shared" si="0"/>
        <v>0</v>
      </c>
    </row>
    <row r="46" spans="2:91" ht="21.95" customHeight="1" x14ac:dyDescent="0.25">
      <c r="BB46" s="12">
        <v>44065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>
        <f t="shared" si="0"/>
        <v>0</v>
      </c>
    </row>
    <row r="47" spans="2:91" ht="21.95" customHeight="1" x14ac:dyDescent="0.25">
      <c r="BB47" s="12">
        <v>44066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>
        <f t="shared" si="0"/>
        <v>0</v>
      </c>
    </row>
    <row r="48" spans="2:91" ht="21.95" customHeight="1" x14ac:dyDescent="0.25">
      <c r="BB48" s="12">
        <v>44067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>
        <f t="shared" si="0"/>
        <v>0</v>
      </c>
    </row>
    <row r="49" spans="54:91" ht="21.95" customHeight="1" x14ac:dyDescent="0.25">
      <c r="BB49" s="12">
        <v>44068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>
        <f t="shared" si="0"/>
        <v>0</v>
      </c>
    </row>
    <row r="50" spans="54:91" ht="21.95" customHeight="1" x14ac:dyDescent="0.25">
      <c r="BB50" s="12">
        <v>44069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2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>
        <f t="shared" si="0"/>
        <v>2</v>
      </c>
    </row>
    <row r="51" spans="54:91" ht="21.95" customHeight="1" x14ac:dyDescent="0.25">
      <c r="BB51" s="12">
        <v>44070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0</v>
      </c>
      <c r="CC51" s="13">
        <v>0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>
        <f t="shared" si="0"/>
        <v>0</v>
      </c>
    </row>
    <row r="52" spans="54:91" ht="21.95" customHeight="1" x14ac:dyDescent="0.25">
      <c r="BB52" s="12">
        <v>44071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>
        <f t="shared" si="0"/>
        <v>0</v>
      </c>
    </row>
    <row r="53" spans="54:91" ht="21.95" customHeight="1" x14ac:dyDescent="0.25">
      <c r="BB53" s="12">
        <v>44072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>
        <v>0</v>
      </c>
      <c r="BS53" s="13">
        <v>2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>
        <f t="shared" si="0"/>
        <v>2</v>
      </c>
    </row>
    <row r="54" spans="54:91" ht="21.95" customHeight="1" x14ac:dyDescent="0.25">
      <c r="BB54" s="12">
        <v>44073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>
        <f t="shared" si="0"/>
        <v>0</v>
      </c>
    </row>
    <row r="55" spans="54:91" ht="21.95" customHeight="1" x14ac:dyDescent="0.25">
      <c r="BB55" s="12">
        <v>44079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2</v>
      </c>
      <c r="BL55" s="13">
        <v>0</v>
      </c>
      <c r="BM55" s="13">
        <v>0</v>
      </c>
      <c r="BN55" s="13">
        <v>0</v>
      </c>
      <c r="BO55" s="13">
        <v>0</v>
      </c>
      <c r="BP55" s="13">
        <v>2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0</v>
      </c>
      <c r="CC55" s="13">
        <v>0</v>
      </c>
      <c r="CD55" s="13">
        <v>0</v>
      </c>
      <c r="CE55" s="13">
        <v>0</v>
      </c>
      <c r="CF55" s="13">
        <v>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>
        <f t="shared" si="0"/>
        <v>4</v>
      </c>
    </row>
    <row r="56" spans="54:91" ht="21.95" customHeight="1" x14ac:dyDescent="0.25">
      <c r="BB56" s="12">
        <v>44080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>
        <f t="shared" si="0"/>
        <v>0</v>
      </c>
    </row>
    <row r="57" spans="54:91" ht="21.95" customHeight="1" x14ac:dyDescent="0.25">
      <c r="BB57" s="12">
        <v>44086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2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2</v>
      </c>
      <c r="BR57" s="13">
        <v>3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3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>
        <f t="shared" si="0"/>
        <v>10</v>
      </c>
    </row>
    <row r="58" spans="54:91" ht="21.95" customHeight="1" x14ac:dyDescent="0.25">
      <c r="BB58" s="12">
        <v>44087</v>
      </c>
      <c r="BC58" s="13">
        <v>0</v>
      </c>
      <c r="BD58" s="13">
        <v>0</v>
      </c>
      <c r="BE58" s="13">
        <v>0</v>
      </c>
      <c r="BF58" s="13">
        <v>2</v>
      </c>
      <c r="BG58" s="13">
        <v>0</v>
      </c>
      <c r="BH58" s="13">
        <v>0</v>
      </c>
      <c r="BI58" s="13">
        <v>0</v>
      </c>
      <c r="BJ58" s="13">
        <v>2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  <c r="BP58" s="13">
        <v>0</v>
      </c>
      <c r="BQ58" s="13">
        <v>0</v>
      </c>
      <c r="BR58" s="13">
        <v>0</v>
      </c>
      <c r="BS58" s="13">
        <v>6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2</v>
      </c>
      <c r="CB58" s="13">
        <v>2</v>
      </c>
      <c r="CC58" s="13">
        <v>0</v>
      </c>
      <c r="CD58" s="13">
        <v>0</v>
      </c>
      <c r="CE58" s="13">
        <v>0</v>
      </c>
      <c r="CF58" s="13">
        <v>0</v>
      </c>
      <c r="CG58" s="13">
        <v>6</v>
      </c>
      <c r="CH58" s="13">
        <v>0</v>
      </c>
      <c r="CI58" s="13">
        <v>0</v>
      </c>
      <c r="CJ58" s="13">
        <v>0</v>
      </c>
      <c r="CK58" s="13">
        <v>0</v>
      </c>
      <c r="CL58" s="13">
        <v>0</v>
      </c>
      <c r="CM58">
        <f>SUM(BC58:CL58)</f>
        <v>20</v>
      </c>
    </row>
    <row r="60" spans="54:91" x14ac:dyDescent="0.25">
      <c r="BC60">
        <f>SUM(BC4:BC59)</f>
        <v>10</v>
      </c>
      <c r="BD60">
        <f t="shared" ref="BD60:CL60" si="5">SUM(BD4:BD59)</f>
        <v>10</v>
      </c>
      <c r="BE60">
        <f t="shared" si="5"/>
        <v>6</v>
      </c>
      <c r="BF60">
        <f t="shared" si="5"/>
        <v>18</v>
      </c>
      <c r="BG60">
        <f t="shared" si="5"/>
        <v>8</v>
      </c>
      <c r="BH60">
        <f t="shared" si="5"/>
        <v>22</v>
      </c>
      <c r="BI60">
        <f t="shared" si="5"/>
        <v>8</v>
      </c>
      <c r="BJ60">
        <f t="shared" si="5"/>
        <v>13</v>
      </c>
      <c r="BK60">
        <f t="shared" si="5"/>
        <v>29</v>
      </c>
      <c r="BL60">
        <f t="shared" si="5"/>
        <v>5</v>
      </c>
      <c r="BM60">
        <f t="shared" si="5"/>
        <v>13</v>
      </c>
      <c r="BN60">
        <f t="shared" si="5"/>
        <v>26</v>
      </c>
      <c r="BO60">
        <f t="shared" si="5"/>
        <v>11</v>
      </c>
      <c r="BP60">
        <f t="shared" si="5"/>
        <v>35</v>
      </c>
      <c r="BQ60">
        <f t="shared" si="5"/>
        <v>35</v>
      </c>
      <c r="BR60">
        <f t="shared" si="5"/>
        <v>22</v>
      </c>
      <c r="BS60">
        <f t="shared" si="5"/>
        <v>28</v>
      </c>
      <c r="BT60">
        <f t="shared" si="5"/>
        <v>29</v>
      </c>
      <c r="BU60">
        <f t="shared" si="5"/>
        <v>45</v>
      </c>
      <c r="BV60">
        <f t="shared" si="5"/>
        <v>24</v>
      </c>
      <c r="BW60">
        <f t="shared" si="5"/>
        <v>23</v>
      </c>
      <c r="BX60">
        <f t="shared" si="5"/>
        <v>18</v>
      </c>
      <c r="BY60">
        <f t="shared" si="5"/>
        <v>17</v>
      </c>
      <c r="BZ60">
        <f t="shared" si="5"/>
        <v>38</v>
      </c>
      <c r="CA60">
        <f t="shared" si="5"/>
        <v>12</v>
      </c>
      <c r="CB60">
        <f t="shared" si="5"/>
        <v>22</v>
      </c>
      <c r="CC60">
        <f t="shared" si="5"/>
        <v>10</v>
      </c>
      <c r="CD60">
        <f t="shared" si="5"/>
        <v>18</v>
      </c>
      <c r="CE60">
        <f t="shared" si="5"/>
        <v>26</v>
      </c>
      <c r="CF60">
        <f t="shared" si="5"/>
        <v>25</v>
      </c>
      <c r="CG60">
        <f t="shared" si="5"/>
        <v>20</v>
      </c>
      <c r="CH60">
        <f t="shared" si="5"/>
        <v>36</v>
      </c>
      <c r="CI60">
        <f t="shared" si="5"/>
        <v>8</v>
      </c>
      <c r="CJ60">
        <f t="shared" si="5"/>
        <v>6</v>
      </c>
      <c r="CK60">
        <f t="shared" si="5"/>
        <v>0</v>
      </c>
      <c r="CL60">
        <f t="shared" si="5"/>
        <v>8</v>
      </c>
    </row>
    <row r="61" spans="54:91" x14ac:dyDescent="0.25">
      <c r="CM61">
        <f>SUM(CM4:CM60)</f>
        <v>684</v>
      </c>
    </row>
  </sheetData>
  <conditionalFormatting sqref="BC4:CL58">
    <cfRule type="cellIs" dxfId="0" priority="1" operator="greaterThan">
      <formula>0.5</formula>
    </cfRule>
  </conditionalFormatting>
  <pageMargins left="0" right="0" top="0" bottom="0" header="0" footer="0"/>
  <pageSetup paperSize="9" scale="4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F9A64F509E348A59E1171449ADD63" ma:contentTypeVersion="10" ma:contentTypeDescription="Een nieuw document maken." ma:contentTypeScope="" ma:versionID="ed7432666bb25800de9c01fa8deb66f3">
  <xsd:schema xmlns:xsd="http://www.w3.org/2001/XMLSchema" xmlns:xs="http://www.w3.org/2001/XMLSchema" xmlns:p="http://schemas.microsoft.com/office/2006/metadata/properties" xmlns:ns2="e86ba2d3-1f26-4712-acd1-6d9301fedf8e" xmlns:ns3="0a5323f1-2912-4995-b0ad-a1edc12084fb" targetNamespace="http://schemas.microsoft.com/office/2006/metadata/properties" ma:root="true" ma:fieldsID="6a90e46d04669e9df2726e90fee719b8" ns2:_="" ns3:_="">
    <xsd:import namespace="e86ba2d3-1f26-4712-acd1-6d9301fedf8e"/>
    <xsd:import namespace="0a5323f1-2912-4995-b0ad-a1edc1208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ba2d3-1f26-4712-acd1-6d9301fed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323f1-2912-4995-b0ad-a1edc1208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981CBA-79B1-4759-8E08-818EABF32993}"/>
</file>

<file path=customXml/itemProps2.xml><?xml version="1.0" encoding="utf-8"?>
<ds:datastoreItem xmlns:ds="http://schemas.openxmlformats.org/officeDocument/2006/customXml" ds:itemID="{47F55036-6533-4118-B59E-E9B761CC68E1}"/>
</file>

<file path=customXml/itemProps3.xml><?xml version="1.0" encoding="utf-8"?>
<ds:datastoreItem xmlns:ds="http://schemas.openxmlformats.org/officeDocument/2006/customXml" ds:itemID="{3CC8928A-932C-4F8B-8FB8-D9C8CD7277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Hans-Jan Verton</dc:creator>
  <cp:lastModifiedBy>EggebeeA</cp:lastModifiedBy>
  <cp:lastPrinted>2020-09-14T11:29:27Z</cp:lastPrinted>
  <dcterms:created xsi:type="dcterms:W3CDTF">2020-09-11T07:50:09Z</dcterms:created>
  <dcterms:modified xsi:type="dcterms:W3CDTF">2022-01-19T16:38:50Z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0x010100D32F9A64F509E348A59E1171449ADD63</vt:lpwstr>
  </property>
</Properties>
</file>