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autoCompressPictures="0" defaultThemeVersion="124226"/>
  <mc:AlternateContent xmlns:mc="http://schemas.openxmlformats.org/markup-compatibility/2006">
    <mc:Choice Requires="x15">
      <x15ac:absPath xmlns:x15ac="http://schemas.microsoft.com/office/spreadsheetml/2010/11/ac" url="https://deinkoopadviesgroep.sharepoint.com/sites/Team/Shared Documents/Projecten/2021.53 Gem Groningen EA Software toegang en lockers/2. Bestek, offerte-aanvraag/00 Concept/"/>
    </mc:Choice>
  </mc:AlternateContent>
  <xr:revisionPtr revIDLastSave="13" documentId="8_{77CA8816-A40D-4F4B-B965-C6F8F2F8643B}" xr6:coauthVersionLast="47" xr6:coauthVersionMax="47" xr10:uidLastSave="{D4C6CD2E-6BA1-480D-9B35-29DFA5A6CFDC}"/>
  <bookViews>
    <workbookView xWindow="22932" yWindow="-108" windowWidth="30936" windowHeight="16896" xr2:uid="{00000000-000D-0000-FFFF-FFFF00000000}"/>
  </bookViews>
  <sheets>
    <sheet name="PVE" sheetId="1" r:id="rId1"/>
    <sheet name="Blad1" sheetId="2" r:id="rId2"/>
  </sheets>
  <definedNames>
    <definedName name="_xlnm._FilterDatabase" localSheetId="0" hidden="1">PVE!$A$7:$O$14</definedName>
    <definedName name="_ftn1" localSheetId="0">PVE!#REF!</definedName>
    <definedName name="_ftnref1" localSheetId="0">PVE!#REF!</definedName>
    <definedName name="_Hlk518381006" localSheetId="0">PVE!#REF!</definedName>
    <definedName name="_xlnm.Print_Area" localSheetId="0">PVE!$A$4:$E$389</definedName>
    <definedName name="_xlnm.Print_Titles" localSheetId="0">PVE!#REF!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223" i="1" l="1"/>
  <c r="G134" i="1"/>
  <c r="G207" i="1"/>
  <c r="G185" i="1"/>
  <c r="G112" i="1"/>
  <c r="G105" i="1"/>
  <c r="G58" i="1"/>
  <c r="G43" i="1"/>
  <c r="G439" i="1"/>
  <c r="G419" i="1"/>
  <c r="G545" i="1"/>
  <c r="G517" i="1"/>
  <c r="G516" i="1"/>
  <c r="G484" i="1"/>
  <c r="G482" i="1"/>
  <c r="G479" i="1"/>
  <c r="G478" i="1"/>
  <c r="G454" i="1"/>
  <c r="G453" i="1"/>
  <c r="G444" i="1"/>
  <c r="G385" i="1"/>
  <c r="G370" i="1"/>
  <c r="G369" i="1"/>
  <c r="G367" i="1"/>
  <c r="G365" i="1"/>
  <c r="G364" i="1"/>
  <c r="G363" i="1"/>
  <c r="G358" i="1"/>
  <c r="G362" i="1"/>
  <c r="G361" i="1"/>
  <c r="G357" i="1"/>
  <c r="G354" i="1"/>
  <c r="G347" i="1"/>
  <c r="G346" i="1"/>
  <c r="G308" i="1"/>
  <c r="G285" i="1"/>
  <c r="G283" i="1"/>
  <c r="G226" i="1"/>
  <c r="G219" i="1"/>
  <c r="G218" i="1"/>
  <c r="G217" i="1"/>
  <c r="G215" i="1"/>
  <c r="G214" i="1"/>
  <c r="G169" i="1"/>
  <c r="G168" i="1"/>
  <c r="G160" i="1"/>
  <c r="G140" i="1"/>
  <c r="G121" i="1"/>
  <c r="G120" i="1"/>
  <c r="G110" i="1"/>
  <c r="G103" i="1"/>
  <c r="G83" i="1"/>
  <c r="G80" i="1"/>
  <c r="G79" i="1"/>
  <c r="G59" i="1"/>
  <c r="G42" i="1"/>
  <c r="G33" i="1"/>
  <c r="G31" i="1"/>
  <c r="G14" i="1"/>
  <c r="G37" i="1"/>
</calcChain>
</file>

<file path=xl/sharedStrings.xml><?xml version="1.0" encoding="utf-8"?>
<sst xmlns="http://schemas.openxmlformats.org/spreadsheetml/2006/main" count="1665" uniqueCount="1119">
  <si>
    <t>De aangeboden oplossing voldoet aan hetgeen gesteld</t>
  </si>
  <si>
    <t>De aangeboden oplossing voldoet niet aan hetgeen gesteld</t>
  </si>
  <si>
    <t>Omschrijving</t>
  </si>
  <si>
    <t>Prio</t>
  </si>
  <si>
    <t>Maximaal te behalen punten op wens</t>
  </si>
  <si>
    <t xml:space="preserve">1. </t>
  </si>
  <si>
    <t>1.1</t>
  </si>
  <si>
    <t>Eis</t>
  </si>
  <si>
    <t>1.2</t>
  </si>
  <si>
    <t>1.3</t>
  </si>
  <si>
    <t>1.4</t>
  </si>
  <si>
    <t>1.5</t>
  </si>
  <si>
    <t>1.6</t>
  </si>
  <si>
    <t>1.7</t>
  </si>
  <si>
    <t>Wens</t>
  </si>
  <si>
    <t>2.6</t>
  </si>
  <si>
    <t>2.8</t>
  </si>
  <si>
    <t>2.9</t>
  </si>
  <si>
    <t>3.2</t>
  </si>
  <si>
    <t>3.5</t>
  </si>
  <si>
    <t>4.1</t>
  </si>
  <si>
    <t>4.2</t>
  </si>
  <si>
    <t>4.3</t>
  </si>
  <si>
    <t>4.4</t>
  </si>
  <si>
    <t>4.5</t>
  </si>
  <si>
    <t>4.6</t>
  </si>
  <si>
    <t>4.7</t>
  </si>
  <si>
    <t>4.8</t>
  </si>
  <si>
    <t>4.9</t>
  </si>
  <si>
    <t>4.10</t>
  </si>
  <si>
    <t>4.11</t>
  </si>
  <si>
    <t>4.12</t>
  </si>
  <si>
    <t>4.13</t>
  </si>
  <si>
    <t>4.14</t>
  </si>
  <si>
    <t>4.15</t>
  </si>
  <si>
    <t>4.16</t>
  </si>
  <si>
    <t>4.17</t>
  </si>
  <si>
    <t>4.18</t>
  </si>
  <si>
    <t>4.19</t>
  </si>
  <si>
    <t>4.20</t>
  </si>
  <si>
    <t>4.21</t>
  </si>
  <si>
    <t>4.22</t>
  </si>
  <si>
    <t>4.23</t>
  </si>
  <si>
    <t>4.24</t>
  </si>
  <si>
    <t>5.2</t>
  </si>
  <si>
    <t>5.3</t>
  </si>
  <si>
    <t>5.4</t>
  </si>
  <si>
    <t>5.5</t>
  </si>
  <si>
    <t>5.6</t>
  </si>
  <si>
    <t>5.7</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</si>
  <si>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</si>
  <si>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</si>
  <si>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</si>
  <si>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</si>
  <si>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</si>
  <si>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</si>
  <si>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</si>
  <si>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</si>
  <si>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</si>
  <si>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</si>
  <si>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</si>
  <si>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</si>
  <si>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</si>
  <si>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</si>
  <si>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</si>
  <si>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</si>
  <si>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</si>
  <si>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</si>
  <si>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</si>
  <si>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</si>
  <si>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</si>
  <si>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</si>
  <si>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</si>
  <si>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5.36</t>
  </si>
  <si>
    <t>5.37</t>
  </si>
  <si>
    <t>5.38</t>
  </si>
  <si>
    <t>5.39</t>
  </si>
  <si>
    <t>5.40</t>
  </si>
  <si>
    <t>6.</t>
  </si>
  <si>
    <t>6.2</t>
  </si>
  <si>
    <t>6.3</t>
  </si>
  <si>
    <t>6.4</t>
  </si>
  <si>
    <t>6.5</t>
  </si>
  <si>
    <t>6.6</t>
  </si>
  <si>
    <t>6.7</t>
  </si>
  <si>
    <t>6.8</t>
  </si>
  <si>
    <t>6.9</t>
  </si>
  <si>
    <t>6.10</t>
  </si>
  <si>
    <t>6.11</t>
  </si>
  <si>
    <t>6.12</t>
  </si>
  <si>
    <t>6.13</t>
  </si>
  <si>
    <t>6.14</t>
  </si>
  <si>
    <t>6.15</t>
  </si>
  <si>
    <t>6.16</t>
  </si>
  <si>
    <t>6.17</t>
  </si>
  <si>
    <t>6.18</t>
  </si>
  <si>
    <t>6.19</t>
  </si>
  <si>
    <t>6.20</t>
  </si>
  <si>
    <t>6.21</t>
  </si>
  <si>
    <t>6.22</t>
  </si>
  <si>
    <t>6.23</t>
  </si>
  <si>
    <t>7.1</t>
  </si>
  <si>
    <t>7.2</t>
  </si>
  <si>
    <t>7.3</t>
  </si>
  <si>
    <t>7.4</t>
  </si>
  <si>
    <t>7.5</t>
  </si>
  <si>
    <t>7.6</t>
  </si>
  <si>
    <t>7.7</t>
  </si>
  <si>
    <t>7.8</t>
  </si>
  <si>
    <t>7.9</t>
  </si>
  <si>
    <t>7.10</t>
  </si>
  <si>
    <t>7.11</t>
  </si>
  <si>
    <t>7.12</t>
  </si>
  <si>
    <t>7.13</t>
  </si>
  <si>
    <t>7.14</t>
  </si>
  <si>
    <t>7.15</t>
  </si>
  <si>
    <t>7.16</t>
  </si>
  <si>
    <t>7.17</t>
  </si>
  <si>
    <t>7.18</t>
  </si>
  <si>
    <t>7.19</t>
  </si>
  <si>
    <t>7.20</t>
  </si>
  <si>
    <t>7.21</t>
  </si>
  <si>
    <t>8.</t>
  </si>
  <si>
    <t>8.1</t>
  </si>
  <si>
    <t>8.2</t>
  </si>
  <si>
    <t>8.3</t>
  </si>
  <si>
    <t>8.4</t>
  </si>
  <si>
    <t>8.5</t>
  </si>
  <si>
    <t>9.</t>
  </si>
  <si>
    <t>9.1</t>
  </si>
  <si>
    <t>9.2</t>
  </si>
  <si>
    <t>9.3</t>
  </si>
  <si>
    <t>9.4</t>
  </si>
  <si>
    <t>9.5</t>
  </si>
  <si>
    <t>9.6</t>
  </si>
  <si>
    <t>9.7</t>
  </si>
  <si>
    <t>9.8</t>
  </si>
  <si>
    <t>9.9</t>
  </si>
  <si>
    <t>10.1</t>
  </si>
  <si>
    <t>10.2</t>
  </si>
  <si>
    <t>10.3</t>
  </si>
  <si>
    <t>10.4</t>
  </si>
  <si>
    <t>10.5</t>
  </si>
  <si>
    <t>10.6</t>
  </si>
  <si>
    <t>10.7</t>
  </si>
  <si>
    <t>10.8</t>
  </si>
  <si>
    <t>10.9</t>
  </si>
  <si>
    <t>10.10</t>
  </si>
  <si>
    <t>10.11</t>
  </si>
  <si>
    <t>10.12</t>
  </si>
  <si>
    <t>12.1</t>
  </si>
  <si>
    <t>13.1</t>
  </si>
  <si>
    <t>13.2</t>
  </si>
  <si>
    <t>13.3</t>
  </si>
  <si>
    <t>13.4</t>
  </si>
  <si>
    <t>13.5</t>
  </si>
  <si>
    <t>13.6</t>
  </si>
  <si>
    <t>13.7</t>
  </si>
  <si>
    <t>16.10</t>
  </si>
  <si>
    <t>16.11</t>
  </si>
  <si>
    <t>16.12</t>
  </si>
  <si>
    <t>16.13</t>
  </si>
  <si>
    <t>16.14</t>
  </si>
  <si>
    <t>16.15</t>
  </si>
  <si>
    <t>16.16</t>
  </si>
  <si>
    <t>16.17</t>
  </si>
  <si>
    <t>Eisen</t>
  </si>
  <si>
    <t>De aangeboden oplossing voldoet</t>
  </si>
  <si>
    <t>De aangeboden oplossing voldoet niet</t>
  </si>
  <si>
    <t xml:space="preserve">De aangeboden oplossing voldoet 
De aangeboden oplossing voldoet niet
</t>
  </si>
  <si>
    <r>
      <t xml:space="preserve">Behaalde score op wens
</t>
    </r>
    <r>
      <rPr>
        <sz val="8"/>
        <rFont val="Arial"/>
        <family val="2"/>
      </rPr>
      <t>(De aangeboden oplossing Voldoet
De aangeboden oplossing voldoet niet)</t>
    </r>
  </si>
  <si>
    <t>Diploma`s</t>
  </si>
  <si>
    <t>De gebruiker kan de examendatum bepalen, aanpassen en verwijderen</t>
  </si>
  <si>
    <t>De klantnaam op een diploma is handmatig aan te passen</t>
  </si>
  <si>
    <t>De gebruiker kan leerlingen aan de examendatum koppelen en verwijderen.</t>
  </si>
  <si>
    <t>Een leerling wordt automatisch gekoppeld aan de eerst beschikbare examendatum welke bij de desbetreffende lesgroep hoort</t>
  </si>
  <si>
    <t>Het systeem bevordert een klant automatisch naar het volgend niveau bij het behalen van een diploma.</t>
  </si>
  <si>
    <t>2.</t>
  </si>
  <si>
    <t>Documenten / Rapportages</t>
  </si>
  <si>
    <t>De gebruiker kan de vorderingen van een leerling afdrukken.</t>
  </si>
  <si>
    <t>De gebruiker kan verschillende rapportages genereren van vastgelegde informatie van klanten, en deze vervolgens afdrukken en exporteren. Bij het exporteren kan de gebruiker de rapportage exporteren naar een Excel, Word of PDF formaat.</t>
  </si>
  <si>
    <t>Het is mogelijk een klant- en groep-specifiek overzicht te genereren, af te drukken en te exporteren met per periode:
- aantal gevolgde lessen (hoeveel?)
- specifiek gevolgde lessen (welke dag en datum?)</t>
  </si>
  <si>
    <t>Het is mogelijk een periodiek lesgroepenrooster te genereren, af te drukken, exporteren en via e-mail te verzenden</t>
  </si>
  <si>
    <t>Het is mogelijk een presentielijst per niveau en van verschillende te selecteren niveaus te genereren, af te drukken en exporteren.</t>
  </si>
  <si>
    <t>Het is mogelijk een presentielijst per lesgroep en van verschillende te selecteren lesgroepen te genereren, af te drukken en exporteren.</t>
  </si>
  <si>
    <t>De gebruiker kan d.m.v. een in het systeem verwerkte rapportagetool zijn eigen rapportage samenstellen uit alle mogelijke gegevens uit de database.</t>
  </si>
  <si>
    <t xml:space="preserve">De gebruiker kan door middel van een externe rapportage tool (zoals bijvoorbeeld Cognos of een Power BI) zijn eigen rapportage samenstellen uit alle mogelijke gegevens uit de database. </t>
  </si>
  <si>
    <t>2.1</t>
  </si>
  <si>
    <t>2.2</t>
  </si>
  <si>
    <t>2.3</t>
  </si>
  <si>
    <t>2.4</t>
  </si>
  <si>
    <t>2.5</t>
  </si>
  <si>
    <t>2.7</t>
  </si>
  <si>
    <t>3.</t>
  </si>
  <si>
    <t>Facturen</t>
  </si>
  <si>
    <t>3.1</t>
  </si>
  <si>
    <t>3.3</t>
  </si>
  <si>
    <t>De gebruiker kan alle facturen van een klant bekijken.</t>
  </si>
  <si>
    <t>Het systeem kan een factuur niet ongedaan maken indien deze reeds is aangemaakt in het systeem (indien het exportbestand is aangemaakt en goedgekeurd).</t>
  </si>
  <si>
    <t>De gebruiker kan in één handeling geselecteerde facturen in PDF-fortmaat downloaden.</t>
  </si>
  <si>
    <t>De gebruiker kan een opmerking bij een factuur opgeven</t>
  </si>
  <si>
    <t xml:space="preserve">Het systeem mag qua performance niet trager worden bij het genereren van facturen. </t>
  </si>
  <si>
    <t>De gebruiker moet een kopiefactuur met specificatie voor een klant kunnen genereren welke voorzien is van het watermerk KOPIE</t>
  </si>
  <si>
    <t>De gebruiker moet een kortingspercentage kunnen instellen per klant en per klantengroep.</t>
  </si>
  <si>
    <t>De gebruiker kan de facturen die via de e-mail naar klanten worden gestuurd voorzien van een link zodat gelijk naar de IDEAL pagina kan worden gegaan.</t>
  </si>
  <si>
    <t>De gebruiker kan middels een mailing alle facturen van een in te stellen periode via de e-mail naar een klant versturen (incl. mail template). De templates moeten kunnen worden aangepast en dienen daarnaast aan te sluiten op de templates van Sport050.</t>
  </si>
  <si>
    <t>3.4</t>
  </si>
  <si>
    <t>3.6</t>
  </si>
  <si>
    <t>3.7</t>
  </si>
  <si>
    <t>3.8</t>
  </si>
  <si>
    <t>3.9</t>
  </si>
  <si>
    <t>3.10</t>
  </si>
  <si>
    <t>3.11</t>
  </si>
  <si>
    <t>3.12</t>
  </si>
  <si>
    <t>3.13</t>
  </si>
  <si>
    <t>3.14</t>
  </si>
  <si>
    <t>3.15</t>
  </si>
  <si>
    <t>4.</t>
  </si>
  <si>
    <t>Functioneel-/Applicatiebeheer</t>
  </si>
  <si>
    <t>Bij de aanmaak van een nieuw artikel is de geldigheidsduur optioneel</t>
  </si>
  <si>
    <t>Er kunnen verschillende annuleringsregels opgevoerd worden.</t>
  </si>
  <si>
    <t>Wachtwoorden herstellen en wijzigen moet volledig self service zijn voor de gebruikers.</t>
  </si>
  <si>
    <t>Alle OTAP omgevingen moeten een koppeling hebben met de externe leveranciers voor het testen.</t>
  </si>
  <si>
    <t>Er zijn ‘noodstop’ mechanismen waarmee stapeling van fouten kan worden voorkomen. Functie om bijvoorbeeld alle actieve gebruikers in een keer uit te loggen.</t>
  </si>
  <si>
    <t>De uitvoerfuncties maken het mogelijk om de volledigheid en juistheid van de gegevens te kunnen vaststellen (bijv. door checksums). Een checksum is een reeks cijfers en letters die wordt gebruikt om gegevens op fouten te controleren. Als u de checksum van een origineel bestand kent, kunt u een checksum-hulpprogramma gebruiken om te bevestigen dat uw kopie identiek is.</t>
  </si>
  <si>
    <t xml:space="preserve"> Updates/hotfixes en ander wijzigingen worden pas na akkoord door gebruiker in productie gezet</t>
  </si>
  <si>
    <t>Mogelijkheid tot beschikken over geanonimiseerde test data in de acceptatie en test omgeving.</t>
  </si>
  <si>
    <t>Vanuit applicatie de mogelijkheid om netwerkmappen van gemeente Groningen te benaderen voor het uploaden, lezen en opslaan van documenten/bestanden.</t>
  </si>
  <si>
    <t xml:space="preserve">Het systeem moet elke gegenereerd document vastleggen. </t>
  </si>
  <si>
    <t>Per annuleringsregel kan &lt;het relevante boetebedrag&gt; aangegeven worden.</t>
  </si>
  <si>
    <t>Per annuleringsregel kan &lt;periode tussen datum annulering en datum, reservering&gt; aangegeven worden.</t>
  </si>
  <si>
    <t>Een klant moet in één of meerdere klantengroepen vastgelegd kunnen worden.</t>
  </si>
  <si>
    <t>De gebruiker kan een tarief inclusief BTW invoeren; het ingevoerde tarief is het netto-tarief.</t>
  </si>
  <si>
    <t>Het systeem bepaalt automatisch aan de hand van de klantengroep waar de klant binnen valt, de tarieven waarvoor het in aanmerking komt.</t>
  </si>
  <si>
    <t>Het is mogelijk een user-id aan te maken, te wijzigen en te verwijderen.</t>
  </si>
  <si>
    <t>Het mailadres t.b.v. signalering voorraadniveau is handmatig in te stellen.</t>
  </si>
  <si>
    <t>Alle configuratie-onderdelen van het kassasysteem moeten vanaf een centraal punt in het kassanetwerk bediend kunnen worden.</t>
  </si>
  <si>
    <t xml:space="preserve">Alle configuratieonderdelen zijn centraal op de kassaserver aanwezig en worden gebruikt door alle aangesloten kassa's. </t>
  </si>
  <si>
    <t>Het is mogelijk een nieuw artikel op te voeren.</t>
  </si>
  <si>
    <t>Het systeem kan een artikel als verhuurartikel kenmerken.</t>
  </si>
  <si>
    <t>Het systeem kan een artikel als verkoopartikel kenmerken.</t>
  </si>
  <si>
    <t>Bij de aanmaak van een nieuw artikel is de artikelnaam, aantal en tarief verplicht. Hierbij kan een tarief lager dan 0 mogelijk zijn voor bijvoorbeeld restitutie van een betaalde borg.</t>
  </si>
  <si>
    <t>Het is mogelijk een nieuw artikel aan een bestaand artikel te koppelen.</t>
  </si>
  <si>
    <t>Het is mogelijk een bestaand artikel te wijzigen.</t>
  </si>
  <si>
    <t>Bij het wijzigen van een bestaand artikel kunnen alle velden gewijzigd worden.</t>
  </si>
  <si>
    <t>Het is mogelijk een bestaand artikel op inactief te zetten.</t>
  </si>
  <si>
    <t>De layout van de kassabon is in te stellen.</t>
  </si>
  <si>
    <t>De layout van de kassabon is per bad in te stellen.</t>
  </si>
  <si>
    <t>Het beheer van afzonderlijke kassa's is centraal uit te voeren</t>
  </si>
  <si>
    <t>Het systeem creëert logbestanden van alle uitgevoerde handelingen en dit kan worden weergeven op naam.</t>
  </si>
  <si>
    <t>Logbestanden moeten eenvoudig kunnen worden geraadpleegd.</t>
  </si>
  <si>
    <t>Logbestanden moeten gesorteerd kunnen worden op 'gebruiker' en/of artikel en/of type handeling</t>
  </si>
  <si>
    <t>De borg is per product  in te stellen. Daarnaast moet het ook mogelijk zijn om sleutels te linken aan een accommodatie.</t>
  </si>
  <si>
    <t>De default geldigheidsduur is in de configuratie per artikel in te stellen of leeg te laten.</t>
  </si>
  <si>
    <t>Het kortingspercentage van een knop(pen) is configuratief.</t>
  </si>
  <si>
    <t>Alle rapportages zijn op te slaan als in te lezen bestand.</t>
  </si>
  <si>
    <t>Alle rapportages zijn af te drukken.</t>
  </si>
  <si>
    <t xml:space="preserve">Per rapportage is in te stellen op welke data deze gegenereerd moet worden en naar welk e-mail adres deze gestuurd moet worden. </t>
  </si>
  <si>
    <t>Het is mogelijk standaardbrieven uit het systeem genereren (Microsoft Word).</t>
  </si>
  <si>
    <t>Het is mogelijk de persoonsgegevens van instructeurs op te voeren, te wijzigen en verwijderen.</t>
  </si>
  <si>
    <t>De functioneel beheerder beheert de periodegegevens (start- en einddatum, uitvaldagen en vakantiedagen) per accomedatie.</t>
  </si>
  <si>
    <t>Een periode kent een vrij in te vullen begin- en einddatum.</t>
  </si>
  <si>
    <t>Het is mogelijk een periode te wijzigen en verwijderen.</t>
  </si>
  <si>
    <t>Het is mogelijk specifieke dagen binnen een periode te kenmerken als 'niet beschikbaar'. (bijv. wegens vakantie of uitvaldagen) waardoor er geen lessen ingepland kunnen worden.</t>
  </si>
  <si>
    <t>Leeftijdscategorieën zijn in te regelen middels parameters.</t>
  </si>
  <si>
    <t>De functioneel beheerder moet een door de gebruiker verwijderd vastgoedobject, natuurlijk persoon en niet natuurlijk persoon definitief uit het systeem kunnen verwijderen.</t>
  </si>
  <si>
    <t xml:space="preserve">Per product/dienst kan worden bepaald of deze online beschikbaar is.   </t>
  </si>
  <si>
    <t>Toegangcontrole (tourniquets) beheren per accomedatie.</t>
  </si>
  <si>
    <t xml:space="preserve">Kortingscodes (vouchers) aanmaken. </t>
  </si>
  <si>
    <t xml:space="preserve">Leerlingvolg systeem beheren. </t>
  </si>
  <si>
    <t>Webshop beheren.</t>
  </si>
  <si>
    <t>Systeem moet bar-/QR codes kunnen lezen.</t>
  </si>
  <si>
    <t>Systeem beschikt over inkomende en uitgaande koppelingen met externe leveranciers. Bij voorkeur via webservices.</t>
  </si>
  <si>
    <t>Meerdere activteiten kunnen registreren onder een artikel voor schoolsportimport.</t>
  </si>
  <si>
    <t>Leerlingen, personen en groepen kunnen (voor schoolsportimport) importeren en registreren in zowel als in bulk als per individu. De genoemde groepen moeten ook gefactureerd kunnen worden.</t>
  </si>
  <si>
    <t>Leerlingen koppelen aan diverse catergorieen. Zowel enkel als in bulk voor schoolsportimport.</t>
  </si>
  <si>
    <t>Leerling koppelen aan lesgroep. Zowel enkel als in bulk voor schoolsportimport.</t>
  </si>
  <si>
    <t>Lesgroepen importeren. Zowel enkel als in bulk voor schoolsportimport.</t>
  </si>
  <si>
    <t>Lestijden koppelen aan lesgroep.Zowel enkel als in bulk voor schoolsportimport.</t>
  </si>
  <si>
    <t>De gebruiker kan een help functie raadplegen, dat wordt geupdated en bijgehouden wordt door de leverancier.</t>
  </si>
  <si>
    <t>Indien nodig, mogelijk en beschikbaar een DEMO omgeving voor training en instructie doeleinden.</t>
  </si>
  <si>
    <t>Een communicatie middel tijdens het overnemen van een kassasysteem bijvoorbeeld door middel van een chatbox</t>
  </si>
  <si>
    <t>Er is een separate beheer rol beschikbaar voor functioneel beheer / admin. Rollen en autoristatie moeten kunnen worden ingesteld op verschillende niveaus en bij verschillende gebruikers, groepen, klanten etc. De volgende niveaus dienen minimaal beschikbaar te zijn leesrecht, userrechten, super userrechten en adminrechten.</t>
  </si>
  <si>
    <t>Er is een duidelijk afgebakend onderdeel ingericht voor de beheer rol met hierin minimaal: gebruikersbeheer, logging, gebruikersstatistieken, servicemails, traceerbaarheid, openingsratio's, doorklikratio's en andere statistieken die Inschrijver aanbiedt.</t>
  </si>
  <si>
    <t xml:space="preserve">Export van gebruikersgegevens moet mogelijk zijn tbv attestatie door managers mbt periodieke controles van de autorisatie </t>
  </si>
  <si>
    <t>Er is functiescheiding (segregation of dutties) mogelijk binnen het autorisatiemodel.</t>
  </si>
  <si>
    <t xml:space="preserve">Alle handelingen van gebruikers worden gelogd. </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</si>
  <si>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</si>
  <si>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</si>
  <si>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</si>
  <si>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</si>
  <si>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</si>
  <si>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</si>
  <si>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</si>
  <si>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</si>
  <si>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</si>
  <si>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</si>
  <si>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</si>
  <si>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</si>
  <si>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</si>
  <si>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</si>
  <si>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</si>
  <si>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</si>
  <si>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</si>
  <si>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</si>
  <si>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</si>
  <si>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</si>
  <si>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</si>
  <si>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</si>
  <si>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</si>
  <si>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</si>
  <si>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</si>
  <si>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</si>
  <si>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</si>
  <si>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</si>
  <si>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</si>
  <si>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</si>
  <si>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</si>
  <si>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</si>
  <si>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</si>
  <si>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</si>
  <si>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</si>
  <si>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</si>
  <si>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</si>
  <si>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</si>
  <si>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</si>
  <si>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</si>
  <si>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</si>
  <si>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</si>
  <si>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</si>
  <si>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</si>
  <si>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</si>
  <si>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</si>
  <si>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</si>
  <si>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</si>
  <si>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</si>
  <si>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</si>
  <si>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</si>
  <si>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</si>
  <si>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</si>
  <si>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</si>
  <si>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</si>
  <si>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</si>
  <si>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</si>
  <si>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</si>
  <si>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</si>
  <si>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</si>
  <si>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</si>
  <si>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</si>
  <si>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</si>
  <si>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</si>
  <si>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</si>
  <si>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</si>
  <si>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</si>
  <si>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</si>
  <si>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</si>
  <si>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</si>
  <si>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</si>
  <si>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</si>
  <si>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</si>
  <si>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</si>
  <si>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</si>
  <si>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4.100</t>
  </si>
  <si>
    <t>4.101</t>
  </si>
  <si>
    <t>4.102</t>
  </si>
  <si>
    <t>4.103</t>
  </si>
  <si>
    <t>4.104</t>
  </si>
  <si>
    <t>4.105</t>
  </si>
  <si>
    <t>4.106</t>
  </si>
  <si>
    <t>4.107</t>
  </si>
  <si>
    <t>4.108</t>
  </si>
  <si>
    <t>4.109</t>
  </si>
  <si>
    <t>4.110</t>
  </si>
  <si>
    <t>4.111</t>
  </si>
  <si>
    <t>4.112</t>
  </si>
  <si>
    <t>4.113</t>
  </si>
  <si>
    <t>4.114</t>
  </si>
  <si>
    <t>4.115</t>
  </si>
  <si>
    <t>4.116</t>
  </si>
  <si>
    <t>4.117</t>
  </si>
  <si>
    <t>4.118</t>
  </si>
  <si>
    <t>4.119</t>
  </si>
  <si>
    <t>4.120</t>
  </si>
  <si>
    <t>4.121</t>
  </si>
  <si>
    <t>4.122</t>
  </si>
  <si>
    <t>4.123</t>
  </si>
  <si>
    <t>4.124</t>
  </si>
  <si>
    <t>4.125</t>
  </si>
  <si>
    <t>4.126</t>
  </si>
  <si>
    <t>4.127</t>
  </si>
  <si>
    <t>4.128</t>
  </si>
  <si>
    <t>4.129</t>
  </si>
  <si>
    <t>5.</t>
  </si>
  <si>
    <t>Kassa</t>
  </si>
  <si>
    <t>5.1</t>
  </si>
  <si>
    <t xml:space="preserve">De klant kan betalen via PIN, IDEAL, VPAY, Maestro (paypall, ogone, contactloos), creditcard, contant en andere vergelijkbare betaalmethoden. Hierbij is een combinatie van de betaalmogelijkheden mogelijk. </t>
  </si>
  <si>
    <t>Als het automatisch printen ingesteld staat op "Nee", dan is het met één druk op de knop mogelijk de bon alsnog af te drukken.</t>
  </si>
  <si>
    <t>Het kassascherm bevat knop(pen) waarmee voor elk artikel afzonderlijk korting kan worden verleend.</t>
  </si>
  <si>
    <t>Het kassascherm bevat knop(pen) waarmee voor de totale transactie korting kan worden verleend.</t>
  </si>
  <si>
    <t>Bij het selecteren van een artikel is het default aantal 1 en kan het aantal handmatig gewijzigd worden.</t>
  </si>
  <si>
    <t>Van bezoekers die een artikel aanschaffen is het bezoekersaantal gelijk aan het aantal verkochte artikelen. Het betreft hier alleen de toegangsverbonden artikelen. Dus geen nevenartikelen (zwembandjes, stoomcabine, zwemluiers etc…)</t>
  </si>
  <si>
    <t>Bezoekersaantallen van bezoekers die geen artikel aanschaffen (denk aan verenigingen of toeschouwers) zijn handmatig vast te leggen inclusief de bezoekdatum en bezoektijd.</t>
  </si>
  <si>
    <t>Het kassasysteem bepaalt de totale transactieprijs voor de klant.</t>
  </si>
  <si>
    <t>Bij een contante betaling open de kassa-lade.</t>
  </si>
  <si>
    <t>Het kassasysteem bepaalt (snel) hoeveel wisselgeld de klant terugkrijgt na contante betaling met teveel geld.</t>
  </si>
  <si>
    <t>Het kassasysteem dient een artikel tegen nul euro te kunnen verkopen (bijv. als er coupons voor gratis toegang gebruikt worden). Hierbij registreert het systeem de verkoop van een artikel tegen nul euro.</t>
  </si>
  <si>
    <t>Er kan een bongeschiedenis van een specifieke klant worden opgevraagd en geprint van een specifiek abonnement over alle zwembaden heen. Daarnaast moet de klant onder zijn account ook toegang hebben tot alle transacties, aankopen, reserveringen, abonnementen, geldigheid van kaarten en abonnement, historie, etc.</t>
  </si>
  <si>
    <t xml:space="preserve">Bij aanvang dienst dwingt het systeem af, het in de kassa-lade aanwezige bedrag aan wisselgeld in te voeren. </t>
  </si>
  <si>
    <t>Invoer van €0,- wisselgeld is toegestaan.</t>
  </si>
  <si>
    <t>Bij einde dienst wordt automatisch een kassadienst-totaalbon uitgeprint. Hierop staat vermeld de totale omzet en alle verkochte artikelen van de dienst.</t>
  </si>
  <si>
    <t>Het is mogelijk een dagstaat van een specifieke dag te raadplegen. Op de dagstaat staan alle verkochte artikelen, totale omzet, alle PIN-bedragen, alle BTW-bedragen en op dienstniveau het in de kassa-lade aanwezige wisselgeld.</t>
  </si>
  <si>
    <t>Het is mogelijk een periodieke staat van een vrij in te geven periode te raadplegen. Op de periodieke staat staat de totale omzet, PIN-bedragen, BTW-bedragen en op dienstniveau het in de kassa-lade aanwezige wisselgeld.</t>
  </si>
  <si>
    <t>De verschillende staten zijn te raadplegen op iedere kassa-pc en in de centrale applicatie</t>
  </si>
  <si>
    <t>Periodiek (vrije invoer) is de bongeschiedenis van een kassa te raadplegen welke alle kassabonnen bevat.</t>
  </si>
  <si>
    <t>Bij PIN-betaling is het mogelijk een bedrag hoger dan de totaalprijs te pinnen. Hierbij wordt het extra bedrag apart geregistreerd.</t>
  </si>
  <si>
    <t>Indien van één product in één transactie zowel een kortings- als een niet-kortingsvariant is verkocht, dienen beide varianten getoond te worden in het kassascherm en op de kassabon</t>
  </si>
  <si>
    <t>De medewerker moet in het kassasysteem inloggen met een persoonlijk en unieke inlog. Het moet mogelijk zijn om meerdere gebruikers in te kunnen loggen bij één kassadienst.</t>
  </si>
  <si>
    <t>Het is mogelijk het systeem te locken zonder dat de dienst beëindigd wordt (denk aan plaspauze). De huidige gebruiker kan het systeem weer unlocken met de persoonlijke inlog.
Ook bij een eventuele onverwachte herstart moet de kassadienst actief blijven. Bij het opnieuw opstarten van het systeem moet de keuze komen of de kassadienst moet worden hervat of een nieuwe starten.</t>
  </si>
  <si>
    <t>Het is mogelijk het systeem te unlocken middels de invoer van user-id en wachtwoord van een gebruiker die zich aanmeldt voor een nieuwe dienst (waardoor minimaal 2 diensten open staan)</t>
  </si>
  <si>
    <t>Het is mogelijk een artikel te selecteren middels een touchscreen op de kassa</t>
  </si>
  <si>
    <t>Individuele registratie van een kaartje, maar de mogelijkheid collectief te betalen. Het is mogelijk om per bezoeker vast te leggen dat deze is geweest, maar dat de betaling door een andere bezoeker is verricht. Denk aan ouder die 3 kaartjes koopt. Niet de ouder is 3 x geweest, maar de ouder en 2 kinderen.</t>
  </si>
  <si>
    <t>Mogelijkheid tot het plaatsen van een (mobiele) zuil in algemene ruimtes waar artikelen kunnen worden aangeschaft (incl. afrekenen) en kan worden ingeschreven voor zwemles.</t>
  </si>
  <si>
    <t>M.b.t. afrekenen zijn er in het kassascherm knoppen t.b.v. biljetkeuze (bijv. knop €20,- of knop €50,-)</t>
  </si>
  <si>
    <t>De geldigheidsduur van een abonnement heeft bij verkoop een defaultwaarde. Dit is per type abonnement in te stellen en handmatig te wijzigen.</t>
  </si>
  <si>
    <t>Retourpinnen is mogelijk</t>
  </si>
  <si>
    <t>5.8</t>
  </si>
  <si>
    <t>5.9</t>
  </si>
  <si>
    <t>5.10</t>
  </si>
  <si>
    <t>5.11</t>
  </si>
  <si>
    <t>5.35</t>
  </si>
  <si>
    <t>5.41</t>
  </si>
  <si>
    <t>5.42</t>
  </si>
  <si>
    <t>5.43</t>
  </si>
  <si>
    <t>5.44</t>
  </si>
  <si>
    <t>Klant</t>
  </si>
  <si>
    <t>6.1</t>
  </si>
  <si>
    <t>Het kassasysteem plaatst een foto van de klant gemaakt door een webcam bij de NAW-gegevens van een klant.</t>
  </si>
  <si>
    <t>Het is mogelijk een nieuwe klant op te voeren waarbij een uniek klantnummer aangemaakt wordt.</t>
  </si>
  <si>
    <t>Een klant kan opgezocht worden via alle ingevoerde gegevens.</t>
  </si>
  <si>
    <t xml:space="preserve">De medewerker kan de gegevens van een klant wijzigen. </t>
  </si>
  <si>
    <t>Een klant kan op niet-actief worden gezet in het kassasysteem (denk aan overleden, verhuisd) en de niet-actieve klant kan verwijderd worden uit het kassasysteem. Het moet ook mogelijk zijn om een reden te kunnen toevoegen waarom een klant op niet-actief gezet wordt.</t>
  </si>
  <si>
    <t>De gebruiker moet een natuurlijk persoon kunnen vastleggen.</t>
  </si>
  <si>
    <t xml:space="preserve">Het systeem moet van een natuurlijk persoon de volgende gegevens minimaal kunnen vastleggen:
● Naam (voorletters, voornaam, tussenvoegsel, achternaam)
● Woonadres (straatnaam, postcode, huisnummer, woonplaats)
● Correspondentie-adres (optioneel)
● Geboortedatum
● E-mail
● Telefoonnummer (meerdere)
● Geslacht (gekoppeld aan aanhef)
● Medische bijzonderheden
● Voorkeursdag(en) bij zwemles
● Voorkeurszwembad(en) bij zwemles
● Overige bijzonderheden
● Niveau bij inschrijving van zwemles
● Debiteurennummer (vrij in te geven door gebruiker)
● Keuze wel of niet geabboneerd op nieuwsbrief (reclame)
Per onderdeel is te bepalen of het een verplicht vak of optioneel vak is. Dit hangt af van de plek van inschrijving (webshop, e-mail, fysiek aan de kassa bij aanschaf kaartje).
</t>
  </si>
  <si>
    <t>In de NAW velden is ruimte voor tenminste 30 karakters.</t>
  </si>
  <si>
    <t>De gebruiker moet een niet natuurlijk persoon kunnen vastleggen in de database</t>
  </si>
  <si>
    <t>Het systeem moet van een niet natuurlijk persoon de volgende gegevens vastleggen:
● KVK-nummer
● Naam
● Woonadres
● Correspondentie-adres (optioneel)
● E-mail
● Telefoonnummer
● Website 
Per onderdeel is te bepalen of het een verplicht vak of optioneel vak is. Dit hangt af van de plek van inschrijving (webshop, e-mail, fysiek aan de kassa bij aanschaf kaartje).</t>
  </si>
  <si>
    <t>De gebruiker moet een vastgoedobject kunnen kunnen vastleggen in de database.</t>
  </si>
  <si>
    <t>Het systeem moet van een vastgoedobject de volgende gegevens minimaal kunnen vastleggen:
● Naam
● Adres
● Foto / afbeelding
● E-mail
● Telefoonnummer
● Website
Per onderdeel is te bepalen of het een verplicht vak of optioneel vak is. Dit hangt af van de plek van inschrijving (webshop, e-mail, fysiek aan de kassa bij aanschaf kaartje).</t>
  </si>
  <si>
    <t xml:space="preserve">Een natuurlijk persoon moet d.m.v. een rol gekoppeld kunnen worden aan een niet natuurlijk persoon waarbij een startdatum aan de rol wordt gegeven. </t>
  </si>
  <si>
    <t xml:space="preserve">Een natuurlijk persoon kan meerdere (verschillende) rollen hebben bij dezelfde niet natuurlijke persoon en bij meerdere niet natuurlijke personen. </t>
  </si>
  <si>
    <t>Een natuurlijk persoon moet d.m.v. een rol gekoppeld kunnen worden aan een vastgoedobject met vermelding van een startdatum.</t>
  </si>
  <si>
    <t>Een natuurlijk persoon kan meerdere verschillende rollen hebben bij hetzelfde vastgoedobject en bij meerdere vastgoedobjecten. Hierbij kan dezelfde rol voorkomen bij meerdere vastgoedobjecten.</t>
  </si>
  <si>
    <t>Een niet natuurlijk persoon moet d.m.v. een rol gekoppeld kunnen worden aan een andere niet natuurlijk persoon met ingeving van een startdatum.</t>
  </si>
  <si>
    <t>Een niet natuurlijk persoon kan meerdere (verschillende of dezelfde) rollen hebben bij meerdere niet natuurlijke personen.</t>
  </si>
  <si>
    <t>Een niet natuurlijk persoon moet d.m.v. een rol gekoppeld kunnen worden aan een vastgoedobject met ingeving van een startdatum.</t>
  </si>
  <si>
    <t>Een niet natuurlijk persoon kan meerdere (verschillende of dezelfde) rollen hebben bij hetzelfde  of meerdere vastgoedobject.</t>
  </si>
  <si>
    <t>De gebruiker moet een kenmerk (tag) aan een (niet-) natuurlijk persoon kunnen koppelen.</t>
  </si>
  <si>
    <t>De gebruiker moet een kenmerk (tag) aan een vastgoedobject kunnen koppelen.</t>
  </si>
  <si>
    <t>De gebruiker moet op basis van een kenmerk (tag) een lijst kunnen vastleggen.</t>
  </si>
  <si>
    <t>De gebruiker mag een natuurlijk persoon alleen verwijderen indien deze geen enkele relatie heeft met andere informatie in het informatiesysteem (bijvoorbeeld een gekoppelde (openstaande of betaalde) factuur, optie tot reserveren, of dat deze natuurlijk persoon op een lijst voorkomt).</t>
  </si>
  <si>
    <t>De gebruiker mag een niet natuurlijk persoon alleen verwijderen indien deze geen enkele relatie heeft met andere informatie in het informatiesysteem (bijvoorbeeld een gekoppelde (openstaande of betaalde) factuur, optie tot reserveren, of dat deze niet natuurlijk persoon op een lijst voorkomt).</t>
  </si>
  <si>
    <t>De gebruiker mag een vastgoedobject alleen verwijderen indien deze geen enkele relatie heeft met andere informatie in het informatiesysteem (bijvoorbeeld dat dit vastgoedobject op een lijst voorkomt of dat het gekoppeld is aan een nauurlijk of niet natuurlijk persoon).</t>
  </si>
  <si>
    <t>De rol tussen een natuurlijk persoon en een niet natuurlijk persoon moet ontkoppeld kunnen worden met ingeving van een einddatum</t>
  </si>
  <si>
    <t>De rol tussen een natuurlijk persoon en een vastgoedobject moet ontkoppeld kunnen worden met ingeving van een einddatum</t>
  </si>
  <si>
    <t>De rol tussen een niet natuurlijk persoon en een andere niet natuurlijk persoon moet ontkoppeld kunnen worden met ingeving van een einddatum</t>
  </si>
  <si>
    <t>De rol tussen een niet natuurlijk persoon en een vastgoedobject moet ontkoppeld kunnen worden met ingeving van een einddatum</t>
  </si>
  <si>
    <t>De gebruiker moet de gegevens van een een (niet) natuurlijk persoon en vastgoedobject  kunnen wijzigen.</t>
  </si>
  <si>
    <t>6.24</t>
  </si>
  <si>
    <t>6.25</t>
  </si>
  <si>
    <t>6.26</t>
  </si>
  <si>
    <t>6.27</t>
  </si>
  <si>
    <t>6.28</t>
  </si>
  <si>
    <t>6.29</t>
  </si>
  <si>
    <t>6.30</t>
  </si>
  <si>
    <t>6.31</t>
  </si>
  <si>
    <t>7.</t>
  </si>
  <si>
    <t>Lesgroepen</t>
  </si>
  <si>
    <t>De gebruiker kan een nieuwe lesgroep aanmaken, waaraan door de gebruiker een tarief gekoppeld kan worden.</t>
  </si>
  <si>
    <t>Een lesgroep kan op één leeftijdscategorie, één diploma, één niveau, één zwembad en één type les toegespitst.</t>
  </si>
  <si>
    <t>Een lesgroep heeft een maximum aantal leerlingen. Dit is per lesgroep vrij in te stellen. Dit moet op alle devices in te stellen en af te lezen zijn.</t>
  </si>
  <si>
    <t>Het is mogelijk de kenmerken van een lesgroep te wijzigen.</t>
  </si>
  <si>
    <t>Het is mogelijk een lesgroep te verwijderen met als voorwaarde dat er geen leerlingen meer aan de bewuste lesgroep gekoppeld zijn.</t>
  </si>
  <si>
    <t>Het is mogelijk een specifieke leerling in een specifieke lesgroep te plaatsen en te verwijderen.</t>
  </si>
  <si>
    <t>Het is mogelijk een wachtende/leerling als 'actief' en 'inactief' te kenmerken.</t>
  </si>
  <si>
    <t>Het is mogelijk een leerling een niveau verder te plaatsen en terug te zetten.</t>
  </si>
  <si>
    <t>De gebruiker past de bijzonderheden van een wachtende/leerling aan.</t>
  </si>
  <si>
    <t>De gebruiker geeft aan dat een leerling op een bepaalde datum gestopt is.</t>
  </si>
  <si>
    <t>De gebruiker beheert de niveaus per lesactiviteit waarbij elk niveau een specifieke verzameling van eisen is welke door de gebruiker in te regelen zijn.</t>
  </si>
  <si>
    <t>Het is mogelijk per niveau aan te geven wat het maximum aantal lessen voor dat niveau is.</t>
  </si>
  <si>
    <t>Een diploma is een specifieke verzameling niveaus en dus eisen. De niveau´s zijn door de gebruiker te koppelen aan het diploma.</t>
  </si>
  <si>
    <t>Bij het opvragen van een leerling wordt huidig niveau, totaal aantal gevolgde lessen, totaal aantal aangeboden lessen, gevolgd aantal lessen per niveau en aangeboden aantal lessen per niveau getoond.</t>
  </si>
  <si>
    <t>Er kan een nieuwe lestijd aangemaakt worden met een starttijd en eindtijd welke tot op de 5 minuten nauwkeurig in te regelen zijn.</t>
  </si>
  <si>
    <t>De gebruiker kan een lestijd wijzigen.</t>
  </si>
  <si>
    <t>De gebruiker kan een lestijd verwijderen met als voorwaarde dat er geen lesgroepen meer aan de bewuste lestijd gekoppeld zijn.</t>
  </si>
  <si>
    <t>Een leerling kan meerdere lessen van dezelfde of een andere lesgroep per week krijgen</t>
  </si>
  <si>
    <t>De niveau's hebben onderlinge afhankelijkheden: deze worden in vaste volgorde gezet door een 'traject' in te richten.</t>
  </si>
  <si>
    <t>Bij het verplaatsen van een leerling dient een waarschuwing ter bevestiging van de actie in beeld te komen.</t>
  </si>
  <si>
    <t>Het is mogelijk een lesgroep toe te voegen en te verwijderen aan/uit het lessenpakket van een zweminstructeur en een een hoofdinstructeur.</t>
  </si>
  <si>
    <t>Mailen</t>
  </si>
  <si>
    <t>De gebruiker moet vanuit het systeem een brief kunnen aanmaken en deze als bijlage (bijvoorbeeld in Word, Excel of PDF) bij een e-mail kunnen versturen naar een geselecteerd aantal e-mail adressen.</t>
  </si>
  <si>
    <t>Het systeem moet verzonden brieven kunnen vastleggen.</t>
  </si>
  <si>
    <t>Online</t>
  </si>
  <si>
    <t>Een klant kan online zelfstandig de voorraad en beschikbaarheid van een product/dienst raadplegen. Indien een product slechts eenmaal beschikbaar is en er wordt gelijktijdig via 2 kanalen gereservereerd dan geldt wie het eerst komt wie het eerst maalt.</t>
  </si>
  <si>
    <t>Het systeem moet gegevens die voorzien zijn van een gedefinieerd kenmerk (tag) in XML-formaat kunnen vastleggen.</t>
  </si>
  <si>
    <t>Het systeem moet gegevens die voorzien zijn van een gedefinieerd kenmerk (tag) in XML-formaat kunnen versturen naar een locatie op de webserver van de gemeentelijke website.</t>
  </si>
  <si>
    <t>De klant kan online zijn reserveringsgeschiedenis en facturen raadplegen.</t>
  </si>
  <si>
    <t>De klant kan online een overzichtsagenda bezichtigen met daarop de beschikbare tijden van de te huren accommodaties waarbij de klant kan filteren op datum, tijd, locatie, etc.</t>
  </si>
  <si>
    <t>Als een artikel aangeklikt wordt om de extra informatie te tonen, dan moet daarbij een foto van het artikel getoond worden.</t>
  </si>
  <si>
    <t>In de berekening van de huurprijs wordt rekening gehouden met de prijsgroep van de klant.</t>
  </si>
  <si>
    <t>Bestellingen met de status 'Besteld' moeten door de klant gewijzigd kunnen worden (artikelen, data, afleveradres).</t>
  </si>
  <si>
    <t>Bestellingen met de status 'Besteld' moeten geannuleerd kunnen worden.</t>
  </si>
  <si>
    <t>Het is mogelijk om alléén op activiteit te filteren, zonder een locatie aan te geven (na 'Zoek' worden dan uitsluitend de locaties getoond waar deze activiteit beoefend kan worden).</t>
  </si>
  <si>
    <t>In het zoekresultaat worden de tijden vanaf opening en tot sluiting getoond. Sluitingsuren vóór de opening en ná de sluiting moeten niet getoond te worden.</t>
  </si>
  <si>
    <t>Tijd 'Van' is door de gebruiker in te stellen.</t>
  </si>
  <si>
    <t xml:space="preserve">Tijd 'Tot' is door de gebruiker in te stellen. </t>
  </si>
  <si>
    <t>Er moet ingesteld kunnen worden hoever vooruit gereserveerd mag worden (maximaal in dagen en minimaal in minuten)</t>
  </si>
  <si>
    <t>Een klant moet zichzelf (of een gezinslid) van de wachtlijst kunnen afmelden</t>
  </si>
  <si>
    <t>Er moet aangegeven kunnen worden voor welk diploma (niveau) de klant op de zwemles wil (niveau A, B of C)</t>
  </si>
  <si>
    <t>Alle bestellingen: Mail naar afdeling gedifferentieerd per categorie (Accommodaties naar Verhuur; zwemles aanmelding naar info mailbox). De mail gaat uiteraard ook naar de klant.</t>
  </si>
  <si>
    <t>Inloggen en de acties erna moeten onder https worden uitgevoerd</t>
  </si>
  <si>
    <t>Sterk wachtwoord afdwingen</t>
  </si>
  <si>
    <t>Verstuurde email wordt in de applicatie opgeslagen bij de klant</t>
  </si>
  <si>
    <t>De algemene voorwaarden moeten voor elke beschikbare taal zijn toegevoegd</t>
  </si>
  <si>
    <t>De verschillende mails moeten tekstueel aangepast zijn zodat ze te gebruiken zijn door Gemeente Groningen.</t>
  </si>
  <si>
    <t>Er dient een actuele handleiding te zijn voor het configureren van de webshop en overige software onderdelen. Alle gebruikers moeten toegang hebben tot deze handleiding.</t>
  </si>
  <si>
    <t>De Webshop moet diacrieten aan kunnen.</t>
  </si>
  <si>
    <t>Vakapplicatie moet diacrieten aankunnen en indien er output/mailings worden gegenereerd dan moeten diacrieten correct worden weergegeven.</t>
  </si>
  <si>
    <t>Teksten, die in de verschillende modules onder de titel moeten worden getoond, moeten bij de verschillende modules kunnen worden onderhouden.</t>
  </si>
  <si>
    <t>De klant kan online een reservering plaatsen en gelijk afrekenen, zonder tussenkomst van een medewerker. Daarbij moet de klant ook de mogelijkheid hebben om zich te kunnen aan- en afmelden voor de wachtlijst, cursus of lesgroep. Tevens dient de klant ook de groepsgrootte aan te kunnen passen en dient iedere klant individueel zich af te kunnen melden. Ook moet het mogelijk zijn om reserveringen af te kunnen zeggen en dient de klant in één keer meerdere reserveringen te kunnen boeken en te kunnen betalen.</t>
  </si>
  <si>
    <t>De klant kan bij een online aanvraag bijlagen meesturen.</t>
  </si>
  <si>
    <t xml:space="preserve">De klant krijgt bij een niet beschikbare tijd een alternatief te zien. </t>
  </si>
  <si>
    <t>Een leerling kan via het internet of app zijn vorderingen bekijken. Het is mogelijk om in te stellen wat je zichtbaar laat zijn en of je iets zichtbaar laat zijn. Daarnaast moet zichtbaar zijn van wanneer de data die wordt getoond voor het laatst geactualiseerd is.</t>
  </si>
  <si>
    <t>Een leerling kan via internet zijn aanwezigheidsgeschiedenis raadplegen.</t>
  </si>
  <si>
    <t>De gebruiker kan de termijn waarbinnen gereserveerd kan worden via de online mogelijkheden aanpassen.</t>
  </si>
  <si>
    <t>De klant kan korting inzetten tijdens het maken van een reservering,  aankoop of inschrijving les.</t>
  </si>
  <si>
    <t>Als men (na het plaatsen van een artikel in de winkelwagen) kiest voor 'Verder winkelen' dan moet teruggekeerd worden met behoud van het laatst gebruikte filter: ingevulde data en gefilterde artikelgroepen</t>
  </si>
  <si>
    <t>In de winkelwagen moet per artikel het gevraagde aantal getoond worden en gewijzigd kunnen worden.</t>
  </si>
  <si>
    <t>Zolang de bestelling niet definitief geplaatst is, moet de knop 'Verder winkelen' in de Winkelwagen zichtbaar zijn.</t>
  </si>
  <si>
    <t>Het zoekresultaat toont (naast de grafische weergave) de gevonden locaties in een embedded kaart (Google Maps).</t>
  </si>
  <si>
    <t>Na het aanklikken van een gezinslid, moet getoond worden of deze voor een wachtlijst is ingeschreven.</t>
  </si>
  <si>
    <t xml:space="preserve">Op de webshop moet een klant aan kunnen geven of hij/zij al zwemles heeft gehad.  </t>
  </si>
  <si>
    <t>Een klant moet zijn plaats op de wachtlijst kunnen controleren</t>
  </si>
  <si>
    <t>Een geblokkeerde klant kan wel voor zwemles inschrijven</t>
  </si>
  <si>
    <t>Bij de keuze van een klant voor een bepaald artikel, moeten aanbevelingen voor andere artikelen worden gegeven (klanten, die kozen voor dit product, kozen ook voor de volgende producten)</t>
  </si>
  <si>
    <t>Authenticatie pas bij afrekenen. Vullen winkelmandje "anoniem"</t>
  </si>
  <si>
    <t>Bij aanvraag nieuwe klant check op dubbele klant: signalering voor afdeling: controle op achternaam, geboortedatum</t>
  </si>
  <si>
    <t>Er moet een noreply-adres beschikbaar zijn.</t>
  </si>
  <si>
    <t>Het aantal pageviews en verkeersbronnen moeten raadpleegbaar zijn.</t>
  </si>
  <si>
    <t>Het aantal pageviews per browser moet raadpleegbaar zijn. (Internet Explorer, Firefox, Chrome, Safari, etc.)</t>
  </si>
  <si>
    <t>Er moet het beheer van de webshop logging plaatsvinden als er instellingen gewijzigd worden. (indirect moet elke FB'er dus zijn eigen login kunnen krijgen)</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</si>
  <si>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</si>
  <si>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</si>
  <si>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</si>
  <si>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</si>
  <si>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</si>
  <si>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</si>
  <si>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</si>
  <si>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</si>
  <si>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</si>
  <si>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</si>
  <si>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</si>
  <si>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</si>
  <si>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</si>
  <si>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</si>
  <si>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</si>
  <si>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</si>
  <si>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</si>
  <si>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</si>
  <si>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</si>
  <si>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</si>
  <si>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</si>
  <si>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</si>
  <si>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</si>
  <si>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</si>
  <si>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</si>
  <si>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</si>
  <si>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</si>
  <si>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</si>
  <si>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</si>
  <si>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</si>
  <si>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</si>
  <si>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</si>
  <si>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</si>
  <si>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</si>
  <si>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</si>
  <si>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</si>
  <si>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</si>
  <si>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</si>
  <si>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</si>
  <si>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</si>
  <si>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</si>
  <si>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</si>
  <si>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</si>
  <si>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</si>
  <si>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</si>
  <si>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</si>
  <si>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</si>
  <si>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t>9.57</t>
  </si>
  <si>
    <t>9.58</t>
  </si>
  <si>
    <t>9.59</t>
  </si>
  <si>
    <t>9.60</t>
  </si>
  <si>
    <t>9.61</t>
  </si>
  <si>
    <t>9.62</t>
  </si>
  <si>
    <t>9.63</t>
  </si>
  <si>
    <t>9.64</t>
  </si>
  <si>
    <t>9.65</t>
  </si>
  <si>
    <t>9.66</t>
  </si>
  <si>
    <t>9.67</t>
  </si>
  <si>
    <t>9.68</t>
  </si>
  <si>
    <t>9.69</t>
  </si>
  <si>
    <t>9.70</t>
  </si>
  <si>
    <t>9.71</t>
  </si>
  <si>
    <t>9.72</t>
  </si>
  <si>
    <t>9.73</t>
  </si>
  <si>
    <t>9.74</t>
  </si>
  <si>
    <t>9.75</t>
  </si>
  <si>
    <t>9.76</t>
  </si>
  <si>
    <t>9.77</t>
  </si>
  <si>
    <t>9.78</t>
  </si>
  <si>
    <t>9.79</t>
  </si>
  <si>
    <t>9.80</t>
  </si>
  <si>
    <t>9.81</t>
  </si>
  <si>
    <t>9.82</t>
  </si>
  <si>
    <t>Online / Systeem</t>
  </si>
  <si>
    <t>De gebruiker kan het leerlingvolgsysteem benaderen via een tablet waarin de vorderingen van de leerlingen worden bijgehouden.</t>
  </si>
  <si>
    <t>Voor de gebruiker is het mogelijk op meerdere lesgroepen te filteren in het systeem via de tablet (online).</t>
  </si>
  <si>
    <t>Nog vóór daadwerkelijke aanmelding kan online de wachttermijn geraadpleegd worden.</t>
  </si>
  <si>
    <t>Voor online raadplegen van de wachttermijn kan gefilterd worden op:
- welke leeftijdscategorie
- welk zwembad
- welk diploma
- welke dag</t>
  </si>
  <si>
    <t>Alle gebruikersnamen en wachtwoorden worden opgeslagen. Elke gebruikersnaam dient uniek te zijn.</t>
  </si>
  <si>
    <t>Als het opgegeven mailadres niet voorkomt verschijnt er een melding op het scherm. Deze melding is door de gebruiker in te stellen.</t>
  </si>
  <si>
    <t xml:space="preserve">Een minderjarige wordt ingeschreven onder het account van de ouder waardoor de ouder het kind in kan schrijven voor zwemles, aanschaf kan doen voor het kind, vorderingen kan zien, etc. Het kind wordt wel als individuele klant geregistreerd in het systeem. Het is mogelijk om het kind aan meerdere ouders (verzorgers) te koppelen en meerdere kinderen aan ouders (verzorgers). </t>
  </si>
  <si>
    <t>11.</t>
  </si>
  <si>
    <t>Plannen &amp; Communicatie zwemles</t>
  </si>
  <si>
    <t>11.01</t>
  </si>
  <si>
    <t>11.02</t>
  </si>
  <si>
    <t>Het is mogelijk een wachtende van de wachtlijst naar een lesgroep te verplaatsen.</t>
  </si>
  <si>
    <t>Het is mogelijk een leerling terug te plaatsen van een lesgroep naar de wachtlijst(en).</t>
  </si>
  <si>
    <t>De wachtende verdwijnt van de wachtlijst(en) als hij verplaatst is naar een lesgroep.</t>
  </si>
  <si>
    <t>Het is mogelijk om wachtenden handmatig uit de wachtlijst te verwijderen.</t>
  </si>
  <si>
    <t>Het is mogelijk het lessenpakket van de zweminstructeurs te beheren.</t>
  </si>
  <si>
    <t>11.03</t>
  </si>
  <si>
    <t>11.04</t>
  </si>
  <si>
    <t>11.05</t>
  </si>
  <si>
    <t>12.</t>
  </si>
  <si>
    <t>Score &amp; Presentielijsten</t>
  </si>
  <si>
    <t>12.2</t>
  </si>
  <si>
    <t>Het is mogelijk handmatig op een presentielijst aangeven dat een leerling afwezig is.</t>
  </si>
  <si>
    <t>De presentielijst kan gesorteerd worden op: lesgroep, niveau, achternaam, lestijd en lesdag.</t>
  </si>
  <si>
    <t>De zweminstructeur kan een zaalpresentielijst voor zijn eigen lesschema per periode digitaal opvragen.</t>
  </si>
  <si>
    <t>De aan- en afwezigheid van een leerling kan getoond worden bij een presentielijst.</t>
  </si>
  <si>
    <t>Het is mogelijk handmatig een 'reden van afwezigheid' aan te geven op een presentielijst.</t>
  </si>
  <si>
    <t>Het is mogelijk een notitie bij een leerling op een presentielijst toe te voegen en eerdere notities te raadplegen. In het systeem is duidelijk zichtbaar bij welke leerlingen een notitie is ingevoerd.</t>
  </si>
  <si>
    <t>Op de zaalpresentielijst wordt per leerling getoond:
1. niveau
2. aantal lessen op huidig niveau
3. totaal aantal lessen
4. extra lessen (ja/nee)
5. bijzonderheden gerelateerd aan zwemles.</t>
  </si>
  <si>
    <t>12.3</t>
  </si>
  <si>
    <t>12.4</t>
  </si>
  <si>
    <t>12.5</t>
  </si>
  <si>
    <t>12.6</t>
  </si>
  <si>
    <t>12.7</t>
  </si>
  <si>
    <t>12.8</t>
  </si>
  <si>
    <t>12.9</t>
  </si>
  <si>
    <t>12.10</t>
  </si>
  <si>
    <t>12.11</t>
  </si>
  <si>
    <t>Speedgates</t>
  </si>
  <si>
    <t xml:space="preserve">De kassa dient te kunnen worden aangesloten op het huidige toegangscontrolesysteem. </t>
  </si>
  <si>
    <t>Het kassascherm laat een dagteller zien. Hierop staan de verkopen van die dag (dienst). Hiermee is indicatief ook de hoeveelheid actuele bezoekers inzichtelijk.</t>
  </si>
  <si>
    <t>14.</t>
  </si>
  <si>
    <t>13.</t>
  </si>
  <si>
    <t>Systeem</t>
  </si>
  <si>
    <t>14.1</t>
  </si>
  <si>
    <t>14.2</t>
  </si>
  <si>
    <t>Performance: Indien een klant wordt opgehaald uit het systeem verschijnen de gegevens binnen 2 seconden.</t>
  </si>
  <si>
    <t>De gebruiker moet een omschrijving van een klantcontact kunnen vastleggen met het type klantcontact.</t>
  </si>
  <si>
    <t xml:space="preserve">Het kassasysteem kan minimaal 500 verschillende artikelen opslaan. </t>
  </si>
  <si>
    <t>Het kassasysteem moet iedere handeling van iedere gebruiker vastleggen in logbestanden welke voor een periode van minstens 5 jaar worden bewaard.</t>
  </si>
  <si>
    <t>Het systeem legt alle gegevens van een natuurlijk persoon vast in de eigen database.</t>
  </si>
  <si>
    <t>Het systeem moet een door de gebruiker verwijderd vastgoedobject niet definitief verwijderen maar het vastgoedobject moet voor de gebruiker niet meer zichtbaar zijn.</t>
  </si>
  <si>
    <t>De gebruiker mag een lijst alleen verwijderen indien deze geen enkele relatie heeft met andere informatie in het informatiesysteem.</t>
  </si>
  <si>
    <t>De gebruiker moet een door een andere gebruiker verwijderd (niet) natuurlijk persoon, vastgoedbject of verwijderde lijst kunnen terugdraaien.</t>
  </si>
  <si>
    <t>De gebruiker kan een kenmerk (tag) vastleggen, wijzigen en verwijderen.</t>
  </si>
  <si>
    <t>De gebruiker kan een rol vastleggen, wijzigen en verwijderen. Waarbij verwijderen alleen kan als deze niet meer gebruikt wordt.</t>
  </si>
  <si>
    <t>De gebruiker moet d.m.v. een zoekfunctie op alle vastgelegde velden van een natuurlijk persoon, niet natuurlijk persoon en vastgoedobject kunnen zoeken.</t>
  </si>
  <si>
    <t>De gebruiker moet d.m.v. een zoekfunctie op naam een lijst kunnen zoeken.</t>
  </si>
  <si>
    <t>De gebruiker moet d.m.v. een zoekfunctie op kenmerk (tag) een lijst kunnen zoeken.</t>
  </si>
  <si>
    <t>De gebruiker moet de naam van een lijst kunnen wijzigen.</t>
  </si>
  <si>
    <t>De gebruiker moet de samenstelling op basis van kenmerk(en) (tag(s)) van een lijst kunnen wijzigen.</t>
  </si>
  <si>
    <t>Het is mogelijk een reserveringsbevestiging, annulerings, factuur of overeenkomst te printen en te exporteren (Word en PDF) vanuit het systeem.</t>
  </si>
  <si>
    <t>Indien een reservering geannuleerd is wordt dit ook in de historie van de bewuste reservering opgenomen.</t>
  </si>
  <si>
    <t>Het is mogelijk fysieke poststukken in te scannen, te koppelen aan de klant, te raadplegen en te verwijderen.</t>
  </si>
  <si>
    <t>14.3</t>
  </si>
  <si>
    <t>14.4</t>
  </si>
  <si>
    <t>14.5</t>
  </si>
  <si>
    <t>14.6</t>
  </si>
  <si>
    <t>14.7</t>
  </si>
  <si>
    <t>14.8</t>
  </si>
  <si>
    <t>14.9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</si>
  <si>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</si>
  <si>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</si>
  <si>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</si>
  <si>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</si>
  <si>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</si>
  <si>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</si>
  <si>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</si>
  <si>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</si>
  <si>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</si>
  <si>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</si>
  <si>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</si>
  <si>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</si>
  <si>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</si>
  <si>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</si>
  <si>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</si>
  <si>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</si>
  <si>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</si>
  <si>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</si>
  <si>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</si>
  <si>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</si>
  <si>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</si>
  <si>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15.</t>
  </si>
  <si>
    <t>Vastlegging aanvraag</t>
  </si>
  <si>
    <t>15.1</t>
  </si>
  <si>
    <t>15.2</t>
  </si>
  <si>
    <t>Het systeem bevat wachtlijsten.</t>
  </si>
  <si>
    <t>Wachtlijsten hebben betrekking op één bad, één specifieke leeftijdsgroep, één specifiek diploma(niveau), één specifieke dag en tijdstip. Indien er geen voorkeur wordt gemaakt op dag dan geldig voor alle dagen. Waarvoor ingeschreven kan worden is in te stellen door de gebruiker.</t>
  </si>
  <si>
    <t>Het is mogelijk de totale wachtlijst over alle zwembaden heen raadplegen</t>
  </si>
  <si>
    <t>Het systeem bepaalt op basis van de geboortedatum in welke leeftijdscategorie de klant valt. Elke nacht werkt het systeem op basis van de geboortedatum leeftijdscategorieën bij (bijv. klant/wachtende/leerling die de volgende dag 15,5 jaar oud is: verplaatsten van Jeugd naar Volwassenen). Indien van categorie wordt veranderd wordt de inschrijving ook automatisch verplaatst van jeugd naar volwassenen.</t>
  </si>
  <si>
    <t xml:space="preserve">Het systeem bepaalt op basis van zwembad(en)/leeftijdscategorie/diploma op welke wachtlijst(en) een klant komt te staan hierbij rekening houdende met de minimumleeftijd voor inschrijving. Daarbij kan een klant handmatig op een wachtlijst van een afwijkend zwembad geplaatst worden. </t>
  </si>
  <si>
    <t>Het is mogelijk een wachtende van de wachtlijst te verwijderen.</t>
  </si>
  <si>
    <t xml:space="preserve">Het is mogelijk gegevens van een klant/wachtende/leerling te zoeken op:
- zwembad
- leeftijdscategorie
- postcode/huisnummer
- naw
- geboortedatum
of een combinatie van één of meerdere van deze velden. </t>
  </si>
  <si>
    <t>Het systeem legt de inschrijfdatum van een klant vast.</t>
  </si>
  <si>
    <t>De inschrijfdatum is default de systeemdatum en kan handmatig gewijzigd worden.</t>
  </si>
  <si>
    <t>Het systeem rangschikt de wachtlijst op basis van inschrijfdatum: first in, first out.</t>
  </si>
  <si>
    <t>Indien een klant zich via online aanmeldt, moet deze online inschrijfgeld kunnen voldoen.</t>
  </si>
  <si>
    <t>15.3</t>
  </si>
  <si>
    <t>15.4</t>
  </si>
  <si>
    <t>15.5</t>
  </si>
  <si>
    <t>15.6</t>
  </si>
  <si>
    <t>15.7</t>
  </si>
  <si>
    <t>15.8</t>
  </si>
  <si>
    <t>15.9</t>
  </si>
  <si>
    <t>15.10</t>
  </si>
  <si>
    <t>15.11</t>
  </si>
  <si>
    <t>15.12</t>
  </si>
  <si>
    <t>16.</t>
  </si>
  <si>
    <t>Verhuur</t>
  </si>
  <si>
    <t xml:space="preserve">Bij annulering van een reservering kan een 'interne' opmerking geplaatst worden. Deze wordt niet getoond op de annuleringsbevestiging. </t>
  </si>
  <si>
    <t xml:space="preserve">De gebruiker kan meerdere reserveringen tegelijk annuleren </t>
  </si>
  <si>
    <t>Het kassasysteem verlaagt de geregistreerde voorraad van een artikel na een transactie.</t>
  </si>
  <si>
    <t>De geregistreerde voorraad van een artikel kan na ontvangst van nieuwe voorraad handmatig gecorrigeerd worden.</t>
  </si>
  <si>
    <t>De gebruiker moet in een reservering het kortingspercentage per artikel kunnen vastleggen. Zo geldt er voor bijvoorbeeld bezorg- en ophaalkosten geen korting.</t>
  </si>
  <si>
    <t>De gebruiker moet een artikel op inactief kunnen zetten d.w.z. op niet verhuurbaar (voorbeeld: een artikel is stuk en moet gerepareerd worden voordat het weer verhuurd kan worden).</t>
  </si>
  <si>
    <t>De gebruiker kan een voorraadhoogte aangeven bij het artikel</t>
  </si>
  <si>
    <t>De gebruiker kan de minimale voorraad per artikel en artikelgroep aangeven</t>
  </si>
  <si>
    <t>De gebruiker kan, in geval van een enkelvoudige reservering, de automatisch berekende annuleringskosten handmatig wijzigen.</t>
  </si>
  <si>
    <t>Het systeem houdt de status bij uit het verhuurproces, de medewerker kan de status aanpassen (bijvoorbeeld gereserveerd, uitgeleend, te laat teruggebracht, in reparatie, beschikbaar, etc.</t>
  </si>
  <si>
    <t>De gebruiker moet bij een reservering van een gehuurd artikel aangeven of het door de klant opgehaald wordt of dat het naar de klant gebracht moet worden inclusief tijdstip. Indien een gehuurd artikel naar de klant gebracht moet worden of opgehaald dan wordt hier een extra bedrag voor berekend. Indien beide van toepassing is dan kan er een korting berekend worden.</t>
  </si>
  <si>
    <t>De gebruiker moet bij een reservering van een gehuurd artikel aangeven of het door de klant teruggebracht wordt of dat het bij de klant opgehaald moet worden inclusief tijdstip</t>
  </si>
  <si>
    <t>De gebruiker registreert of de artikelen in goede staat zijn ontvangen of vermist zijn.</t>
  </si>
  <si>
    <t>De gebruiker kan een bestand koppelen aan een retournering (bijvoorbeeld schadefoto's).</t>
  </si>
  <si>
    <t>Het systeem signaleert of er een boete bij een klant openstaat</t>
  </si>
  <si>
    <t>De gebruiker kan ingeven of het kortingspercentage wel of niet toegepast mag worden op het boetebedrag.</t>
  </si>
  <si>
    <t>Per klant zijn er standaard activiteiten, betaalwijze, locatie en delen van een locatie in te stellen.</t>
  </si>
  <si>
    <t>Bij invoer van een nieuwe reservering is de invoer van extra diensten optioneel. (schoonmaakkosten, inhuur extra personeel, etc.). Hierbij kan er gewerkt worden met verschillende BTW percentages.</t>
  </si>
  <si>
    <t>Bij invoer van een nieuwe reservering wordt automatisch een uniek reserveringsnummer gegenereerd.</t>
  </si>
  <si>
    <t xml:space="preserve">Bij wijzigen van een bestaande reservering kunnen alle invoervelden gewijzigd worden tenzij de betaling al voldaan is. </t>
  </si>
  <si>
    <t>Bij invoer of wijzigen van een reservering kan een interne opmerking geplaatst worden.</t>
  </si>
  <si>
    <t>Een interne opmerking is alléén binnen het systeem zichtbaar en wordt niet getoond op de bevestiging.</t>
  </si>
  <si>
    <t>De gebruiker moet een reservering van een "externe" opmerking kunnen voorzien. Deze opmerking is bedoeld voor de klant en komt wel op de reserveringsbevestiging.</t>
  </si>
  <si>
    <t>Een externe opmerking is zowel binnen als buiten het systeem zichtbaar en op de bevestiging.</t>
  </si>
  <si>
    <t>De gebruiker kan, in geval van een serie van reserveringen, de automatisch berekende annuleringskosten per individuele reservering handmatig wijzigen.</t>
  </si>
  <si>
    <t>De gebruiker kan een klant deblokkeren waarna er weer reserveringen opgevoerd kunnen worden.</t>
  </si>
  <si>
    <t>De gebruiker kan een enkelvoudige (eenmalige) reservering vastleggen.</t>
  </si>
  <si>
    <t>De gebruiker kan een serie van reserveringen (blokreservering), bijvoorbeeld iedere vrijdag van 19.00-20.00 voor een bepaalde periode, in één handeling vastleggen. Tijdens het vastleggen van de reservering is het mogelijk individuele data uit te zonderen.</t>
  </si>
  <si>
    <t>De gebruiker kan een blokreservering in zijn geheel wijzigen.</t>
  </si>
  <si>
    <t>De gebruiker kan individuele reserveringen binnen een blokreservering wijzigen.</t>
  </si>
  <si>
    <t>De gebruiker kan, in geval van een serie van reserveringen, de totale automatisch berekende annuleringskosten handmatig wijzigen.</t>
  </si>
  <si>
    <t>Het is mogelijk de klant handmatig een reserveringsbevestiging, annulering, factuur of overeenkomst te e-mailen vanuit het systeem.</t>
  </si>
  <si>
    <t>Het is mogelijk een reservering handmatig te annuleren waarna deze weer beschikbaar komt</t>
  </si>
  <si>
    <t>Het systeem berekent bij een annulering automatisch de annuleringskosten. Hierbij wordt het ingevoerde annuleringsbeleid (zie onderdeel Functioneel Beheer) gehanteerd.</t>
  </si>
  <si>
    <t>Het systeem werkt het voorraadniveau bij als een artikel wordt verhuurd, verkocht, kapot is, teruggebracht of als er een annulering plaats vindt.</t>
  </si>
  <si>
    <t>De gebruiker kan te allen tijde kiezen of een opmerking intern of extern is.</t>
  </si>
  <si>
    <t>Een contract (reserveringsovereenkomst) moet per klant vastgelegd kunnen worden, maar een klant dient ook zonder contract gebruikt te kunnen worden. Alle contractafspraken en -delen dienen (apart) vastgelegd te kunnen worden. Daarnaast moet het contract gekoppeld worden met het rooster en moet er facturatie aan het contract gekoppeld kunnen worden. Contracten kunnen alleen per maand gefactureerd worden. Ook kunnen er geen credit facturen gemaakt worden. Contracten moeten in zowel in het verhuur- als roostersysteem staan.</t>
  </si>
  <si>
    <t>Bij invoer van een nieuw contract is de invoer van startdatum verplicht.</t>
  </si>
  <si>
    <t>Bij invoer van een nieuw contract is de invoer van einddatum optioneel. (NB: de einddatum kan onbeperkt ver in de toekomst liggen)</t>
  </si>
  <si>
    <t>Bij invoer van een nieuw contract is de invoer van de signaleringsdatum verplicht.</t>
  </si>
  <si>
    <t>Het systeem moet een signaal geven indien de signaleringsdatum van een contract is bereikt.</t>
  </si>
  <si>
    <t>Indien er geen artikelen meer op voorraad zijn, kan de gebruiker de klant op een wachtlijst voor een artikel plaatsen</t>
  </si>
  <si>
    <t>Het systeem signaleert bij hoeveel boetegevallen de klant betrokken is.</t>
  </si>
  <si>
    <t>Het moet mogelijk zijn om de kluisjes te gebruiken wanneer de klant online een toegangsbewijs gekocht heeft.</t>
  </si>
  <si>
    <t>16.1</t>
  </si>
  <si>
    <t>16.2</t>
  </si>
  <si>
    <t>16.3</t>
  </si>
  <si>
    <t>16.4</t>
  </si>
  <si>
    <t>16.5</t>
  </si>
  <si>
    <t>16.6</t>
  </si>
  <si>
    <t>16.7</t>
  </si>
  <si>
    <t>16.8</t>
  </si>
  <si>
    <t>16.9</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</si>
  <si>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</si>
  <si>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</si>
  <si>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</si>
  <si>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</si>
  <si>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</si>
  <si>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</si>
  <si>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</si>
  <si>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</si>
  <si>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</si>
  <si>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</si>
  <si>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</si>
  <si>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</si>
  <si>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</si>
  <si>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</si>
  <si>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</si>
  <si>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</si>
  <si>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</si>
  <si>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</si>
  <si>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</si>
  <si>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</si>
  <si>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</si>
  <si>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</si>
  <si>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</si>
  <si>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</si>
  <si>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</si>
  <si>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</si>
  <si>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</si>
  <si>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</si>
  <si>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</si>
  <si>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</si>
  <si>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</si>
  <si>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</si>
  <si>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16.50</t>
  </si>
  <si>
    <t>16.51</t>
  </si>
  <si>
    <t>16.52</t>
  </si>
  <si>
    <t>16.53</t>
  </si>
  <si>
    <t>16.54</t>
  </si>
  <si>
    <t>16.55</t>
  </si>
  <si>
    <t>17.</t>
  </si>
  <si>
    <t>Verhuur / Kassa / Systeem</t>
  </si>
  <si>
    <t>De gebruiker kan uit het systeem zelf rapportages halen. Hierin kan hij selecties maken vanuit de data die in het systeem staat en voor een bepaalde periode. Denk daarbij aan een periodestaat voor de kassa of juist de reserveringen in accommodatie X voor een vrij te selecteren periode door middel van een kalender.</t>
  </si>
  <si>
    <t>17.1</t>
  </si>
  <si>
    <t>17.2</t>
  </si>
  <si>
    <t>18.</t>
  </si>
  <si>
    <t>Zwemles</t>
  </si>
  <si>
    <t>Bij de berekening van de wachttermijn wordt rekening gehouden met:
- inschrijfdatum
- leeftijdscategorie
- aantal startende lesgroepen
- maximale grootte van een lesgroep</t>
  </si>
  <si>
    <t xml:space="preserve">Wachtenden moeten online de wachttermijn kunnen raadplegen. </t>
  </si>
  <si>
    <t xml:space="preserve">Wachtenden moeten online hun persoonsgegevens kunnen raadplegen en wijzigen. </t>
  </si>
  <si>
    <t>Het is mogelijk handmatig aan te geven hoeveel klanten er voor de volgende lesperiode benodigd zijn.</t>
  </si>
  <si>
    <t>Het systeem selecteert vervolgens het juiste aantal wachtenden van de bewuste wachtlijst.</t>
  </si>
  <si>
    <t>Bij deze selectie wordt het first-in/first-out pricipe gehanteerd.</t>
  </si>
  <si>
    <t>18.1</t>
  </si>
  <si>
    <t>18.2</t>
  </si>
  <si>
    <t>18.3</t>
  </si>
  <si>
    <t>18.4</t>
  </si>
  <si>
    <t>18.5</t>
  </si>
  <si>
    <t>18.6</t>
  </si>
  <si>
    <t>Toegangspas</t>
  </si>
  <si>
    <t>19.</t>
  </si>
  <si>
    <t>19.2</t>
  </si>
  <si>
    <t>19.1</t>
  </si>
  <si>
    <t>Een toegangspas van een klant kan geblokkeerd worden met ingeving van rede blokkade en evt. einddatum blokkade. De toegangspas kan ook weer gedeblokkeerd worden. Bij blokkade blijven alle gegevens intact.</t>
  </si>
  <si>
    <t>Bij het scannen van een geblokkeerde toegangspas komt er een pop up dat de pas geblokkeerd is en waarom (ontzegging, verloren opgegeven etc.)</t>
  </si>
  <si>
    <t>19.3</t>
  </si>
  <si>
    <t>19.4</t>
  </si>
  <si>
    <t>19.5</t>
  </si>
  <si>
    <t>19.6</t>
  </si>
  <si>
    <t>19.7</t>
  </si>
  <si>
    <t>19.8</t>
  </si>
  <si>
    <t>20.</t>
  </si>
  <si>
    <t>Koppelingen</t>
  </si>
  <si>
    <t>21.1</t>
  </si>
  <si>
    <t>Sporthallen</t>
  </si>
  <si>
    <t>21.</t>
  </si>
  <si>
    <t>22.</t>
  </si>
  <si>
    <t>Exiplan</t>
  </si>
  <si>
    <t>23.</t>
  </si>
  <si>
    <t>Het is mogelijk om e-mails vanuit de applicatie Outlook te slepen naar het reserveringssysteem. Hierdoor is ook de e-mailhistorie rondom een reservering of contract terug te vinden in het systeem. Het is ook mogeijk om meerdere items, afspraken of reeksen in één keer in te kunnen voeren in Outlook.</t>
  </si>
  <si>
    <t>Er is een koppeling mogelijk tussen het gebouwbeheersysteem welke onder andere de ventilatie en verlichting regelt en het reserverings/toegangssysteem. Hierdoor is het mogelijk dat het licht alleen maar aan gaat als er verhuur in de sporthal is.</t>
  </si>
  <si>
    <t>20.1</t>
  </si>
  <si>
    <t>22.1</t>
  </si>
  <si>
    <t>23.1</t>
  </si>
  <si>
    <t>Service Level Agreement</t>
  </si>
  <si>
    <t>Tablets en mobiele telefoons moeten gebruikt kunnen worden om zowel gegevens in te voeren als uit te lezen.</t>
  </si>
  <si>
    <t>Het gebruik van een zelfbedieningskassa moet mogelijk zijn.</t>
  </si>
  <si>
    <t>Het moet mogelijk zijn om extra informatie aan een rooster en/of activiteit te kunnen toevoegen.</t>
  </si>
  <si>
    <t>18.7</t>
  </si>
  <si>
    <t>5.45</t>
  </si>
  <si>
    <t>17.3</t>
  </si>
  <si>
    <t>9.83</t>
  </si>
  <si>
    <t>5.46</t>
  </si>
  <si>
    <t>20.2</t>
  </si>
  <si>
    <t>2.10</t>
  </si>
  <si>
    <t>Binnen het systeem is het mogelijk om de verschillende geldstromen apart te boeken. Tevens moet het mogelijk zijn om op een hoger niveau (per locatie of over alle locaties heen) te rapporteren en de geldstromen inzichtelijk te maken.</t>
  </si>
  <si>
    <t>Exitplan</t>
  </si>
  <si>
    <t>Security</t>
  </si>
  <si>
    <t>Indien een leerling aan alle eisen heeft voldaan voor het huidige niveau dan wordt dit gesignaleerd in het systeem (via de tablet) en is het in één opslag helder voor de instructeur. Ook bij gecombineerde lesgroepen (verschillende niveaus) wordt dit gesignaleerd per kind enper afzonderlijk niveau.</t>
  </si>
  <si>
    <t>Een klant kan zich online aanmelden voor zwemles waarna hij automatisch op de juiste wachtlijst(en) wordt geplaatst. Deze inschrijving automatisch wordt per mail bevestigd aan de klant.</t>
  </si>
  <si>
    <t>Online aanmelding kan pas vanaf het moment dat de minimum leeftijd bereikt is.</t>
  </si>
  <si>
    <t xml:space="preserve">Bij online aanmelding kiest de klant een gebruikersnaam en wachtwoord. </t>
  </si>
  <si>
    <t>De presentie en score kan op lesgroepniveau of dagniveau worden ingevoerd. Het is daarnaast mogelijk om de prestaties een kleurscore te geven. Alle leerlinggegevens dienen alleen zichtbaar te zijn voor de instructeur.</t>
  </si>
  <si>
    <t>De eisen waaraan een leerling moet voldoen worden getoond bij een score-lijst.</t>
  </si>
  <si>
    <t>De presentie van een leerling wordt automatisch op 'aanwezig' gezet, als de leskaart van een leerling bij de kassa of tourniquete gescand wordt.</t>
  </si>
  <si>
    <t>Het is mogelijk handmatig op een presentielijst aan te geven dat een leerling aanwezig is. Het is ook voor de groep in één keer aan te geven.</t>
  </si>
  <si>
    <t>Per activiteit is in te stellen hoe vaak achter elkaar de unieke pas aangeboden mag worden in een in te stellen tijdsperiode. Hierbij is het wel mogelijk dat verschillende abonnementen aangeboden via verschillende passen.</t>
  </si>
  <si>
    <t>De tourniquets zijn voorzien van een registratie uitgaande bezoekers (uitteller)</t>
  </si>
  <si>
    <t>Het systeem moet iedere ontkoppeling vastleggen waarbij de historie te raadplegen is door de gebruiker.</t>
  </si>
  <si>
    <t>In het systeem kan aangegeven worden of er meerdere reserveringen op een specifieke combinatie accommodatie/tijdsstip mogelijk zijn.</t>
  </si>
  <si>
    <t>Het systeem toont een melding aan de gebruiker als getracht wordt een reservering te maken op een specifieke accommodatie/tijdsstip die reeds gereserveerd is.</t>
  </si>
  <si>
    <t xml:space="preserve">Het systeem toont, als getracht wordt een reservering te maken op een specifiek accommodatie/tijdsstip die reeds gereserveerd is, aan de gebruiker informatie over die reservering die reeds gereserveerd is. </t>
  </si>
  <si>
    <t>Het systeem toont aan de gebruiker een alternatief als getracht wordt een reservering te maken op een specifieke accommodatie/tijdsstip die reeds gereserveerd is.</t>
  </si>
  <si>
    <t>Het systeem moet een workflow bevatten. Hierbij moet je denken aan het voorbeeld dat een klant online een reserveringsaanvraag kan doen die nog moet worden goedgekeurd door de medewerker. Ander voorbeeld is dat een reservering door de medewerker nog als optie wordt vastgelegd en deze kan dan daarna bevorderd worden tot definitieve reservering.</t>
  </si>
  <si>
    <t xml:space="preserve">Het kassascherm kan door de functioneel beheerder worden ingericht naar de wensen van de gebruikers. </t>
  </si>
  <si>
    <t>Het is mogelijk meerdere artikelen onder één categorie te plaatsen. Bijvoorbeeld Groepsles is de categorie en aquagym, aquafitness en aquarobic zijn de artikelen.</t>
  </si>
  <si>
    <t>Functioneel beheer moet kunnen instellen dat een klant pas op de wachtlijst gezet indien hij het verschuldigde inschrijfgeld heeft voldaan. Standaard is dit geen voorwaarde om op de wachtlijst te komen</t>
  </si>
  <si>
    <t>Bij annulering van een reservering is de invoer van extra diensten optioneel (schoonmaakkosten, inhuur extra personeel, etc.).</t>
  </si>
  <si>
    <t>Het systeem geeft een waarschuwing op het scherm en stuurt een e-mail als een artikel een bepaald voorraadniveau heeft bereikt. Het signaleringsniveau is handmatig per product in te stellen.</t>
  </si>
  <si>
    <t>De gebruiker kan een kortingspercentage gebruiken bij de verkoop of verhuur van een artikel.</t>
  </si>
  <si>
    <t>De gebruiker kan een boetebedrag toerekenen aan de klant waarbij de hoogte bepaald wordt per tijdseenheid of per artikel.</t>
  </si>
  <si>
    <t>De gebruiker moet een reservering kunnen invoeren. Bij invoer van een nieuwe reservering is de invoer van klant, datum, tijdsduur, locatie, faciliteit en activiteit verplicht.</t>
  </si>
  <si>
    <t xml:space="preserve">De gebruiker moet een reservering kunnen aanpassen tenzij de betaling al voldaan is. </t>
  </si>
  <si>
    <t xml:space="preserve">Bij annulering van een reservering kan een "externe" opmerking worden geplaatst die wel getoond wordt op de annuleringsbevestiging. </t>
  </si>
  <si>
    <t xml:space="preserve">Raadplegen van reserveringen kan door de volgende zoekmogelijkheden te gebruiken of te combineren: klant, debiteurennummer, reserveringsnummer, datum, locatie, accommodatie, artikel. </t>
  </si>
  <si>
    <t>Het is mogelijk een klant te blokkeren waarbij het opvoeren van reserveringen niet meer mogelijk is maar de klantgegevens en historie intact blijven.</t>
  </si>
  <si>
    <t>Het systeem geeft de mogelijkheid alle beschikbare objecten, locaties en accommodaties te reserveren.</t>
  </si>
  <si>
    <t>Het systeem geeft bij het zoeken naar de mogelijkheden van een blokreservering aan welke individuele reserveringen binnen de blokreservering mogelijk zijn en welke niet mogelijk zijn. Redenen voor het niet mogelijk zijn, zijn bijvoorbeeld een reeds bestaande reservering of een sluitingsdag. Gebruiker kan alsnog besluiten de reservering tijdens een sluitingsdag toch toe te laten.</t>
  </si>
  <si>
    <t>De gebruiker kan bij het genereren van een rapportage selecteren op een of meerdere van de volgende selectiecriteria klant, tijdsduur, locatie(s), accommodatie, activiteit, tarief, extra diensten en artikel.</t>
  </si>
  <si>
    <t>Het is mogelijk handmatig correcties uit te voeren op het aantal bezoeken op een meerkaart (bijv. bij het per ongeluk toevoegen van teveel bezoeken) waarbij de bezoekersaantallen gecorrigeerd worden.</t>
  </si>
  <si>
    <t>Zonder toegangspas is handmatig afboeken van één of meerdere bezoeken mogelijk.</t>
  </si>
  <si>
    <t>Een toegangspas met bezoekensaldo kan gewist worden. Het betreft hier alleen de fysieke pas  niet de gegevens van de klant in de applicatie. Daarna kan de toegangspas weer gebruikt worden voor een andere klant. Het wissen van een eventueel bezoekensaldo op een pas wordt niet als bezoek geregistreerd.</t>
  </si>
  <si>
    <t>Een abonnement kan overgezet worden op een andere toegangspas ook als de oorspronkelijke toegangspas geblokkeerd is.</t>
  </si>
  <si>
    <t>Het is mogelijk meerdere abonnementen of meerkaarten op een toegangspas te registreren. Daarnaast moet het mogelijk zijn om de begeleiders per toegangspas in te stellen.</t>
  </si>
  <si>
    <t>Bij het scannen van een toegangspas bij de kassa dienen de volgende gegevens getoond te worden: 
- Klantgegevens (NAW en geboortedatum)
- Foto klant
- Artikelnaam van het desbetreffende abonnement of meerkaart
- Het aantal bezoeken op de desbetreffende meerkaart
- De eventuele lestijd die aan het desbetreffende lesabonnement gekoppeld zit
- Bij een geblokkeerde toegangspas een pop-up met de melding dat de toegangspas is geblokkeerd met reden blokkade.
Bij het scannen van de toegangspas wordt nog geen punt afgeboekt alleen na een handmatige bevestiging.</t>
  </si>
  <si>
    <t>In het kassasysteem kan ingesteld worden of een bon automatisch wordt geprint.</t>
  </si>
  <si>
    <t>Van bezoekers die een artikel aanschaffen kan het bezoekersaantal met datum automatisch vastgelegd worden.</t>
  </si>
  <si>
    <t>Het moet mogelijk zijn de omzet van externe producten (denk aan bubbelbaden, stoomcabines, snoepautomaat of lockersysteem) handmatig in het systeem te registreren.</t>
  </si>
  <si>
    <t>Het bezoekaantal van een meerkaart heeft bij verkoop een defaultwaarde en kan handmatig gewijzigd worden.</t>
  </si>
  <si>
    <t>Bij opwaardering van de meerkaart worden de bezoeken bijgeschreven op de juiste meerkaart.</t>
  </si>
  <si>
    <t>De kassamedewerker kan een onjuiste transactie corrigeren waarbij deze wel wordt geregistreerd.</t>
  </si>
  <si>
    <t>Op dagniveau is de bongeschiedenis van een kassa te raadplegen, te exporteren en te printen. De bongeschiedenis bevat alle kassabonnen van een dag.</t>
  </si>
  <si>
    <t>Op een extra scherm (niet de kassa) is zichtbaar wie er op dat moment door het touriquete gaat. Dus foto inclusief naw gegevens.</t>
  </si>
  <si>
    <t>Bij de aanschaf van bepaalde artikelen moet de kassa-lade altijd worden aangestuurd. Ook al wordt er met pin betaald.</t>
  </si>
  <si>
    <t xml:space="preserve">De gebruiker moet vanuit het systeem een e-mail kunnen aanmaken voor een geselecteerde groep klanten of individuele klanten en deze mail kunnen versturen waarna het systeem de email vast legt. </t>
  </si>
  <si>
    <t>Het moet mogelijk zijn mailingen via verschillende kanalen (e-mail, sms, whattsapp) te versturen. De manier waarop dit gebeurt kan gekozen worden door de gebruiker.</t>
  </si>
  <si>
    <t xml:space="preserve">Het moet mogelijk zijn aan een geselecteerde groep klanten of individuele klanten correspondentie te versturen via bijvoorbeeld de app van het zwemvolgsysteem, sms, etc. Denk hierbij aan een uitnodiging voor diploma zwemmen of het meenemen van kleding voor een zwemlesles. </t>
  </si>
  <si>
    <t>Een klant kan online zelfstandig (= zonder hulp van medewerkers) een product/dienst aanvragen.</t>
  </si>
  <si>
    <t>Een klant moet zelfstandig online kunnen betalen en daarbij gebruik kunnen maken van IDEAL, Paypall, Afterpay, Klara, of een combinatie daarvan kunnen gebruiken.</t>
  </si>
  <si>
    <t>Het systeem moet een door de klant ingevuld digitaal formulier kunnen vastleggen bij de gegevens van de klant.</t>
  </si>
  <si>
    <t>Een (niet) natuurlijk persoon moet online kunnen inloggen en zijn eigen gegevens, en voorkeuren kunnen inzien en wijzigen.</t>
  </si>
  <si>
    <t>De klant moet zijn eigen gegevens kunnen inzien en de gebruiker moet per gegeven in kunnen stellen zijn of de ingevulde data door de klant gewijzigd kan worden of niet.</t>
  </si>
  <si>
    <t>De gebruiker moet een overzicht kunnen raadplegen van opties die online geplaatst zijn.</t>
  </si>
  <si>
    <t>De gebruiker kan een aanvraag die online is gedaan goedkeuren en afkeuren.</t>
  </si>
  <si>
    <t>Het systeem geeft automatisch aan welk tarief voor de door klant geplaatste reserveringen gebruikt moet worden.</t>
  </si>
  <si>
    <t>Per klant (klantgroep) is in te stellen welke betaalwijze (factuur, IDEAL, ogone, paypal etc.) online geaccepteerd wordt. Er is tevens de mogelijkheid om meerdere betaalwijzen te combineren.</t>
  </si>
  <si>
    <t>De klant kan online zijn lesabonnement verlengen.</t>
  </si>
  <si>
    <t>Een klant moet zelfstandig online zijn reservering(en) kunnen raadplegen, wijzigen en annuleren</t>
  </si>
  <si>
    <t>Het is mogelijk de vorderingen van een zwemles leerling bij te houden in een tablet (online)</t>
  </si>
  <si>
    <t>Het systeem moet de klant, na akkoord gebruiker, een bevestigingsmail van de gemaakte reservering, wijzigiging of annulering versturen.</t>
  </si>
  <si>
    <t>Het zoekresultaat wordt overzichtelijk weergegeven in een grafisch overzicht, zodat per accommodatie/faciliteit duidelijk is wat de beschikbare tijden zijn voor een bepaalde activiteit.</t>
  </si>
  <si>
    <t>Per (deel) accommodatie en faciliteit moet aan te geven zijn of online verhuur van toepassing is.</t>
  </si>
  <si>
    <t>Het moet mogelijk zijn om voor specifieke accommodaties aan te geven dat als men online reserveert alleen reserveringen mogelijk zijn die aansluiten op een andere reservering.</t>
  </si>
  <si>
    <t xml:space="preserve">De minimale tijdsduur voor huur is door de gebruiker in te stellen. </t>
  </si>
  <si>
    <t>Er moet per activiteit/accommodatie een maximale huurtijd in te stellen zijn.</t>
  </si>
  <si>
    <t>De prijs wordt bepaald aan de hand van de combinatie van  de gekozen accommodatie, datum, duur en type klant.</t>
  </si>
  <si>
    <t>Indien de gekozen tijd/accommodatie, vóórdat de klant deze in zijn winkelmand heeft geplaatst, inmiddels gereserveerd is door iemand anders, dan moet bij terugkeer in het zoekscherm de agenda gerefresht (volledig actueel) zijn.</t>
  </si>
  <si>
    <t>Lesinstructeur koppelen aan lesgroep. Zowel enkel als in bulk voor schoolsport etc.</t>
  </si>
  <si>
    <t>Er moet een indicatie getoond worden van de wachtduur per wachtlijst. (bijv. gemiddelde duur op deze wachtlijst: 12 maanden)</t>
  </si>
  <si>
    <t>Mogelijkheid om online een abonnement aan te schaffen</t>
  </si>
  <si>
    <t>Een klant moet geblokkeerd kunnen worden voor het webportal</t>
  </si>
  <si>
    <t>Indien een bestelling uit verschillende modules wordt opgebouwd en betaald, moeten de deelbestellingen wel separaat in de financiele interface worden behandeld</t>
  </si>
  <si>
    <t>De welkomstekst moet voor meerdere beschikbare talen ingesteld worden met minimaal Nederlands en Engels.</t>
  </si>
  <si>
    <t>De onlinetool is responsive. Daarnaast moet deze in de gangbare internetbrowsers (Chrome, IE, Firefox, Mozilla, etc) werkbaar zijn.</t>
  </si>
  <si>
    <t>Een leerling kan online of via een app zijn afwezigheid met reden van tevoren doorgeven. Deze afwezigheid wordt vervolgens automatisch verwerkt in de presentielijst van de betreffende zwemlesgroep.</t>
  </si>
  <si>
    <t>Tarieven kunnen (ook) gekoppeld worden aan accommodatie en tijdstip (bijv. voor het stimuleren van inhuur tijdens laagseizoen)</t>
  </si>
  <si>
    <t>Wachtlijst aanmeldingen: Totaaloverzicht per heel gezin.</t>
  </si>
  <si>
    <t>Het moet mogelijk zijn om de status van meerkaarten en abonnementen bij te houden en automatische notificaties naar klanten te sturen als hun tegoed onder een bepaald niveau zakt. (Bijvoorbeeld het sturen van een notificatie met daarin een aanbieding als een klant 10 van zijn 12 zwemlessen gehad heeft of bezoeken gedaan heeft.</t>
  </si>
  <si>
    <t xml:space="preserve">Bij PIN-betaling moet het kassasysteem automatisch het bedrag doorgeven aan de PIN-automaat. </t>
  </si>
  <si>
    <t>Tevens dienen de producten en prijzen ook zichtbaar te zijn voor de klanten op het scherm van de kassa.</t>
  </si>
  <si>
    <t>De klant kan online een optie reservering voor huur plaatsen in het systeem. Hoe lang een optie erin kan staan is in het systeem in te stellen door de gebruiker.</t>
  </si>
  <si>
    <t xml:space="preserve">Korting voor klanten, die daar recht op hebben, moet worden berekend, zodra de klant is ingelogd. </t>
  </si>
  <si>
    <t>Productaanbiedingen dienen in het systeem gepromoot te kunnen worden bij klanten.</t>
  </si>
  <si>
    <t>De Functioneel beheerder moet standaard ingeschakelde activiteiten in kunnen stellen op geen of meerdere. Eén activiteit moet minimaal aangevinkt worden, voordat op zoek kan worden geklikt.</t>
  </si>
  <si>
    <t>Het is zowel mogelijk om op loginscherm als op het homescherm teksten te plaatsen. Deze teksten moeten separaat onderhouden kunnen worden.</t>
  </si>
  <si>
    <t>Betalingsmogelijkheden moeten per webshop onderdeel in te stellen zijn (Reserveringen, Lesresultaten, Verhuur, Webshop, Abonnementen)</t>
  </si>
  <si>
    <t>Als de klant zich online niet aan kan melden voor zwemles dan verschijnt een melding met reden van de weigering</t>
  </si>
  <si>
    <t>Van de status van reserveringsnummers wordt een mutatiehistorie bijgehouden in de database.</t>
  </si>
  <si>
    <t xml:space="preserve">Bewaren van gegevens moet volgens AVG richtlijnen en de bewaartermijnen voor financiele gegevens. </t>
  </si>
  <si>
    <t>Koppeling met een gesloten kassasysteem moet mogelijk zijn.</t>
  </si>
  <si>
    <t>Tourniquets</t>
  </si>
  <si>
    <t>De zuilen bij de tourniuets moeten zowel barcode als mifaire of een ander systeem te kunnen lezen</t>
  </si>
  <si>
    <t>Bij meerdere activiteiten kan er bij de tourniquets een keuze gemaakt worden voor de activiteit waar men toegang voor wilt verkrijgen. Indien er één activiteit is (tijd check) dan wordt automatische deze gekozen.</t>
  </si>
  <si>
    <t>Bij de tourniquets is zichtbaar voor de klant hoeveel resterende bezoeken er nog op de meerkaart staan.</t>
  </si>
  <si>
    <t>De functioneel beheerder kan inzicht krijgen over de aantal gebruikte en beschikbare licenties.</t>
  </si>
  <si>
    <t>De functioneel beheerder kan een kassa remote overnemen.</t>
  </si>
  <si>
    <t>De functioneel beheerder moet vanuit de applicatie de mogelijkheid hebben om te printen en mailen.</t>
  </si>
  <si>
    <t>De functioneel beheerder kan een onbeperkt aantal locaties configureren in het systeem</t>
  </si>
  <si>
    <t>De functioneel beheerder kan een onbeperkt aantal faciliteiten van één locatie configureren in het systeem</t>
  </si>
  <si>
    <t>De functioneel beheerder kan de wegingsfactor van een faciliteit bepalen</t>
  </si>
  <si>
    <t>De functioneel beheerder kan de tarieven aanpassen</t>
  </si>
  <si>
    <t>De functioneel beheerder kan een enkel tarief of alle tarieven periodiek indexeren door middel van een procentuele ophoging</t>
  </si>
  <si>
    <t>De functioneel beheerder kan sluitingsdagen invoeren, welke gelden voor een specifieke locatie of faciliteit of voor alle locaties.  Bij deze sluitingsdagen is het niet mogelijk om een reservering in te voeren.</t>
  </si>
  <si>
    <t xml:space="preserve">De functioneel beheerder kan activiteiten aanmaken, wijzigen, verwijderen en raadplegen. </t>
  </si>
  <si>
    <t>De functioneel beheerder moet een klantengroep kunnen vastleggen.</t>
  </si>
  <si>
    <t>De functioneel beheerder kan het aantal per verhuur- of verkoopartikel vastleggen.</t>
  </si>
  <si>
    <t>De functioneel beheerder kan een opmerking bij een artikel plaatsen.</t>
  </si>
  <si>
    <t>De functioneel beheerder kan aangeven of de bij een artikel geplaatste opmerking wel of niet wordt meegeprint met de reserveringsbevestiging.</t>
  </si>
  <si>
    <t>De functioneel beheerder kan artikelcategorieën vastleggen.</t>
  </si>
  <si>
    <t>De functioneel beheerder kan een artikel in één of meerdere artikelcategorieën indelen.</t>
  </si>
  <si>
    <t>De functioneel beheerder kan uit verschillende artikelen een set samenstellen. Een set kan alleen als set verhuurd worden. (Bijvoorbeeld: Een volleybalset bestaat uit meerdere artikelen: twee palen, een net en een volleybal).</t>
  </si>
  <si>
    <t>De functioneel beheerder kan een locatie vastleggen.</t>
  </si>
  <si>
    <t>De functioneelkan adresgegevens van een locatie vastleggen.</t>
  </si>
  <si>
    <t>De functioneel beheerder kan een locatiecategorie vastleggen.</t>
  </si>
  <si>
    <t>De functioneel beheerder kan een locatie in één of meerdere locatiecategorieën indelen.</t>
  </si>
  <si>
    <t>De functioneel beheerder kan een faciliteit vastleggen.</t>
  </si>
  <si>
    <t>De functioneel beheerder kan een activiteit bij een faciliteit vastleggen.</t>
  </si>
  <si>
    <t>De functioneel beheerder kan bij een faciliteit aangeven of dubbele verhuur mogelijk is.</t>
  </si>
  <si>
    <t>De functioneel beheerder kan een faciliteitcategorie vastleggen.</t>
  </si>
  <si>
    <t>De functioneel beheerder kan een faciliteit in één of meerdere faciliteitcategorieën indelen.</t>
  </si>
  <si>
    <t>De functioneel beheerder kan een locatie/faciliteit blokkeren voor verhuur.</t>
  </si>
  <si>
    <t>De functioneel beheerder kan openingstijden vastleggen van een locatie, een faciliteit, een locatiecategorie, of een faciliteitscategorie.</t>
  </si>
  <si>
    <t>De functioneel beheerder kan een bestand aan een faciliteit koppelen, bijvoorbeeld plattegronden.</t>
  </si>
  <si>
    <t>De functioneel beheerder kan een tarief aanmaken.</t>
  </si>
  <si>
    <t>De functioneel beheerder beheert de accommedatiegegevens.</t>
  </si>
  <si>
    <t>De functioneel beheerder beheert de de delen per accomedatie.</t>
  </si>
  <si>
    <t>De functioneel beheerder beheert de vakken per bassin.</t>
  </si>
  <si>
    <t>De functioneel beheerder kan in het logbestand zien wie welke handeling uitgevoerd heeft</t>
  </si>
  <si>
    <t>De functioneel beheerder kan een bestand online aan een faciliteit koppelen, bijvoorbeeld plattegronden.</t>
  </si>
  <si>
    <t>De functioneel beheerder kan per locatie en faciliteit aangeven of alleen aaneengesloten reserveringen online gereserveerd mogen worden of dat dit niet van toepassing is.</t>
  </si>
  <si>
    <t>De functioneel beheerder kan aangeven of een locatie, faciliteit en artikel door de klant online kan worden gereserveerd.</t>
  </si>
  <si>
    <t>De functioneel beheerder kan een exportbestand aanmaken. Een exportbestand dient in gangbaar format (zoals csv, xls) geleverd te kunnen worden.</t>
  </si>
  <si>
    <t>De functioneel beheerder kan een factuur ongedaan maken</t>
  </si>
  <si>
    <t>De functioneel beheerder kan zelfstandig de factuurlayout aanpassen</t>
  </si>
  <si>
    <t>De functioneel beheerder kan een tarief zo instellen, dat bij meer dan X reserveringen automatisch een bepaald tarief gekozen wordt</t>
  </si>
  <si>
    <t>De functioneel beheerder kan meerdere tarieven aan één faciliteit koppelen; deze tarieven kunnen allemaal tegelijkertijd geldig zijn. Daarnaast kunnne tarieven worden gekoppeld aan klanten en accommodatie. Ook moet er priorieit aan tarieven gegeven kunnen worden.</t>
  </si>
  <si>
    <t>De functioneel beheerder kan een datumperiode aangeven bij elk tarief afzonderlijk. Het is mogelijk om start- en einddatums aan tarieven te koppelen. Op die manier kan er bijvoorbeeld een kortingsactie worden gehouden.</t>
  </si>
  <si>
    <t>De functioneel beheerder kan een tarief aan een artikel of faciliteit koppelen.</t>
  </si>
  <si>
    <t>De functioneel beheerder kan een tarief exclusief BTW invoeren; het ingevoerde tarief is het bruto-tarief.</t>
  </si>
  <si>
    <t>Het systeem dient om te kunnen gaan met meerdere BTW-percentages bij de verschillende tarieven; per tarief is één BTW-percentage nodig. De functioneel beheerder moet de btw-tarieven zelfstandig kunnen aanpassen.</t>
  </si>
  <si>
    <t>De functioneel beheerder kan een opmerking bij een artikel plaatsen (bijvoorbeeld installatietips).</t>
  </si>
  <si>
    <t>In het systeem is een e-mailadres en/of gsm nummer in te stellen, waar in het geval van een storing op één van de kassa's of op de kassa-server, een melding naar toe wordt gestuurd.</t>
  </si>
  <si>
    <t>Het default bezoekaantal is in de configuratie per abonnement in te stellen.</t>
  </si>
  <si>
    <t>Leveranciers: bijvoorbeeld Ingenico (betalingsverkeer, webshop betalingen).</t>
  </si>
  <si>
    <t>Het is mogelijk een kopie-kassabon af te drukken (van transacties gedurende de gehele kassadienst).</t>
  </si>
  <si>
    <t>5.47</t>
  </si>
  <si>
    <t>9.84</t>
  </si>
  <si>
    <t>Het moet mogelijk zijn om minimaal 100 accommodaties en minimaal 500 kleedkamers in het systeem op te nemen.</t>
  </si>
  <si>
    <t>Binnen de applicatie is het mogelijk om de verschillende geldstromen apart te boeken. Tevens moet het mogelijk zijn om op een hoger niveau (per locatie of over alle locaties heen) te rapporteren en de geldstromen inzichtelijk te maken.</t>
  </si>
  <si>
    <t>20.3</t>
  </si>
  <si>
    <t>24.</t>
  </si>
  <si>
    <t>Audit</t>
  </si>
  <si>
    <t>24.1</t>
  </si>
  <si>
    <t xml:space="preserve">(conform artikel 21 Gibit) Inschrijver gaat akkoord met de onderstaande audit-regeling. Fujitsu dient jaarlijks per kalenderjaar op verzoek van Opdrachtgever (gemeente Groningen) de type 2 TPM verklaringen (werking van beheersing) ten aanzien van ISO 27001 en ISAE 3402 te overleggen. Deze verklaringen dienen betrekking te hebben op de actuele geldende normen. Om daaraan te kunnen voldoen heeft Fujitsu het audit recht (namens Opdrachtgever) om op naleving van certificering bij Inschrijver toe te zien. </t>
  </si>
  <si>
    <t>Opdrachtnemer dient een exitplan binnen 3 maanden na ondertekening overeenkomst op te leveren. Het exitplan dient conform de voorwaarden van GIBIT 2020 uitgewerkt te worden.</t>
  </si>
  <si>
    <t>25.</t>
  </si>
  <si>
    <t>25.1</t>
  </si>
  <si>
    <t>25.2</t>
  </si>
  <si>
    <t>25.3</t>
  </si>
  <si>
    <r>
      <rPr>
        <b/>
        <i/>
        <sz val="10"/>
        <rFont val="Arial"/>
        <family val="2"/>
      </rPr>
      <t>Zelfbedieningskassa</t>
    </r>
    <r>
      <rPr>
        <sz val="10"/>
        <rFont val="Arial"/>
        <family val="2"/>
      </rPr>
      <t xml:space="preserve">
Door de klant zelf te bedienen. Klant kan dagkaarten kopen, meerkaarten en abonnementen kopen en opwaarderen indien al in bezit van een bandje. Betaling dmv pin. Voor de dagkaarten komt en een toegangsmiddel uit de machine. Online gekochte dagkaarten kunnen door de zelfbedieningskassa omgezet worden in een toegangsmiddel dmv het aanbieden van bewijs van aankoop. Klant kan op de zelfbedieningskassa controleren wat het tegoed is door het aanbieden van de transponder.</t>
    </r>
  </si>
  <si>
    <r>
      <rPr>
        <b/>
        <i/>
        <sz val="10"/>
        <rFont val="Arial"/>
        <family val="2"/>
      </rPr>
      <t>Toegangszuil bij tourniquet</t>
    </r>
    <r>
      <rPr>
        <sz val="10"/>
        <rFont val="Arial"/>
        <family val="2"/>
      </rPr>
      <t xml:space="preserve">
De zuil moet verschillende codes als chips kunnen uitlezen. De zuil geeft het tegoed aan door het aanbieden van het toegangsmiddel. De klant moet dmv een touchscreen aan kunnen geven voor welke activiteit hij/zij komt. Deze bij het toegangsbewijs horende mogelijke activiteiten worden op het scherm weergegeven.</t>
    </r>
  </si>
  <si>
    <r>
      <rPr>
        <b/>
        <i/>
        <sz val="10"/>
        <rFont val="Arial"/>
        <family val="2"/>
      </rPr>
      <t>Toegangszuil kluisjes</t>
    </r>
    <r>
      <rPr>
        <sz val="10"/>
        <rFont val="Arial"/>
        <family val="2"/>
      </rPr>
      <t xml:space="preserve">
Klant kan dmv het aanbieden van een toegangsbewijs, een pincode etc. een kluisje toegewezen krijgen. Via de zuil moet het voor personeel mogelijk zijn om kluisjes te openen bij bijv. software storing. De toegangszuil moet waterproof en chloorbestendig zijn</t>
    </r>
  </si>
  <si>
    <t>Onderstaande serviceniveaus worden door Opdrachtnemer gehanteerd:</t>
  </si>
  <si>
    <t>Het preventief onderhoud heeft als doel: 
- het voorkomen van tussentijdse verstoringen 
- het in optimale conditie houden van hardware en randapparatuur en installaties ter borging van de werking en daarmee de bedrijfscontinuïteit</t>
  </si>
  <si>
    <t>26.</t>
  </si>
  <si>
    <t>Optioneel af te nemen onderhoud op hardware, randapparatuur en installaties</t>
  </si>
  <si>
    <t>26.1</t>
  </si>
  <si>
    <t xml:space="preserve">Optioneel af te nemen leveringen </t>
  </si>
  <si>
    <t>26.2</t>
  </si>
  <si>
    <t>26.3</t>
  </si>
  <si>
    <t>26.4</t>
  </si>
  <si>
    <t>26.5</t>
  </si>
  <si>
    <t>26.6</t>
  </si>
  <si>
    <t>Tijdens preventieve onderhoudswerkzaamheden mag Inschrijver reparaties verrichten tot een in nader overleg met Opdrachtgever te bepalen bedrag. Reparaties die dit bedrag te boven gaan worden door Inschrijver geoffreerd en worden pas na goedkeuring van Opdrachtgever uitgevoerd.</t>
  </si>
  <si>
    <t xml:space="preserve">Inschrijver levert Opdrachtgever ieder jaar een jaarplanning voor onderhoud aan hardware, randapparatuur en installaties, de uitvoeringsweek staat hierin beschreven.  De planning is afgestemd op frequentie en, voor zover vermeld, uitvoeringstijdstippen van de van toepassing zijnde onderhoudsprogramma’s. </t>
  </si>
  <si>
    <t>Op eerste verzoek van Opdrachtgever zal Inschrijver alle optredende storingen en/of reparaties verhelpen cq. uitvoeren door vakbekwaam personeel, indien nodig buiten normale werktijden. Tijdens werkzaamheden mag Inschrijver reparaties verrichten/verstoringen verhelpen tot een in nader overleg met Opdrachtgever te bepalen bedrag. Reparaties/verstoringen die dit bedrag te boven gaan worden pas na goedkeuring van Opdrachtgever uitgevoerd.</t>
  </si>
  <si>
    <t>Opdrachtnemer hanteert de volgende werktijdentabel: 
Werkdagen: maandag t/m vrijdag van 08:00 tot 21:00 uur
Weekenden: zaterdag en zondag van 10:00 tot 18:00 uur
Nationale feestdagen als in weekenden</t>
  </si>
  <si>
    <t>In overleg tussen Opdrachtgever en Inschrijver wordt bepaald welke hardware, randapparatuur en installaties meer of minder kritisch is en op basis hiervan wordt het serviceniveau bepaald.</t>
  </si>
  <si>
    <t>Zowel binnen als buiten normale werktijden is Inschrijver voor Opdrachtgever bereikbaar voor (onder andere) het melden van storingen.</t>
  </si>
  <si>
    <t>Inschrijver controleert en test de operationele werking van hardware, randapparatuur en/of installatie na het uitvoeren van werkzaamheden.</t>
  </si>
  <si>
    <t>De looptijd van de onderhouds- en serviceovereenkomst is gelijk aan de die van de overeenkomst zoals deze met Inschrijver wordt aangegaan in het kader van het toegang- en verhuursysteem.</t>
  </si>
  <si>
    <t>26.7</t>
  </si>
  <si>
    <t>26.8</t>
  </si>
  <si>
    <t>26.9</t>
  </si>
  <si>
    <t>26.10</t>
  </si>
  <si>
    <t>26.11</t>
  </si>
  <si>
    <t>26.12</t>
  </si>
  <si>
    <t>26.13</t>
  </si>
  <si>
    <t>26.14</t>
  </si>
  <si>
    <t>26.15</t>
  </si>
  <si>
    <t>26.16</t>
  </si>
  <si>
    <t>20.4</t>
  </si>
  <si>
    <t>Vereist is dat de leverancier bij de gegevens een omschrijving van de bestanden en/of de inhoud meelevert (het datamodel). Ook levert de leverancier tijdig informatie over updates en wijzigingen van het datamodel. Dit gebeurt minimaal een week voorafgaand aan een update of wijziging aan het systeem."</t>
  </si>
  <si>
    <t>Het systeem moet gekoppeld worden met de aangegeven systemen in Bijlage 15 Koppelingen.</t>
  </si>
  <si>
    <t>Inschrijver gaat akkoord met de concept SLA zoals in Bijlage 10 is opgenomen.</t>
  </si>
  <si>
    <t xml:space="preserve">Inschrijver draagt zorg voor preventief onderhoud op alle in Bijlage 14 genoemde hardware, randapparatuur en installaties op de locaties van Opdrachtgever. Aangevuld met apparatuur die in het kader van deze aanbesteding door Inschrijver wordt aangeboden. </t>
  </si>
  <si>
    <t>De kosten voor benodigde verbruiksmaterialen voor preventief onderhoud zijn opgenomen in de door Inschrijver vermelde prijs in het Prijzenblad (Bijlage 3).</t>
  </si>
  <si>
    <t xml:space="preserve">Inschrijver dient een prijs in op jaarbasis voor preventief onderhoud op alle in Bijlage 14. genoemde hardware, randapparatuur en installaties, aangevuld met apparatuur die in het kader van deze aanbesteding door Inschrijver wordt aangeboden. </t>
  </si>
  <si>
    <t xml:space="preserve">Inschrijver specificeert alle van toepassing zijnde all-in tarieven in het prijzenblad (Bijlage 3) voor niet preventieve onderhoudswerkzaamheden naar werktijden, inclusief eventueel van toepassing zijnde voorrijdkosten.   </t>
  </si>
  <si>
    <t>Bijlage 4 Conformiteitenlijst</t>
  </si>
  <si>
    <t>De gebruiker kan diploma's genereren naar een eigen lay-out.</t>
  </si>
  <si>
    <t>De gebruiker kan diploma's afdrukken met voor ingevulde gegevens en handtekening.</t>
  </si>
  <si>
    <t>Het is mogelijk een deelnemerslijst diplomazwemmen te genereren, af te drukken en exporteren.</t>
  </si>
  <si>
    <t>De gebruiker kan aangeven of creditfacturen apart gefactureerd moeten worden ten opzichte van debet facturen.</t>
  </si>
  <si>
    <t xml:space="preserve">Het systeem moet verschillende factuur-lay-outs met specificatie kunnen bevatten. Zo moet het verhuur van sportaccommodaties een andere lay-out hebben dan die van het verhuren van sportmateriaal. </t>
  </si>
  <si>
    <t xml:space="preserve">De gebruiker moet bij een reservering, waarbij sprake is van een verhuring van een gedeelde faciliteit, moet daar een aangepast tarief aan gekoppeld kunnen worden. Dit tarief moet door de gebruiker opgegeven kunnen worden. </t>
  </si>
  <si>
    <t>De gebruiker kan aangeven of een klant bereid is via automatische incasso te betalen. Dit is zichtbaar op de factuur en in het exportbestand. De automatische Incasso moet uitgestuurd kunnen worden met het programma DaFinci (Oracle/JD Edwards), mits facturatie via dit programma verloopt.</t>
  </si>
  <si>
    <t>Het systeem moet een exportbestand (.EXP) kunnen generen op basis van factuurnummers en periode. Daarnaast dient het mogelijk te zijn om achteraf te factureren en dienen de gegevens in de juiste volgorde weergeven te worden.</t>
  </si>
  <si>
    <t>De gebruiker kan een reservering, annulering en verkocht/verhuurd artikel factureren. De gebruiker kan hierbij een combinatie van één of meerdere mogelijkheden (periode, klant, klantengroep, bedrijfsproces) gebruiken. Hierbij kunnen verschillende reserveringen van één klant op één factuur terechtkomen. De facturen dienen met bevestiging te worden uitgestuurd. Op de facturen moeten minimaal de volgende gegevens gezet kunnen worden: datum, tijd, NAW-gegevens, zaal, bedrag, en eventuele uitzonderingen/opmerkingen</t>
  </si>
  <si>
    <t>Het moet mogelijk zijn om een gebruiker te deactiveren en te verwijderen.</t>
  </si>
  <si>
    <t>Het is altijd duidelijk te zien op elke scherm in welke omgeving OTAP (Ontwikkeling, Test, Acceptatie en Productie) de gebruiker zich bevindt, door middel van bijvoorbeeld een kleurstelling of een andere visuele voorziening.</t>
  </si>
  <si>
    <t>Logging is binnen de applicatie beschikbaar en moet geëxporteerd kunnen worden.</t>
  </si>
  <si>
    <t>Logging moet te kunnen filteren zijn. Velden moet kunnen toegevoegd of verwijderd worden. Bijvoorbeeld veld geboortedatum kan uitgefilterd worden.</t>
  </si>
  <si>
    <t xml:space="preserve">De functioneel beheerder kan kassamenu's inrichting wijzigen, kopiëren, knoppen toevoegen en verwijderen. </t>
  </si>
  <si>
    <t>De functioneel beheerder kan de lay-out van een rapportage aanpassen en de aangepaste lay-out opslaan. De gegevens die weergeven worden op de rapportages dienen aanpasbaar te zijn.</t>
  </si>
  <si>
    <t>De functioneel beheerder kan de door hem opgeslagen gegenereerde (custom) rapportage lay-outs bekijken en delen met andere gebruikers.</t>
  </si>
  <si>
    <t>- Inschrijver wordt gevraagd alle gestelde eisen en wensen in te vullen middels het maken van een selectie uit de in kolom D aangeboden keuze. U dient bij alle eisen en wensen een antwoord te selecteren.
- De in kolom C genoemde prioriteit betekent de werking van hetgeen gesteld, namelijk een Eis of een Wens. 
- Een Eis kent een Knock-Out (K.O.) werking, dit wil zeggen dat indien de aangeboden oplossing niet voldoet de oplossing als Knock-Out beoordeeld wordt en terzijde gelegd wordt.
- Een Wens kent een werking van 'toegevoegde waarde' conform de waarde zoals aangegeven in kolom F.
- Het totaal te behalen aantal punten voor de subgunningscriteria Wensen wordt berekend conform hetgeen beschreven in het Aanbestedingsleidraad.
- In het geval de aangeboden oplossing voldoet, aan in de wens gestelde tekst, dient Inschrijver de toelichting in te vullen. De beoordelingscommissie beoordeeld de toelichting. Indien de toelichting niet duidelijk blijkt kan de beoordelingscommissie de gegeven beantwoording in kolom D aanpassen naar 'De aangeboden oplossing voldoet niet'.
- Indien in de uitvoeringsfase blijkt dat de aangeboden oplossing niet voldoet aan een gestelde eis kan de aanbestedende dienst alsnog de Inschrijver uitsluiten, de gunning intrekken en een beroep doen op de Wachtkamerovereenkomst, hetgeen in paragraaf 3.8 van het in Aanbestedingsleidraad, gestelde.
- Indien in de uitvoeringsfase blijkt dat de aangeboden oplossing niet voldoet aan een gestelde wens, waar de inschrijver heeft aangegeven dat de aangeboden oplossing wel voldoet, de gegeven toelichting wezenlijk afwijkt van hetgeen beschreven in kolom E, kan de aanbestedende dienst alsnog Inschrijver uitsluiten, de gunning intrekken en een beroep doen op hetgeen in paragraaf 3.10 van het in Aanbestedingsleidraad, gestelde.</t>
  </si>
  <si>
    <t>Het systeem dient te voldoen aan Bijlage 17 Minimale Maatregelen Set. Inschrijver dient de Minimale Maatregelen Set in te vullen en deze toe te voegen bij de inschrijving. De door Inschrijver ingevulde Minimale Maatregelen Set wordt door een deskundige van Opdrachtgever getoetst.</t>
  </si>
  <si>
    <t>Serviceniveau 1:
Ondersteuning wordt uitgevoerd door Opdrachtnemer. 
Maximale oplostermijn = 2 werkdagen.
Serviceniveau 2:
Ondersteuning wordt uitgevoerd door Opdrachtnemer. 
Maximale oplostermijn = 2 werkdagen
Serviceniveau 3:
Ondersteuning wordt uitgevoerd door Opdrachtnemer. 
Onder Service niveau 1 vallen in ieder geval de (complete) kassasystemen. De indeling van overige hardware, randapparatuur en installaties naar serviceniveaus wordt in nader overleg tussen Opdrachtnemer en Opdrachtgever vastgesteld.</t>
  </si>
  <si>
    <t>Inschrijver stelt, in nader overleg met Opdrachtgever, een communicatiematrix op met als doel: 
- Alle communicatie tussen medewerkers van beide partijen op diverse niveaus efficiënt en effectief te laten verlopen;
- Duidelijkheid scheppen welke afdeling of welke persoon wanneer verantwoordelijk is;
- Snelle besluitvorming mogelijk te maken door vooraf de communicatiestructuur vast te leggen;
- Duidelijke en efficiënte informatievoorziening naar diverse management niveaus ingeval van een dreigende of zich voordoende uitzonderlijke situatie;
- De wijze waarop een escalatieprocedure wordt uitgevoerd vast te leggen.
Bovenstaande opsomming (Eis 26.1 t/m Eis 26.15) vormt het uitgangspunt voor een, optioneel en in nader overleg tussen Opdrachtgever en Opdrachtnemer, te specificeren en overeen te komen onderhouds- en serviceovereenkomst. </t>
  </si>
  <si>
    <t>Bij verkoop kan een onjuiste aanslag gecorrigeerd worden welke wordt geregistreerd. Dit is lopende de dienst.</t>
  </si>
  <si>
    <t>Toelichting bij beantwoording dat aangeboden oplossing aan de eis/wens voldoet.</t>
  </si>
  <si>
    <t>Vervallen.</t>
  </si>
  <si>
    <t>Vervallen</t>
  </si>
  <si>
    <t>De functioneel beheerder kan een enkel tarief of alle tarieven periodiek indexeren via het invoeren van een nieuw bedrag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</si>
</sst>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22" x14ac:knownFonts="1">
    <font>
      <sz val="10"/>
      <color theme="1"/>
      <name val="Arial"/>
      <family val="2"/>
    </font>
    <font>
      <sz val="10"/>
      <color rgb="FFFF0000"/>
      <name val="Arial"/>
      <family val="2"/>
    </font>
    <font>
      <b/>
      <sz val="10"/>
      <color theme="1"/>
      <name val="Arial"/>
      <family val="2"/>
    </font>
    <font>
      <i/>
      <sz val="10"/>
      <color theme="1"/>
      <name val="Arial"/>
      <family val="2"/>
    </font>
    <font>
      <sz val="8"/>
      <name val="Arial"/>
      <family val="2"/>
    </font>
    <font>
      <sz val="10"/>
      <color theme="1"/>
      <name val="Verdana"/>
      <family val="2"/>
    </font>
    <font>
      <sz val="10"/>
      <color rgb="FFFF0000"/>
      <name val="Verdana"/>
      <family val="2"/>
    </font>
    <font>
      <sz val="8"/>
      <color rgb="FF000000"/>
      <name val="Verdana"/>
      <family val="2"/>
    </font>
    <font>
      <sz val="10"/>
      <name val="Arial"/>
      <family val="2"/>
    </font>
    <font>
      <b/>
      <sz val="10"/>
      <name val="Arial"/>
      <family val="2"/>
    </font>
    <font>
      <sz val="11"/>
      <color theme="1"/>
      <name val="Arial"/>
      <family val="2"/>
    </font>
    <font>
      <b/>
      <sz val="10"/>
      <color rgb="FFFF0000"/>
      <name val="Arial"/>
      <family val="2"/>
    </font>
    <font>
      <sz val="12"/>
      <color theme="1"/>
      <name val="Calibri"/>
      <family val="2"/>
      <charset val="204"/>
      <scheme val="minor"/>
    </font>
    <font>
      <u/>
      <sz val="10"/>
      <color theme="11"/>
      <name val="Arial"/>
      <family val="2"/>
    </font>
    <font>
      <b/>
      <sz val="14"/>
      <color theme="1"/>
      <name val="Arial"/>
      <family val="2"/>
    </font>
    <font>
      <b/>
      <i/>
      <sz val="10"/>
      <name val="Arial"/>
      <family val="2"/>
    </font>
    <font>
      <b/>
      <sz val="12"/>
      <name val="Arial"/>
      <family val="2"/>
    </font>
    <font>
      <i/>
      <sz val="10"/>
      <name val="Arial"/>
      <family val="2"/>
    </font>
    <font>
      <b/>
      <sz val="10"/>
      <color theme="9" tint="-0.499984740745262"/>
      <name val="Arial"/>
      <family val="2"/>
    </font>
    <font>
      <sz val="10"/>
      <color theme="1"/>
      <name val="Arial"/>
      <family val="2"/>
    </font>
    <font>
      <sz val="10"/>
      <color rgb="FFFFCCFF"/>
      <name val="Arial"/>
      <family val="2"/>
    </font>
    <font>
      <sz val="10"/>
      <color rgb="FF000000"/>
      <name val="Arial"/>
      <family val="2"/>
    </font>
  </fonts>
  <fills count="10">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theme="3" tint="0.79998168889431442"/>
        <bgColor indexed="64"/>
      </patternFill>
    </fill>
    <fill>
      <patternFill patternType="solid">
        <fgColor theme="4" tint="0.79998168889431442"/>
        <bgColor indexed="64"/>
      </patternFill>
    </fill>
    <fill>
      <patternFill patternType="solid">
        <fgColor theme="4" tint="0.79998168889431442"/>
        <bgColor theme="0"/>
      </patternFill>
    </fill>
    <fill>
      <patternFill patternType="solid">
        <fgColor rgb="FFDBE5F1"/>
        <bgColor indexed="64"/>
      </patternFill>
    </fill>
    <fill>
      <patternFill patternType="solid">
        <fgColor rgb="FFFFFFFF"/>
        <bgColor indexed="64"/>
      </patternFill>
    </fill>
    <fill>
      <patternFill patternType="solid">
        <fgColor rgb="FFFFFFFF"/>
        <bgColor rgb="FF000000"/>
      </patternFill>
    </fill>
  </fills>
  <borders count="10">
    <border>
      <left/>
      <right/>
      <top/>
      <bottom/>
      <diagonal/>
    </border>
    <border>
      <left style="dashed">
        <color indexed="64"/>
      </left>
      <right style="dashed">
        <color indexed="64"/>
      </right>
      <top style="dashed">
        <color indexed="64"/>
      </top>
      <bottom style="dashed">
        <color indexed="64"/>
      </bottom>
      <diagonal/>
    </border>
    <border>
      <left/>
      <right/>
      <top style="hair">
        <color auto="1"/>
      </top>
      <bottom style="hair">
        <color auto="1"/>
      </bottom>
      <diagonal/>
    </border>
    <border>
      <left style="dotted">
        <color indexed="64"/>
      </left>
      <right style="dotted">
        <color indexed="64"/>
      </right>
      <top style="dotted">
        <color indexed="64"/>
      </top>
      <bottom style="dotted">
        <color indexed="64"/>
      </bottom>
      <diagonal/>
    </border>
    <border>
      <left style="dashed">
        <color indexed="64"/>
      </left>
      <right style="dashed">
        <color indexed="64"/>
      </right>
      <top style="dashed">
        <color indexed="64"/>
      </top>
      <bottom/>
      <diagonal/>
    </border>
    <border>
      <left style="dashed">
        <color indexed="64"/>
      </left>
      <right style="dashed">
        <color indexed="64"/>
      </right>
      <top/>
      <bottom style="dashed">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dotted">
        <color indexed="64"/>
      </left>
      <right style="dotted">
        <color indexed="64"/>
      </right>
      <top/>
      <bottom style="dotted">
        <color indexed="64"/>
      </bottom>
      <diagonal/>
    </border>
  </borders>
  <cellStyleXfs count="45">
    <xf numFmtId="0" fontId="0" fillId="0" borderId="0"/>
    <xf numFmtId="0" fontId="12" fillId="0" borderId="0"/>
    <xf numFmtId="164" fontId="8" fillId="0" borderId="0" applyFont="0" applyFill="0" applyBorder="0" applyAlignment="0" applyProtection="0"/>
    <xf numFmtId="0" fontId="8" fillId="0" borderId="0"/>
    <xf numFmtId="164" fontId="8" fillId="0" borderId="0" applyFon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cellStyleXfs>
  <cellXfs count="133">
    <xf numFmtId="0" fontId="0" fillId="0" borderId="0" xfId="0"/>
    <xf numFmtId="0" fontId="14" fillId="4" borderId="1" xfId="0" applyFont="1" applyFill="1" applyBorder="1" applyAlignment="1" applyProtection="1">
      <alignment vertical="top"/>
    </xf>
    <xf numFmtId="0" fontId="0" fillId="4" borderId="1" xfId="0" applyFill="1" applyBorder="1" applyAlignment="1" applyProtection="1">
      <alignment horizontal="center" vertical="top" wrapText="1"/>
    </xf>
    <xf numFmtId="0" fontId="0" fillId="4" borderId="1" xfId="0" applyFill="1" applyBorder="1" applyAlignment="1" applyProtection="1">
      <alignment horizontal="center" vertical="center" wrapText="1"/>
    </xf>
    <xf numFmtId="2" fontId="0" fillId="4" borderId="1" xfId="0" applyNumberFormat="1" applyFill="1" applyBorder="1" applyAlignment="1" applyProtection="1">
      <alignment horizontal="center" vertical="center" wrapText="1"/>
    </xf>
    <xf numFmtId="0" fontId="0" fillId="0" borderId="0" xfId="0" applyAlignment="1" applyProtection="1">
      <alignment vertical="top" wrapText="1"/>
    </xf>
    <xf numFmtId="0" fontId="2" fillId="5" borderId="1" xfId="0" applyFont="1" applyFill="1" applyBorder="1" applyAlignment="1" applyProtection="1">
      <alignment horizontal="left" vertical="top" wrapText="1"/>
    </xf>
    <xf numFmtId="2" fontId="2" fillId="5" borderId="0" xfId="0" applyNumberFormat="1" applyFont="1" applyFill="1" applyAlignment="1" applyProtection="1">
      <alignment horizontal="left" vertical="top" wrapText="1"/>
    </xf>
    <xf numFmtId="0" fontId="2" fillId="5" borderId="1" xfId="0" applyFont="1" applyFill="1" applyBorder="1" applyAlignment="1" applyProtection="1">
      <alignment horizontal="center" vertical="top" wrapText="1"/>
    </xf>
    <xf numFmtId="0" fontId="9" fillId="5" borderId="1" xfId="0" applyFont="1" applyFill="1" applyBorder="1" applyAlignment="1" applyProtection="1">
      <alignment horizontal="left" vertical="top" wrapText="1"/>
    </xf>
    <xf numFmtId="2" fontId="9" fillId="5" borderId="1" xfId="0" applyNumberFormat="1" applyFont="1" applyFill="1" applyBorder="1" applyAlignment="1" applyProtection="1">
      <alignment horizontal="left" vertical="top" wrapText="1"/>
    </xf>
    <xf numFmtId="0" fontId="2" fillId="0" borderId="1" xfId="0" applyFont="1" applyBorder="1" applyAlignment="1" applyProtection="1">
      <alignment horizontal="left" vertical="top" wrapText="1"/>
    </xf>
    <xf numFmtId="0" fontId="0" fillId="0" borderId="1" xfId="0" applyBorder="1" applyAlignment="1" applyProtection="1">
      <alignment horizontal="left" vertical="top" wrapText="1"/>
    </xf>
    <xf numFmtId="0" fontId="2" fillId="0" borderId="1" xfId="0" applyFont="1" applyBorder="1" applyAlignment="1" applyProtection="1">
      <alignment horizontal="center" vertical="top" wrapText="1"/>
    </xf>
    <xf numFmtId="0" fontId="2" fillId="0" borderId="1" xfId="0" applyFont="1" applyBorder="1" applyAlignment="1" applyProtection="1">
      <alignment horizontal="center" vertical="center" wrapText="1"/>
    </xf>
    <xf numFmtId="0" fontId="9" fillId="0" borderId="1" xfId="0" applyFont="1" applyBorder="1" applyAlignment="1" applyProtection="1">
      <alignment horizontal="left" vertical="top" wrapText="1"/>
    </xf>
    <xf numFmtId="0" fontId="16" fillId="0" borderId="1" xfId="0" applyFont="1" applyBorder="1" applyAlignment="1" applyProtection="1">
      <alignment horizontal="left" vertical="top" wrapText="1"/>
    </xf>
    <xf numFmtId="0" fontId="9" fillId="0" borderId="1" xfId="0" applyFont="1" applyBorder="1" applyAlignment="1" applyProtection="1">
      <alignment horizontal="center" vertical="top" wrapText="1"/>
    </xf>
    <xf numFmtId="0" fontId="9" fillId="0" borderId="1" xfId="0" applyFont="1" applyBorder="1" applyAlignment="1" applyProtection="1">
      <alignment horizontal="left" vertical="center" wrapText="1"/>
    </xf>
    <xf numFmtId="0" fontId="9" fillId="6" borderId="1" xfId="0" applyFont="1" applyFill="1" applyBorder="1" applyAlignment="1" applyProtection="1">
      <alignment horizontal="left" vertical="top" wrapText="1"/>
    </xf>
    <xf numFmtId="0" fontId="9" fillId="6" borderId="1" xfId="0" applyFont="1" applyFill="1" applyBorder="1" applyAlignment="1" applyProtection="1">
      <alignment horizontal="center" vertical="top" wrapText="1"/>
    </xf>
    <xf numFmtId="0" fontId="9" fillId="3" borderId="1" xfId="0" applyFont="1" applyFill="1" applyBorder="1" applyAlignment="1" applyProtection="1">
      <alignment horizontal="center" vertical="top" wrapText="1"/>
    </xf>
    <xf numFmtId="0" fontId="9" fillId="3" borderId="1" xfId="0" applyFont="1" applyFill="1" applyBorder="1" applyAlignment="1" applyProtection="1">
      <alignment horizontal="center" vertical="center" wrapText="1"/>
    </xf>
    <xf numFmtId="0" fontId="8" fillId="5" borderId="1" xfId="0" applyFont="1" applyFill="1" applyBorder="1" applyAlignment="1" applyProtection="1">
      <alignment horizontal="left" vertical="top" wrapText="1"/>
    </xf>
    <xf numFmtId="0" fontId="8" fillId="5" borderId="1" xfId="0" applyFont="1" applyFill="1" applyBorder="1" applyAlignment="1" applyProtection="1">
      <alignment vertical="top" wrapText="1"/>
    </xf>
    <xf numFmtId="0" fontId="8" fillId="5" borderId="1" xfId="0" applyFont="1" applyFill="1" applyBorder="1" applyAlignment="1" applyProtection="1">
      <alignment horizontal="center" vertical="top" wrapText="1"/>
    </xf>
    <xf numFmtId="0" fontId="8" fillId="2" borderId="1" xfId="0" applyFont="1" applyFill="1" applyBorder="1" applyAlignment="1" applyProtection="1">
      <alignment horizontal="center" vertical="top" wrapText="1"/>
    </xf>
    <xf numFmtId="0" fontId="8" fillId="2" borderId="1" xfId="0" applyFont="1" applyFill="1" applyBorder="1" applyAlignment="1" applyProtection="1">
      <alignment horizontal="center" vertical="center" wrapText="1"/>
    </xf>
    <xf numFmtId="0" fontId="0" fillId="2" borderId="0" xfId="0" applyFill="1" applyAlignment="1" applyProtection="1">
      <alignment vertical="top"/>
    </xf>
    <xf numFmtId="0" fontId="8" fillId="0" borderId="1" xfId="0" applyFont="1" applyBorder="1" applyAlignment="1" applyProtection="1">
      <alignment horizontal="center" vertical="top" wrapText="1"/>
    </xf>
    <xf numFmtId="0" fontId="8" fillId="0" borderId="1" xfId="0" applyFont="1" applyBorder="1" applyAlignment="1" applyProtection="1">
      <alignment horizontal="center" vertical="center" wrapText="1"/>
    </xf>
    <xf numFmtId="0" fontId="0" fillId="2" borderId="0" xfId="0" applyFill="1" applyAlignment="1" applyProtection="1">
      <alignment vertical="top" wrapText="1"/>
    </xf>
    <xf numFmtId="0" fontId="7" fillId="0" borderId="0" xfId="0" applyFont="1" applyAlignment="1" applyProtection="1">
      <alignment horizontal="left" vertical="top"/>
    </xf>
    <xf numFmtId="0" fontId="1" fillId="2" borderId="1" xfId="0" applyFont="1" applyFill="1" applyBorder="1" applyAlignment="1" applyProtection="1">
      <alignment horizontal="center" vertical="center" wrapText="1"/>
    </xf>
    <xf numFmtId="0" fontId="8" fillId="6" borderId="1" xfId="0" applyFont="1" applyFill="1" applyBorder="1" applyAlignment="1" applyProtection="1">
      <alignment vertical="top" wrapText="1"/>
    </xf>
    <xf numFmtId="0" fontId="8" fillId="6" borderId="1" xfId="0" applyFont="1" applyFill="1" applyBorder="1" applyAlignment="1" applyProtection="1">
      <alignment horizontal="center" vertical="top" wrapText="1"/>
    </xf>
    <xf numFmtId="0" fontId="9" fillId="0" borderId="1" xfId="0" applyFont="1" applyBorder="1" applyAlignment="1" applyProtection="1">
      <alignment horizontal="center" vertical="center" wrapText="1"/>
    </xf>
    <xf numFmtId="2" fontId="8" fillId="2" borderId="1" xfId="0" applyNumberFormat="1" applyFont="1" applyFill="1" applyBorder="1" applyAlignment="1" applyProtection="1">
      <alignment horizontal="center" vertical="center" wrapText="1"/>
    </xf>
    <xf numFmtId="0" fontId="8" fillId="5" borderId="0" xfId="0" applyFont="1" applyFill="1" applyAlignment="1" applyProtection="1">
      <alignment vertical="top" wrapText="1"/>
    </xf>
    <xf numFmtId="0" fontId="8" fillId="5" borderId="2" xfId="0" applyFont="1" applyFill="1" applyBorder="1" applyAlignment="1" applyProtection="1">
      <alignment horizontal="left" vertical="top" wrapText="1"/>
    </xf>
    <xf numFmtId="0" fontId="0" fillId="0" borderId="0" xfId="0" applyAlignment="1" applyProtection="1">
      <alignment wrapText="1"/>
    </xf>
    <xf numFmtId="0" fontId="5" fillId="0" borderId="0" xfId="0" applyFont="1" applyAlignment="1" applyProtection="1">
      <alignment vertical="center"/>
    </xf>
    <xf numFmtId="0" fontId="0" fillId="6" borderId="2" xfId="0" applyFill="1" applyBorder="1" applyAlignment="1" applyProtection="1">
      <alignment horizontal="center" vertical="top" wrapText="1"/>
    </xf>
    <xf numFmtId="0" fontId="6" fillId="0" borderId="0" xfId="0" applyFont="1" applyAlignment="1" applyProtection="1">
      <alignment vertical="center"/>
    </xf>
    <xf numFmtId="0" fontId="1" fillId="0" borderId="1" xfId="0" applyFont="1" applyBorder="1" applyAlignment="1" applyProtection="1">
      <alignment horizontal="center" vertical="center" wrapText="1"/>
    </xf>
    <xf numFmtId="0" fontId="9" fillId="5" borderId="1" xfId="0" applyFont="1" applyFill="1" applyBorder="1" applyAlignment="1" applyProtection="1">
      <alignment vertical="top" wrapText="1"/>
    </xf>
    <xf numFmtId="0" fontId="8" fillId="6" borderId="1" xfId="0" applyFont="1" applyFill="1" applyBorder="1" applyAlignment="1" applyProtection="1">
      <alignment horizontal="left" vertical="top" wrapText="1"/>
    </xf>
    <xf numFmtId="0" fontId="8" fillId="0" borderId="1" xfId="0" applyFont="1" applyBorder="1" applyAlignment="1" applyProtection="1">
      <alignment horizontal="left" vertical="top" wrapText="1"/>
    </xf>
    <xf numFmtId="0" fontId="8" fillId="0" borderId="1" xfId="0" applyFont="1" applyBorder="1" applyAlignment="1" applyProtection="1">
      <alignment vertical="top" wrapText="1"/>
    </xf>
    <xf numFmtId="0" fontId="0" fillId="0" borderId="0" xfId="0" applyAlignment="1" applyProtection="1">
      <alignment vertical="center"/>
    </xf>
    <xf numFmtId="0" fontId="8" fillId="2" borderId="4" xfId="0" applyFont="1" applyFill="1" applyBorder="1" applyAlignment="1" applyProtection="1">
      <alignment horizontal="center" vertical="center" wrapText="1"/>
    </xf>
    <xf numFmtId="0" fontId="8" fillId="5" borderId="3" xfId="0" applyFont="1" applyFill="1" applyBorder="1" applyAlignment="1" applyProtection="1">
      <alignment horizontal="left" vertical="top" wrapText="1"/>
    </xf>
    <xf numFmtId="0" fontId="8" fillId="5" borderId="3" xfId="0" applyFont="1" applyFill="1" applyBorder="1" applyAlignment="1" applyProtection="1">
      <alignment vertical="top" wrapText="1"/>
    </xf>
    <xf numFmtId="0" fontId="8" fillId="2" borderId="3" xfId="0" applyFont="1" applyFill="1" applyBorder="1" applyAlignment="1" applyProtection="1">
      <alignment horizontal="center" vertical="center" wrapText="1"/>
    </xf>
    <xf numFmtId="0" fontId="9" fillId="3" borderId="3" xfId="0" applyFont="1" applyFill="1" applyBorder="1" applyAlignment="1" applyProtection="1">
      <alignment horizontal="center" vertical="center" wrapText="1"/>
    </xf>
    <xf numFmtId="0" fontId="0" fillId="5" borderId="3" xfId="0" applyFill="1" applyBorder="1" applyAlignment="1" applyProtection="1">
      <alignment vertical="top" wrapText="1"/>
    </xf>
    <xf numFmtId="0" fontId="0" fillId="2" borderId="3" xfId="0" applyFill="1" applyBorder="1" applyAlignment="1" applyProtection="1">
      <alignment horizontal="center" vertical="center" wrapText="1"/>
    </xf>
    <xf numFmtId="0" fontId="8" fillId="0" borderId="3" xfId="0" applyFont="1" applyBorder="1" applyAlignment="1" applyProtection="1">
      <alignment horizontal="center" vertical="center" wrapText="1"/>
    </xf>
    <xf numFmtId="0" fontId="9" fillId="3" borderId="3" xfId="0" applyFont="1" applyFill="1" applyBorder="1" applyAlignment="1" applyProtection="1">
      <alignment horizontal="left" vertical="top" wrapText="1"/>
    </xf>
    <xf numFmtId="0" fontId="0" fillId="0" borderId="0" xfId="0" applyProtection="1"/>
    <xf numFmtId="0" fontId="8" fillId="5" borderId="5" xfId="0" applyFont="1" applyFill="1" applyBorder="1" applyAlignment="1" applyProtection="1">
      <alignment vertical="top" wrapText="1"/>
    </xf>
    <xf numFmtId="0" fontId="8" fillId="2" borderId="5" xfId="0" applyFont="1" applyFill="1" applyBorder="1" applyAlignment="1" applyProtection="1">
      <alignment horizontal="center" vertical="center" wrapText="1"/>
    </xf>
    <xf numFmtId="0" fontId="0" fillId="0" borderId="0" xfId="0" applyAlignment="1" applyProtection="1">
      <alignment horizontal="left" vertical="top" wrapText="1"/>
    </xf>
    <xf numFmtId="0" fontId="1" fillId="2" borderId="2" xfId="0" applyFont="1" applyFill="1" applyBorder="1" applyAlignment="1" applyProtection="1">
      <alignment horizontal="center" vertical="center" wrapText="1"/>
    </xf>
    <xf numFmtId="0" fontId="3" fillId="0" borderId="0" xfId="0" applyFont="1" applyAlignment="1" applyProtection="1">
      <alignment vertical="top" wrapText="1"/>
    </xf>
    <xf numFmtId="0" fontId="15" fillId="3" borderId="1" xfId="0" applyFont="1" applyFill="1" applyBorder="1" applyAlignment="1" applyProtection="1">
      <alignment horizontal="center" vertical="center" wrapText="1"/>
    </xf>
    <xf numFmtId="0" fontId="17" fillId="5" borderId="1" xfId="0" applyFont="1" applyFill="1" applyBorder="1" applyAlignment="1" applyProtection="1">
      <alignment vertical="top" wrapText="1"/>
    </xf>
    <xf numFmtId="0" fontId="15" fillId="0" borderId="1" xfId="0" applyFont="1" applyBorder="1" applyAlignment="1" applyProtection="1">
      <alignment horizontal="center" vertical="center" wrapText="1"/>
    </xf>
    <xf numFmtId="0" fontId="8" fillId="5" borderId="1" xfId="0" applyFont="1" applyFill="1" applyBorder="1" applyAlignment="1" applyProtection="1">
      <alignment horizontal="left" wrapText="1"/>
    </xf>
    <xf numFmtId="0" fontId="9" fillId="3" borderId="1" xfId="0" applyFont="1" applyFill="1" applyBorder="1" applyAlignment="1" applyProtection="1">
      <alignment horizontal="left" vertical="top" wrapText="1"/>
    </xf>
    <xf numFmtId="0" fontId="0" fillId="5" borderId="0" xfId="0" applyFill="1" applyAlignment="1" applyProtection="1">
      <alignment vertical="top" wrapText="1"/>
    </xf>
    <xf numFmtId="0" fontId="9" fillId="2" borderId="1" xfId="0" applyFont="1" applyFill="1" applyBorder="1" applyAlignment="1" applyProtection="1">
      <alignment horizontal="center" vertical="center" wrapText="1"/>
    </xf>
    <xf numFmtId="0" fontId="0" fillId="0" borderId="0" xfId="0" applyAlignment="1" applyProtection="1">
      <alignment vertical="center" wrapText="1"/>
    </xf>
    <xf numFmtId="0" fontId="10" fillId="0" borderId="0" xfId="0" applyFont="1" applyAlignment="1" applyProtection="1">
      <alignment vertical="top" wrapText="1"/>
    </xf>
    <xf numFmtId="0" fontId="2" fillId="0" borderId="0" xfId="0" applyFont="1" applyAlignment="1" applyProtection="1">
      <alignment vertical="top" wrapText="1"/>
    </xf>
    <xf numFmtId="0" fontId="9" fillId="2" borderId="1" xfId="0" applyFont="1" applyFill="1" applyBorder="1" applyAlignment="1" applyProtection="1">
      <alignment horizontal="left" vertical="top" wrapText="1"/>
    </xf>
    <xf numFmtId="0" fontId="8" fillId="8" borderId="1" xfId="0" applyFont="1" applyFill="1" applyBorder="1" applyAlignment="1" applyProtection="1">
      <alignment horizontal="center" vertical="center" wrapText="1"/>
    </xf>
    <xf numFmtId="0" fontId="1" fillId="0" borderId="0" xfId="0" applyFont="1" applyProtection="1"/>
    <xf numFmtId="0" fontId="9" fillId="6" borderId="1" xfId="0" applyFont="1" applyFill="1" applyBorder="1" applyAlignment="1" applyProtection="1">
      <alignment vertical="top" wrapText="1"/>
    </xf>
    <xf numFmtId="0" fontId="20" fillId="8" borderId="1" xfId="0" applyFont="1" applyFill="1" applyBorder="1" applyAlignment="1" applyProtection="1">
      <alignment horizontal="center" vertical="center" wrapText="1"/>
    </xf>
    <xf numFmtId="0" fontId="0" fillId="2" borderId="0" xfId="0" applyFill="1" applyAlignment="1" applyProtection="1">
      <alignment horizontal="center" vertical="top" wrapText="1"/>
    </xf>
    <xf numFmtId="0" fontId="0" fillId="2" borderId="0" xfId="0" applyFill="1" applyAlignment="1" applyProtection="1">
      <alignment horizontal="center" vertical="center" wrapText="1"/>
    </xf>
    <xf numFmtId="2" fontId="0" fillId="2" borderId="0" xfId="0" applyNumberFormat="1" applyFill="1" applyAlignment="1" applyProtection="1">
      <alignment horizontal="center" vertical="center" wrapText="1"/>
    </xf>
    <xf numFmtId="0" fontId="9" fillId="3" borderId="3" xfId="0" applyFont="1" applyFill="1" applyBorder="1" applyAlignment="1" applyProtection="1">
      <alignment horizontal="left" vertical="top" wrapText="1"/>
      <protection locked="0"/>
    </xf>
    <xf numFmtId="0" fontId="9" fillId="3" borderId="1" xfId="0" applyFont="1" applyFill="1" applyBorder="1" applyAlignment="1" applyProtection="1">
      <alignment horizontal="left" vertical="top" wrapText="1"/>
      <protection locked="0"/>
    </xf>
    <xf numFmtId="0" fontId="9" fillId="2" borderId="1" xfId="0" applyFont="1" applyFill="1" applyBorder="1" applyAlignment="1" applyProtection="1">
      <alignment horizontal="left" vertical="top" wrapText="1"/>
      <protection locked="0"/>
    </xf>
    <xf numFmtId="0" fontId="8" fillId="2" borderId="1" xfId="0" applyFont="1" applyFill="1" applyBorder="1" applyAlignment="1" applyProtection="1">
      <alignment horizontal="left" vertical="top" wrapText="1"/>
      <protection locked="0"/>
    </xf>
    <xf numFmtId="0" fontId="8" fillId="0" borderId="1" xfId="0" applyFont="1" applyBorder="1" applyAlignment="1" applyProtection="1">
      <alignment horizontal="left" vertical="top" wrapText="1"/>
      <protection locked="0"/>
    </xf>
    <xf numFmtId="0" fontId="1" fillId="2" borderId="1" xfId="0" applyFont="1" applyFill="1" applyBorder="1" applyAlignment="1" applyProtection="1">
      <alignment horizontal="left" vertical="top" wrapText="1"/>
      <protection locked="0"/>
    </xf>
    <xf numFmtId="0" fontId="9" fillId="0" borderId="1" xfId="0" applyFont="1" applyBorder="1" applyAlignment="1" applyProtection="1">
      <alignment horizontal="left" vertical="top" wrapText="1"/>
      <protection locked="0"/>
    </xf>
    <xf numFmtId="0" fontId="11" fillId="3" borderId="2" xfId="0" applyFont="1" applyFill="1" applyBorder="1" applyAlignment="1" applyProtection="1">
      <alignment horizontal="left" vertical="top" wrapText="1"/>
      <protection locked="0"/>
    </xf>
    <xf numFmtId="0" fontId="1" fillId="0" borderId="1" xfId="0" applyFont="1" applyBorder="1" applyAlignment="1" applyProtection="1">
      <alignment horizontal="left" vertical="top" wrapText="1"/>
      <protection locked="0"/>
    </xf>
    <xf numFmtId="0" fontId="8" fillId="2" borderId="4" xfId="0" applyFont="1" applyFill="1" applyBorder="1" applyAlignment="1" applyProtection="1">
      <alignment horizontal="left" vertical="top" wrapText="1"/>
      <protection locked="0"/>
    </xf>
    <xf numFmtId="0" fontId="8" fillId="2" borderId="3" xfId="0" applyFont="1" applyFill="1" applyBorder="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8" fillId="0" borderId="3" xfId="0" applyFont="1" applyBorder="1" applyAlignment="1" applyProtection="1">
      <alignment horizontal="left" vertical="top" wrapText="1"/>
      <protection locked="0"/>
    </xf>
    <xf numFmtId="0" fontId="8" fillId="2" borderId="5" xfId="0" applyFont="1" applyFill="1" applyBorder="1" applyAlignment="1" applyProtection="1">
      <alignment horizontal="left" vertical="top" wrapText="1"/>
      <protection locked="0"/>
    </xf>
    <xf numFmtId="0" fontId="1" fillId="2" borderId="2" xfId="0" applyFont="1" applyFill="1" applyBorder="1" applyAlignment="1" applyProtection="1">
      <alignment horizontal="left" vertical="top" wrapText="1"/>
      <protection locked="0"/>
    </xf>
    <xf numFmtId="0" fontId="15" fillId="3" borderId="1" xfId="0" applyFont="1" applyFill="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8" fillId="8" borderId="1" xfId="0" applyFont="1" applyFill="1" applyBorder="1" applyAlignment="1" applyProtection="1">
      <alignment horizontal="left" vertical="top" wrapText="1"/>
      <protection locked="0"/>
    </xf>
    <xf numFmtId="0" fontId="20" fillId="8" borderId="1" xfId="0" applyFont="1"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8" fillId="0" borderId="1" xfId="0" applyFont="1" applyFill="1" applyBorder="1" applyAlignment="1" applyProtection="1">
      <alignment horizontal="left" vertical="top" wrapText="1"/>
    </xf>
    <xf numFmtId="0" fontId="8" fillId="0" borderId="1" xfId="0" applyFont="1" applyFill="1" applyBorder="1" applyAlignment="1" applyProtection="1">
      <alignment vertical="top" wrapText="1"/>
    </xf>
    <xf numFmtId="0" fontId="8" fillId="0" borderId="1" xfId="0" applyFont="1" applyFill="1" applyBorder="1" applyAlignment="1" applyProtection="1">
      <alignment horizontal="center" vertical="top" wrapText="1"/>
    </xf>
    <xf numFmtId="0" fontId="8" fillId="0" borderId="1" xfId="0" applyFont="1" applyFill="1" applyBorder="1" applyAlignment="1" applyProtection="1">
      <alignment horizontal="left" vertical="top" wrapText="1"/>
      <protection locked="0"/>
    </xf>
    <xf numFmtId="0" fontId="8" fillId="0" borderId="1" xfId="0" applyFont="1" applyFill="1" applyBorder="1" applyAlignment="1" applyProtection="1">
      <alignment horizontal="center" vertical="center" wrapText="1"/>
    </xf>
    <xf numFmtId="0" fontId="0" fillId="0" borderId="0" xfId="0" applyFill="1" applyAlignment="1" applyProtection="1">
      <alignment vertical="top" wrapText="1"/>
    </xf>
    <xf numFmtId="0" fontId="9" fillId="0" borderId="1" xfId="0" applyFont="1" applyFill="1" applyBorder="1" applyAlignment="1" applyProtection="1">
      <alignment horizontal="left" vertical="top" wrapText="1"/>
      <protection locked="0"/>
    </xf>
    <xf numFmtId="0" fontId="9" fillId="0" borderId="1" xfId="0" applyFont="1" applyFill="1" applyBorder="1" applyAlignment="1" applyProtection="1">
      <alignment horizontal="center" vertical="center" wrapText="1"/>
    </xf>
    <xf numFmtId="0" fontId="18" fillId="0" borderId="1" xfId="0" applyFont="1" applyFill="1" applyBorder="1" applyAlignment="1" applyProtection="1">
      <alignment horizontal="left" vertical="top" wrapText="1"/>
      <protection locked="0"/>
    </xf>
    <xf numFmtId="0" fontId="18"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left" vertical="top"/>
    </xf>
    <xf numFmtId="0" fontId="8" fillId="0" borderId="1" xfId="0" applyFont="1" applyFill="1" applyBorder="1" applyAlignment="1" applyProtection="1">
      <alignment horizontal="center" vertical="top"/>
    </xf>
    <xf numFmtId="0" fontId="0" fillId="0" borderId="0" xfId="0" applyFill="1" applyAlignment="1" applyProtection="1">
      <alignment vertical="top"/>
    </xf>
    <xf numFmtId="0" fontId="19" fillId="0" borderId="9" xfId="0" applyFont="1" applyFill="1" applyBorder="1" applyAlignment="1" applyProtection="1">
      <alignment vertical="top" wrapText="1"/>
    </xf>
    <xf numFmtId="0" fontId="20" fillId="0" borderId="1" xfId="0" applyFont="1" applyFill="1" applyBorder="1" applyAlignment="1" applyProtection="1">
      <alignment horizontal="left" vertical="top" wrapText="1"/>
      <protection locked="0"/>
    </xf>
    <xf numFmtId="0" fontId="20" fillId="0" borderId="1" xfId="0" applyFont="1" applyFill="1" applyBorder="1" applyAlignment="1" applyProtection="1">
      <alignment horizontal="center" vertical="center" wrapText="1"/>
    </xf>
    <xf numFmtId="0" fontId="2" fillId="7" borderId="9" xfId="0" applyFont="1" applyFill="1" applyBorder="1" applyAlignment="1" applyProtection="1">
      <alignment vertical="top" wrapText="1"/>
    </xf>
    <xf numFmtId="0" fontId="8" fillId="0" borderId="6" xfId="0" applyFont="1" applyFill="1" applyBorder="1" applyAlignment="1" applyProtection="1">
      <alignment horizontal="center" vertical="top" wrapText="1"/>
    </xf>
    <xf numFmtId="0" fontId="0" fillId="2" borderId="7" xfId="0" applyFill="1" applyBorder="1" applyAlignment="1" applyProtection="1">
      <alignment horizontal="center" vertical="top" wrapText="1"/>
    </xf>
    <xf numFmtId="0" fontId="0" fillId="2" borderId="7" xfId="0" applyFill="1" applyBorder="1" applyAlignment="1" applyProtection="1">
      <alignment horizontal="center" vertical="center" wrapText="1"/>
    </xf>
    <xf numFmtId="2" fontId="0" fillId="2" borderId="7" xfId="0" applyNumberFormat="1" applyFill="1" applyBorder="1" applyAlignment="1" applyProtection="1">
      <alignment horizontal="center" vertical="center" wrapText="1"/>
    </xf>
    <xf numFmtId="0" fontId="8" fillId="3" borderId="1" xfId="0" applyFont="1" applyFill="1" applyBorder="1" applyAlignment="1" applyProtection="1">
      <alignment horizontal="center" vertical="center" wrapText="1"/>
    </xf>
    <xf numFmtId="0" fontId="21" fillId="0" borderId="0" xfId="0" applyFont="1" applyAlignment="1">
      <alignment vertical="top" wrapText="1"/>
    </xf>
    <xf numFmtId="0" fontId="21" fillId="9" borderId="0" xfId="0" applyFont="1" applyFill="1" applyAlignment="1">
      <alignment horizontal="center" vertical="top" wrapText="1"/>
    </xf>
    <xf numFmtId="0" fontId="0" fillId="5" borderId="6" xfId="0" quotePrefix="1" applyFill="1" applyBorder="1" applyAlignment="1" applyProtection="1">
      <alignment horizontal="left" vertical="top" wrapText="1"/>
    </xf>
    <xf numFmtId="0" fontId="0" fillId="0" borderId="7" xfId="0" applyBorder="1" applyAlignment="1" applyProtection="1">
      <alignment horizontal="left" vertical="top" wrapText="1"/>
    </xf>
    <xf numFmtId="0" fontId="0" fillId="0" borderId="8" xfId="0" applyBorder="1" applyAlignment="1" applyProtection="1">
      <alignment horizontal="left" vertical="top" wrapText="1"/>
    </xf>
    <xf numFmtId="0" fontId="0" fillId="4" borderId="6" xfId="0" applyFill="1" applyBorder="1" applyAlignment="1" applyProtection="1">
      <alignment horizontal="left" vertical="top" wrapText="1"/>
    </xf>
    <xf numFmtId="0" fontId="0" fillId="4" borderId="7" xfId="0" applyFill="1" applyBorder="1" applyAlignment="1" applyProtection="1">
      <alignment horizontal="left" vertical="top" wrapText="1"/>
    </xf>
    <xf numFmtId="0" fontId="0" fillId="4" borderId="8" xfId="0" applyFill="1" applyBorder="1" applyAlignment="1" applyProtection="1">
      <alignment horizontal="left" vertical="top" wrapText="1"/>
    </xf>
  </cellXfs>
  <cellStyles count="45">
    <cellStyle name="Euro" xfId="2" xr:uid="{00000000-0005-0000-0000-000000000000}"/>
    <cellStyle name="Gevolgde hyperlink" xfId="44" builtinId="9" hidden="1"/>
    <cellStyle name="Gevolgde hyperlink" xfId="43" builtinId="9" hidden="1"/>
    <cellStyle name="Gevolgde hyperlink" xfId="41" builtinId="9" hidden="1"/>
    <cellStyle name="Gevolgde hyperlink" xfId="42" builtinId="9" hidden="1"/>
    <cellStyle name="Gevolgde hyperlink" xfId="36" builtinId="9" hidden="1"/>
    <cellStyle name="Gevolgde hyperlink" xfId="37" builtinId="9" hidden="1"/>
    <cellStyle name="Gevolgde hyperlink" xfId="38" builtinId="9" hidden="1"/>
    <cellStyle name="Gevolgde hyperlink" xfId="39" builtinId="9" hidden="1"/>
    <cellStyle name="Gevolgde hyperlink" xfId="40" builtinId="9" hidden="1"/>
    <cellStyle name="Gevolgde hyperlink" xfId="35" builtinId="9" hidden="1"/>
    <cellStyle name="Gevolgde hyperlink" xfId="16" builtinId="9" hidden="1"/>
    <cellStyle name="Gevolgde hyperlink" xfId="17" builtinId="9" hidden="1"/>
    <cellStyle name="Gevolgde hyperlink" xfId="18" builtinId="9" hidden="1"/>
    <cellStyle name="Gevolgde hyperlink" xfId="34" builtinId="9" hidden="1"/>
    <cellStyle name="Gevolgde hyperlink" xfId="19" builtinId="9" hidden="1"/>
    <cellStyle name="Gevolgde hyperlink" xfId="20" builtinId="9" hidden="1"/>
    <cellStyle name="Gevolgde hyperlink" xfId="21" builtinId="9" hidden="1"/>
    <cellStyle name="Gevolgde hyperlink" xfId="26" builtinId="9" hidden="1"/>
    <cellStyle name="Gevolgde hyperlink" xfId="28" builtinId="9" hidden="1"/>
    <cellStyle name="Gevolgde hyperlink" xfId="31" builtinId="9" hidden="1"/>
    <cellStyle name="Gevolgde hyperlink" xfId="30" builtinId="9" hidden="1"/>
    <cellStyle name="Gevolgde hyperlink" xfId="24" builtinId="9" hidden="1"/>
    <cellStyle name="Gevolgde hyperlink" xfId="33" builtinId="9" hidden="1"/>
    <cellStyle name="Gevolgde hyperlink" xfId="25" builtinId="9" hidden="1"/>
    <cellStyle name="Gevolgde hyperlink" xfId="22" builtinId="9" hidden="1"/>
    <cellStyle name="Gevolgde hyperlink" xfId="29" builtinId="9" hidden="1"/>
    <cellStyle name="Gevolgde hyperlink" xfId="27" builtinId="9" hidden="1"/>
    <cellStyle name="Gevolgde hyperlink" xfId="23" builtinId="9" hidden="1"/>
    <cellStyle name="Gevolgde hyperlink" xfId="32" builtinId="9" hidden="1"/>
    <cellStyle name="Gevolgde hyperlink" xfId="15" builtinId="9" hidden="1"/>
    <cellStyle name="Gevolgde hyperlink" xfId="5" builtinId="9" hidden="1"/>
    <cellStyle name="Gevolgde hyperlink" xfId="14" builtinId="9" hidden="1"/>
    <cellStyle name="Gevolgde hyperlink" xfId="6" builtinId="9" hidden="1"/>
    <cellStyle name="Gevolgde hyperlink" xfId="13" builtinId="9" hidden="1"/>
    <cellStyle name="Gevolgde hyperlink" xfId="7" builtinId="9" hidden="1"/>
    <cellStyle name="Gevolgde hyperlink" xfId="12" builtinId="9" hidden="1"/>
    <cellStyle name="Gevolgde hyperlink" xfId="8" builtinId="9" hidden="1"/>
    <cellStyle name="Gevolgde hyperlink" xfId="11" builtinId="9" hidden="1"/>
    <cellStyle name="Gevolgde hyperlink" xfId="9" builtinId="9" hidden="1"/>
    <cellStyle name="Gevolgde hyperlink" xfId="10" builtinId="9" hidden="1"/>
    <cellStyle name="Normaal 2" xfId="3" xr:uid="{00000000-0005-0000-0000-000029000000}"/>
    <cellStyle name="Standaard" xfId="0" builtinId="0"/>
    <cellStyle name="Standaard 2" xfId="1" xr:uid="{00000000-0005-0000-0000-00002B000000}"/>
    <cellStyle name="Valuta 2" xfId="4" xr:uid="{00000000-0005-0000-0000-00002D000000}"/>
  </cellStyles>
  <dxfs count="51">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210820</xdr:colOff>
      <xdr:row>580</xdr:row>
      <xdr:rowOff>208280</xdr:rowOff>
    </xdr:from>
    <xdr:to>
      <xdr:col>1</xdr:col>
      <xdr:colOff>5375139</xdr:colOff>
      <xdr:row>581</xdr:row>
      <xdr:rowOff>58518</xdr:rowOff>
    </xdr:to>
    <xdr:pic>
      <xdr:nvPicPr>
        <xdr:cNvPr id="2" name="Afbeelding 1">
          <a:extLst>
            <a:ext uri="{FF2B5EF4-FFF2-40B4-BE49-F238E27FC236}">
              <a16:creationId xmlns:a16="http://schemas.microsoft.com/office/drawing/2014/main" id="{F3ED0014-D417-420F-9F6C-9304BA817ABF}"/>
            </a:ext>
          </a:extLst>
        </xdr:cNvPr>
        <xdr:cNvPicPr>
          <a:picLocks noChangeAspect="1"/>
        </xdr:cNvPicPr>
      </xdr:nvPicPr>
      <xdr:blipFill>
        <a:blip xmlns:r="http://schemas.openxmlformats.org/officeDocument/2006/relationships" r:embed="rId1"/>
        <a:stretch>
          <a:fillRect/>
        </a:stretch>
      </xdr:blipFill>
      <xdr:spPr>
        <a:xfrm>
          <a:off x="210820" y="176207420"/>
          <a:ext cx="5789159" cy="1143098"/>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589"/>
  <sheetViews>
    <sheetView showGridLines="0" tabSelected="1" zoomScale="130" zoomScaleNormal="130" workbookViewId="0">
      <selection activeCell="D8" sqref="D8"/>
    </sheetView>
  </sheetViews>
  <sheetFormatPr defaultColWidth="8.90625" defaultRowHeight="12.5" x14ac:dyDescent="0.25"/>
  <cols>
    <col min="1" max="1" width="8.90625" style="62"/>
    <col min="2" max="2" width="79.6328125" style="5" customWidth="1"/>
    <col min="3" max="3" width="11.6328125" style="80" bestFit="1" customWidth="1"/>
    <col min="4" max="4" width="42.6328125" style="80" customWidth="1"/>
    <col min="5" max="5" width="67.36328125" style="81" customWidth="1"/>
    <col min="6" max="6" width="20" style="81" bestFit="1" customWidth="1"/>
    <col min="7" max="7" width="27.6328125" style="82" bestFit="1" customWidth="1"/>
    <col min="8" max="8" width="17.453125" style="5" customWidth="1"/>
    <col min="9" max="9" width="12.36328125" style="5" customWidth="1"/>
    <col min="10" max="10" width="11.54296875" style="5" bestFit="1" customWidth="1"/>
    <col min="11" max="13" width="8.90625" style="5"/>
    <col min="14" max="14" width="8.90625" style="5" hidden="1" customWidth="1"/>
    <col min="15" max="16384" width="8.90625" style="5"/>
  </cols>
  <sheetData>
    <row r="1" spans="1:14" ht="31.5" customHeight="1" x14ac:dyDescent="0.25">
      <c r="A1" s="1"/>
      <c r="B1" s="1" t="s">
        <v>1093</v>
      </c>
      <c r="C1" s="2"/>
      <c r="D1" s="2"/>
      <c r="E1" s="3"/>
      <c r="F1" s="3"/>
      <c r="G1" s="4"/>
      <c r="N1" s="5" t="s">
        <v>0</v>
      </c>
    </row>
    <row r="2" spans="1:14" ht="31.5" customHeight="1" x14ac:dyDescent="0.25">
      <c r="A2" s="1"/>
      <c r="B2" s="130"/>
      <c r="C2" s="131"/>
      <c r="D2" s="132"/>
      <c r="E2" s="3"/>
      <c r="F2" s="3"/>
      <c r="G2" s="4"/>
      <c r="N2" s="5" t="s">
        <v>1</v>
      </c>
    </row>
    <row r="3" spans="1:14" ht="215" customHeight="1" x14ac:dyDescent="0.25">
      <c r="A3" s="6"/>
      <c r="B3" s="127" t="s">
        <v>1110</v>
      </c>
      <c r="C3" s="128"/>
      <c r="D3" s="128"/>
      <c r="E3" s="129"/>
      <c r="F3" s="7"/>
      <c r="G3" s="7"/>
    </row>
    <row r="4" spans="1:14" ht="84" customHeight="1" x14ac:dyDescent="0.25">
      <c r="A4" s="6"/>
      <c r="B4" s="6" t="s">
        <v>2</v>
      </c>
      <c r="C4" s="8" t="s">
        <v>3</v>
      </c>
      <c r="D4" s="6" t="s">
        <v>169</v>
      </c>
      <c r="E4" s="9" t="s">
        <v>1115</v>
      </c>
      <c r="F4" s="9" t="s">
        <v>4</v>
      </c>
      <c r="G4" s="10" t="s">
        <v>170</v>
      </c>
    </row>
    <row r="5" spans="1:14" ht="13" x14ac:dyDescent="0.25">
      <c r="A5" s="11"/>
      <c r="B5" s="12"/>
      <c r="C5" s="13"/>
      <c r="D5" s="13"/>
      <c r="E5" s="14"/>
      <c r="F5" s="14"/>
      <c r="G5" s="14"/>
    </row>
    <row r="6" spans="1:14" ht="15.5" x14ac:dyDescent="0.25">
      <c r="A6" s="15"/>
      <c r="B6" s="16"/>
      <c r="C6" s="17"/>
      <c r="D6" s="17"/>
      <c r="E6" s="18"/>
      <c r="F6" s="18"/>
      <c r="G6" s="18"/>
    </row>
    <row r="7" spans="1:14" ht="13" x14ac:dyDescent="0.25">
      <c r="A7" s="19" t="s">
        <v>5</v>
      </c>
      <c r="B7" s="19" t="s">
        <v>171</v>
      </c>
      <c r="C7" s="20"/>
      <c r="D7" s="21"/>
      <c r="E7" s="22"/>
      <c r="F7" s="22"/>
      <c r="G7" s="22"/>
    </row>
    <row r="8" spans="1:14" x14ac:dyDescent="0.25">
      <c r="A8" s="23" t="s">
        <v>6</v>
      </c>
      <c r="B8" s="24" t="s">
        <v>1094</v>
      </c>
      <c r="C8" s="25" t="s">
        <v>7</v>
      </c>
      <c r="D8" s="86"/>
      <c r="E8" s="86"/>
      <c r="F8" s="27"/>
      <c r="G8" s="27"/>
      <c r="H8" s="28"/>
    </row>
    <row r="9" spans="1:14" x14ac:dyDescent="0.25">
      <c r="A9" s="23" t="s">
        <v>8</v>
      </c>
      <c r="B9" s="24" t="s">
        <v>1095</v>
      </c>
      <c r="C9" s="25" t="s">
        <v>7</v>
      </c>
      <c r="D9" s="86"/>
      <c r="E9" s="86"/>
      <c r="F9" s="27"/>
      <c r="G9" s="27"/>
    </row>
    <row r="10" spans="1:14" x14ac:dyDescent="0.25">
      <c r="A10" s="23" t="s">
        <v>9</v>
      </c>
      <c r="B10" s="24" t="s">
        <v>172</v>
      </c>
      <c r="C10" s="25" t="s">
        <v>7</v>
      </c>
      <c r="D10" s="86"/>
      <c r="E10" s="86"/>
      <c r="F10" s="27"/>
      <c r="G10" s="27"/>
    </row>
    <row r="11" spans="1:14" x14ac:dyDescent="0.25">
      <c r="A11" s="23" t="s">
        <v>10</v>
      </c>
      <c r="B11" s="24" t="s">
        <v>173</v>
      </c>
      <c r="C11" s="25" t="s">
        <v>7</v>
      </c>
      <c r="D11" s="86"/>
      <c r="E11" s="86"/>
      <c r="F11" s="27"/>
      <c r="G11" s="27"/>
    </row>
    <row r="12" spans="1:14" x14ac:dyDescent="0.25">
      <c r="A12" s="23" t="s">
        <v>11</v>
      </c>
      <c r="B12" s="24" t="s">
        <v>174</v>
      </c>
      <c r="C12" s="25" t="s">
        <v>7</v>
      </c>
      <c r="D12" s="86"/>
      <c r="E12" s="86"/>
      <c r="F12" s="27"/>
      <c r="G12" s="27"/>
    </row>
    <row r="13" spans="1:14" ht="25" x14ac:dyDescent="0.25">
      <c r="A13" s="23" t="s">
        <v>12</v>
      </c>
      <c r="B13" s="24" t="s">
        <v>175</v>
      </c>
      <c r="C13" s="25" t="s">
        <v>7</v>
      </c>
      <c r="D13" s="86"/>
      <c r="E13" s="87"/>
      <c r="F13" s="30"/>
      <c r="G13" s="30"/>
    </row>
    <row r="14" spans="1:14" ht="25" x14ac:dyDescent="0.25">
      <c r="A14" s="23" t="s">
        <v>13</v>
      </c>
      <c r="B14" s="24" t="s">
        <v>176</v>
      </c>
      <c r="C14" s="25" t="s">
        <v>14</v>
      </c>
      <c r="D14" s="86"/>
      <c r="E14" s="86"/>
      <c r="F14" s="27">
        <v>10</v>
      </c>
      <c r="G14" s="37">
        <f>IF(D14="De aangeboden oplossing voldoet",F14,0)</f>
        <v>0</v>
      </c>
      <c r="N14" s="31"/>
    </row>
    <row r="15" spans="1:14" s="108" customFormat="1" x14ac:dyDescent="0.25">
      <c r="A15" s="103"/>
      <c r="B15" s="104"/>
      <c r="C15" s="105"/>
      <c r="D15" s="106"/>
      <c r="E15" s="106"/>
      <c r="F15" s="107"/>
      <c r="G15" s="107"/>
    </row>
    <row r="16" spans="1:14" s="31" customFormat="1" ht="13" x14ac:dyDescent="0.25">
      <c r="A16" s="9" t="s">
        <v>177</v>
      </c>
      <c r="B16" s="45" t="s">
        <v>178</v>
      </c>
      <c r="C16" s="25"/>
      <c r="D16" s="86"/>
      <c r="E16" s="86"/>
      <c r="F16" s="27"/>
      <c r="G16" s="27"/>
      <c r="N16" s="32"/>
    </row>
    <row r="17" spans="1:14" s="31" customFormat="1" x14ac:dyDescent="0.25">
      <c r="A17" s="23" t="s">
        <v>187</v>
      </c>
      <c r="B17" s="24" t="s">
        <v>179</v>
      </c>
      <c r="C17" s="25" t="s">
        <v>7</v>
      </c>
      <c r="D17" s="86"/>
      <c r="E17" s="86"/>
      <c r="F17" s="27"/>
      <c r="G17" s="27"/>
      <c r="N17" s="32"/>
    </row>
    <row r="18" spans="1:14" s="32" customFormat="1" ht="37.5" x14ac:dyDescent="0.25">
      <c r="A18" s="23" t="s">
        <v>188</v>
      </c>
      <c r="B18" s="24" t="s">
        <v>180</v>
      </c>
      <c r="C18" s="25" t="s">
        <v>7</v>
      </c>
      <c r="D18" s="86"/>
      <c r="E18" s="88"/>
      <c r="F18" s="33"/>
      <c r="G18" s="33"/>
    </row>
    <row r="19" spans="1:14" s="32" customFormat="1" ht="50" x14ac:dyDescent="0.25">
      <c r="A19" s="23" t="s">
        <v>189</v>
      </c>
      <c r="B19" s="24" t="s">
        <v>181</v>
      </c>
      <c r="C19" s="25" t="s">
        <v>7</v>
      </c>
      <c r="D19" s="86"/>
      <c r="E19" s="86"/>
      <c r="F19" s="27"/>
      <c r="G19" s="27"/>
      <c r="N19" s="5"/>
    </row>
    <row r="20" spans="1:14" s="32" customFormat="1" x14ac:dyDescent="0.25">
      <c r="A20" s="23" t="s">
        <v>190</v>
      </c>
      <c r="B20" s="24" t="s">
        <v>1096</v>
      </c>
      <c r="C20" s="25" t="s">
        <v>7</v>
      </c>
      <c r="D20" s="86"/>
      <c r="E20" s="86"/>
      <c r="F20" s="27"/>
      <c r="G20" s="27"/>
      <c r="N20" s="5"/>
    </row>
    <row r="21" spans="1:14" ht="25" x14ac:dyDescent="0.25">
      <c r="A21" s="23" t="s">
        <v>191</v>
      </c>
      <c r="B21" s="24" t="s">
        <v>182</v>
      </c>
      <c r="C21" s="25" t="s">
        <v>7</v>
      </c>
      <c r="D21" s="86"/>
      <c r="E21" s="86"/>
      <c r="F21" s="27"/>
      <c r="G21" s="27"/>
    </row>
    <row r="22" spans="1:14" ht="25" x14ac:dyDescent="0.25">
      <c r="A22" s="23" t="s">
        <v>15</v>
      </c>
      <c r="B22" s="34" t="s">
        <v>183</v>
      </c>
      <c r="C22" s="35" t="s">
        <v>7</v>
      </c>
      <c r="D22" s="86"/>
      <c r="E22" s="84"/>
      <c r="F22" s="22"/>
      <c r="G22" s="22"/>
    </row>
    <row r="23" spans="1:14" ht="25" x14ac:dyDescent="0.25">
      <c r="A23" s="23" t="s">
        <v>192</v>
      </c>
      <c r="B23" s="24" t="s">
        <v>184</v>
      </c>
      <c r="C23" s="25" t="s">
        <v>7</v>
      </c>
      <c r="D23" s="86"/>
      <c r="E23" s="86"/>
      <c r="F23" s="27"/>
      <c r="G23" s="27"/>
    </row>
    <row r="24" spans="1:14" ht="25" x14ac:dyDescent="0.25">
      <c r="A24" s="23" t="s">
        <v>16</v>
      </c>
      <c r="B24" s="24" t="s">
        <v>185</v>
      </c>
      <c r="C24" s="25" t="s">
        <v>7</v>
      </c>
      <c r="D24" s="86"/>
      <c r="E24" s="88"/>
      <c r="F24" s="33"/>
      <c r="G24" s="33"/>
    </row>
    <row r="25" spans="1:14" ht="25" x14ac:dyDescent="0.25">
      <c r="A25" s="23" t="s">
        <v>17</v>
      </c>
      <c r="B25" s="24" t="s">
        <v>186</v>
      </c>
      <c r="C25" s="25" t="s">
        <v>7</v>
      </c>
      <c r="D25" s="86"/>
      <c r="E25" s="89"/>
      <c r="F25" s="36"/>
      <c r="G25" s="36"/>
    </row>
    <row r="26" spans="1:14" ht="37.5" x14ac:dyDescent="0.25">
      <c r="A26" s="23" t="s">
        <v>888</v>
      </c>
      <c r="B26" s="24" t="s">
        <v>889</v>
      </c>
      <c r="C26" s="25" t="s">
        <v>7</v>
      </c>
      <c r="D26" s="86"/>
      <c r="E26" s="89"/>
      <c r="F26" s="36"/>
      <c r="G26" s="36"/>
    </row>
    <row r="27" spans="1:14" s="108" customFormat="1" ht="13" x14ac:dyDescent="0.25">
      <c r="A27" s="103"/>
      <c r="B27" s="104"/>
      <c r="C27" s="105"/>
      <c r="D27" s="106"/>
      <c r="E27" s="109"/>
      <c r="F27" s="110"/>
      <c r="G27" s="110"/>
    </row>
    <row r="28" spans="1:14" ht="13" x14ac:dyDescent="0.25">
      <c r="A28" s="9" t="s">
        <v>193</v>
      </c>
      <c r="B28" s="45" t="s">
        <v>194</v>
      </c>
      <c r="C28" s="25"/>
      <c r="D28" s="87"/>
      <c r="E28" s="87"/>
      <c r="F28" s="30"/>
      <c r="G28" s="30"/>
    </row>
    <row r="29" spans="1:14" ht="25" x14ac:dyDescent="0.25">
      <c r="A29" s="23" t="s">
        <v>195</v>
      </c>
      <c r="B29" s="24" t="s">
        <v>1097</v>
      </c>
      <c r="C29" s="25" t="s">
        <v>7</v>
      </c>
      <c r="D29" s="86"/>
      <c r="E29" s="87"/>
      <c r="F29" s="30"/>
      <c r="G29" s="30"/>
    </row>
    <row r="30" spans="1:14" x14ac:dyDescent="0.25">
      <c r="A30" s="23" t="s">
        <v>18</v>
      </c>
      <c r="B30" s="24" t="s">
        <v>197</v>
      </c>
      <c r="C30" s="25" t="s">
        <v>7</v>
      </c>
      <c r="D30" s="86"/>
      <c r="E30" s="86"/>
      <c r="F30" s="27"/>
      <c r="G30" s="27"/>
    </row>
    <row r="31" spans="1:14" ht="37.5" x14ac:dyDescent="0.25">
      <c r="A31" s="23" t="s">
        <v>196</v>
      </c>
      <c r="B31" s="24" t="s">
        <v>1098</v>
      </c>
      <c r="C31" s="25" t="s">
        <v>14</v>
      </c>
      <c r="D31" s="86"/>
      <c r="E31" s="86"/>
      <c r="F31" s="27">
        <v>10</v>
      </c>
      <c r="G31" s="37">
        <f>IF(D31="De aangeboden oplossing voldoet",F31,0)</f>
        <v>0</v>
      </c>
    </row>
    <row r="32" spans="1:14" ht="25" x14ac:dyDescent="0.25">
      <c r="A32" s="23" t="s">
        <v>206</v>
      </c>
      <c r="B32" s="24" t="s">
        <v>198</v>
      </c>
      <c r="C32" s="25" t="s">
        <v>7</v>
      </c>
      <c r="D32" s="86"/>
      <c r="E32" s="86"/>
      <c r="F32" s="27"/>
      <c r="G32" s="37"/>
    </row>
    <row r="33" spans="1:15" x14ac:dyDescent="0.25">
      <c r="A33" s="23" t="s">
        <v>19</v>
      </c>
      <c r="B33" s="24" t="s">
        <v>199</v>
      </c>
      <c r="C33" s="25" t="s">
        <v>14</v>
      </c>
      <c r="D33" s="86"/>
      <c r="E33" s="86"/>
      <c r="F33" s="27">
        <v>10</v>
      </c>
      <c r="G33" s="37">
        <f>IF(D33="De aangeboden oplossing voldoet",F33,0)</f>
        <v>0</v>
      </c>
    </row>
    <row r="34" spans="1:15" x14ac:dyDescent="0.25">
      <c r="A34" s="23" t="s">
        <v>207</v>
      </c>
      <c r="B34" s="24" t="s">
        <v>200</v>
      </c>
      <c r="C34" s="25" t="s">
        <v>7</v>
      </c>
      <c r="D34" s="86"/>
      <c r="E34" s="86"/>
      <c r="F34" s="26"/>
      <c r="G34" s="26"/>
    </row>
    <row r="35" spans="1:15" ht="37.5" x14ac:dyDescent="0.25">
      <c r="A35" s="23" t="s">
        <v>208</v>
      </c>
      <c r="B35" s="38" t="s">
        <v>1099</v>
      </c>
      <c r="C35" s="25" t="s">
        <v>7</v>
      </c>
      <c r="D35" s="86"/>
      <c r="E35" s="90"/>
      <c r="F35" s="27"/>
      <c r="G35" s="37"/>
    </row>
    <row r="36" spans="1:15" ht="13" x14ac:dyDescent="0.25">
      <c r="A36" s="23" t="s">
        <v>209</v>
      </c>
      <c r="B36" s="39" t="s">
        <v>201</v>
      </c>
      <c r="C36" s="25" t="s">
        <v>7</v>
      </c>
      <c r="D36" s="86"/>
      <c r="E36" s="90"/>
      <c r="F36" s="27"/>
      <c r="G36" s="37"/>
    </row>
    <row r="37" spans="1:15" ht="25" x14ac:dyDescent="0.25">
      <c r="A37" s="23" t="s">
        <v>210</v>
      </c>
      <c r="B37" s="24" t="s">
        <v>202</v>
      </c>
      <c r="C37" s="25" t="s">
        <v>14</v>
      </c>
      <c r="D37" s="86"/>
      <c r="E37" s="86"/>
      <c r="F37" s="27">
        <v>10</v>
      </c>
      <c r="G37" s="37">
        <f>IF(D37="De aangeboden oplossing voldoet",F37,0)</f>
        <v>0</v>
      </c>
      <c r="I37" s="40"/>
      <c r="J37" s="40"/>
      <c r="K37" s="40"/>
      <c r="L37" s="40"/>
    </row>
    <row r="38" spans="1:15" ht="50" x14ac:dyDescent="0.25">
      <c r="A38" s="23" t="s">
        <v>211</v>
      </c>
      <c r="B38" s="24" t="s">
        <v>1100</v>
      </c>
      <c r="C38" s="25" t="s">
        <v>7</v>
      </c>
      <c r="D38" s="86"/>
      <c r="E38" s="86"/>
      <c r="F38" s="27"/>
      <c r="G38" s="37"/>
      <c r="I38" s="40"/>
      <c r="J38" s="40"/>
      <c r="K38" s="40"/>
      <c r="L38" s="40"/>
      <c r="N38" s="41"/>
    </row>
    <row r="39" spans="1:15" ht="13.5" x14ac:dyDescent="0.25">
      <c r="A39" s="23" t="s">
        <v>212</v>
      </c>
      <c r="B39" s="34" t="s">
        <v>203</v>
      </c>
      <c r="C39" s="42" t="s">
        <v>7</v>
      </c>
      <c r="D39" s="86"/>
      <c r="E39" s="84"/>
      <c r="F39" s="27"/>
      <c r="G39" s="37"/>
      <c r="N39" s="43"/>
    </row>
    <row r="40" spans="1:15" ht="37.5" x14ac:dyDescent="0.25">
      <c r="A40" s="23" t="s">
        <v>213</v>
      </c>
      <c r="B40" s="34" t="s">
        <v>1101</v>
      </c>
      <c r="C40" s="42" t="s">
        <v>7</v>
      </c>
      <c r="D40" s="86"/>
      <c r="E40" s="91"/>
      <c r="F40" s="44"/>
      <c r="G40" s="44"/>
      <c r="H40" s="41"/>
      <c r="I40" s="41"/>
      <c r="J40" s="41"/>
      <c r="K40" s="41"/>
      <c r="L40" s="41"/>
      <c r="M40" s="41"/>
      <c r="O40" s="41"/>
    </row>
    <row r="41" spans="1:15" ht="75" x14ac:dyDescent="0.25">
      <c r="A41" s="23" t="s">
        <v>214</v>
      </c>
      <c r="B41" s="34" t="s">
        <v>1102</v>
      </c>
      <c r="C41" s="25" t="s">
        <v>7</v>
      </c>
      <c r="D41" s="86"/>
      <c r="E41" s="86"/>
      <c r="F41" s="27"/>
      <c r="G41" s="27"/>
      <c r="H41" s="43"/>
      <c r="I41" s="43"/>
      <c r="J41" s="43"/>
      <c r="K41" s="43"/>
      <c r="L41" s="43"/>
      <c r="M41" s="43"/>
      <c r="O41" s="43"/>
    </row>
    <row r="42" spans="1:15" ht="25" x14ac:dyDescent="0.25">
      <c r="A42" s="23" t="s">
        <v>215</v>
      </c>
      <c r="B42" s="24" t="s">
        <v>204</v>
      </c>
      <c r="C42" s="25" t="s">
        <v>14</v>
      </c>
      <c r="D42" s="86"/>
      <c r="E42" s="86"/>
      <c r="F42" s="27">
        <v>10</v>
      </c>
      <c r="G42" s="37">
        <f>IF(D42="De aangeboden oplossing voldoet",F42,0)</f>
        <v>0</v>
      </c>
      <c r="H42" s="41"/>
      <c r="I42" s="41"/>
      <c r="J42" s="41"/>
      <c r="K42" s="41"/>
      <c r="L42" s="41"/>
      <c r="M42" s="41"/>
    </row>
    <row r="43" spans="1:15" ht="37.5" x14ac:dyDescent="0.25">
      <c r="A43" s="23" t="s">
        <v>216</v>
      </c>
      <c r="B43" s="24" t="s">
        <v>205</v>
      </c>
      <c r="C43" s="35" t="s">
        <v>14</v>
      </c>
      <c r="D43" s="86"/>
      <c r="E43" s="84"/>
      <c r="F43" s="124">
        <v>5</v>
      </c>
      <c r="G43" s="37">
        <f>IF(D43="De aangeboden oplossing voldoet",F43,0)</f>
        <v>0</v>
      </c>
    </row>
    <row r="44" spans="1:15" s="108" customFormat="1" ht="13" x14ac:dyDescent="0.25">
      <c r="A44" s="103"/>
      <c r="B44" s="104"/>
      <c r="C44" s="105"/>
      <c r="D44" s="106"/>
      <c r="E44" s="111"/>
      <c r="F44" s="112"/>
      <c r="G44" s="112"/>
    </row>
    <row r="45" spans="1:15" ht="13" x14ac:dyDescent="0.25">
      <c r="A45" s="9" t="s">
        <v>217</v>
      </c>
      <c r="B45" s="45" t="s">
        <v>218</v>
      </c>
      <c r="C45" s="35"/>
      <c r="D45" s="86"/>
      <c r="E45" s="86"/>
      <c r="F45" s="27"/>
      <c r="G45" s="27"/>
    </row>
    <row r="46" spans="1:15" x14ac:dyDescent="0.25">
      <c r="A46" s="23" t="s">
        <v>20</v>
      </c>
      <c r="B46" s="24" t="s">
        <v>219</v>
      </c>
      <c r="C46" s="35" t="s">
        <v>7</v>
      </c>
      <c r="D46" s="86"/>
      <c r="E46" s="86"/>
      <c r="F46" s="27"/>
      <c r="G46" s="27"/>
    </row>
    <row r="47" spans="1:15" x14ac:dyDescent="0.25">
      <c r="A47" s="23" t="s">
        <v>21</v>
      </c>
      <c r="B47" s="24" t="s">
        <v>220</v>
      </c>
      <c r="C47" s="35" t="s">
        <v>7</v>
      </c>
      <c r="D47" s="86"/>
      <c r="E47" s="86"/>
      <c r="F47" s="27"/>
      <c r="G47" s="27"/>
    </row>
    <row r="48" spans="1:15" x14ac:dyDescent="0.25">
      <c r="A48" s="23" t="s">
        <v>22</v>
      </c>
      <c r="B48" s="24" t="s">
        <v>1103</v>
      </c>
      <c r="C48" s="35" t="s">
        <v>7</v>
      </c>
      <c r="D48" s="86"/>
      <c r="E48" s="86"/>
      <c r="F48" s="27"/>
      <c r="G48" s="27"/>
    </row>
    <row r="49" spans="1:14" x14ac:dyDescent="0.25">
      <c r="A49" s="23" t="s">
        <v>23</v>
      </c>
      <c r="B49" s="24" t="s">
        <v>221</v>
      </c>
      <c r="C49" s="35" t="s">
        <v>7</v>
      </c>
      <c r="D49" s="86"/>
      <c r="E49" s="86"/>
      <c r="F49" s="27"/>
      <c r="G49" s="27"/>
    </row>
    <row r="50" spans="1:14" ht="37.5" x14ac:dyDescent="0.25">
      <c r="A50" s="23" t="s">
        <v>24</v>
      </c>
      <c r="B50" s="24" t="s">
        <v>1104</v>
      </c>
      <c r="C50" s="35" t="s">
        <v>7</v>
      </c>
      <c r="D50" s="86"/>
      <c r="E50" s="86"/>
      <c r="F50" s="27"/>
      <c r="G50" s="27"/>
    </row>
    <row r="51" spans="1:14" ht="25" x14ac:dyDescent="0.25">
      <c r="A51" s="23" t="s">
        <v>25</v>
      </c>
      <c r="B51" s="24" t="s">
        <v>222</v>
      </c>
      <c r="C51" s="35" t="s">
        <v>7</v>
      </c>
      <c r="D51" s="86"/>
      <c r="E51" s="86"/>
      <c r="F51" s="27"/>
      <c r="G51" s="27"/>
    </row>
    <row r="52" spans="1:14" x14ac:dyDescent="0.25">
      <c r="A52" s="23" t="s">
        <v>26</v>
      </c>
      <c r="B52" s="24" t="s">
        <v>1105</v>
      </c>
      <c r="C52" s="35" t="s">
        <v>7</v>
      </c>
      <c r="D52" s="86"/>
      <c r="E52" s="86"/>
      <c r="F52" s="27"/>
      <c r="G52" s="27"/>
    </row>
    <row r="53" spans="1:14" ht="25" x14ac:dyDescent="0.25">
      <c r="A53" s="23" t="s">
        <v>27</v>
      </c>
      <c r="B53" s="24" t="s">
        <v>1106</v>
      </c>
      <c r="C53" s="35" t="s">
        <v>7</v>
      </c>
      <c r="D53" s="86"/>
      <c r="E53" s="86"/>
      <c r="F53" s="27"/>
      <c r="G53" s="27"/>
    </row>
    <row r="54" spans="1:14" ht="25" x14ac:dyDescent="0.25">
      <c r="A54" s="23" t="s">
        <v>28</v>
      </c>
      <c r="B54" s="24" t="s">
        <v>223</v>
      </c>
      <c r="C54" s="35" t="s">
        <v>7</v>
      </c>
      <c r="D54" s="86"/>
      <c r="E54" s="86"/>
      <c r="F54" s="27"/>
      <c r="G54" s="27"/>
    </row>
    <row r="55" spans="1:14" ht="50" x14ac:dyDescent="0.25">
      <c r="A55" s="23" t="s">
        <v>29</v>
      </c>
      <c r="B55" s="24" t="s">
        <v>224</v>
      </c>
      <c r="C55" s="35" t="s">
        <v>7</v>
      </c>
      <c r="D55" s="86"/>
      <c r="E55" s="84"/>
      <c r="F55" s="22"/>
      <c r="G55" s="22"/>
    </row>
    <row r="56" spans="1:14" x14ac:dyDescent="0.25">
      <c r="A56" s="23" t="s">
        <v>30</v>
      </c>
      <c r="B56" s="24" t="s">
        <v>225</v>
      </c>
      <c r="C56" s="35" t="s">
        <v>7</v>
      </c>
      <c r="D56" s="86"/>
      <c r="E56" s="86"/>
      <c r="F56" s="27"/>
      <c r="G56" s="27"/>
      <c r="N56" s="31"/>
    </row>
    <row r="57" spans="1:14" x14ac:dyDescent="0.25">
      <c r="A57" s="23" t="s">
        <v>31</v>
      </c>
      <c r="B57" s="24" t="s">
        <v>988</v>
      </c>
      <c r="C57" s="35" t="s">
        <v>7</v>
      </c>
      <c r="D57" s="86"/>
      <c r="E57" s="86"/>
      <c r="F57" s="27"/>
      <c r="G57" s="27"/>
      <c r="N57" s="31"/>
    </row>
    <row r="58" spans="1:14" s="31" customFormat="1" x14ac:dyDescent="0.25">
      <c r="A58" s="23" t="s">
        <v>32</v>
      </c>
      <c r="B58" s="24" t="s">
        <v>226</v>
      </c>
      <c r="C58" s="35" t="s">
        <v>14</v>
      </c>
      <c r="D58" s="86"/>
      <c r="E58" s="86"/>
      <c r="F58" s="27">
        <v>5</v>
      </c>
      <c r="G58" s="37">
        <f>IF(D58="De aangeboden oplossing voldoet",F58,0)</f>
        <v>0</v>
      </c>
      <c r="N58" s="5"/>
    </row>
    <row r="59" spans="1:14" s="31" customFormat="1" x14ac:dyDescent="0.25">
      <c r="A59" s="23" t="s">
        <v>33</v>
      </c>
      <c r="B59" s="24" t="s">
        <v>989</v>
      </c>
      <c r="C59" s="35" t="s">
        <v>14</v>
      </c>
      <c r="D59" s="86"/>
      <c r="E59" s="86"/>
      <c r="F59" s="27">
        <v>10</v>
      </c>
      <c r="G59" s="37">
        <f>IF(D59="De aangeboden oplossing voldoet",F59,0)</f>
        <v>0</v>
      </c>
      <c r="N59" s="5"/>
    </row>
    <row r="60" spans="1:14" ht="25" x14ac:dyDescent="0.25">
      <c r="A60" s="23" t="s">
        <v>34</v>
      </c>
      <c r="B60" s="24" t="s">
        <v>227</v>
      </c>
      <c r="C60" s="35" t="s">
        <v>7</v>
      </c>
      <c r="D60" s="86"/>
      <c r="E60" s="84"/>
      <c r="F60" s="22"/>
      <c r="G60" s="22"/>
    </row>
    <row r="61" spans="1:14" ht="25" x14ac:dyDescent="0.25">
      <c r="A61" s="23" t="s">
        <v>35</v>
      </c>
      <c r="B61" s="24" t="s">
        <v>990</v>
      </c>
      <c r="C61" s="35" t="s">
        <v>7</v>
      </c>
      <c r="D61" s="86"/>
      <c r="E61" s="86"/>
      <c r="F61" s="27"/>
      <c r="G61" s="27"/>
    </row>
    <row r="62" spans="1:14" ht="25" x14ac:dyDescent="0.25">
      <c r="A62" s="23" t="s">
        <v>36</v>
      </c>
      <c r="B62" s="24" t="s">
        <v>1107</v>
      </c>
      <c r="C62" s="35" t="s">
        <v>7</v>
      </c>
      <c r="D62" s="86"/>
      <c r="E62" s="87"/>
      <c r="F62" s="30"/>
      <c r="G62" s="30"/>
    </row>
    <row r="63" spans="1:14" ht="25" x14ac:dyDescent="0.25">
      <c r="A63" s="23" t="s">
        <v>37</v>
      </c>
      <c r="B63" s="24" t="s">
        <v>1108</v>
      </c>
      <c r="C63" s="35" t="s">
        <v>7</v>
      </c>
      <c r="D63" s="86"/>
      <c r="E63" s="86"/>
      <c r="F63" s="27"/>
      <c r="G63" s="27"/>
    </row>
    <row r="64" spans="1:14" ht="25" x14ac:dyDescent="0.25">
      <c r="A64" s="23" t="s">
        <v>38</v>
      </c>
      <c r="B64" s="24" t="s">
        <v>1109</v>
      </c>
      <c r="C64" s="35" t="s">
        <v>7</v>
      </c>
      <c r="D64" s="86"/>
      <c r="E64" s="86"/>
      <c r="F64" s="27"/>
      <c r="G64" s="27"/>
    </row>
    <row r="65" spans="1:13" x14ac:dyDescent="0.25">
      <c r="A65" s="23" t="s">
        <v>39</v>
      </c>
      <c r="B65" s="24" t="s">
        <v>991</v>
      </c>
      <c r="C65" s="35" t="s">
        <v>7</v>
      </c>
      <c r="D65" s="86"/>
      <c r="E65" s="86"/>
      <c r="F65" s="27"/>
      <c r="G65" s="27"/>
    </row>
    <row r="66" spans="1:13" ht="25" x14ac:dyDescent="0.25">
      <c r="A66" s="23" t="s">
        <v>40</v>
      </c>
      <c r="B66" s="24" t="s">
        <v>992</v>
      </c>
      <c r="C66" s="35" t="s">
        <v>7</v>
      </c>
      <c r="D66" s="86"/>
      <c r="E66" s="86"/>
      <c r="F66" s="27"/>
      <c r="G66" s="27"/>
    </row>
    <row r="67" spans="1:13" x14ac:dyDescent="0.25">
      <c r="A67" s="23" t="s">
        <v>41</v>
      </c>
      <c r="B67" s="24" t="s">
        <v>993</v>
      </c>
      <c r="C67" s="35" t="s">
        <v>7</v>
      </c>
      <c r="D67" s="86"/>
      <c r="E67" s="86"/>
      <c r="F67" s="27"/>
      <c r="G67" s="27"/>
    </row>
    <row r="68" spans="1:13" ht="13" x14ac:dyDescent="0.25">
      <c r="A68" s="23" t="s">
        <v>42</v>
      </c>
      <c r="B68" s="24" t="s">
        <v>994</v>
      </c>
      <c r="C68" s="35" t="s">
        <v>7</v>
      </c>
      <c r="D68" s="86"/>
      <c r="E68" s="84"/>
      <c r="F68" s="22"/>
      <c r="G68" s="22"/>
      <c r="H68" s="49"/>
      <c r="I68" s="49"/>
      <c r="J68" s="49"/>
      <c r="K68" s="49"/>
    </row>
    <row r="69" spans="1:13" ht="25" x14ac:dyDescent="0.25">
      <c r="A69" s="23" t="s">
        <v>43</v>
      </c>
      <c r="B69" s="24" t="s">
        <v>1118</v>
      </c>
      <c r="C69" s="35" t="s">
        <v>7</v>
      </c>
      <c r="D69" s="86"/>
      <c r="E69" s="86"/>
      <c r="F69" s="27"/>
      <c r="G69" s="27"/>
      <c r="H69" s="49"/>
      <c r="I69" s="49"/>
      <c r="J69" s="49"/>
      <c r="K69" s="49"/>
    </row>
    <row r="70" spans="1:13" ht="25" x14ac:dyDescent="0.25">
      <c r="A70" s="23" t="s">
        <v>287</v>
      </c>
      <c r="B70" s="24" t="s">
        <v>995</v>
      </c>
      <c r="C70" s="35" t="s">
        <v>7</v>
      </c>
      <c r="D70" s="86"/>
      <c r="E70" s="92"/>
      <c r="F70" s="50"/>
      <c r="G70" s="50"/>
      <c r="H70" s="49"/>
      <c r="I70" s="49"/>
      <c r="J70" s="49"/>
      <c r="K70" s="49"/>
    </row>
    <row r="71" spans="1:13" ht="37.5" x14ac:dyDescent="0.25">
      <c r="A71" s="23" t="s">
        <v>288</v>
      </c>
      <c r="B71" s="24" t="s">
        <v>996</v>
      </c>
      <c r="C71" s="35" t="s">
        <v>7</v>
      </c>
      <c r="D71" s="86"/>
      <c r="E71" s="93"/>
      <c r="F71" s="53"/>
      <c r="G71" s="53"/>
      <c r="H71" s="49"/>
      <c r="I71" s="49"/>
      <c r="J71" s="49"/>
      <c r="K71" s="49"/>
    </row>
    <row r="72" spans="1:13" x14ac:dyDescent="0.25">
      <c r="A72" s="23" t="s">
        <v>289</v>
      </c>
      <c r="B72" s="24" t="s">
        <v>228</v>
      </c>
      <c r="C72" s="35" t="s">
        <v>7</v>
      </c>
      <c r="D72" s="86"/>
      <c r="E72" s="93"/>
      <c r="F72" s="53"/>
      <c r="G72" s="53"/>
      <c r="H72" s="40"/>
      <c r="I72" s="40"/>
      <c r="J72" s="40"/>
      <c r="K72" s="40"/>
      <c r="L72" s="40"/>
      <c r="M72" s="40"/>
    </row>
    <row r="73" spans="1:13" x14ac:dyDescent="0.25">
      <c r="A73" s="23" t="s">
        <v>290</v>
      </c>
      <c r="B73" s="24" t="s">
        <v>229</v>
      </c>
      <c r="C73" s="35" t="s">
        <v>7</v>
      </c>
      <c r="D73" s="86"/>
      <c r="E73" s="93"/>
      <c r="F73" s="53"/>
      <c r="G73" s="53"/>
      <c r="H73" s="40"/>
      <c r="I73" s="40"/>
      <c r="J73" s="40"/>
      <c r="K73" s="40"/>
      <c r="L73" s="40"/>
      <c r="M73" s="40"/>
    </row>
    <row r="74" spans="1:13" ht="25" x14ac:dyDescent="0.25">
      <c r="A74" s="23" t="s">
        <v>291</v>
      </c>
      <c r="B74" s="24" t="s">
        <v>230</v>
      </c>
      <c r="C74" s="35" t="s">
        <v>7</v>
      </c>
      <c r="D74" s="86"/>
      <c r="E74" s="93"/>
      <c r="F74" s="53"/>
      <c r="G74" s="53"/>
    </row>
    <row r="75" spans="1:13" x14ac:dyDescent="0.25">
      <c r="A75" s="23" t="s">
        <v>292</v>
      </c>
      <c r="B75" s="24" t="s">
        <v>997</v>
      </c>
      <c r="C75" s="35" t="s">
        <v>7</v>
      </c>
      <c r="D75" s="86"/>
      <c r="E75" s="93"/>
      <c r="F75" s="53"/>
      <c r="G75" s="53"/>
    </row>
    <row r="76" spans="1:13" x14ac:dyDescent="0.25">
      <c r="A76" s="23" t="s">
        <v>293</v>
      </c>
      <c r="B76" s="24" t="s">
        <v>998</v>
      </c>
      <c r="C76" s="35" t="s">
        <v>7</v>
      </c>
      <c r="D76" s="86"/>
      <c r="E76" s="93"/>
      <c r="F76" s="53"/>
      <c r="G76" s="53"/>
    </row>
    <row r="77" spans="1:13" x14ac:dyDescent="0.25">
      <c r="A77" s="23" t="s">
        <v>294</v>
      </c>
      <c r="B77" s="24" t="s">
        <v>231</v>
      </c>
      <c r="C77" s="35" t="s">
        <v>7</v>
      </c>
      <c r="D77" s="86"/>
      <c r="E77" s="93"/>
      <c r="F77" s="53"/>
      <c r="G77" s="53"/>
      <c r="H77" s="40"/>
      <c r="I77" s="40"/>
      <c r="J77" s="40"/>
      <c r="K77" s="40"/>
      <c r="L77" s="40"/>
      <c r="M77" s="40"/>
    </row>
    <row r="78" spans="1:13" x14ac:dyDescent="0.25">
      <c r="A78" s="23" t="s">
        <v>295</v>
      </c>
      <c r="B78" s="24" t="s">
        <v>999</v>
      </c>
      <c r="C78" s="35" t="s">
        <v>7</v>
      </c>
      <c r="D78" s="86"/>
      <c r="E78" s="93"/>
      <c r="F78" s="53"/>
      <c r="G78" s="53"/>
    </row>
    <row r="79" spans="1:13" x14ac:dyDescent="0.25">
      <c r="A79" s="23" t="s">
        <v>296</v>
      </c>
      <c r="B79" s="52" t="s">
        <v>1000</v>
      </c>
      <c r="C79" s="35" t="s">
        <v>14</v>
      </c>
      <c r="D79" s="86"/>
      <c r="E79" s="93"/>
      <c r="F79" s="27">
        <v>10</v>
      </c>
      <c r="G79" s="37">
        <f>IF(D79="De aangeboden oplossing voldoet",F79,0)</f>
        <v>0</v>
      </c>
    </row>
    <row r="80" spans="1:13" ht="25" x14ac:dyDescent="0.25">
      <c r="A80" s="23" t="s">
        <v>297</v>
      </c>
      <c r="B80" s="51" t="s">
        <v>1001</v>
      </c>
      <c r="C80" s="35" t="s">
        <v>14</v>
      </c>
      <c r="D80" s="86"/>
      <c r="E80" s="93"/>
      <c r="F80" s="27">
        <v>10</v>
      </c>
      <c r="G80" s="37">
        <f>IF(D80="De aangeboden oplossing voldoet",F80,0)</f>
        <v>0</v>
      </c>
    </row>
    <row r="81" spans="1:7" x14ac:dyDescent="0.25">
      <c r="A81" s="23" t="s">
        <v>298</v>
      </c>
      <c r="B81" s="52" t="s">
        <v>1002</v>
      </c>
      <c r="C81" s="35" t="s">
        <v>7</v>
      </c>
      <c r="D81" s="86"/>
      <c r="E81" s="93"/>
      <c r="F81" s="53"/>
      <c r="G81" s="53"/>
    </row>
    <row r="82" spans="1:7" x14ac:dyDescent="0.25">
      <c r="A82" s="23" t="s">
        <v>299</v>
      </c>
      <c r="B82" s="52" t="s">
        <v>1003</v>
      </c>
      <c r="C82" s="35" t="s">
        <v>7</v>
      </c>
      <c r="D82" s="86"/>
      <c r="E82" s="93"/>
      <c r="F82" s="53"/>
      <c r="G82" s="53"/>
    </row>
    <row r="83" spans="1:7" ht="37.5" x14ac:dyDescent="0.25">
      <c r="A83" s="23" t="s">
        <v>300</v>
      </c>
      <c r="B83" s="51" t="s">
        <v>1004</v>
      </c>
      <c r="C83" s="35" t="s">
        <v>14</v>
      </c>
      <c r="D83" s="86"/>
      <c r="E83" s="93"/>
      <c r="F83" s="27">
        <v>10</v>
      </c>
      <c r="G83" s="37">
        <f>IF(D83="De aangeboden oplossing voldoet",F83,0)</f>
        <v>0</v>
      </c>
    </row>
    <row r="84" spans="1:7" x14ac:dyDescent="0.25">
      <c r="A84" s="23" t="s">
        <v>301</v>
      </c>
      <c r="B84" s="52" t="s">
        <v>1005</v>
      </c>
      <c r="C84" s="35" t="s">
        <v>7</v>
      </c>
      <c r="D84" s="86"/>
      <c r="E84" s="93"/>
      <c r="F84" s="53"/>
      <c r="G84" s="53"/>
    </row>
    <row r="85" spans="1:7" x14ac:dyDescent="0.25">
      <c r="A85" s="23" t="s">
        <v>302</v>
      </c>
      <c r="B85" s="55" t="s">
        <v>1006</v>
      </c>
      <c r="C85" s="35" t="s">
        <v>7</v>
      </c>
      <c r="D85" s="86"/>
      <c r="E85" s="94"/>
      <c r="F85" s="56"/>
      <c r="G85" s="56"/>
    </row>
    <row r="86" spans="1:7" ht="13" x14ac:dyDescent="0.25">
      <c r="A86" s="23" t="s">
        <v>303</v>
      </c>
      <c r="B86" s="55" t="s">
        <v>1007</v>
      </c>
      <c r="C86" s="35" t="s">
        <v>7</v>
      </c>
      <c r="D86" s="86"/>
      <c r="E86" s="83"/>
      <c r="F86" s="54"/>
      <c r="G86" s="54"/>
    </row>
    <row r="87" spans="1:7" x14ac:dyDescent="0.25">
      <c r="A87" s="23" t="s">
        <v>304</v>
      </c>
      <c r="B87" s="55" t="s">
        <v>1008</v>
      </c>
      <c r="C87" s="35" t="s">
        <v>7</v>
      </c>
      <c r="D87" s="86"/>
      <c r="E87" s="95"/>
      <c r="F87" s="57"/>
      <c r="G87" s="57"/>
    </row>
    <row r="88" spans="1:7" x14ac:dyDescent="0.25">
      <c r="A88" s="23" t="s">
        <v>305</v>
      </c>
      <c r="B88" s="55" t="s">
        <v>1009</v>
      </c>
      <c r="C88" s="35" t="s">
        <v>7</v>
      </c>
      <c r="D88" s="86"/>
      <c r="E88" s="95"/>
      <c r="F88" s="57"/>
      <c r="G88" s="57"/>
    </row>
    <row r="89" spans="1:7" ht="13" x14ac:dyDescent="0.25">
      <c r="A89" s="23" t="s">
        <v>306</v>
      </c>
      <c r="B89" s="55" t="s">
        <v>1010</v>
      </c>
      <c r="C89" s="35" t="s">
        <v>7</v>
      </c>
      <c r="D89" s="86"/>
      <c r="E89" s="83"/>
      <c r="F89" s="58"/>
      <c r="G89" s="58"/>
    </row>
    <row r="90" spans="1:7" ht="13" x14ac:dyDescent="0.25">
      <c r="A90" s="23" t="s">
        <v>307</v>
      </c>
      <c r="B90" s="55" t="s">
        <v>1011</v>
      </c>
      <c r="C90" s="35" t="s">
        <v>7</v>
      </c>
      <c r="D90" s="86"/>
      <c r="E90" s="83"/>
      <c r="F90" s="54"/>
      <c r="G90" s="54"/>
    </row>
    <row r="91" spans="1:7" x14ac:dyDescent="0.25">
      <c r="A91" s="23" t="s">
        <v>308</v>
      </c>
      <c r="B91" s="52" t="s">
        <v>1012</v>
      </c>
      <c r="C91" s="35" t="s">
        <v>7</v>
      </c>
      <c r="D91" s="86"/>
      <c r="E91" s="93"/>
      <c r="F91" s="53"/>
      <c r="G91" s="53"/>
    </row>
    <row r="92" spans="1:7" x14ac:dyDescent="0.25">
      <c r="A92" s="23" t="s">
        <v>309</v>
      </c>
      <c r="B92" s="52" t="s">
        <v>1013</v>
      </c>
      <c r="C92" s="35" t="s">
        <v>7</v>
      </c>
      <c r="D92" s="86"/>
      <c r="E92" s="93"/>
      <c r="F92" s="53"/>
      <c r="G92" s="53"/>
    </row>
    <row r="93" spans="1:7" x14ac:dyDescent="0.25">
      <c r="A93" s="23" t="s">
        <v>310</v>
      </c>
      <c r="B93" s="52" t="s">
        <v>1014</v>
      </c>
      <c r="C93" s="35" t="s">
        <v>7</v>
      </c>
      <c r="D93" s="86"/>
      <c r="E93" s="93"/>
      <c r="F93" s="53"/>
      <c r="G93" s="53"/>
    </row>
    <row r="94" spans="1:7" ht="25" x14ac:dyDescent="0.25">
      <c r="A94" s="23" t="s">
        <v>311</v>
      </c>
      <c r="B94" s="52" t="s">
        <v>1015</v>
      </c>
      <c r="C94" s="35" t="s">
        <v>7</v>
      </c>
      <c r="D94" s="86"/>
      <c r="E94" s="93"/>
      <c r="F94" s="53"/>
      <c r="G94" s="53"/>
    </row>
    <row r="95" spans="1:7" ht="27" customHeight="1" x14ac:dyDescent="0.25">
      <c r="A95" s="23" t="s">
        <v>312</v>
      </c>
      <c r="B95" s="52" t="s">
        <v>1016</v>
      </c>
      <c r="C95" s="35" t="s">
        <v>7</v>
      </c>
      <c r="D95" s="86"/>
      <c r="E95" s="93"/>
      <c r="F95" s="53"/>
      <c r="G95" s="53"/>
    </row>
    <row r="96" spans="1:7" x14ac:dyDescent="0.25">
      <c r="A96" s="23" t="s">
        <v>313</v>
      </c>
      <c r="B96" s="52" t="s">
        <v>1017</v>
      </c>
      <c r="C96" s="35" t="s">
        <v>7</v>
      </c>
      <c r="D96" s="86"/>
      <c r="E96" s="93"/>
      <c r="F96" s="53"/>
      <c r="G96" s="53"/>
    </row>
    <row r="97" spans="1:14" ht="37.5" x14ac:dyDescent="0.25">
      <c r="A97" s="23" t="s">
        <v>314</v>
      </c>
      <c r="B97" s="52" t="s">
        <v>1030</v>
      </c>
      <c r="C97" s="35" t="s">
        <v>7</v>
      </c>
      <c r="D97" s="86"/>
      <c r="E97" s="93"/>
      <c r="F97" s="53"/>
      <c r="G97" s="53"/>
    </row>
    <row r="98" spans="1:14" x14ac:dyDescent="0.25">
      <c r="A98" s="23" t="s">
        <v>315</v>
      </c>
      <c r="B98" s="52" t="s">
        <v>1031</v>
      </c>
      <c r="C98" s="35" t="s">
        <v>7</v>
      </c>
      <c r="D98" s="86"/>
      <c r="E98" s="93"/>
      <c r="F98" s="53"/>
      <c r="G98" s="53"/>
    </row>
    <row r="99" spans="1:14" ht="25" x14ac:dyDescent="0.25">
      <c r="A99" s="23" t="s">
        <v>316</v>
      </c>
      <c r="B99" s="52" t="s">
        <v>1032</v>
      </c>
      <c r="C99" s="35" t="s">
        <v>7</v>
      </c>
      <c r="D99" s="86"/>
      <c r="E99" s="93"/>
      <c r="F99" s="53"/>
      <c r="G99" s="53"/>
      <c r="H99" s="59"/>
    </row>
    <row r="100" spans="1:14" x14ac:dyDescent="0.25">
      <c r="A100" s="23" t="s">
        <v>317</v>
      </c>
      <c r="B100" s="52" t="s">
        <v>232</v>
      </c>
      <c r="C100" s="35" t="s">
        <v>7</v>
      </c>
      <c r="D100" s="86"/>
      <c r="E100" s="93"/>
      <c r="F100" s="53"/>
      <c r="G100" s="53"/>
    </row>
    <row r="101" spans="1:14" ht="37.5" x14ac:dyDescent="0.25">
      <c r="A101" s="23" t="s">
        <v>318</v>
      </c>
      <c r="B101" s="60" t="s">
        <v>1033</v>
      </c>
      <c r="C101" s="35" t="s">
        <v>7</v>
      </c>
      <c r="D101" s="86"/>
      <c r="E101" s="96"/>
      <c r="F101" s="61"/>
      <c r="G101" s="61"/>
    </row>
    <row r="102" spans="1:14" ht="37.5" x14ac:dyDescent="0.25">
      <c r="A102" s="23" t="s">
        <v>319</v>
      </c>
      <c r="B102" s="24" t="s">
        <v>1029</v>
      </c>
      <c r="C102" s="35" t="s">
        <v>7</v>
      </c>
      <c r="D102" s="86"/>
      <c r="E102" s="86"/>
      <c r="F102" s="27"/>
      <c r="G102" s="27"/>
    </row>
    <row r="103" spans="1:14" ht="25" x14ac:dyDescent="0.25">
      <c r="A103" s="23" t="s">
        <v>320</v>
      </c>
      <c r="B103" s="24" t="s">
        <v>1028</v>
      </c>
      <c r="C103" s="35" t="s">
        <v>14</v>
      </c>
      <c r="D103" s="86"/>
      <c r="E103" s="86"/>
      <c r="F103" s="27">
        <v>10</v>
      </c>
      <c r="G103" s="37">
        <f>IF(D103="De aangeboden oplossing voldoet",F103,0)</f>
        <v>0</v>
      </c>
    </row>
    <row r="104" spans="1:14" ht="25" x14ac:dyDescent="0.25">
      <c r="A104" s="23" t="s">
        <v>321</v>
      </c>
      <c r="B104" s="24" t="s">
        <v>233</v>
      </c>
      <c r="C104" s="35" t="s">
        <v>7</v>
      </c>
      <c r="D104" s="86"/>
      <c r="E104" s="86"/>
      <c r="F104" s="27"/>
      <c r="G104" s="27"/>
    </row>
    <row r="105" spans="1:14" x14ac:dyDescent="0.25">
      <c r="A105" s="23" t="s">
        <v>322</v>
      </c>
      <c r="B105" s="24" t="s">
        <v>1027</v>
      </c>
      <c r="C105" s="35" t="s">
        <v>14</v>
      </c>
      <c r="D105" s="86"/>
      <c r="E105" s="86"/>
      <c r="F105" s="27">
        <v>5</v>
      </c>
      <c r="G105" s="37">
        <f>IF(D105="De aangeboden oplossing voldoet",F105,0)</f>
        <v>0</v>
      </c>
    </row>
    <row r="106" spans="1:14" x14ac:dyDescent="0.25">
      <c r="A106" s="23" t="s">
        <v>323</v>
      </c>
      <c r="B106" s="24" t="s">
        <v>1026</v>
      </c>
      <c r="C106" s="35" t="s">
        <v>7</v>
      </c>
      <c r="D106" s="86"/>
      <c r="E106" s="86"/>
      <c r="F106" s="27"/>
      <c r="G106" s="27"/>
      <c r="H106" s="62"/>
    </row>
    <row r="107" spans="1:14" ht="25" x14ac:dyDescent="0.25">
      <c r="A107" s="23" t="s">
        <v>324</v>
      </c>
      <c r="B107" s="24" t="s">
        <v>1025</v>
      </c>
      <c r="C107" s="35" t="s">
        <v>7</v>
      </c>
      <c r="D107" s="86"/>
      <c r="E107" s="97"/>
      <c r="F107" s="63"/>
      <c r="G107" s="63"/>
    </row>
    <row r="108" spans="1:14" ht="25" x14ac:dyDescent="0.25">
      <c r="A108" s="23" t="s">
        <v>325</v>
      </c>
      <c r="B108" s="24" t="s">
        <v>1024</v>
      </c>
      <c r="C108" s="35" t="s">
        <v>7</v>
      </c>
      <c r="D108" s="86"/>
      <c r="E108" s="86"/>
      <c r="F108" s="27"/>
      <c r="G108" s="27"/>
      <c r="N108" s="64"/>
    </row>
    <row r="109" spans="1:14" ht="25" x14ac:dyDescent="0.25">
      <c r="A109" s="23" t="s">
        <v>326</v>
      </c>
      <c r="B109" s="24" t="s">
        <v>1023</v>
      </c>
      <c r="C109" s="35" t="s">
        <v>7</v>
      </c>
      <c r="D109" s="86"/>
      <c r="E109" s="86"/>
      <c r="F109" s="27"/>
      <c r="G109" s="27"/>
    </row>
    <row r="110" spans="1:14" s="64" customFormat="1" ht="25" x14ac:dyDescent="0.25">
      <c r="A110" s="23" t="s">
        <v>327</v>
      </c>
      <c r="B110" s="34" t="s">
        <v>1022</v>
      </c>
      <c r="C110" s="35" t="s">
        <v>14</v>
      </c>
      <c r="D110" s="86"/>
      <c r="E110" s="98"/>
      <c r="F110" s="27">
        <v>10</v>
      </c>
      <c r="G110" s="37">
        <f>IF(D110="De aangeboden oplossing voldoet",F110,0)</f>
        <v>0</v>
      </c>
      <c r="N110" s="5"/>
    </row>
    <row r="111" spans="1:14" x14ac:dyDescent="0.25">
      <c r="A111" s="23" t="s">
        <v>328</v>
      </c>
      <c r="B111" s="34" t="s">
        <v>234</v>
      </c>
      <c r="C111" s="35" t="s">
        <v>7</v>
      </c>
      <c r="D111" s="86"/>
      <c r="E111" s="86"/>
      <c r="F111" s="27"/>
      <c r="G111" s="27"/>
    </row>
    <row r="112" spans="1:14" x14ac:dyDescent="0.25">
      <c r="A112" s="23" t="s">
        <v>329</v>
      </c>
      <c r="B112" s="34" t="s">
        <v>235</v>
      </c>
      <c r="C112" s="35" t="s">
        <v>14</v>
      </c>
      <c r="D112" s="86"/>
      <c r="E112" s="86"/>
      <c r="F112" s="27">
        <v>10</v>
      </c>
      <c r="G112" s="37">
        <f>IF(D112="De aangeboden oplossing voldoet",F112,0)</f>
        <v>0</v>
      </c>
    </row>
    <row r="113" spans="1:14" ht="25" x14ac:dyDescent="0.25">
      <c r="A113" s="23" t="s">
        <v>330</v>
      </c>
      <c r="B113" s="34" t="s">
        <v>236</v>
      </c>
      <c r="C113" s="35" t="s">
        <v>7</v>
      </c>
      <c r="D113" s="86"/>
      <c r="E113" s="87"/>
      <c r="F113" s="30"/>
      <c r="G113" s="30"/>
    </row>
    <row r="114" spans="1:14" ht="25" x14ac:dyDescent="0.25">
      <c r="A114" s="23" t="s">
        <v>331</v>
      </c>
      <c r="B114" s="34" t="s">
        <v>237</v>
      </c>
      <c r="C114" s="35" t="s">
        <v>7</v>
      </c>
      <c r="D114" s="86"/>
      <c r="E114" s="86"/>
      <c r="F114" s="27"/>
      <c r="G114" s="27"/>
    </row>
    <row r="115" spans="1:14" x14ac:dyDescent="0.25">
      <c r="A115" s="23" t="s">
        <v>332</v>
      </c>
      <c r="B115" s="34" t="s">
        <v>238</v>
      </c>
      <c r="C115" s="35" t="s">
        <v>7</v>
      </c>
      <c r="D115" s="86"/>
      <c r="E115" s="86"/>
      <c r="F115" s="27"/>
      <c r="G115" s="27"/>
    </row>
    <row r="116" spans="1:14" x14ac:dyDescent="0.25">
      <c r="A116" s="23" t="s">
        <v>333</v>
      </c>
      <c r="B116" s="34" t="s">
        <v>239</v>
      </c>
      <c r="C116" s="35" t="s">
        <v>7</v>
      </c>
      <c r="D116" s="86"/>
      <c r="E116" s="86"/>
      <c r="F116" s="27"/>
      <c r="G116" s="27"/>
    </row>
    <row r="117" spans="1:14" x14ac:dyDescent="0.25">
      <c r="A117" s="23" t="s">
        <v>334</v>
      </c>
      <c r="B117" s="24" t="s">
        <v>240</v>
      </c>
      <c r="C117" s="35" t="s">
        <v>7</v>
      </c>
      <c r="D117" s="86"/>
      <c r="E117" s="86"/>
      <c r="F117" s="27"/>
      <c r="G117" s="27"/>
    </row>
    <row r="118" spans="1:14" ht="25" x14ac:dyDescent="0.25">
      <c r="A118" s="23" t="s">
        <v>335</v>
      </c>
      <c r="B118" s="24" t="s">
        <v>241</v>
      </c>
      <c r="C118" s="35" t="s">
        <v>7</v>
      </c>
      <c r="D118" s="86"/>
      <c r="E118" s="86"/>
      <c r="F118" s="27"/>
      <c r="G118" s="27"/>
      <c r="N118" s="64"/>
    </row>
    <row r="119" spans="1:14" x14ac:dyDescent="0.25">
      <c r="A119" s="23" t="s">
        <v>336</v>
      </c>
      <c r="B119" s="24" t="s">
        <v>999</v>
      </c>
      <c r="C119" s="35" t="s">
        <v>7</v>
      </c>
      <c r="D119" s="86"/>
      <c r="E119" s="86"/>
      <c r="F119" s="27"/>
      <c r="G119" s="27"/>
    </row>
    <row r="120" spans="1:14" s="64" customFormat="1" ht="13" x14ac:dyDescent="0.25">
      <c r="A120" s="23" t="s">
        <v>337</v>
      </c>
      <c r="B120" s="34" t="s">
        <v>1034</v>
      </c>
      <c r="C120" s="35" t="s">
        <v>14</v>
      </c>
      <c r="D120" s="86"/>
      <c r="E120" s="98"/>
      <c r="F120" s="27">
        <v>10</v>
      </c>
      <c r="G120" s="37">
        <f>IF(D120="De aangeboden oplossing voldoet",F120,0)</f>
        <v>0</v>
      </c>
      <c r="N120" s="5"/>
    </row>
    <row r="121" spans="1:14" ht="25" x14ac:dyDescent="0.25">
      <c r="A121" s="23" t="s">
        <v>338</v>
      </c>
      <c r="B121" s="24" t="s">
        <v>1001</v>
      </c>
      <c r="C121" s="35" t="s">
        <v>14</v>
      </c>
      <c r="D121" s="86"/>
      <c r="E121" s="86"/>
      <c r="F121" s="27">
        <v>10</v>
      </c>
      <c r="G121" s="37">
        <f>IF(D121="De aangeboden oplossing voldoet",F121,0)</f>
        <v>0</v>
      </c>
      <c r="H121" s="62"/>
      <c r="N121" s="64"/>
    </row>
    <row r="122" spans="1:14" x14ac:dyDescent="0.25">
      <c r="A122" s="23" t="s">
        <v>339</v>
      </c>
      <c r="B122" s="24" t="s">
        <v>242</v>
      </c>
      <c r="C122" s="35" t="s">
        <v>7</v>
      </c>
      <c r="D122" s="86"/>
      <c r="E122" s="86"/>
      <c r="F122" s="27"/>
      <c r="G122" s="27"/>
    </row>
    <row r="123" spans="1:14" s="64" customFormat="1" ht="13" x14ac:dyDescent="0.25">
      <c r="A123" s="23" t="s">
        <v>340</v>
      </c>
      <c r="B123" s="24" t="s">
        <v>243</v>
      </c>
      <c r="C123" s="35" t="s">
        <v>7</v>
      </c>
      <c r="D123" s="86"/>
      <c r="E123" s="99"/>
      <c r="F123" s="67"/>
      <c r="G123" s="67"/>
      <c r="N123" s="5"/>
    </row>
    <row r="124" spans="1:14" x14ac:dyDescent="0.25">
      <c r="A124" s="23" t="s">
        <v>341</v>
      </c>
      <c r="B124" s="24" t="s">
        <v>244</v>
      </c>
      <c r="C124" s="35" t="s">
        <v>7</v>
      </c>
      <c r="D124" s="86"/>
      <c r="E124" s="86"/>
      <c r="F124" s="27"/>
      <c r="G124" s="27"/>
    </row>
    <row r="125" spans="1:14" ht="13" x14ac:dyDescent="0.25">
      <c r="A125" s="23" t="s">
        <v>342</v>
      </c>
      <c r="B125" s="24" t="s">
        <v>245</v>
      </c>
      <c r="C125" s="35" t="s">
        <v>7</v>
      </c>
      <c r="D125" s="86"/>
      <c r="E125" s="86"/>
      <c r="F125" s="27"/>
      <c r="G125" s="27"/>
      <c r="N125" s="64"/>
    </row>
    <row r="126" spans="1:14" x14ac:dyDescent="0.25">
      <c r="A126" s="23" t="s">
        <v>343</v>
      </c>
      <c r="B126" s="24" t="s">
        <v>246</v>
      </c>
      <c r="C126" s="35" t="s">
        <v>7</v>
      </c>
      <c r="D126" s="86"/>
      <c r="E126" s="86"/>
      <c r="F126" s="27"/>
      <c r="G126" s="27"/>
    </row>
    <row r="127" spans="1:14" s="64" customFormat="1" ht="13" x14ac:dyDescent="0.25">
      <c r="A127" s="23" t="s">
        <v>344</v>
      </c>
      <c r="B127" s="24" t="s">
        <v>247</v>
      </c>
      <c r="C127" s="35" t="s">
        <v>7</v>
      </c>
      <c r="D127" s="86"/>
      <c r="E127" s="98"/>
      <c r="F127" s="27"/>
      <c r="G127" s="37"/>
      <c r="N127" s="5"/>
    </row>
    <row r="128" spans="1:14" x14ac:dyDescent="0.25">
      <c r="A128" s="23" t="s">
        <v>345</v>
      </c>
      <c r="B128" s="24" t="s">
        <v>248</v>
      </c>
      <c r="C128" s="35" t="s">
        <v>7</v>
      </c>
      <c r="D128" s="86"/>
      <c r="E128" s="86"/>
      <c r="F128" s="27"/>
      <c r="G128" s="27"/>
    </row>
    <row r="129" spans="1:14" ht="25" x14ac:dyDescent="0.25">
      <c r="A129" s="23" t="s">
        <v>346</v>
      </c>
      <c r="B129" s="24" t="s">
        <v>1035</v>
      </c>
      <c r="C129" s="35" t="s">
        <v>7</v>
      </c>
      <c r="D129" s="86"/>
      <c r="E129" s="86"/>
      <c r="F129" s="27"/>
      <c r="G129" s="27"/>
    </row>
    <row r="130" spans="1:14" ht="25" x14ac:dyDescent="0.25">
      <c r="A130" s="23" t="s">
        <v>347</v>
      </c>
      <c r="B130" s="24" t="s">
        <v>249</v>
      </c>
      <c r="C130" s="35" t="s">
        <v>7</v>
      </c>
      <c r="D130" s="86"/>
      <c r="E130" s="86"/>
      <c r="F130" s="27"/>
      <c r="G130" s="27"/>
    </row>
    <row r="131" spans="1:14" s="64" customFormat="1" ht="13" x14ac:dyDescent="0.25">
      <c r="A131" s="23" t="s">
        <v>348</v>
      </c>
      <c r="B131" s="24" t="s">
        <v>1021</v>
      </c>
      <c r="C131" s="35" t="s">
        <v>7</v>
      </c>
      <c r="D131" s="86"/>
      <c r="E131" s="98"/>
      <c r="F131" s="65"/>
      <c r="G131" s="65"/>
      <c r="N131" s="5"/>
    </row>
    <row r="132" spans="1:14" x14ac:dyDescent="0.25">
      <c r="A132" s="23" t="s">
        <v>349</v>
      </c>
      <c r="B132" s="24" t="s">
        <v>250</v>
      </c>
      <c r="C132" s="35" t="s">
        <v>7</v>
      </c>
      <c r="D132" s="86"/>
      <c r="E132" s="86"/>
      <c r="F132" s="27"/>
      <c r="G132" s="27"/>
    </row>
    <row r="133" spans="1:14" x14ac:dyDescent="0.25">
      <c r="A133" s="23" t="s">
        <v>350</v>
      </c>
      <c r="B133" s="24" t="s">
        <v>251</v>
      </c>
      <c r="C133" s="35" t="s">
        <v>7</v>
      </c>
      <c r="D133" s="86"/>
      <c r="E133" s="86"/>
      <c r="F133" s="27"/>
      <c r="G133" s="27"/>
    </row>
    <row r="134" spans="1:14" ht="25" x14ac:dyDescent="0.25">
      <c r="A134" s="23" t="s">
        <v>351</v>
      </c>
      <c r="B134" s="24" t="s">
        <v>252</v>
      </c>
      <c r="C134" s="35" t="s">
        <v>14</v>
      </c>
      <c r="D134" s="86"/>
      <c r="E134" s="86"/>
      <c r="F134" s="27">
        <v>10</v>
      </c>
      <c r="G134" s="37">
        <f>IF(D134="De aangeboden oplossing voldoet",F134,0)</f>
        <v>0</v>
      </c>
    </row>
    <row r="135" spans="1:14" x14ac:dyDescent="0.25">
      <c r="A135" s="23" t="s">
        <v>352</v>
      </c>
      <c r="B135" s="24" t="s">
        <v>253</v>
      </c>
      <c r="C135" s="35" t="s">
        <v>7</v>
      </c>
      <c r="D135" s="86"/>
      <c r="E135" s="86"/>
      <c r="F135" s="27"/>
      <c r="G135" s="27"/>
    </row>
    <row r="136" spans="1:14" x14ac:dyDescent="0.25">
      <c r="A136" s="23" t="s">
        <v>353</v>
      </c>
      <c r="B136" s="24" t="s">
        <v>1036</v>
      </c>
      <c r="C136" s="35" t="s">
        <v>7</v>
      </c>
      <c r="D136" s="86"/>
      <c r="E136" s="86"/>
      <c r="F136" s="27"/>
      <c r="G136" s="27"/>
    </row>
    <row r="137" spans="1:14" x14ac:dyDescent="0.25">
      <c r="A137" s="23" t="s">
        <v>354</v>
      </c>
      <c r="B137" s="24" t="s">
        <v>254</v>
      </c>
      <c r="C137" s="35" t="s">
        <v>7</v>
      </c>
      <c r="D137" s="86"/>
      <c r="E137" s="86"/>
      <c r="F137" s="27"/>
      <c r="G137" s="27"/>
      <c r="H137" s="62"/>
    </row>
    <row r="138" spans="1:14" x14ac:dyDescent="0.25">
      <c r="A138" s="23" t="s">
        <v>355</v>
      </c>
      <c r="B138" s="24" t="s">
        <v>255</v>
      </c>
      <c r="C138" s="35" t="s">
        <v>7</v>
      </c>
      <c r="D138" s="86"/>
      <c r="E138" s="86"/>
      <c r="F138" s="27"/>
      <c r="G138" s="27"/>
    </row>
    <row r="139" spans="1:14" x14ac:dyDescent="0.25">
      <c r="A139" s="23" t="s">
        <v>356</v>
      </c>
      <c r="B139" s="24" t="s">
        <v>256</v>
      </c>
      <c r="C139" s="35" t="s">
        <v>7</v>
      </c>
      <c r="D139" s="86"/>
      <c r="E139" s="86"/>
      <c r="F139" s="27"/>
      <c r="G139" s="27"/>
    </row>
    <row r="140" spans="1:14" ht="25" x14ac:dyDescent="0.25">
      <c r="A140" s="23" t="s">
        <v>357</v>
      </c>
      <c r="B140" s="24" t="s">
        <v>257</v>
      </c>
      <c r="C140" s="35" t="s">
        <v>14</v>
      </c>
      <c r="D140" s="86"/>
      <c r="E140" s="86"/>
      <c r="F140" s="27">
        <v>10</v>
      </c>
      <c r="G140" s="37">
        <f>IF(D140="De aangeboden oplossing voldoet",F140,0)</f>
        <v>0</v>
      </c>
      <c r="N140" s="64"/>
    </row>
    <row r="141" spans="1:14" x14ac:dyDescent="0.25">
      <c r="A141" s="23" t="s">
        <v>358</v>
      </c>
      <c r="B141" s="34" t="s">
        <v>258</v>
      </c>
      <c r="C141" s="35" t="s">
        <v>7</v>
      </c>
      <c r="D141" s="86"/>
      <c r="E141" s="86"/>
      <c r="F141" s="27"/>
      <c r="G141" s="27"/>
    </row>
    <row r="142" spans="1:14" s="64" customFormat="1" ht="13" x14ac:dyDescent="0.25">
      <c r="A142" s="23" t="s">
        <v>359</v>
      </c>
      <c r="B142" s="24" t="s">
        <v>1018</v>
      </c>
      <c r="C142" s="35" t="s">
        <v>7</v>
      </c>
      <c r="D142" s="86"/>
      <c r="E142" s="98"/>
      <c r="F142" s="65"/>
      <c r="G142" s="65"/>
      <c r="N142" s="5"/>
    </row>
    <row r="143" spans="1:14" x14ac:dyDescent="0.25">
      <c r="A143" s="23" t="s">
        <v>360</v>
      </c>
      <c r="B143" s="24" t="s">
        <v>1019</v>
      </c>
      <c r="C143" s="35" t="s">
        <v>7</v>
      </c>
      <c r="D143" s="86"/>
      <c r="E143" s="86"/>
      <c r="F143" s="27"/>
      <c r="G143" s="27"/>
    </row>
    <row r="144" spans="1:14" x14ac:dyDescent="0.25">
      <c r="A144" s="23" t="s">
        <v>361</v>
      </c>
      <c r="B144" s="24" t="s">
        <v>1020</v>
      </c>
      <c r="C144" s="35" t="s">
        <v>7</v>
      </c>
      <c r="D144" s="86"/>
      <c r="E144" s="86"/>
      <c r="F144" s="27"/>
      <c r="G144" s="27"/>
    </row>
    <row r="145" spans="1:9" x14ac:dyDescent="0.25">
      <c r="A145" s="23" t="s">
        <v>362</v>
      </c>
      <c r="B145" s="24" t="s">
        <v>259</v>
      </c>
      <c r="C145" s="35" t="s">
        <v>7</v>
      </c>
      <c r="D145" s="86"/>
      <c r="E145" s="86"/>
      <c r="F145" s="27"/>
      <c r="G145" s="27"/>
    </row>
    <row r="146" spans="1:9" ht="25" x14ac:dyDescent="0.25">
      <c r="A146" s="23" t="s">
        <v>363</v>
      </c>
      <c r="B146" s="24" t="s">
        <v>260</v>
      </c>
      <c r="C146" s="35" t="s">
        <v>7</v>
      </c>
      <c r="D146" s="86"/>
      <c r="E146" s="86"/>
      <c r="F146" s="27"/>
      <c r="G146" s="27"/>
    </row>
    <row r="147" spans="1:9" x14ac:dyDescent="0.25">
      <c r="A147" s="23" t="s">
        <v>364</v>
      </c>
      <c r="B147" s="24" t="s">
        <v>261</v>
      </c>
      <c r="C147" s="35" t="s">
        <v>7</v>
      </c>
      <c r="D147" s="86"/>
      <c r="E147" s="86"/>
      <c r="F147" s="27"/>
      <c r="G147" s="27"/>
    </row>
    <row r="148" spans="1:9" x14ac:dyDescent="0.25">
      <c r="A148" s="23" t="s">
        <v>365</v>
      </c>
      <c r="B148" s="24" t="s">
        <v>262</v>
      </c>
      <c r="C148" s="35" t="s">
        <v>7</v>
      </c>
      <c r="D148" s="86"/>
      <c r="E148" s="86"/>
      <c r="F148" s="27"/>
      <c r="G148" s="27"/>
    </row>
    <row r="149" spans="1:9" ht="25" x14ac:dyDescent="0.25">
      <c r="A149" s="23" t="s">
        <v>366</v>
      </c>
      <c r="B149" s="68" t="s">
        <v>263</v>
      </c>
      <c r="C149" s="35" t="s">
        <v>7</v>
      </c>
      <c r="D149" s="86"/>
      <c r="E149" s="86"/>
      <c r="F149" s="27"/>
      <c r="G149" s="27"/>
    </row>
    <row r="150" spans="1:9" ht="13" x14ac:dyDescent="0.25">
      <c r="A150" s="23" t="s">
        <v>367</v>
      </c>
      <c r="B150" s="24" t="s">
        <v>264</v>
      </c>
      <c r="C150" s="35" t="s">
        <v>7</v>
      </c>
      <c r="D150" s="86"/>
      <c r="E150" s="84"/>
      <c r="F150" s="69"/>
      <c r="G150" s="69"/>
    </row>
    <row r="151" spans="1:9" ht="25" x14ac:dyDescent="0.25">
      <c r="A151" s="23" t="s">
        <v>368</v>
      </c>
      <c r="B151" s="70" t="s">
        <v>265</v>
      </c>
      <c r="C151" s="35" t="s">
        <v>7</v>
      </c>
      <c r="D151" s="86"/>
      <c r="E151" s="85"/>
      <c r="F151" s="71"/>
      <c r="G151" s="71"/>
    </row>
    <row r="152" spans="1:9" x14ac:dyDescent="0.25">
      <c r="A152" s="23" t="s">
        <v>369</v>
      </c>
      <c r="B152" s="24" t="s">
        <v>266</v>
      </c>
      <c r="C152" s="35" t="s">
        <v>7</v>
      </c>
      <c r="D152" s="86"/>
      <c r="E152" s="86"/>
      <c r="F152" s="27"/>
      <c r="G152" s="27"/>
    </row>
    <row r="153" spans="1:9" ht="13" x14ac:dyDescent="0.25">
      <c r="A153" s="23" t="s">
        <v>370</v>
      </c>
      <c r="B153" s="66" t="s">
        <v>267</v>
      </c>
      <c r="C153" s="35" t="s">
        <v>7</v>
      </c>
      <c r="D153" s="86"/>
      <c r="E153" s="86"/>
      <c r="F153" s="27"/>
      <c r="G153" s="27"/>
    </row>
    <row r="154" spans="1:9" x14ac:dyDescent="0.25">
      <c r="A154" s="23" t="s">
        <v>371</v>
      </c>
      <c r="B154" s="24" t="s">
        <v>268</v>
      </c>
      <c r="C154" s="35" t="s">
        <v>7</v>
      </c>
      <c r="D154" s="86"/>
      <c r="E154" s="86"/>
      <c r="F154" s="27"/>
      <c r="G154" s="37"/>
    </row>
    <row r="155" spans="1:9" x14ac:dyDescent="0.25">
      <c r="A155" s="23" t="s">
        <v>372</v>
      </c>
      <c r="B155" s="24" t="s">
        <v>269</v>
      </c>
      <c r="C155" s="35" t="s">
        <v>7</v>
      </c>
      <c r="D155" s="86"/>
      <c r="E155" s="86"/>
      <c r="F155" s="27"/>
      <c r="G155" s="37"/>
    </row>
    <row r="156" spans="1:9" x14ac:dyDescent="0.25">
      <c r="A156" s="23" t="s">
        <v>373</v>
      </c>
      <c r="B156" s="24" t="s">
        <v>270</v>
      </c>
      <c r="C156" s="35" t="s">
        <v>7</v>
      </c>
      <c r="D156" s="86"/>
      <c r="E156" s="86"/>
      <c r="F156" s="27"/>
      <c r="G156" s="37"/>
      <c r="H156" s="72"/>
      <c r="I156" s="72"/>
    </row>
    <row r="157" spans="1:9" x14ac:dyDescent="0.25">
      <c r="A157" s="23" t="s">
        <v>374</v>
      </c>
      <c r="B157" s="24" t="s">
        <v>271</v>
      </c>
      <c r="C157" s="35" t="s">
        <v>7</v>
      </c>
      <c r="D157" s="86"/>
      <c r="E157" s="86"/>
      <c r="F157" s="27"/>
      <c r="G157" s="37"/>
    </row>
    <row r="158" spans="1:9" ht="25" x14ac:dyDescent="0.25">
      <c r="A158" s="23" t="s">
        <v>375</v>
      </c>
      <c r="B158" s="24" t="s">
        <v>272</v>
      </c>
      <c r="C158" s="35" t="s">
        <v>7</v>
      </c>
      <c r="D158" s="86"/>
      <c r="E158" s="86"/>
      <c r="F158" s="27"/>
      <c r="G158" s="37"/>
    </row>
    <row r="159" spans="1:9" x14ac:dyDescent="0.25">
      <c r="A159" s="23" t="s">
        <v>376</v>
      </c>
      <c r="B159" s="24" t="s">
        <v>1037</v>
      </c>
      <c r="C159" s="35" t="s">
        <v>7</v>
      </c>
      <c r="D159" s="86"/>
      <c r="E159" s="86"/>
      <c r="F159" s="27"/>
      <c r="G159" s="37"/>
    </row>
    <row r="160" spans="1:9" x14ac:dyDescent="0.25">
      <c r="A160" s="23" t="s">
        <v>377</v>
      </c>
      <c r="B160" s="24" t="s">
        <v>273</v>
      </c>
      <c r="C160" s="35" t="s">
        <v>14</v>
      </c>
      <c r="D160" s="86"/>
      <c r="E160" s="87"/>
      <c r="F160" s="27">
        <v>10</v>
      </c>
      <c r="G160" s="37">
        <f>IF(D160="De aangeboden oplossing voldoet",F160,0)</f>
        <v>0</v>
      </c>
    </row>
    <row r="161" spans="1:7" ht="37.5" x14ac:dyDescent="0.25">
      <c r="A161" s="23" t="s">
        <v>378</v>
      </c>
      <c r="B161" s="24" t="s">
        <v>274</v>
      </c>
      <c r="C161" s="35" t="s">
        <v>7</v>
      </c>
      <c r="D161" s="86"/>
      <c r="E161" s="86"/>
      <c r="F161" s="27"/>
      <c r="G161" s="27"/>
    </row>
    <row r="162" spans="1:7" ht="13" x14ac:dyDescent="0.25">
      <c r="A162" s="23" t="s">
        <v>379</v>
      </c>
      <c r="B162" s="24" t="s">
        <v>275</v>
      </c>
      <c r="C162" s="35" t="s">
        <v>7</v>
      </c>
      <c r="D162" s="86"/>
      <c r="E162" s="84"/>
      <c r="F162" s="22"/>
      <c r="G162" s="22"/>
    </row>
    <row r="163" spans="1:7" x14ac:dyDescent="0.25">
      <c r="A163" s="23" t="s">
        <v>380</v>
      </c>
      <c r="B163" s="24" t="s">
        <v>276</v>
      </c>
      <c r="C163" s="35" t="s">
        <v>7</v>
      </c>
      <c r="D163" s="86"/>
      <c r="E163" s="86"/>
      <c r="F163" s="27"/>
      <c r="G163" s="27"/>
    </row>
    <row r="164" spans="1:7" x14ac:dyDescent="0.25">
      <c r="A164" s="23" t="s">
        <v>381</v>
      </c>
      <c r="B164" s="24" t="s">
        <v>277</v>
      </c>
      <c r="C164" s="35" t="s">
        <v>7</v>
      </c>
      <c r="D164" s="86"/>
      <c r="E164" s="86"/>
      <c r="F164" s="27"/>
      <c r="G164" s="27"/>
    </row>
    <row r="165" spans="1:7" ht="28.5" customHeight="1" x14ac:dyDescent="0.25">
      <c r="A165" s="23" t="s">
        <v>382</v>
      </c>
      <c r="B165" s="24" t="s">
        <v>961</v>
      </c>
      <c r="C165" s="35" t="s">
        <v>7</v>
      </c>
      <c r="D165" s="86"/>
      <c r="E165" s="86"/>
      <c r="F165" s="27"/>
      <c r="G165" s="27"/>
    </row>
    <row r="166" spans="1:7" x14ac:dyDescent="0.25">
      <c r="A166" s="23" t="s">
        <v>383</v>
      </c>
      <c r="B166" s="24" t="s">
        <v>278</v>
      </c>
      <c r="C166" s="35" t="s">
        <v>7</v>
      </c>
      <c r="D166" s="86"/>
      <c r="E166" s="86"/>
      <c r="F166" s="27"/>
      <c r="G166" s="27"/>
    </row>
    <row r="167" spans="1:7" ht="25" x14ac:dyDescent="0.25">
      <c r="A167" s="23" t="s">
        <v>384</v>
      </c>
      <c r="B167" s="24" t="s">
        <v>279</v>
      </c>
      <c r="C167" s="35" t="s">
        <v>7</v>
      </c>
      <c r="D167" s="86"/>
      <c r="E167" s="86"/>
      <c r="F167" s="27"/>
      <c r="G167" s="27"/>
    </row>
    <row r="168" spans="1:7" x14ac:dyDescent="0.25">
      <c r="A168" s="23" t="s">
        <v>385</v>
      </c>
      <c r="B168" s="24" t="s">
        <v>280</v>
      </c>
      <c r="C168" s="35" t="s">
        <v>14</v>
      </c>
      <c r="D168" s="86"/>
      <c r="E168" s="86"/>
      <c r="F168" s="27">
        <v>10</v>
      </c>
      <c r="G168" s="37">
        <f>IF(D168="De aangeboden oplossing voldoet",F168,0)</f>
        <v>0</v>
      </c>
    </row>
    <row r="169" spans="1:7" ht="25" x14ac:dyDescent="0.25">
      <c r="A169" s="23" t="s">
        <v>386</v>
      </c>
      <c r="B169" s="24" t="s">
        <v>281</v>
      </c>
      <c r="C169" s="35" t="s">
        <v>14</v>
      </c>
      <c r="D169" s="86"/>
      <c r="E169" s="86"/>
      <c r="F169" s="27">
        <v>10</v>
      </c>
      <c r="G169" s="37">
        <f>IF(D169="De aangeboden oplossing voldoet",F169,0)</f>
        <v>0</v>
      </c>
    </row>
    <row r="170" spans="1:7" ht="50" x14ac:dyDescent="0.25">
      <c r="A170" s="23" t="s">
        <v>387</v>
      </c>
      <c r="B170" s="24" t="s">
        <v>282</v>
      </c>
      <c r="C170" s="35" t="s">
        <v>7</v>
      </c>
      <c r="D170" s="86"/>
      <c r="E170" s="84"/>
      <c r="F170" s="22"/>
      <c r="G170" s="22"/>
    </row>
    <row r="171" spans="1:7" ht="37.5" x14ac:dyDescent="0.25">
      <c r="A171" s="23" t="s">
        <v>388</v>
      </c>
      <c r="B171" s="24" t="s">
        <v>283</v>
      </c>
      <c r="C171" s="35" t="s">
        <v>7</v>
      </c>
      <c r="D171" s="86"/>
      <c r="E171" s="86"/>
      <c r="F171" s="27"/>
      <c r="G171" s="27"/>
    </row>
    <row r="172" spans="1:7" ht="25" x14ac:dyDescent="0.25">
      <c r="A172" s="23" t="s">
        <v>389</v>
      </c>
      <c r="B172" s="24" t="s">
        <v>284</v>
      </c>
      <c r="C172" s="35" t="s">
        <v>7</v>
      </c>
      <c r="D172" s="86"/>
      <c r="E172" s="86"/>
      <c r="F172" s="27"/>
      <c r="G172" s="27"/>
    </row>
    <row r="173" spans="1:7" x14ac:dyDescent="0.25">
      <c r="A173" s="23" t="s">
        <v>390</v>
      </c>
      <c r="B173" s="24" t="s">
        <v>285</v>
      </c>
      <c r="C173" s="35" t="s">
        <v>7</v>
      </c>
      <c r="D173" s="86"/>
      <c r="E173" s="86"/>
      <c r="F173" s="27"/>
      <c r="G173" s="27"/>
    </row>
    <row r="174" spans="1:7" x14ac:dyDescent="0.25">
      <c r="A174" s="23" t="s">
        <v>391</v>
      </c>
      <c r="B174" s="24" t="s">
        <v>286</v>
      </c>
      <c r="C174" s="35" t="s">
        <v>7</v>
      </c>
      <c r="D174" s="86"/>
      <c r="E174" s="86"/>
      <c r="F174" s="27"/>
      <c r="G174" s="27"/>
    </row>
    <row r="175" spans="1:7" s="108" customFormat="1" x14ac:dyDescent="0.25">
      <c r="A175" s="103"/>
      <c r="B175" s="104"/>
      <c r="C175" s="105"/>
      <c r="D175" s="106"/>
      <c r="E175" s="106"/>
      <c r="F175" s="107"/>
      <c r="G175" s="107"/>
    </row>
    <row r="176" spans="1:7" ht="13" x14ac:dyDescent="0.25">
      <c r="A176" s="19" t="s">
        <v>392</v>
      </c>
      <c r="B176" s="45" t="s">
        <v>393</v>
      </c>
      <c r="C176" s="35"/>
      <c r="D176" s="86"/>
      <c r="E176" s="86"/>
      <c r="F176" s="27"/>
      <c r="G176" s="27"/>
    </row>
    <row r="177" spans="1:7" ht="37.5" x14ac:dyDescent="0.25">
      <c r="A177" s="46" t="s">
        <v>394</v>
      </c>
      <c r="B177" s="24" t="s">
        <v>395</v>
      </c>
      <c r="C177" s="35" t="s">
        <v>7</v>
      </c>
      <c r="D177" s="86"/>
      <c r="E177" s="86"/>
      <c r="F177" s="27"/>
      <c r="G177" s="27"/>
    </row>
    <row r="178" spans="1:7" x14ac:dyDescent="0.25">
      <c r="A178" s="46" t="s">
        <v>44</v>
      </c>
      <c r="B178" s="24" t="s">
        <v>929</v>
      </c>
      <c r="C178" s="35" t="s">
        <v>7</v>
      </c>
      <c r="D178" s="86"/>
      <c r="E178" s="86"/>
      <c r="F178" s="27"/>
      <c r="G178" s="27"/>
    </row>
    <row r="179" spans="1:7" ht="25" x14ac:dyDescent="0.25">
      <c r="A179" s="46" t="s">
        <v>45</v>
      </c>
      <c r="B179" s="24" t="s">
        <v>396</v>
      </c>
      <c r="C179" s="35" t="s">
        <v>7</v>
      </c>
      <c r="D179" s="86"/>
      <c r="E179" s="84"/>
      <c r="F179" s="22"/>
      <c r="G179" s="22"/>
    </row>
    <row r="180" spans="1:7" ht="25" x14ac:dyDescent="0.25">
      <c r="A180" s="46" t="s">
        <v>46</v>
      </c>
      <c r="B180" s="24" t="s">
        <v>1038</v>
      </c>
      <c r="C180" s="35" t="s">
        <v>7</v>
      </c>
      <c r="D180" s="86"/>
      <c r="E180" s="86"/>
      <c r="F180" s="27"/>
      <c r="G180" s="27"/>
    </row>
    <row r="181" spans="1:7" ht="38.25" customHeight="1" x14ac:dyDescent="0.25">
      <c r="A181" s="46" t="s">
        <v>47</v>
      </c>
      <c r="B181" s="24" t="s">
        <v>397</v>
      </c>
      <c r="C181" s="35" t="s">
        <v>7</v>
      </c>
      <c r="D181" s="86"/>
      <c r="E181" s="86"/>
      <c r="F181" s="27"/>
      <c r="G181" s="27"/>
    </row>
    <row r="182" spans="1:7" ht="25" x14ac:dyDescent="0.25">
      <c r="A182" s="46" t="s">
        <v>48</v>
      </c>
      <c r="B182" s="24" t="s">
        <v>398</v>
      </c>
      <c r="C182" s="35" t="s">
        <v>7</v>
      </c>
      <c r="D182" s="86"/>
      <c r="E182" s="86"/>
      <c r="F182" s="27"/>
      <c r="G182" s="27"/>
    </row>
    <row r="183" spans="1:7" ht="25" x14ac:dyDescent="0.25">
      <c r="A183" s="46" t="s">
        <v>49</v>
      </c>
      <c r="B183" s="24" t="s">
        <v>399</v>
      </c>
      <c r="C183" s="35" t="s">
        <v>7</v>
      </c>
      <c r="D183" s="86"/>
      <c r="E183" s="86"/>
      <c r="F183" s="27"/>
      <c r="G183" s="27"/>
    </row>
    <row r="184" spans="1:7" ht="25" x14ac:dyDescent="0.25">
      <c r="A184" s="46" t="s">
        <v>425</v>
      </c>
      <c r="B184" s="24" t="s">
        <v>930</v>
      </c>
      <c r="C184" s="35" t="s">
        <v>7</v>
      </c>
      <c r="D184" s="86"/>
      <c r="E184" s="87"/>
      <c r="F184" s="30"/>
      <c r="G184" s="30"/>
    </row>
    <row r="185" spans="1:7" ht="37.5" x14ac:dyDescent="0.25">
      <c r="A185" s="46" t="s">
        <v>426</v>
      </c>
      <c r="B185" s="24" t="s">
        <v>400</v>
      </c>
      <c r="C185" s="35" t="s">
        <v>14</v>
      </c>
      <c r="D185" s="86"/>
      <c r="E185" s="86"/>
      <c r="F185" s="27">
        <v>5</v>
      </c>
      <c r="G185" s="37">
        <f>IF(D185="De aangeboden oplossing voldoet",F185,0)</f>
        <v>0</v>
      </c>
    </row>
    <row r="186" spans="1:7" ht="25" x14ac:dyDescent="0.25">
      <c r="A186" s="46" t="s">
        <v>427</v>
      </c>
      <c r="B186" s="24" t="s">
        <v>401</v>
      </c>
      <c r="C186" s="35" t="s">
        <v>7</v>
      </c>
      <c r="D186" s="86"/>
      <c r="E186" s="86"/>
      <c r="F186" s="27"/>
      <c r="G186" s="27"/>
    </row>
    <row r="187" spans="1:7" ht="25" x14ac:dyDescent="0.25">
      <c r="A187" s="46" t="s">
        <v>428</v>
      </c>
      <c r="B187" s="24" t="s">
        <v>931</v>
      </c>
      <c r="C187" s="35" t="s">
        <v>7</v>
      </c>
      <c r="D187" s="86"/>
      <c r="E187" s="84"/>
      <c r="F187" s="69"/>
      <c r="G187" s="69"/>
    </row>
    <row r="188" spans="1:7" ht="37.5" x14ac:dyDescent="0.25">
      <c r="A188" s="46" t="s">
        <v>50</v>
      </c>
      <c r="B188" s="24" t="s">
        <v>1042</v>
      </c>
      <c r="C188" s="35" t="s">
        <v>7</v>
      </c>
      <c r="D188" s="86"/>
      <c r="E188" s="84"/>
      <c r="F188" s="69"/>
      <c r="G188" s="69"/>
    </row>
    <row r="189" spans="1:7" ht="13" x14ac:dyDescent="0.25">
      <c r="A189" s="46" t="s">
        <v>51</v>
      </c>
      <c r="B189" s="24" t="s">
        <v>402</v>
      </c>
      <c r="C189" s="35" t="s">
        <v>7</v>
      </c>
      <c r="D189" s="86"/>
      <c r="E189" s="84"/>
      <c r="F189" s="22"/>
      <c r="G189" s="22"/>
    </row>
    <row r="190" spans="1:7" x14ac:dyDescent="0.25">
      <c r="A190" s="46" t="s">
        <v>52</v>
      </c>
      <c r="B190" s="24" t="s">
        <v>403</v>
      </c>
      <c r="C190" s="35" t="s">
        <v>7</v>
      </c>
      <c r="D190" s="86"/>
      <c r="E190" s="86"/>
      <c r="F190" s="27"/>
      <c r="G190" s="27"/>
    </row>
    <row r="191" spans="1:7" ht="27" customHeight="1" x14ac:dyDescent="0.25">
      <c r="A191" s="46" t="s">
        <v>53</v>
      </c>
      <c r="B191" s="24" t="s">
        <v>404</v>
      </c>
      <c r="C191" s="35" t="s">
        <v>7</v>
      </c>
      <c r="D191" s="86"/>
      <c r="E191" s="86"/>
      <c r="F191" s="27"/>
      <c r="G191" s="27"/>
    </row>
    <row r="192" spans="1:7" ht="37.5" x14ac:dyDescent="0.25">
      <c r="A192" s="46" t="s">
        <v>54</v>
      </c>
      <c r="B192" s="24" t="s">
        <v>405</v>
      </c>
      <c r="C192" s="35" t="s">
        <v>7</v>
      </c>
      <c r="D192" s="86"/>
      <c r="E192" s="86"/>
      <c r="F192" s="27"/>
      <c r="G192" s="27"/>
    </row>
    <row r="193" spans="1:14" ht="50" x14ac:dyDescent="0.25">
      <c r="A193" s="46" t="s">
        <v>55</v>
      </c>
      <c r="B193" s="24" t="s">
        <v>406</v>
      </c>
      <c r="C193" s="35" t="s">
        <v>7</v>
      </c>
      <c r="D193" s="86"/>
      <c r="E193" s="86"/>
      <c r="F193" s="27"/>
      <c r="G193" s="27"/>
    </row>
    <row r="194" spans="1:14" ht="25" x14ac:dyDescent="0.25">
      <c r="A194" s="46" t="s">
        <v>56</v>
      </c>
      <c r="B194" s="24" t="s">
        <v>932</v>
      </c>
      <c r="C194" s="35" t="s">
        <v>7</v>
      </c>
      <c r="D194" s="86"/>
      <c r="E194" s="86"/>
      <c r="F194" s="27"/>
      <c r="G194" s="27"/>
    </row>
    <row r="195" spans="1:14" x14ac:dyDescent="0.25">
      <c r="A195" s="46" t="s">
        <v>57</v>
      </c>
      <c r="B195" s="24" t="s">
        <v>933</v>
      </c>
      <c r="C195" s="35" t="s">
        <v>7</v>
      </c>
      <c r="D195" s="86"/>
      <c r="E195" s="86"/>
      <c r="F195" s="27"/>
      <c r="G195" s="27"/>
    </row>
    <row r="196" spans="1:14" ht="25" x14ac:dyDescent="0.25">
      <c r="A196" s="46" t="s">
        <v>58</v>
      </c>
      <c r="B196" s="24" t="s">
        <v>407</v>
      </c>
      <c r="C196" s="35" t="s">
        <v>7</v>
      </c>
      <c r="D196" s="86"/>
      <c r="E196" s="84"/>
      <c r="F196" s="22"/>
      <c r="G196" s="22"/>
    </row>
    <row r="197" spans="1:14" ht="13" x14ac:dyDescent="0.25">
      <c r="A197" s="46" t="s">
        <v>59</v>
      </c>
      <c r="B197" s="24" t="s">
        <v>408</v>
      </c>
      <c r="C197" s="35" t="s">
        <v>7</v>
      </c>
      <c r="D197" s="86"/>
      <c r="E197" s="84"/>
      <c r="F197" s="22"/>
      <c r="G197" s="22"/>
    </row>
    <row r="198" spans="1:14" ht="25" x14ac:dyDescent="0.25">
      <c r="A198" s="46" t="s">
        <v>60</v>
      </c>
      <c r="B198" s="24" t="s">
        <v>409</v>
      </c>
      <c r="C198" s="35" t="s">
        <v>7</v>
      </c>
      <c r="D198" s="86"/>
      <c r="E198" s="86"/>
      <c r="F198" s="27"/>
      <c r="G198" s="27"/>
    </row>
    <row r="199" spans="1:14" ht="47.25" customHeight="1" x14ac:dyDescent="0.25">
      <c r="A199" s="46" t="s">
        <v>61</v>
      </c>
      <c r="B199" s="24" t="s">
        <v>410</v>
      </c>
      <c r="C199" s="35" t="s">
        <v>7</v>
      </c>
      <c r="D199" s="86"/>
      <c r="E199" s="86"/>
      <c r="F199" s="27"/>
      <c r="G199" s="27"/>
    </row>
    <row r="200" spans="1:14" ht="37.5" x14ac:dyDescent="0.25">
      <c r="A200" s="46" t="s">
        <v>62</v>
      </c>
      <c r="B200" s="24" t="s">
        <v>411</v>
      </c>
      <c r="C200" s="35" t="s">
        <v>7</v>
      </c>
      <c r="D200" s="86"/>
      <c r="E200" s="86"/>
      <c r="F200" s="27"/>
      <c r="G200" s="27"/>
    </row>
    <row r="201" spans="1:14" x14ac:dyDescent="0.25">
      <c r="A201" s="46" t="s">
        <v>63</v>
      </c>
      <c r="B201" s="24" t="s">
        <v>412</v>
      </c>
      <c r="C201" s="35" t="s">
        <v>7</v>
      </c>
      <c r="D201" s="86"/>
      <c r="E201" s="86"/>
      <c r="F201" s="27"/>
      <c r="G201" s="27"/>
    </row>
    <row r="202" spans="1:14" ht="25.5" customHeight="1" x14ac:dyDescent="0.25">
      <c r="A202" s="46" t="s">
        <v>64</v>
      </c>
      <c r="B202" s="24" t="s">
        <v>1114</v>
      </c>
      <c r="C202" s="35" t="s">
        <v>7</v>
      </c>
      <c r="D202" s="86"/>
      <c r="E202" s="84"/>
      <c r="F202" s="22"/>
      <c r="G202" s="22"/>
    </row>
    <row r="203" spans="1:14" ht="25" x14ac:dyDescent="0.25">
      <c r="A203" s="46" t="s">
        <v>65</v>
      </c>
      <c r="B203" s="24" t="s">
        <v>934</v>
      </c>
      <c r="C203" s="35" t="s">
        <v>7</v>
      </c>
      <c r="D203" s="86"/>
      <c r="E203" s="86"/>
      <c r="F203" s="27"/>
      <c r="G203" s="27"/>
      <c r="N203" s="64"/>
    </row>
    <row r="204" spans="1:14" ht="26.25" customHeight="1" x14ac:dyDescent="0.25">
      <c r="A204" s="46" t="s">
        <v>66</v>
      </c>
      <c r="B204" s="24" t="s">
        <v>935</v>
      </c>
      <c r="C204" s="35" t="s">
        <v>7</v>
      </c>
      <c r="D204" s="86"/>
      <c r="E204" s="84"/>
      <c r="F204" s="69"/>
      <c r="G204" s="69"/>
      <c r="N204" s="64"/>
    </row>
    <row r="205" spans="1:14" s="64" customFormat="1" ht="25" x14ac:dyDescent="0.25">
      <c r="A205" s="46" t="s">
        <v>67</v>
      </c>
      <c r="B205" s="24" t="s">
        <v>413</v>
      </c>
      <c r="C205" s="35" t="s">
        <v>7</v>
      </c>
      <c r="D205" s="86"/>
      <c r="E205" s="98"/>
      <c r="F205" s="65"/>
      <c r="G205" s="65"/>
      <c r="N205" s="5"/>
    </row>
    <row r="206" spans="1:14" s="64" customFormat="1" ht="25" x14ac:dyDescent="0.25">
      <c r="A206" s="46" t="s">
        <v>68</v>
      </c>
      <c r="B206" s="24" t="s">
        <v>972</v>
      </c>
      <c r="C206" s="35" t="s">
        <v>7</v>
      </c>
      <c r="D206" s="86"/>
      <c r="E206" s="86"/>
      <c r="F206" s="27"/>
      <c r="G206" s="27"/>
      <c r="N206" s="5"/>
    </row>
    <row r="207" spans="1:14" s="64" customFormat="1" ht="25" x14ac:dyDescent="0.25">
      <c r="A207" s="46" t="s">
        <v>69</v>
      </c>
      <c r="B207" s="24" t="s">
        <v>973</v>
      </c>
      <c r="C207" s="35" t="s">
        <v>14</v>
      </c>
      <c r="D207" s="86"/>
      <c r="E207" s="86"/>
      <c r="F207" s="27">
        <v>10</v>
      </c>
      <c r="G207" s="37">
        <f>IF(D207="De aangeboden oplossing voldoet",F207,0)</f>
        <v>0</v>
      </c>
      <c r="N207" s="5"/>
    </row>
    <row r="208" spans="1:14" ht="25" x14ac:dyDescent="0.25">
      <c r="A208" s="46" t="s">
        <v>70</v>
      </c>
      <c r="B208" s="24" t="s">
        <v>414</v>
      </c>
      <c r="C208" s="35" t="s">
        <v>7</v>
      </c>
      <c r="D208" s="86"/>
      <c r="E208" s="86"/>
      <c r="F208" s="27"/>
      <c r="G208" s="27"/>
    </row>
    <row r="209" spans="1:14" ht="25" x14ac:dyDescent="0.25">
      <c r="A209" s="46" t="s">
        <v>71</v>
      </c>
      <c r="B209" s="24" t="s">
        <v>415</v>
      </c>
      <c r="C209" s="35" t="s">
        <v>7</v>
      </c>
      <c r="D209" s="86"/>
      <c r="E209" s="86"/>
      <c r="F209" s="27"/>
      <c r="G209" s="27"/>
    </row>
    <row r="210" spans="1:14" ht="25" x14ac:dyDescent="0.25">
      <c r="A210" s="46" t="s">
        <v>72</v>
      </c>
      <c r="B210" s="24" t="s">
        <v>416</v>
      </c>
      <c r="C210" s="35" t="s">
        <v>7</v>
      </c>
      <c r="D210" s="86"/>
      <c r="E210" s="86"/>
      <c r="F210" s="27"/>
      <c r="G210" s="27"/>
    </row>
    <row r="211" spans="1:14" ht="62.5" x14ac:dyDescent="0.25">
      <c r="A211" s="46" t="s">
        <v>429</v>
      </c>
      <c r="B211" s="24" t="s">
        <v>417</v>
      </c>
      <c r="C211" s="35" t="s">
        <v>7</v>
      </c>
      <c r="D211" s="86"/>
      <c r="E211" s="86"/>
      <c r="F211" s="27"/>
      <c r="G211" s="27"/>
    </row>
    <row r="212" spans="1:14" ht="25" x14ac:dyDescent="0.25">
      <c r="A212" s="46" t="s">
        <v>73</v>
      </c>
      <c r="B212" s="24" t="s">
        <v>418</v>
      </c>
      <c r="C212" s="35" t="s">
        <v>7</v>
      </c>
      <c r="D212" s="86"/>
      <c r="E212" s="86"/>
      <c r="F212" s="27"/>
      <c r="G212" s="27"/>
    </row>
    <row r="213" spans="1:14" x14ac:dyDescent="0.25">
      <c r="A213" s="46" t="s">
        <v>74</v>
      </c>
      <c r="B213" s="24" t="s">
        <v>419</v>
      </c>
      <c r="C213" s="35" t="s">
        <v>7</v>
      </c>
      <c r="D213" s="86"/>
      <c r="E213" s="86"/>
      <c r="F213" s="27"/>
      <c r="G213" s="27"/>
    </row>
    <row r="214" spans="1:14" ht="50" x14ac:dyDescent="0.25">
      <c r="A214" s="46" t="s">
        <v>75</v>
      </c>
      <c r="B214" s="24" t="s">
        <v>420</v>
      </c>
      <c r="C214" s="25" t="s">
        <v>14</v>
      </c>
      <c r="D214" s="86"/>
      <c r="E214" s="86"/>
      <c r="F214" s="27">
        <v>10</v>
      </c>
      <c r="G214" s="37">
        <f>IF(D214="De aangeboden oplossing voldoet",F214,0)</f>
        <v>0</v>
      </c>
    </row>
    <row r="215" spans="1:14" ht="25" x14ac:dyDescent="0.25">
      <c r="A215" s="46" t="s">
        <v>76</v>
      </c>
      <c r="B215" s="24" t="s">
        <v>936</v>
      </c>
      <c r="C215" s="25" t="s">
        <v>14</v>
      </c>
      <c r="D215" s="86"/>
      <c r="E215" s="86"/>
      <c r="F215" s="27">
        <v>5</v>
      </c>
      <c r="G215" s="37">
        <f>IF(D215="De aangeboden oplossing voldoet",F215,0)</f>
        <v>0</v>
      </c>
    </row>
    <row r="216" spans="1:14" ht="25" x14ac:dyDescent="0.25">
      <c r="A216" s="46" t="s">
        <v>77</v>
      </c>
      <c r="B216" s="24" t="s">
        <v>421</v>
      </c>
      <c r="C216" s="35" t="s">
        <v>7</v>
      </c>
      <c r="D216" s="86"/>
      <c r="E216" s="86"/>
      <c r="F216" s="27"/>
      <c r="G216" s="27"/>
    </row>
    <row r="217" spans="1:14" ht="25" x14ac:dyDescent="0.25">
      <c r="A217" s="46" t="s">
        <v>430</v>
      </c>
      <c r="B217" s="24" t="s">
        <v>422</v>
      </c>
      <c r="C217" s="25" t="s">
        <v>14</v>
      </c>
      <c r="D217" s="86"/>
      <c r="E217" s="86"/>
      <c r="F217" s="27">
        <v>10</v>
      </c>
      <c r="G217" s="37">
        <f>IF(D217="De aangeboden oplossing voldoet",F217,0)</f>
        <v>0</v>
      </c>
      <c r="N217" s="64"/>
    </row>
    <row r="218" spans="1:14" x14ac:dyDescent="0.25">
      <c r="A218" s="46" t="s">
        <v>431</v>
      </c>
      <c r="B218" s="24" t="s">
        <v>1116</v>
      </c>
      <c r="C218" s="25" t="s">
        <v>14</v>
      </c>
      <c r="D218" s="86"/>
      <c r="E218" s="86"/>
      <c r="F218" s="27">
        <v>10</v>
      </c>
      <c r="G218" s="37">
        <f>IF(D218="De aangeboden oplossing voldoet",F218,0)</f>
        <v>0</v>
      </c>
    </row>
    <row r="219" spans="1:14" s="64" customFormat="1" ht="33.75" customHeight="1" x14ac:dyDescent="0.25">
      <c r="A219" s="46" t="s">
        <v>432</v>
      </c>
      <c r="B219" s="24" t="s">
        <v>937</v>
      </c>
      <c r="C219" s="25" t="s">
        <v>14</v>
      </c>
      <c r="D219" s="86"/>
      <c r="E219" s="98"/>
      <c r="F219" s="27">
        <v>10</v>
      </c>
      <c r="G219" s="37">
        <f>IF(D219="De aangeboden oplossing voldoet",F219,0)</f>
        <v>0</v>
      </c>
      <c r="N219" s="5"/>
    </row>
    <row r="220" spans="1:14" ht="25" x14ac:dyDescent="0.25">
      <c r="A220" s="46" t="s">
        <v>433</v>
      </c>
      <c r="B220" s="24" t="s">
        <v>423</v>
      </c>
      <c r="C220" s="35" t="s">
        <v>7</v>
      </c>
      <c r="D220" s="86"/>
      <c r="E220" s="86"/>
      <c r="F220" s="27"/>
      <c r="G220" s="27"/>
    </row>
    <row r="221" spans="1:14" x14ac:dyDescent="0.25">
      <c r="A221" s="46" t="s">
        <v>883</v>
      </c>
      <c r="B221" s="24" t="s">
        <v>424</v>
      </c>
      <c r="C221" s="35" t="s">
        <v>7</v>
      </c>
      <c r="D221" s="86"/>
      <c r="E221" s="86"/>
      <c r="F221" s="27"/>
      <c r="G221" s="27"/>
    </row>
    <row r="222" spans="1:14" ht="12.65" customHeight="1" x14ac:dyDescent="0.25">
      <c r="A222" s="46" t="s">
        <v>886</v>
      </c>
      <c r="B222" s="24" t="s">
        <v>880</v>
      </c>
      <c r="C222" s="35" t="s">
        <v>7</v>
      </c>
      <c r="D222" s="86"/>
      <c r="E222" s="86"/>
      <c r="F222" s="27"/>
      <c r="G222" s="27"/>
    </row>
    <row r="223" spans="1:14" ht="13" x14ac:dyDescent="0.25">
      <c r="A223" s="46" t="s">
        <v>1039</v>
      </c>
      <c r="B223" s="24" t="s">
        <v>983</v>
      </c>
      <c r="C223" s="35" t="s">
        <v>14</v>
      </c>
      <c r="D223" s="86"/>
      <c r="E223" s="98"/>
      <c r="F223" s="27">
        <v>10</v>
      </c>
      <c r="G223" s="37">
        <f>IF(D223="De aangeboden oplossing voldoet",F223,0)</f>
        <v>0</v>
      </c>
    </row>
    <row r="224" spans="1:14" s="108" customFormat="1" x14ac:dyDescent="0.25">
      <c r="A224" s="103"/>
      <c r="B224" s="104"/>
      <c r="C224" s="105"/>
      <c r="D224" s="80"/>
      <c r="E224" s="106"/>
      <c r="F224" s="107"/>
      <c r="G224" s="107"/>
    </row>
    <row r="225" spans="1:14" ht="13" x14ac:dyDescent="0.25">
      <c r="A225" s="9" t="s">
        <v>78</v>
      </c>
      <c r="B225" s="45" t="s">
        <v>434</v>
      </c>
      <c r="C225" s="25"/>
      <c r="D225" s="86"/>
      <c r="E225" s="86"/>
      <c r="F225" s="27"/>
      <c r="G225" s="27"/>
    </row>
    <row r="226" spans="1:14" ht="25" x14ac:dyDescent="0.25">
      <c r="A226" s="23" t="s">
        <v>435</v>
      </c>
      <c r="B226" s="24" t="s">
        <v>436</v>
      </c>
      <c r="C226" s="25" t="s">
        <v>14</v>
      </c>
      <c r="D226" s="86"/>
      <c r="E226" s="86"/>
      <c r="F226" s="27">
        <v>10</v>
      </c>
      <c r="G226" s="37">
        <f>IF(D226="De aangeboden oplossing voldoet",F226,0)</f>
        <v>0</v>
      </c>
      <c r="N226" s="73"/>
    </row>
    <row r="227" spans="1:14" x14ac:dyDescent="0.25">
      <c r="A227" s="23" t="s">
        <v>79</v>
      </c>
      <c r="B227" s="24" t="s">
        <v>437</v>
      </c>
      <c r="C227" s="25" t="s">
        <v>7</v>
      </c>
      <c r="D227" s="86"/>
      <c r="E227" s="86"/>
      <c r="F227" s="27"/>
      <c r="G227" s="27"/>
    </row>
    <row r="228" spans="1:14" x14ac:dyDescent="0.25">
      <c r="A228" s="23" t="s">
        <v>80</v>
      </c>
      <c r="B228" s="34" t="s">
        <v>438</v>
      </c>
      <c r="C228" s="25" t="s">
        <v>7</v>
      </c>
      <c r="D228" s="86"/>
      <c r="E228" s="86"/>
      <c r="F228" s="27"/>
      <c r="G228" s="27"/>
    </row>
    <row r="229" spans="1:14" x14ac:dyDescent="0.25">
      <c r="A229" s="23" t="s">
        <v>81</v>
      </c>
      <c r="B229" s="34" t="s">
        <v>439</v>
      </c>
      <c r="C229" s="25" t="s">
        <v>7</v>
      </c>
      <c r="D229" s="86"/>
      <c r="E229" s="86"/>
      <c r="F229" s="27"/>
      <c r="G229" s="27"/>
    </row>
    <row r="230" spans="1:14" ht="37.5" x14ac:dyDescent="0.25">
      <c r="A230" s="23" t="s">
        <v>82</v>
      </c>
      <c r="B230" s="34" t="s">
        <v>440</v>
      </c>
      <c r="C230" s="25" t="s">
        <v>7</v>
      </c>
      <c r="D230" s="86"/>
      <c r="E230" s="84"/>
      <c r="F230" s="22"/>
      <c r="G230" s="22"/>
    </row>
    <row r="231" spans="1:14" x14ac:dyDescent="0.25">
      <c r="A231" s="23" t="s">
        <v>83</v>
      </c>
      <c r="B231" s="24" t="s">
        <v>441</v>
      </c>
      <c r="C231" s="25" t="s">
        <v>7</v>
      </c>
      <c r="D231" s="86"/>
      <c r="E231" s="86"/>
      <c r="F231" s="27"/>
      <c r="G231" s="27"/>
    </row>
    <row r="232" spans="1:14" ht="237.5" x14ac:dyDescent="0.25">
      <c r="A232" s="23" t="s">
        <v>84</v>
      </c>
      <c r="B232" s="24" t="s">
        <v>442</v>
      </c>
      <c r="C232" s="25" t="s">
        <v>7</v>
      </c>
      <c r="D232" s="86"/>
      <c r="E232" s="86"/>
      <c r="F232" s="27"/>
      <c r="G232" s="27"/>
    </row>
    <row r="233" spans="1:14" x14ac:dyDescent="0.25">
      <c r="A233" s="23" t="s">
        <v>85</v>
      </c>
      <c r="B233" s="24" t="s">
        <v>443</v>
      </c>
      <c r="C233" s="25" t="s">
        <v>7</v>
      </c>
      <c r="D233" s="86"/>
      <c r="E233" s="86"/>
      <c r="F233" s="27"/>
      <c r="G233" s="27"/>
    </row>
    <row r="234" spans="1:14" x14ac:dyDescent="0.25">
      <c r="A234" s="23" t="s">
        <v>86</v>
      </c>
      <c r="B234" s="24" t="s">
        <v>444</v>
      </c>
      <c r="C234" s="25" t="s">
        <v>7</v>
      </c>
      <c r="D234" s="86"/>
      <c r="E234" s="86"/>
      <c r="F234" s="27"/>
      <c r="G234" s="27"/>
    </row>
    <row r="235" spans="1:14" ht="125" x14ac:dyDescent="0.25">
      <c r="A235" s="23" t="s">
        <v>87</v>
      </c>
      <c r="B235" s="24" t="s">
        <v>445</v>
      </c>
      <c r="C235" s="25" t="s">
        <v>7</v>
      </c>
      <c r="D235" s="86"/>
      <c r="E235" s="86"/>
      <c r="F235" s="27"/>
      <c r="G235" s="27"/>
    </row>
    <row r="236" spans="1:14" x14ac:dyDescent="0.25">
      <c r="A236" s="23" t="s">
        <v>88</v>
      </c>
      <c r="B236" s="24" t="s">
        <v>446</v>
      </c>
      <c r="C236" s="25" t="s">
        <v>7</v>
      </c>
      <c r="D236" s="86"/>
      <c r="E236" s="86"/>
      <c r="F236" s="27"/>
      <c r="G236" s="27"/>
    </row>
    <row r="237" spans="1:14" ht="112.5" x14ac:dyDescent="0.25">
      <c r="A237" s="23" t="s">
        <v>89</v>
      </c>
      <c r="B237" s="24" t="s">
        <v>447</v>
      </c>
      <c r="C237" s="25" t="s">
        <v>7</v>
      </c>
      <c r="D237" s="86"/>
      <c r="E237" s="86"/>
      <c r="F237" s="27"/>
      <c r="G237" s="27"/>
    </row>
    <row r="238" spans="1:14" ht="25" x14ac:dyDescent="0.25">
      <c r="A238" s="23" t="s">
        <v>90</v>
      </c>
      <c r="B238" s="24" t="s">
        <v>448</v>
      </c>
      <c r="C238" s="25" t="s">
        <v>7</v>
      </c>
      <c r="D238" s="86"/>
      <c r="E238" s="86"/>
      <c r="F238" s="27"/>
      <c r="G238" s="27"/>
    </row>
    <row r="239" spans="1:14" ht="25" x14ac:dyDescent="0.25">
      <c r="A239" s="23" t="s">
        <v>91</v>
      </c>
      <c r="B239" s="24" t="s">
        <v>449</v>
      </c>
      <c r="C239" s="25" t="s">
        <v>7</v>
      </c>
      <c r="D239" s="86"/>
      <c r="E239" s="86"/>
      <c r="F239" s="27"/>
      <c r="G239" s="27"/>
    </row>
    <row r="240" spans="1:14" ht="25" x14ac:dyDescent="0.25">
      <c r="A240" s="23" t="s">
        <v>92</v>
      </c>
      <c r="B240" s="24" t="s">
        <v>450</v>
      </c>
      <c r="C240" s="25" t="s">
        <v>7</v>
      </c>
      <c r="D240" s="86"/>
      <c r="E240" s="86"/>
      <c r="F240" s="27"/>
      <c r="G240" s="27"/>
    </row>
    <row r="241" spans="1:7" ht="37.5" x14ac:dyDescent="0.25">
      <c r="A241" s="23" t="s">
        <v>93</v>
      </c>
      <c r="B241" s="24" t="s">
        <v>451</v>
      </c>
      <c r="C241" s="25" t="s">
        <v>7</v>
      </c>
      <c r="D241" s="86"/>
      <c r="E241" s="86"/>
      <c r="F241" s="27"/>
      <c r="G241" s="27"/>
    </row>
    <row r="242" spans="1:7" ht="25" x14ac:dyDescent="0.25">
      <c r="A242" s="23" t="s">
        <v>94</v>
      </c>
      <c r="B242" s="24" t="s">
        <v>452</v>
      </c>
      <c r="C242" s="25" t="s">
        <v>7</v>
      </c>
      <c r="D242" s="86"/>
      <c r="E242" s="86"/>
      <c r="F242" s="27"/>
      <c r="G242" s="37"/>
    </row>
    <row r="243" spans="1:7" ht="25" x14ac:dyDescent="0.25">
      <c r="A243" s="23" t="s">
        <v>95</v>
      </c>
      <c r="B243" s="24" t="s">
        <v>453</v>
      </c>
      <c r="C243" s="25" t="s">
        <v>7</v>
      </c>
      <c r="D243" s="86"/>
      <c r="E243" s="86"/>
      <c r="F243" s="27"/>
      <c r="G243" s="37"/>
    </row>
    <row r="244" spans="1:7" ht="25" x14ac:dyDescent="0.25">
      <c r="A244" s="23" t="s">
        <v>96</v>
      </c>
      <c r="B244" s="24" t="s">
        <v>454</v>
      </c>
      <c r="C244" s="25" t="s">
        <v>7</v>
      </c>
      <c r="D244" s="86"/>
      <c r="E244" s="89"/>
      <c r="F244" s="36"/>
      <c r="G244" s="36"/>
    </row>
    <row r="245" spans="1:7" ht="25" x14ac:dyDescent="0.25">
      <c r="A245" s="23" t="s">
        <v>97</v>
      </c>
      <c r="B245" s="24" t="s">
        <v>455</v>
      </c>
      <c r="C245" s="25" t="s">
        <v>7</v>
      </c>
      <c r="D245" s="86"/>
      <c r="E245" s="86"/>
      <c r="F245" s="27"/>
      <c r="G245" s="27"/>
    </row>
    <row r="246" spans="1:7" x14ac:dyDescent="0.25">
      <c r="A246" s="23" t="s">
        <v>98</v>
      </c>
      <c r="B246" s="24" t="s">
        <v>456</v>
      </c>
      <c r="C246" s="25" t="s">
        <v>7</v>
      </c>
      <c r="D246" s="86"/>
      <c r="E246" s="86"/>
      <c r="F246" s="27"/>
      <c r="G246" s="27"/>
    </row>
    <row r="247" spans="1:7" x14ac:dyDescent="0.25">
      <c r="A247" s="23" t="s">
        <v>99</v>
      </c>
      <c r="B247" s="24" t="s">
        <v>457</v>
      </c>
      <c r="C247" s="25" t="s">
        <v>7</v>
      </c>
      <c r="D247" s="86"/>
      <c r="E247" s="86"/>
      <c r="F247" s="27"/>
      <c r="G247" s="27"/>
    </row>
    <row r="248" spans="1:7" x14ac:dyDescent="0.25">
      <c r="A248" s="23" t="s">
        <v>100</v>
      </c>
      <c r="B248" s="24" t="s">
        <v>458</v>
      </c>
      <c r="C248" s="25" t="s">
        <v>7</v>
      </c>
      <c r="D248" s="86"/>
      <c r="E248" s="86"/>
      <c r="F248" s="27"/>
      <c r="G248" s="27"/>
    </row>
    <row r="249" spans="1:7" ht="37.5" x14ac:dyDescent="0.25">
      <c r="A249" s="23" t="s">
        <v>467</v>
      </c>
      <c r="B249" s="24" t="s">
        <v>459</v>
      </c>
      <c r="C249" s="25" t="s">
        <v>7</v>
      </c>
      <c r="D249" s="86"/>
      <c r="E249" s="86"/>
      <c r="F249" s="27"/>
      <c r="G249" s="27"/>
    </row>
    <row r="250" spans="1:7" ht="50" x14ac:dyDescent="0.25">
      <c r="A250" s="23" t="s">
        <v>468</v>
      </c>
      <c r="B250" s="24" t="s">
        <v>460</v>
      </c>
      <c r="C250" s="25" t="s">
        <v>7</v>
      </c>
      <c r="D250" s="86"/>
      <c r="E250" s="86"/>
      <c r="F250" s="27"/>
      <c r="G250" s="27"/>
    </row>
    <row r="251" spans="1:7" ht="37.5" x14ac:dyDescent="0.25">
      <c r="A251" s="23" t="s">
        <v>469</v>
      </c>
      <c r="B251" s="24" t="s">
        <v>461</v>
      </c>
      <c r="C251" s="25" t="s">
        <v>7</v>
      </c>
      <c r="D251" s="86"/>
      <c r="E251" s="86"/>
      <c r="F251" s="27"/>
      <c r="G251" s="27"/>
    </row>
    <row r="252" spans="1:7" ht="25" x14ac:dyDescent="0.25">
      <c r="A252" s="23" t="s">
        <v>470</v>
      </c>
      <c r="B252" s="24" t="s">
        <v>462</v>
      </c>
      <c r="C252" s="25" t="s">
        <v>7</v>
      </c>
      <c r="D252" s="86"/>
      <c r="E252" s="87"/>
      <c r="F252" s="30"/>
      <c r="G252" s="30"/>
    </row>
    <row r="253" spans="1:7" ht="25" x14ac:dyDescent="0.25">
      <c r="A253" s="23" t="s">
        <v>471</v>
      </c>
      <c r="B253" s="24" t="s">
        <v>463</v>
      </c>
      <c r="C253" s="25" t="s">
        <v>7</v>
      </c>
      <c r="D253" s="86"/>
      <c r="E253" s="86"/>
      <c r="F253" s="27"/>
      <c r="G253" s="27"/>
    </row>
    <row r="254" spans="1:7" ht="25" x14ac:dyDescent="0.25">
      <c r="A254" s="23" t="s">
        <v>472</v>
      </c>
      <c r="B254" s="24" t="s">
        <v>464</v>
      </c>
      <c r="C254" s="25" t="s">
        <v>7</v>
      </c>
      <c r="D254" s="86"/>
      <c r="E254" s="87"/>
      <c r="F254" s="30"/>
      <c r="G254" s="30"/>
    </row>
    <row r="255" spans="1:7" ht="25" x14ac:dyDescent="0.25">
      <c r="A255" s="23" t="s">
        <v>473</v>
      </c>
      <c r="B255" s="24" t="s">
        <v>465</v>
      </c>
      <c r="C255" s="25" t="s">
        <v>7</v>
      </c>
      <c r="D255" s="86"/>
      <c r="E255" s="86"/>
      <c r="F255" s="27"/>
      <c r="G255" s="27"/>
    </row>
    <row r="256" spans="1:7" ht="25" x14ac:dyDescent="0.25">
      <c r="A256" s="23" t="s">
        <v>474</v>
      </c>
      <c r="B256" s="24" t="s">
        <v>466</v>
      </c>
      <c r="C256" s="25" t="s">
        <v>7</v>
      </c>
      <c r="D256" s="86"/>
      <c r="E256" s="86"/>
      <c r="F256" s="27"/>
      <c r="G256" s="27"/>
    </row>
    <row r="257" spans="1:7" s="115" customFormat="1" x14ac:dyDescent="0.25">
      <c r="A257" s="113"/>
      <c r="B257" s="104"/>
      <c r="C257" s="114"/>
      <c r="D257" s="106"/>
      <c r="E257" s="106"/>
      <c r="F257" s="114"/>
      <c r="G257" s="114"/>
    </row>
    <row r="258" spans="1:7" ht="13" x14ac:dyDescent="0.25">
      <c r="A258" s="9" t="s">
        <v>475</v>
      </c>
      <c r="B258" s="45" t="s">
        <v>476</v>
      </c>
      <c r="C258" s="25"/>
      <c r="D258" s="86"/>
      <c r="E258" s="86"/>
      <c r="F258" s="27"/>
      <c r="G258" s="27"/>
    </row>
    <row r="259" spans="1:7" ht="25" x14ac:dyDescent="0.25">
      <c r="A259" s="23" t="s">
        <v>101</v>
      </c>
      <c r="B259" s="34" t="s">
        <v>477</v>
      </c>
      <c r="C259" s="25" t="s">
        <v>7</v>
      </c>
      <c r="D259" s="86"/>
      <c r="E259" s="84"/>
      <c r="F259" s="22"/>
      <c r="G259" s="22"/>
    </row>
    <row r="260" spans="1:7" ht="25" x14ac:dyDescent="0.25">
      <c r="A260" s="23" t="s">
        <v>102</v>
      </c>
      <c r="B260" s="24" t="s">
        <v>478</v>
      </c>
      <c r="C260" s="25" t="s">
        <v>7</v>
      </c>
      <c r="D260" s="86"/>
      <c r="E260" s="88"/>
      <c r="F260" s="33"/>
      <c r="G260" s="33"/>
    </row>
    <row r="261" spans="1:7" ht="25" x14ac:dyDescent="0.25">
      <c r="A261" s="23" t="s">
        <v>103</v>
      </c>
      <c r="B261" s="24" t="s">
        <v>479</v>
      </c>
      <c r="C261" s="25" t="s">
        <v>7</v>
      </c>
      <c r="D261" s="86"/>
      <c r="E261" s="86"/>
      <c r="F261" s="27"/>
      <c r="G261" s="27"/>
    </row>
    <row r="262" spans="1:7" x14ac:dyDescent="0.25">
      <c r="A262" s="23" t="s">
        <v>104</v>
      </c>
      <c r="B262" s="24" t="s">
        <v>480</v>
      </c>
      <c r="C262" s="25" t="s">
        <v>7</v>
      </c>
      <c r="D262" s="86"/>
      <c r="E262" s="86"/>
      <c r="F262" s="27"/>
      <c r="G262" s="27"/>
    </row>
    <row r="263" spans="1:7" ht="25" x14ac:dyDescent="0.25">
      <c r="A263" s="23" t="s">
        <v>105</v>
      </c>
      <c r="B263" s="34" t="s">
        <v>481</v>
      </c>
      <c r="C263" s="25" t="s">
        <v>7</v>
      </c>
      <c r="D263" s="86"/>
      <c r="E263" s="84"/>
      <c r="F263" s="22"/>
      <c r="G263" s="22"/>
    </row>
    <row r="264" spans="1:7" x14ac:dyDescent="0.25">
      <c r="A264" s="23" t="s">
        <v>106</v>
      </c>
      <c r="B264" s="24" t="s">
        <v>482</v>
      </c>
      <c r="C264" s="25" t="s">
        <v>7</v>
      </c>
      <c r="D264" s="86"/>
      <c r="E264" s="86"/>
      <c r="F264" s="27"/>
      <c r="G264" s="27"/>
    </row>
    <row r="265" spans="1:7" x14ac:dyDescent="0.25">
      <c r="A265" s="23" t="s">
        <v>107</v>
      </c>
      <c r="B265" s="24" t="s">
        <v>483</v>
      </c>
      <c r="C265" s="25" t="s">
        <v>7</v>
      </c>
      <c r="D265" s="86"/>
      <c r="E265" s="86"/>
      <c r="F265" s="27"/>
      <c r="G265" s="27"/>
    </row>
    <row r="266" spans="1:7" x14ac:dyDescent="0.25">
      <c r="A266" s="23" t="s">
        <v>108</v>
      </c>
      <c r="B266" s="24" t="s">
        <v>484</v>
      </c>
      <c r="C266" s="25" t="s">
        <v>7</v>
      </c>
      <c r="D266" s="86"/>
      <c r="E266" s="86"/>
      <c r="F266" s="27"/>
      <c r="G266" s="27"/>
    </row>
    <row r="267" spans="1:7" x14ac:dyDescent="0.25">
      <c r="A267" s="23" t="s">
        <v>109</v>
      </c>
      <c r="B267" s="24" t="s">
        <v>485</v>
      </c>
      <c r="C267" s="25" t="s">
        <v>7</v>
      </c>
      <c r="D267" s="86"/>
      <c r="E267" s="86"/>
      <c r="F267" s="27"/>
      <c r="G267" s="27"/>
    </row>
    <row r="268" spans="1:7" x14ac:dyDescent="0.25">
      <c r="A268" s="23" t="s">
        <v>110</v>
      </c>
      <c r="B268" s="24" t="s">
        <v>486</v>
      </c>
      <c r="C268" s="25" t="s">
        <v>7</v>
      </c>
      <c r="D268" s="86"/>
      <c r="E268" s="86"/>
      <c r="F268" s="27"/>
      <c r="G268" s="27"/>
    </row>
    <row r="269" spans="1:7" ht="25" x14ac:dyDescent="0.25">
      <c r="A269" s="23" t="s">
        <v>111</v>
      </c>
      <c r="B269" s="34" t="s">
        <v>487</v>
      </c>
      <c r="C269" s="25" t="s">
        <v>7</v>
      </c>
      <c r="D269" s="86"/>
      <c r="E269" s="84"/>
      <c r="F269" s="22"/>
      <c r="G269" s="22"/>
    </row>
    <row r="270" spans="1:7" x14ac:dyDescent="0.25">
      <c r="A270" s="23" t="s">
        <v>112</v>
      </c>
      <c r="B270" s="24" t="s">
        <v>488</v>
      </c>
      <c r="C270" s="25" t="s">
        <v>7</v>
      </c>
      <c r="D270" s="86"/>
      <c r="E270" s="86"/>
      <c r="F270" s="27"/>
      <c r="G270" s="27"/>
    </row>
    <row r="271" spans="1:7" ht="25" x14ac:dyDescent="0.25">
      <c r="A271" s="23" t="s">
        <v>113</v>
      </c>
      <c r="B271" s="24" t="s">
        <v>489</v>
      </c>
      <c r="C271" s="25" t="s">
        <v>7</v>
      </c>
      <c r="D271" s="86"/>
      <c r="E271" s="86"/>
      <c r="F271" s="27"/>
      <c r="G271" s="27"/>
    </row>
    <row r="272" spans="1:7" ht="37.5" x14ac:dyDescent="0.25">
      <c r="A272" s="23" t="s">
        <v>114</v>
      </c>
      <c r="B272" s="24" t="s">
        <v>490</v>
      </c>
      <c r="C272" s="25" t="s">
        <v>7</v>
      </c>
      <c r="D272" s="86"/>
      <c r="E272" s="86"/>
      <c r="F272" s="27"/>
      <c r="G272" s="27"/>
    </row>
    <row r="273" spans="1:8" ht="25" x14ac:dyDescent="0.25">
      <c r="A273" s="23" t="s">
        <v>115</v>
      </c>
      <c r="B273" s="24" t="s">
        <v>491</v>
      </c>
      <c r="C273" s="25" t="s">
        <v>7</v>
      </c>
      <c r="D273" s="86"/>
      <c r="E273" s="86"/>
      <c r="F273" s="27"/>
      <c r="G273" s="27"/>
    </row>
    <row r="274" spans="1:8" x14ac:dyDescent="0.25">
      <c r="A274" s="23" t="s">
        <v>116</v>
      </c>
      <c r="B274" s="24" t="s">
        <v>492</v>
      </c>
      <c r="C274" s="25" t="s">
        <v>7</v>
      </c>
      <c r="D274" s="86"/>
      <c r="E274" s="86"/>
      <c r="F274" s="27"/>
      <c r="G274" s="27"/>
    </row>
    <row r="275" spans="1:8" ht="25" x14ac:dyDescent="0.25">
      <c r="A275" s="23" t="s">
        <v>117</v>
      </c>
      <c r="B275" s="24" t="s">
        <v>493</v>
      </c>
      <c r="C275" s="25" t="s">
        <v>7</v>
      </c>
      <c r="D275" s="86"/>
      <c r="E275" s="86"/>
      <c r="F275" s="27"/>
      <c r="G275" s="27"/>
    </row>
    <row r="276" spans="1:8" x14ac:dyDescent="0.25">
      <c r="A276" s="23" t="s">
        <v>118</v>
      </c>
      <c r="B276" s="24" t="s">
        <v>494</v>
      </c>
      <c r="C276" s="25" t="s">
        <v>7</v>
      </c>
      <c r="D276" s="86"/>
      <c r="E276" s="86"/>
      <c r="F276" s="27"/>
      <c r="G276" s="27"/>
    </row>
    <row r="277" spans="1:8" ht="25" x14ac:dyDescent="0.25">
      <c r="A277" s="23" t="s">
        <v>119</v>
      </c>
      <c r="B277" s="24" t="s">
        <v>495</v>
      </c>
      <c r="C277" s="25" t="s">
        <v>7</v>
      </c>
      <c r="D277" s="86"/>
      <c r="E277" s="86"/>
      <c r="F277" s="27"/>
      <c r="G277" s="27"/>
    </row>
    <row r="278" spans="1:8" ht="25" x14ac:dyDescent="0.25">
      <c r="A278" s="23" t="s">
        <v>120</v>
      </c>
      <c r="B278" s="24" t="s">
        <v>496</v>
      </c>
      <c r="C278" s="25" t="s">
        <v>7</v>
      </c>
      <c r="D278" s="86"/>
      <c r="E278" s="86"/>
      <c r="F278" s="27"/>
      <c r="G278" s="27"/>
    </row>
    <row r="279" spans="1:8" ht="25" x14ac:dyDescent="0.25">
      <c r="A279" s="23" t="s">
        <v>121</v>
      </c>
      <c r="B279" s="24" t="s">
        <v>497</v>
      </c>
      <c r="C279" s="25" t="s">
        <v>7</v>
      </c>
      <c r="D279" s="86"/>
      <c r="E279" s="84"/>
      <c r="F279" s="22"/>
      <c r="G279" s="22"/>
      <c r="H279" s="74"/>
    </row>
    <row r="280" spans="1:8" s="108" customFormat="1" x14ac:dyDescent="0.25">
      <c r="A280" s="103"/>
      <c r="B280" s="104"/>
      <c r="C280" s="105"/>
      <c r="D280" s="106"/>
      <c r="E280" s="106"/>
      <c r="F280" s="107"/>
      <c r="G280" s="107"/>
    </row>
    <row r="281" spans="1:8" ht="13" x14ac:dyDescent="0.25">
      <c r="A281" s="9" t="s">
        <v>122</v>
      </c>
      <c r="B281" s="45" t="s">
        <v>498</v>
      </c>
      <c r="C281" s="25"/>
      <c r="D281" s="86"/>
      <c r="E281" s="86"/>
      <c r="F281" s="27"/>
      <c r="G281" s="27"/>
    </row>
    <row r="282" spans="1:8" ht="37.5" x14ac:dyDescent="0.25">
      <c r="A282" s="23" t="s">
        <v>123</v>
      </c>
      <c r="B282" s="24" t="s">
        <v>938</v>
      </c>
      <c r="C282" s="25" t="s">
        <v>7</v>
      </c>
      <c r="D282" s="86"/>
      <c r="E282" s="86"/>
      <c r="F282" s="27"/>
      <c r="G282" s="27"/>
    </row>
    <row r="283" spans="1:8" ht="37.5" x14ac:dyDescent="0.25">
      <c r="A283" s="23" t="s">
        <v>124</v>
      </c>
      <c r="B283" s="24" t="s">
        <v>499</v>
      </c>
      <c r="C283" s="25" t="s">
        <v>14</v>
      </c>
      <c r="D283" s="86"/>
      <c r="E283" s="86"/>
      <c r="F283" s="27">
        <v>5</v>
      </c>
      <c r="G283" s="37">
        <f>IF(D283="De aangeboden oplossing voldoet",F283,0)</f>
        <v>0</v>
      </c>
    </row>
    <row r="284" spans="1:8" ht="25" x14ac:dyDescent="0.25">
      <c r="A284" s="23" t="s">
        <v>125</v>
      </c>
      <c r="B284" s="24" t="s">
        <v>939</v>
      </c>
      <c r="C284" s="25" t="s">
        <v>7</v>
      </c>
      <c r="D284" s="86"/>
      <c r="E284" s="86"/>
      <c r="F284" s="27"/>
      <c r="G284" s="27"/>
    </row>
    <row r="285" spans="1:8" x14ac:dyDescent="0.25">
      <c r="A285" s="23" t="s">
        <v>126</v>
      </c>
      <c r="B285" s="24" t="s">
        <v>500</v>
      </c>
      <c r="C285" s="25" t="s">
        <v>14</v>
      </c>
      <c r="D285" s="86"/>
      <c r="E285" s="86"/>
      <c r="F285" s="27">
        <v>10</v>
      </c>
      <c r="G285" s="37">
        <f>IF(D285="De aangeboden oplossing voldoet",F285,0)</f>
        <v>0</v>
      </c>
    </row>
    <row r="286" spans="1:8" ht="50" x14ac:dyDescent="0.25">
      <c r="A286" s="23" t="s">
        <v>127</v>
      </c>
      <c r="B286" s="24" t="s">
        <v>940</v>
      </c>
      <c r="C286" s="25" t="s">
        <v>7</v>
      </c>
      <c r="D286" s="86"/>
      <c r="E286" s="86"/>
      <c r="F286" s="27"/>
      <c r="G286" s="27"/>
    </row>
    <row r="287" spans="1:8" s="108" customFormat="1" x14ac:dyDescent="0.25">
      <c r="A287" s="103"/>
      <c r="B287" s="104"/>
      <c r="C287" s="105"/>
      <c r="D287" s="106"/>
      <c r="E287" s="106"/>
      <c r="F287" s="107"/>
      <c r="G287" s="107"/>
    </row>
    <row r="288" spans="1:8" ht="13" x14ac:dyDescent="0.25">
      <c r="A288" s="9" t="s">
        <v>128</v>
      </c>
      <c r="B288" s="45" t="s">
        <v>501</v>
      </c>
      <c r="C288" s="25"/>
      <c r="D288" s="86"/>
      <c r="E288" s="86"/>
      <c r="F288" s="27"/>
      <c r="G288" s="27"/>
    </row>
    <row r="289" spans="1:7" x14ac:dyDescent="0.25">
      <c r="A289" s="23" t="s">
        <v>129</v>
      </c>
      <c r="B289" s="24" t="s">
        <v>941</v>
      </c>
      <c r="C289" s="25" t="s">
        <v>7</v>
      </c>
      <c r="D289" s="86"/>
      <c r="E289" s="86"/>
      <c r="F289" s="27"/>
      <c r="G289" s="27"/>
    </row>
    <row r="290" spans="1:7" ht="37.5" x14ac:dyDescent="0.25">
      <c r="A290" s="23" t="s">
        <v>130</v>
      </c>
      <c r="B290" s="24" t="s">
        <v>502</v>
      </c>
      <c r="C290" s="25" t="s">
        <v>7</v>
      </c>
      <c r="D290" s="86"/>
      <c r="E290" s="86"/>
      <c r="F290" s="27"/>
      <c r="G290" s="27"/>
    </row>
    <row r="291" spans="1:7" ht="25" x14ac:dyDescent="0.25">
      <c r="A291" s="23" t="s">
        <v>131</v>
      </c>
      <c r="B291" s="24" t="s">
        <v>942</v>
      </c>
      <c r="C291" s="25" t="s">
        <v>7</v>
      </c>
      <c r="D291" s="86"/>
      <c r="E291" s="88"/>
      <c r="F291" s="33"/>
      <c r="G291" s="33"/>
    </row>
    <row r="292" spans="1:7" ht="25" x14ac:dyDescent="0.25">
      <c r="A292" s="23" t="s">
        <v>132</v>
      </c>
      <c r="B292" s="24" t="s">
        <v>943</v>
      </c>
      <c r="C292" s="25" t="s">
        <v>7</v>
      </c>
      <c r="D292" s="86"/>
      <c r="E292" s="88"/>
      <c r="F292" s="33"/>
      <c r="G292" s="33"/>
    </row>
    <row r="293" spans="1:7" ht="25" x14ac:dyDescent="0.25">
      <c r="A293" s="23" t="s">
        <v>133</v>
      </c>
      <c r="B293" s="24" t="s">
        <v>503</v>
      </c>
      <c r="C293" s="25" t="s">
        <v>7</v>
      </c>
      <c r="D293" s="86"/>
      <c r="E293" s="88"/>
      <c r="F293" s="33"/>
      <c r="G293" s="33"/>
    </row>
    <row r="294" spans="1:7" ht="25" x14ac:dyDescent="0.25">
      <c r="A294" s="23" t="s">
        <v>134</v>
      </c>
      <c r="B294" s="24" t="s">
        <v>504</v>
      </c>
      <c r="C294" s="25" t="s">
        <v>7</v>
      </c>
      <c r="D294" s="86"/>
      <c r="E294" s="88"/>
      <c r="F294" s="27"/>
      <c r="G294" s="37"/>
    </row>
    <row r="295" spans="1:7" ht="25" x14ac:dyDescent="0.25">
      <c r="A295" s="23" t="s">
        <v>135</v>
      </c>
      <c r="B295" s="24" t="s">
        <v>944</v>
      </c>
      <c r="C295" s="25" t="s">
        <v>7</v>
      </c>
      <c r="D295" s="86"/>
      <c r="E295" s="88"/>
      <c r="F295" s="27"/>
      <c r="G295" s="37"/>
    </row>
    <row r="296" spans="1:7" ht="25" x14ac:dyDescent="0.25">
      <c r="A296" s="23" t="s">
        <v>136</v>
      </c>
      <c r="B296" s="24" t="s">
        <v>945</v>
      </c>
      <c r="C296" s="25" t="s">
        <v>7</v>
      </c>
      <c r="D296" s="86"/>
      <c r="E296" s="88"/>
      <c r="F296" s="33"/>
      <c r="G296" s="33"/>
    </row>
    <row r="297" spans="1:7" ht="25" x14ac:dyDescent="0.25">
      <c r="A297" s="23" t="s">
        <v>137</v>
      </c>
      <c r="B297" s="24" t="s">
        <v>974</v>
      </c>
      <c r="C297" s="25" t="s">
        <v>7</v>
      </c>
      <c r="D297" s="86"/>
      <c r="E297" s="88"/>
      <c r="F297" s="33"/>
      <c r="G297" s="33"/>
    </row>
    <row r="298" spans="1:7" x14ac:dyDescent="0.25">
      <c r="A298" s="23" t="s">
        <v>550</v>
      </c>
      <c r="B298" s="24" t="s">
        <v>946</v>
      </c>
      <c r="C298" s="25" t="s">
        <v>7</v>
      </c>
      <c r="D298" s="86"/>
      <c r="E298" s="88"/>
      <c r="F298" s="27"/>
      <c r="G298" s="37"/>
    </row>
    <row r="299" spans="1:7" x14ac:dyDescent="0.25">
      <c r="A299" s="23" t="s">
        <v>551</v>
      </c>
      <c r="B299" s="24" t="s">
        <v>947</v>
      </c>
      <c r="C299" s="25" t="s">
        <v>7</v>
      </c>
      <c r="D299" s="86"/>
      <c r="E299" s="88"/>
      <c r="F299" s="27"/>
      <c r="G299" s="37"/>
    </row>
    <row r="300" spans="1:7" x14ac:dyDescent="0.25">
      <c r="A300" s="23" t="s">
        <v>552</v>
      </c>
      <c r="B300" s="24" t="s">
        <v>505</v>
      </c>
      <c r="C300" s="25" t="s">
        <v>7</v>
      </c>
      <c r="D300" s="86"/>
      <c r="E300" s="88"/>
      <c r="F300" s="27"/>
      <c r="G300" s="37"/>
    </row>
    <row r="301" spans="1:7" ht="25" x14ac:dyDescent="0.25">
      <c r="A301" s="23" t="s">
        <v>553</v>
      </c>
      <c r="B301" s="24" t="s">
        <v>506</v>
      </c>
      <c r="C301" s="25" t="s">
        <v>7</v>
      </c>
      <c r="D301" s="86"/>
      <c r="E301" s="88"/>
      <c r="F301" s="27"/>
      <c r="G301" s="37"/>
    </row>
    <row r="302" spans="1:7" ht="25" x14ac:dyDescent="0.25">
      <c r="A302" s="23" t="s">
        <v>554</v>
      </c>
      <c r="B302" s="24" t="s">
        <v>948</v>
      </c>
      <c r="C302" s="25" t="s">
        <v>7</v>
      </c>
      <c r="D302" s="86"/>
      <c r="E302" s="88"/>
      <c r="F302" s="27"/>
      <c r="G302" s="37"/>
    </row>
    <row r="303" spans="1:7" ht="29.4" customHeight="1" x14ac:dyDescent="0.25">
      <c r="A303" s="23" t="s">
        <v>555</v>
      </c>
      <c r="B303" s="24" t="s">
        <v>949</v>
      </c>
      <c r="C303" s="25" t="s">
        <v>7</v>
      </c>
      <c r="D303" s="86"/>
      <c r="E303" s="88"/>
      <c r="F303" s="33"/>
      <c r="G303" s="33"/>
    </row>
    <row r="304" spans="1:7" x14ac:dyDescent="0.25">
      <c r="A304" s="23" t="s">
        <v>556</v>
      </c>
      <c r="B304" s="24" t="s">
        <v>950</v>
      </c>
      <c r="C304" s="25" t="s">
        <v>7</v>
      </c>
      <c r="D304" s="86"/>
      <c r="E304" s="88"/>
      <c r="F304" s="33"/>
      <c r="G304" s="33"/>
    </row>
    <row r="305" spans="1:7" x14ac:dyDescent="0.25">
      <c r="A305" s="23" t="s">
        <v>557</v>
      </c>
      <c r="B305" s="24" t="s">
        <v>952</v>
      </c>
      <c r="C305" s="25" t="s">
        <v>7</v>
      </c>
      <c r="D305" s="86"/>
      <c r="E305" s="88"/>
      <c r="F305" s="27"/>
      <c r="G305" s="37"/>
    </row>
    <row r="306" spans="1:7" x14ac:dyDescent="0.25">
      <c r="A306" s="23" t="s">
        <v>558</v>
      </c>
      <c r="B306" s="24" t="s">
        <v>951</v>
      </c>
      <c r="C306" s="25" t="s">
        <v>7</v>
      </c>
      <c r="D306" s="86"/>
      <c r="E306" s="88"/>
      <c r="F306" s="27"/>
      <c r="G306" s="37"/>
    </row>
    <row r="307" spans="1:7" ht="25" x14ac:dyDescent="0.25">
      <c r="A307" s="23" t="s">
        <v>559</v>
      </c>
      <c r="B307" s="24" t="s">
        <v>953</v>
      </c>
      <c r="C307" s="25" t="s">
        <v>7</v>
      </c>
      <c r="D307" s="86"/>
      <c r="E307" s="88"/>
      <c r="F307" s="27"/>
      <c r="G307" s="37"/>
    </row>
    <row r="308" spans="1:7" ht="25" x14ac:dyDescent="0.25">
      <c r="A308" s="23" t="s">
        <v>560</v>
      </c>
      <c r="B308" s="24" t="s">
        <v>507</v>
      </c>
      <c r="C308" s="25" t="s">
        <v>14</v>
      </c>
      <c r="D308" s="86"/>
      <c r="E308" s="88"/>
      <c r="F308" s="27">
        <v>5</v>
      </c>
      <c r="G308" s="37">
        <f>IF(D308="De aangeboden oplossing voldoet",F308,0)</f>
        <v>0</v>
      </c>
    </row>
    <row r="309" spans="1:7" ht="25" x14ac:dyDescent="0.25">
      <c r="A309" s="23" t="s">
        <v>561</v>
      </c>
      <c r="B309" s="24" t="s">
        <v>975</v>
      </c>
      <c r="C309" s="25" t="s">
        <v>7</v>
      </c>
      <c r="D309" s="86"/>
      <c r="E309" s="86"/>
      <c r="F309" s="27"/>
      <c r="G309" s="27"/>
    </row>
    <row r="310" spans="1:7" x14ac:dyDescent="0.25">
      <c r="A310" s="23" t="s">
        <v>562</v>
      </c>
      <c r="B310" s="24" t="s">
        <v>976</v>
      </c>
      <c r="C310" s="25" t="s">
        <v>7</v>
      </c>
      <c r="D310" s="86"/>
      <c r="E310" s="86"/>
      <c r="F310" s="27"/>
      <c r="G310" s="27"/>
    </row>
    <row r="311" spans="1:7" x14ac:dyDescent="0.25">
      <c r="A311" s="23" t="s">
        <v>563</v>
      </c>
      <c r="B311" s="24" t="s">
        <v>508</v>
      </c>
      <c r="C311" s="25" t="s">
        <v>7</v>
      </c>
      <c r="D311" s="86"/>
      <c r="E311" s="86"/>
      <c r="F311" s="27"/>
      <c r="G311" s="27"/>
    </row>
    <row r="312" spans="1:7" ht="29.4" customHeight="1" x14ac:dyDescent="0.25">
      <c r="A312" s="23" t="s">
        <v>564</v>
      </c>
      <c r="B312" s="24" t="s">
        <v>509</v>
      </c>
      <c r="C312" s="25" t="s">
        <v>7</v>
      </c>
      <c r="D312" s="86"/>
      <c r="E312" s="85"/>
      <c r="F312" s="75"/>
      <c r="G312" s="75"/>
    </row>
    <row r="313" spans="1:7" x14ac:dyDescent="0.25">
      <c r="A313" s="23" t="s">
        <v>565</v>
      </c>
      <c r="B313" s="24" t="s">
        <v>510</v>
      </c>
      <c r="C313" s="25" t="s">
        <v>7</v>
      </c>
      <c r="D313" s="86"/>
      <c r="E313" s="86"/>
      <c r="F313" s="27"/>
      <c r="G313" s="27"/>
    </row>
    <row r="314" spans="1:7" ht="25" x14ac:dyDescent="0.25">
      <c r="A314" s="23" t="s">
        <v>566</v>
      </c>
      <c r="B314" s="24" t="s">
        <v>511</v>
      </c>
      <c r="C314" s="25" t="s">
        <v>7</v>
      </c>
      <c r="D314" s="86"/>
      <c r="E314" s="86"/>
      <c r="F314" s="27"/>
      <c r="G314" s="27"/>
    </row>
    <row r="315" spans="1:7" ht="25" x14ac:dyDescent="0.25">
      <c r="A315" s="23" t="s">
        <v>567</v>
      </c>
      <c r="B315" s="24" t="s">
        <v>977</v>
      </c>
      <c r="C315" s="25" t="s">
        <v>7</v>
      </c>
      <c r="D315" s="86"/>
      <c r="E315" s="86"/>
      <c r="F315" s="27"/>
      <c r="G315" s="27"/>
    </row>
    <row r="316" spans="1:7" ht="25" x14ac:dyDescent="0.25">
      <c r="A316" s="23" t="s">
        <v>568</v>
      </c>
      <c r="B316" s="24" t="s">
        <v>954</v>
      </c>
      <c r="C316" s="25" t="s">
        <v>7</v>
      </c>
      <c r="D316" s="86"/>
      <c r="E316" s="87"/>
      <c r="F316" s="30"/>
      <c r="G316" s="30"/>
    </row>
    <row r="317" spans="1:7" ht="16.5" customHeight="1" x14ac:dyDescent="0.25">
      <c r="A317" s="23" t="s">
        <v>569</v>
      </c>
      <c r="B317" s="24" t="s">
        <v>955</v>
      </c>
      <c r="C317" s="25" t="s">
        <v>7</v>
      </c>
      <c r="D317" s="86"/>
      <c r="E317" s="86"/>
      <c r="F317" s="27"/>
      <c r="G317" s="27"/>
    </row>
    <row r="318" spans="1:7" ht="25" x14ac:dyDescent="0.25">
      <c r="A318" s="23" t="s">
        <v>570</v>
      </c>
      <c r="B318" s="24" t="s">
        <v>956</v>
      </c>
      <c r="C318" s="25" t="s">
        <v>7</v>
      </c>
      <c r="D318" s="86"/>
      <c r="E318" s="86"/>
      <c r="F318" s="27"/>
      <c r="G318" s="27"/>
    </row>
    <row r="319" spans="1:7" ht="25" x14ac:dyDescent="0.25">
      <c r="A319" s="23" t="s">
        <v>571</v>
      </c>
      <c r="B319" s="24" t="s">
        <v>512</v>
      </c>
      <c r="C319" s="25" t="s">
        <v>7</v>
      </c>
      <c r="D319" s="86"/>
      <c r="E319" s="86"/>
      <c r="F319" s="27"/>
      <c r="G319" s="27"/>
    </row>
    <row r="320" spans="1:7" x14ac:dyDescent="0.25">
      <c r="A320" s="23" t="s">
        <v>572</v>
      </c>
      <c r="B320" s="24" t="s">
        <v>957</v>
      </c>
      <c r="C320" s="25" t="s">
        <v>7</v>
      </c>
      <c r="D320" s="86"/>
      <c r="E320" s="86"/>
      <c r="F320" s="27"/>
      <c r="G320" s="27"/>
    </row>
    <row r="321" spans="1:7" x14ac:dyDescent="0.25">
      <c r="A321" s="23" t="s">
        <v>573</v>
      </c>
      <c r="B321" s="24" t="s">
        <v>513</v>
      </c>
      <c r="C321" s="25" t="s">
        <v>7</v>
      </c>
      <c r="D321" s="86"/>
      <c r="E321" s="86"/>
      <c r="F321" s="27"/>
      <c r="G321" s="27"/>
    </row>
    <row r="322" spans="1:7" x14ac:dyDescent="0.25">
      <c r="A322" s="23" t="s">
        <v>574</v>
      </c>
      <c r="B322" s="24" t="s">
        <v>514</v>
      </c>
      <c r="C322" s="25" t="s">
        <v>7</v>
      </c>
      <c r="D322" s="86"/>
      <c r="E322" s="86"/>
      <c r="F322" s="27"/>
      <c r="G322" s="27"/>
    </row>
    <row r="323" spans="1:7" x14ac:dyDescent="0.25">
      <c r="A323" s="23" t="s">
        <v>575</v>
      </c>
      <c r="B323" s="24" t="s">
        <v>958</v>
      </c>
      <c r="C323" s="25" t="s">
        <v>7</v>
      </c>
      <c r="D323" s="86"/>
      <c r="E323" s="86"/>
      <c r="F323" s="27"/>
      <c r="G323" s="27"/>
    </row>
    <row r="324" spans="1:7" ht="25" x14ac:dyDescent="0.25">
      <c r="A324" s="23" t="s">
        <v>576</v>
      </c>
      <c r="B324" s="24" t="s">
        <v>515</v>
      </c>
      <c r="C324" s="25" t="s">
        <v>7</v>
      </c>
      <c r="D324" s="86"/>
      <c r="E324" s="86"/>
      <c r="F324" s="27"/>
      <c r="G324" s="27"/>
    </row>
    <row r="325" spans="1:7" ht="25" x14ac:dyDescent="0.25">
      <c r="A325" s="23" t="s">
        <v>577</v>
      </c>
      <c r="B325" s="24" t="s">
        <v>959</v>
      </c>
      <c r="C325" s="25" t="s">
        <v>7</v>
      </c>
      <c r="D325" s="86"/>
      <c r="E325" s="86"/>
      <c r="F325" s="27"/>
      <c r="G325" s="27"/>
    </row>
    <row r="326" spans="1:7" ht="46.25" customHeight="1" x14ac:dyDescent="0.25">
      <c r="A326" s="23" t="s">
        <v>578</v>
      </c>
      <c r="B326" s="24" t="s">
        <v>960</v>
      </c>
      <c r="C326" s="25" t="s">
        <v>7</v>
      </c>
      <c r="D326" s="86"/>
      <c r="E326" s="84"/>
      <c r="F326" s="69"/>
      <c r="G326" s="69"/>
    </row>
    <row r="327" spans="1:7" x14ac:dyDescent="0.25">
      <c r="A327" s="23" t="s">
        <v>579</v>
      </c>
      <c r="B327" s="24" t="s">
        <v>516</v>
      </c>
      <c r="C327" s="25" t="s">
        <v>7</v>
      </c>
      <c r="D327" s="86"/>
      <c r="E327" s="86"/>
      <c r="F327" s="27"/>
      <c r="G327" s="37"/>
    </row>
    <row r="328" spans="1:7" ht="25" x14ac:dyDescent="0.25">
      <c r="A328" s="23" t="s">
        <v>580</v>
      </c>
      <c r="B328" s="24" t="s">
        <v>517</v>
      </c>
      <c r="C328" s="25" t="s">
        <v>7</v>
      </c>
      <c r="D328" s="86"/>
      <c r="E328" s="88"/>
      <c r="F328" s="33"/>
      <c r="G328" s="33"/>
    </row>
    <row r="329" spans="1:7" ht="25" x14ac:dyDescent="0.25">
      <c r="A329" s="23" t="s">
        <v>581</v>
      </c>
      <c r="B329" s="24" t="s">
        <v>962</v>
      </c>
      <c r="C329" s="25" t="s">
        <v>7</v>
      </c>
      <c r="D329" s="86"/>
      <c r="E329" s="86"/>
      <c r="F329" s="27"/>
      <c r="G329" s="37"/>
    </row>
    <row r="330" spans="1:7" x14ac:dyDescent="0.25">
      <c r="A330" s="23" t="s">
        <v>582</v>
      </c>
      <c r="B330" s="24" t="s">
        <v>963</v>
      </c>
      <c r="C330" s="25" t="s">
        <v>7</v>
      </c>
      <c r="D330" s="86"/>
      <c r="E330" s="86"/>
      <c r="F330" s="27"/>
      <c r="G330" s="37"/>
    </row>
    <row r="331" spans="1:7" ht="25" x14ac:dyDescent="0.25">
      <c r="A331" s="23" t="s">
        <v>583</v>
      </c>
      <c r="B331" s="24" t="s">
        <v>518</v>
      </c>
      <c r="C331" s="25" t="s">
        <v>7</v>
      </c>
      <c r="D331" s="86"/>
      <c r="E331" s="87"/>
      <c r="F331" s="30"/>
      <c r="G331" s="30"/>
    </row>
    <row r="332" spans="1:7" x14ac:dyDescent="0.25">
      <c r="A332" s="23" t="s">
        <v>584</v>
      </c>
      <c r="B332" s="24" t="s">
        <v>964</v>
      </c>
      <c r="C332" s="25" t="s">
        <v>7</v>
      </c>
      <c r="D332" s="86"/>
      <c r="E332" s="86"/>
      <c r="F332" s="27"/>
      <c r="G332" s="27"/>
    </row>
    <row r="333" spans="1:7" ht="25" x14ac:dyDescent="0.25">
      <c r="A333" s="23" t="s">
        <v>585</v>
      </c>
      <c r="B333" s="24" t="s">
        <v>965</v>
      </c>
      <c r="C333" s="25" t="s">
        <v>7</v>
      </c>
      <c r="D333" s="86"/>
      <c r="E333" s="86"/>
      <c r="F333" s="27"/>
      <c r="G333" s="27"/>
    </row>
    <row r="334" spans="1:7" x14ac:dyDescent="0.25">
      <c r="A334" s="23" t="s">
        <v>586</v>
      </c>
      <c r="B334" s="24" t="s">
        <v>519</v>
      </c>
      <c r="C334" s="25" t="s">
        <v>7</v>
      </c>
      <c r="D334" s="86"/>
      <c r="E334" s="86"/>
      <c r="F334" s="27"/>
      <c r="G334" s="27"/>
    </row>
    <row r="335" spans="1:7" x14ac:dyDescent="0.25">
      <c r="A335" s="23" t="s">
        <v>587</v>
      </c>
      <c r="B335" s="24" t="s">
        <v>520</v>
      </c>
      <c r="C335" s="25" t="s">
        <v>7</v>
      </c>
      <c r="D335" s="86"/>
      <c r="E335" s="87"/>
      <c r="F335" s="27"/>
      <c r="G335" s="37"/>
    </row>
    <row r="336" spans="1:7" x14ac:dyDescent="0.25">
      <c r="A336" s="23" t="s">
        <v>588</v>
      </c>
      <c r="B336" s="24" t="s">
        <v>521</v>
      </c>
      <c r="C336" s="25" t="s">
        <v>7</v>
      </c>
      <c r="D336" s="86"/>
      <c r="E336" s="86"/>
      <c r="F336" s="27"/>
      <c r="G336" s="27"/>
    </row>
    <row r="337" spans="1:8" ht="25" x14ac:dyDescent="0.25">
      <c r="A337" s="23" t="s">
        <v>589</v>
      </c>
      <c r="B337" s="24" t="s">
        <v>966</v>
      </c>
      <c r="C337" s="25" t="s">
        <v>7</v>
      </c>
      <c r="D337" s="86"/>
      <c r="E337" s="100"/>
      <c r="F337" s="27"/>
      <c r="G337" s="76"/>
    </row>
    <row r="338" spans="1:8" x14ac:dyDescent="0.25">
      <c r="A338" s="23" t="s">
        <v>590</v>
      </c>
      <c r="B338" s="24" t="s">
        <v>522</v>
      </c>
      <c r="C338" s="25" t="s">
        <v>7</v>
      </c>
      <c r="D338" s="86"/>
      <c r="E338" s="86"/>
      <c r="F338" s="27"/>
      <c r="G338" s="27"/>
    </row>
    <row r="339" spans="1:8" ht="25" x14ac:dyDescent="0.25">
      <c r="A339" s="23" t="s">
        <v>591</v>
      </c>
      <c r="B339" s="24" t="s">
        <v>523</v>
      </c>
      <c r="C339" s="25" t="s">
        <v>7</v>
      </c>
      <c r="D339" s="86"/>
      <c r="E339" s="86"/>
      <c r="F339" s="27"/>
      <c r="G339" s="27"/>
    </row>
    <row r="340" spans="1:8" ht="31.5" customHeight="1" x14ac:dyDescent="0.25">
      <c r="A340" s="23" t="s">
        <v>592</v>
      </c>
      <c r="B340" s="24" t="s">
        <v>524</v>
      </c>
      <c r="C340" s="25" t="s">
        <v>7</v>
      </c>
      <c r="D340" s="86"/>
      <c r="E340" s="86"/>
      <c r="F340" s="27"/>
      <c r="G340" s="27"/>
      <c r="H340" s="77"/>
    </row>
    <row r="341" spans="1:8" x14ac:dyDescent="0.25">
      <c r="A341" s="23" t="s">
        <v>593</v>
      </c>
      <c r="B341" s="24" t="s">
        <v>525</v>
      </c>
      <c r="C341" s="25" t="s">
        <v>7</v>
      </c>
      <c r="D341" s="86"/>
      <c r="E341" s="86"/>
      <c r="F341" s="27"/>
      <c r="G341" s="27"/>
      <c r="H341" s="77"/>
    </row>
    <row r="342" spans="1:8" ht="25" x14ac:dyDescent="0.25">
      <c r="A342" s="23" t="s">
        <v>594</v>
      </c>
      <c r="B342" s="24" t="s">
        <v>526</v>
      </c>
      <c r="C342" s="25" t="s">
        <v>7</v>
      </c>
      <c r="D342" s="86"/>
      <c r="E342" s="87"/>
      <c r="F342" s="30"/>
      <c r="G342" s="30"/>
      <c r="H342" s="77"/>
    </row>
    <row r="343" spans="1:8" ht="25.25" customHeight="1" x14ac:dyDescent="0.25">
      <c r="A343" s="23" t="s">
        <v>595</v>
      </c>
      <c r="B343" s="24" t="s">
        <v>527</v>
      </c>
      <c r="C343" s="25" t="s">
        <v>7</v>
      </c>
      <c r="D343" s="86"/>
      <c r="E343" s="86"/>
      <c r="F343" s="27"/>
      <c r="G343" s="27"/>
      <c r="H343" s="77"/>
    </row>
    <row r="344" spans="1:8" ht="75" x14ac:dyDescent="0.25">
      <c r="A344" s="23" t="s">
        <v>596</v>
      </c>
      <c r="B344" s="24" t="s">
        <v>528</v>
      </c>
      <c r="C344" s="25" t="s">
        <v>7</v>
      </c>
      <c r="D344" s="86"/>
      <c r="E344" s="86"/>
      <c r="F344" s="27"/>
      <c r="G344" s="37"/>
    </row>
    <row r="345" spans="1:8" ht="25" x14ac:dyDescent="0.25">
      <c r="A345" s="23" t="s">
        <v>597</v>
      </c>
      <c r="B345" s="24" t="s">
        <v>967</v>
      </c>
      <c r="C345" s="25" t="s">
        <v>7</v>
      </c>
      <c r="D345" s="86"/>
      <c r="E345" s="87"/>
      <c r="F345" s="30"/>
      <c r="G345" s="30"/>
    </row>
    <row r="346" spans="1:8" ht="23.25" customHeight="1" x14ac:dyDescent="0.25">
      <c r="A346" s="23" t="s">
        <v>598</v>
      </c>
      <c r="B346" s="24" t="s">
        <v>529</v>
      </c>
      <c r="C346" s="25" t="s">
        <v>14</v>
      </c>
      <c r="D346" s="86"/>
      <c r="E346" s="84"/>
      <c r="F346" s="27">
        <v>5</v>
      </c>
      <c r="G346" s="37">
        <f>IF(D346="De aangeboden oplossing voldoet",F346,0)</f>
        <v>0</v>
      </c>
    </row>
    <row r="347" spans="1:8" x14ac:dyDescent="0.25">
      <c r="A347" s="23" t="s">
        <v>599</v>
      </c>
      <c r="B347" s="24" t="s">
        <v>530</v>
      </c>
      <c r="C347" s="25" t="s">
        <v>14</v>
      </c>
      <c r="D347" s="86"/>
      <c r="E347" s="86"/>
      <c r="F347" s="27">
        <v>10</v>
      </c>
      <c r="G347" s="37">
        <f>IF(D347="De aangeboden oplossing voldoet",F347,0)</f>
        <v>0</v>
      </c>
    </row>
    <row r="348" spans="1:8" ht="37.5" x14ac:dyDescent="0.25">
      <c r="A348" s="23" t="s">
        <v>600</v>
      </c>
      <c r="B348" s="24" t="s">
        <v>531</v>
      </c>
      <c r="C348" s="25" t="s">
        <v>7</v>
      </c>
      <c r="D348" s="86"/>
      <c r="E348" s="86"/>
      <c r="F348" s="27"/>
      <c r="G348" s="27"/>
    </row>
    <row r="349" spans="1:8" ht="37.5" x14ac:dyDescent="0.25">
      <c r="A349" s="23" t="s">
        <v>601</v>
      </c>
      <c r="B349" s="24" t="s">
        <v>968</v>
      </c>
      <c r="C349" s="25" t="s">
        <v>7</v>
      </c>
      <c r="D349" s="86"/>
      <c r="E349" s="87"/>
      <c r="F349" s="33"/>
      <c r="G349" s="33"/>
    </row>
    <row r="350" spans="1:8" x14ac:dyDescent="0.25">
      <c r="A350" s="23" t="s">
        <v>602</v>
      </c>
      <c r="B350" s="24" t="s">
        <v>532</v>
      </c>
      <c r="C350" s="25" t="s">
        <v>7</v>
      </c>
      <c r="D350" s="86"/>
      <c r="E350" s="88"/>
      <c r="F350" s="33"/>
      <c r="G350" s="33"/>
    </row>
    <row r="351" spans="1:8" ht="25" x14ac:dyDescent="0.25">
      <c r="A351" s="23" t="s">
        <v>603</v>
      </c>
      <c r="B351" s="24" t="s">
        <v>969</v>
      </c>
      <c r="C351" s="25" t="s">
        <v>7</v>
      </c>
      <c r="D351" s="86"/>
      <c r="E351" s="88"/>
      <c r="F351" s="33"/>
      <c r="G351" s="33"/>
    </row>
    <row r="352" spans="1:8" ht="25" x14ac:dyDescent="0.25">
      <c r="A352" s="23" t="s">
        <v>604</v>
      </c>
      <c r="B352" s="24" t="s">
        <v>533</v>
      </c>
      <c r="C352" s="25" t="s">
        <v>7</v>
      </c>
      <c r="D352" s="86"/>
      <c r="E352" s="87"/>
      <c r="F352" s="33"/>
      <c r="G352" s="33"/>
    </row>
    <row r="353" spans="1:7" x14ac:dyDescent="0.25">
      <c r="A353" s="23" t="s">
        <v>605</v>
      </c>
      <c r="B353" s="24" t="s">
        <v>534</v>
      </c>
      <c r="C353" s="25" t="s">
        <v>7</v>
      </c>
      <c r="D353" s="86"/>
      <c r="E353" s="86"/>
      <c r="F353" s="27"/>
      <c r="G353" s="27"/>
    </row>
    <row r="354" spans="1:7" ht="37.5" x14ac:dyDescent="0.25">
      <c r="A354" s="23" t="s">
        <v>606</v>
      </c>
      <c r="B354" s="24" t="s">
        <v>535</v>
      </c>
      <c r="C354" s="25" t="s">
        <v>14</v>
      </c>
      <c r="D354" s="86"/>
      <c r="E354" s="100"/>
      <c r="F354" s="27">
        <v>10</v>
      </c>
      <c r="G354" s="37">
        <f t="shared" ref="G354:G358" si="0">IF(D354="De aangeboden oplossing voldoet",F354,0)</f>
        <v>0</v>
      </c>
    </row>
    <row r="355" spans="1:7" ht="25" x14ac:dyDescent="0.25">
      <c r="A355" s="23" t="s">
        <v>607</v>
      </c>
      <c r="B355" s="24" t="s">
        <v>536</v>
      </c>
      <c r="C355" s="25" t="s">
        <v>7</v>
      </c>
      <c r="D355" s="86"/>
      <c r="E355" s="86"/>
      <c r="F355" s="27"/>
      <c r="G355" s="37"/>
    </row>
    <row r="356" spans="1:7" ht="25" x14ac:dyDescent="0.25">
      <c r="A356" s="23" t="s">
        <v>608</v>
      </c>
      <c r="B356" s="24" t="s">
        <v>537</v>
      </c>
      <c r="C356" s="25" t="s">
        <v>7</v>
      </c>
      <c r="D356" s="86"/>
      <c r="E356" s="86"/>
      <c r="F356" s="27"/>
      <c r="G356" s="37"/>
    </row>
    <row r="357" spans="1:7" ht="25" x14ac:dyDescent="0.25">
      <c r="A357" s="23" t="s">
        <v>609</v>
      </c>
      <c r="B357" s="24" t="s">
        <v>538</v>
      </c>
      <c r="C357" s="25" t="s">
        <v>14</v>
      </c>
      <c r="D357" s="86"/>
      <c r="E357" s="86"/>
      <c r="F357" s="27">
        <v>5</v>
      </c>
      <c r="G357" s="37">
        <f t="shared" si="0"/>
        <v>0</v>
      </c>
    </row>
    <row r="358" spans="1:7" ht="25" x14ac:dyDescent="0.25">
      <c r="A358" s="23" t="s">
        <v>610</v>
      </c>
      <c r="B358" s="24" t="s">
        <v>539</v>
      </c>
      <c r="C358" s="25" t="s">
        <v>14</v>
      </c>
      <c r="D358" s="86"/>
      <c r="E358" s="86"/>
      <c r="F358" s="27">
        <v>10</v>
      </c>
      <c r="G358" s="37">
        <f t="shared" si="0"/>
        <v>0</v>
      </c>
    </row>
    <row r="359" spans="1:7" x14ac:dyDescent="0.25">
      <c r="A359" s="23" t="s">
        <v>611</v>
      </c>
      <c r="B359" s="24" t="s">
        <v>540</v>
      </c>
      <c r="C359" s="25" t="s">
        <v>7</v>
      </c>
      <c r="D359" s="86"/>
      <c r="E359" s="86"/>
      <c r="F359" s="27"/>
      <c r="G359" s="37"/>
    </row>
    <row r="360" spans="1:7" x14ac:dyDescent="0.25">
      <c r="A360" s="23" t="s">
        <v>612</v>
      </c>
      <c r="B360" s="24" t="s">
        <v>970</v>
      </c>
      <c r="C360" s="25" t="s">
        <v>7</v>
      </c>
      <c r="D360" s="86"/>
      <c r="E360" s="86"/>
      <c r="F360" s="27"/>
      <c r="G360" s="27"/>
    </row>
    <row r="361" spans="1:7" ht="25" x14ac:dyDescent="0.25">
      <c r="A361" s="23" t="s">
        <v>613</v>
      </c>
      <c r="B361" s="24" t="s">
        <v>978</v>
      </c>
      <c r="C361" s="25" t="s">
        <v>7</v>
      </c>
      <c r="D361" s="86"/>
      <c r="E361" s="86"/>
      <c r="F361" s="27"/>
      <c r="G361" s="37">
        <f t="shared" ref="G361:G370" si="1">IF(D361="De aangeboden oplossing voldoet",F361,0)</f>
        <v>0</v>
      </c>
    </row>
    <row r="362" spans="1:7" x14ac:dyDescent="0.25">
      <c r="A362" s="23" t="s">
        <v>614</v>
      </c>
      <c r="B362" s="24" t="s">
        <v>541</v>
      </c>
      <c r="C362" s="25" t="s">
        <v>7</v>
      </c>
      <c r="D362" s="86"/>
      <c r="E362" s="86"/>
      <c r="F362" s="27"/>
      <c r="G362" s="37">
        <f t="shared" si="1"/>
        <v>0</v>
      </c>
    </row>
    <row r="363" spans="1:7" x14ac:dyDescent="0.25">
      <c r="A363" s="23" t="s">
        <v>615</v>
      </c>
      <c r="B363" s="24" t="s">
        <v>542</v>
      </c>
      <c r="C363" s="25" t="s">
        <v>14</v>
      </c>
      <c r="D363" s="86"/>
      <c r="E363" s="86"/>
      <c r="F363" s="27">
        <v>10</v>
      </c>
      <c r="G363" s="37">
        <f t="shared" si="1"/>
        <v>0</v>
      </c>
    </row>
    <row r="364" spans="1:7" ht="25" x14ac:dyDescent="0.25">
      <c r="A364" s="23" t="s">
        <v>616</v>
      </c>
      <c r="B364" s="24" t="s">
        <v>543</v>
      </c>
      <c r="C364" s="25" t="s">
        <v>14</v>
      </c>
      <c r="D364" s="86"/>
      <c r="E364" s="86"/>
      <c r="F364" s="27">
        <v>10</v>
      </c>
      <c r="G364" s="37">
        <f t="shared" si="1"/>
        <v>0</v>
      </c>
    </row>
    <row r="365" spans="1:7" x14ac:dyDescent="0.25">
      <c r="A365" s="23" t="s">
        <v>617</v>
      </c>
      <c r="B365" s="24" t="s">
        <v>544</v>
      </c>
      <c r="C365" s="25" t="s">
        <v>14</v>
      </c>
      <c r="D365" s="86"/>
      <c r="E365" s="86"/>
      <c r="F365" s="27">
        <v>10</v>
      </c>
      <c r="G365" s="37">
        <f t="shared" si="1"/>
        <v>0</v>
      </c>
    </row>
    <row r="366" spans="1:7" ht="25" x14ac:dyDescent="0.25">
      <c r="A366" s="23" t="s">
        <v>618</v>
      </c>
      <c r="B366" s="24" t="s">
        <v>545</v>
      </c>
      <c r="C366" s="25" t="s">
        <v>7</v>
      </c>
      <c r="D366" s="86"/>
      <c r="E366" s="86"/>
      <c r="F366" s="27"/>
      <c r="G366" s="37"/>
    </row>
    <row r="367" spans="1:7" x14ac:dyDescent="0.25">
      <c r="A367" s="23" t="s">
        <v>619</v>
      </c>
      <c r="B367" s="24" t="s">
        <v>546</v>
      </c>
      <c r="C367" s="25" t="s">
        <v>14</v>
      </c>
      <c r="D367" s="86"/>
      <c r="E367" s="86"/>
      <c r="F367" s="27">
        <v>10</v>
      </c>
      <c r="G367" s="37">
        <f t="shared" si="1"/>
        <v>0</v>
      </c>
    </row>
    <row r="368" spans="1:7" ht="25" x14ac:dyDescent="0.25">
      <c r="A368" s="23" t="s">
        <v>620</v>
      </c>
      <c r="B368" s="24" t="s">
        <v>979</v>
      </c>
      <c r="C368" s="25" t="s">
        <v>7</v>
      </c>
      <c r="D368" s="86"/>
      <c r="E368" s="86"/>
      <c r="F368" s="27"/>
      <c r="G368" s="37"/>
    </row>
    <row r="369" spans="1:7" x14ac:dyDescent="0.25">
      <c r="A369" s="23" t="s">
        <v>621</v>
      </c>
      <c r="B369" s="24" t="s">
        <v>547</v>
      </c>
      <c r="C369" s="25" t="s">
        <v>14</v>
      </c>
      <c r="D369" s="86"/>
      <c r="E369" s="86"/>
      <c r="F369" s="27">
        <v>10</v>
      </c>
      <c r="G369" s="37">
        <f t="shared" si="1"/>
        <v>0</v>
      </c>
    </row>
    <row r="370" spans="1:7" ht="25" x14ac:dyDescent="0.25">
      <c r="A370" s="23" t="s">
        <v>622</v>
      </c>
      <c r="B370" s="24" t="s">
        <v>548</v>
      </c>
      <c r="C370" s="25" t="s">
        <v>14</v>
      </c>
      <c r="D370" s="86"/>
      <c r="E370" s="101"/>
      <c r="F370" s="27">
        <v>10</v>
      </c>
      <c r="G370" s="37">
        <f t="shared" si="1"/>
        <v>0</v>
      </c>
    </row>
    <row r="371" spans="1:7" ht="25" x14ac:dyDescent="0.25">
      <c r="A371" s="23" t="s">
        <v>885</v>
      </c>
      <c r="B371" s="24" t="s">
        <v>549</v>
      </c>
      <c r="C371" s="25" t="s">
        <v>7</v>
      </c>
      <c r="D371" s="86"/>
      <c r="E371" s="101"/>
      <c r="F371" s="79"/>
      <c r="G371" s="79"/>
    </row>
    <row r="372" spans="1:7" ht="50" x14ac:dyDescent="0.25">
      <c r="A372" s="23" t="s">
        <v>1040</v>
      </c>
      <c r="B372" s="24" t="s">
        <v>971</v>
      </c>
      <c r="C372" s="25" t="s">
        <v>7</v>
      </c>
      <c r="D372" s="86"/>
      <c r="E372" s="101"/>
      <c r="F372" s="79"/>
      <c r="G372" s="79"/>
    </row>
    <row r="373" spans="1:7" s="108" customFormat="1" x14ac:dyDescent="0.25">
      <c r="A373" s="103"/>
      <c r="B373" s="116"/>
      <c r="C373" s="105"/>
      <c r="D373" s="106"/>
      <c r="E373" s="117"/>
      <c r="F373" s="118"/>
      <c r="G373" s="118"/>
    </row>
    <row r="374" spans="1:7" ht="13" x14ac:dyDescent="0.25">
      <c r="A374" s="9">
        <v>10</v>
      </c>
      <c r="B374" s="119" t="s">
        <v>623</v>
      </c>
      <c r="C374" s="25"/>
      <c r="D374" s="86"/>
      <c r="E374" s="101"/>
      <c r="F374" s="79"/>
      <c r="G374" s="79"/>
    </row>
    <row r="375" spans="1:7" ht="25" x14ac:dyDescent="0.25">
      <c r="A375" s="23" t="s">
        <v>138</v>
      </c>
      <c r="B375" s="24" t="s">
        <v>624</v>
      </c>
      <c r="C375" s="25" t="s">
        <v>7</v>
      </c>
      <c r="D375" s="86"/>
      <c r="E375" s="86"/>
      <c r="F375" s="27"/>
      <c r="G375" s="27"/>
    </row>
    <row r="376" spans="1:7" ht="50" x14ac:dyDescent="0.25">
      <c r="A376" s="23" t="s">
        <v>139</v>
      </c>
      <c r="B376" s="24" t="s">
        <v>892</v>
      </c>
      <c r="C376" s="25" t="s">
        <v>7</v>
      </c>
      <c r="D376" s="86"/>
      <c r="E376" s="86"/>
      <c r="F376" s="27"/>
      <c r="G376" s="27"/>
    </row>
    <row r="377" spans="1:7" ht="25" x14ac:dyDescent="0.25">
      <c r="A377" s="23" t="s">
        <v>140</v>
      </c>
      <c r="B377" s="24" t="s">
        <v>625</v>
      </c>
      <c r="C377" s="25" t="s">
        <v>7</v>
      </c>
      <c r="D377" s="86"/>
      <c r="E377" s="86"/>
      <c r="F377" s="27"/>
      <c r="G377" s="27"/>
    </row>
    <row r="378" spans="1:7" ht="37.5" x14ac:dyDescent="0.25">
      <c r="A378" s="23" t="s">
        <v>141</v>
      </c>
      <c r="B378" s="24" t="s">
        <v>893</v>
      </c>
      <c r="C378" s="25" t="s">
        <v>7</v>
      </c>
      <c r="D378" s="86"/>
      <c r="E378" s="86"/>
      <c r="F378" s="27"/>
      <c r="G378" s="27"/>
    </row>
    <row r="379" spans="1:7" ht="17.399999999999999" customHeight="1" x14ac:dyDescent="0.25">
      <c r="A379" s="23" t="s">
        <v>142</v>
      </c>
      <c r="B379" s="24" t="s">
        <v>894</v>
      </c>
      <c r="C379" s="25" t="s">
        <v>7</v>
      </c>
      <c r="D379" s="86"/>
      <c r="E379" s="86"/>
      <c r="F379" s="27"/>
      <c r="G379" s="27"/>
    </row>
    <row r="380" spans="1:7" x14ac:dyDescent="0.25">
      <c r="A380" s="23" t="s">
        <v>143</v>
      </c>
      <c r="B380" s="24" t="s">
        <v>626</v>
      </c>
      <c r="C380" s="25" t="s">
        <v>7</v>
      </c>
      <c r="D380" s="86"/>
      <c r="E380" s="86"/>
      <c r="F380" s="27"/>
      <c r="G380" s="27"/>
    </row>
    <row r="381" spans="1:7" ht="62.5" x14ac:dyDescent="0.25">
      <c r="A381" s="23" t="s">
        <v>144</v>
      </c>
      <c r="B381" s="24" t="s">
        <v>627</v>
      </c>
      <c r="C381" s="25" t="s">
        <v>7</v>
      </c>
      <c r="D381" s="86"/>
      <c r="E381" s="86"/>
      <c r="F381" s="27"/>
      <c r="G381" s="27"/>
    </row>
    <row r="382" spans="1:7" x14ac:dyDescent="0.25">
      <c r="A382" s="23" t="s">
        <v>145</v>
      </c>
      <c r="B382" s="24" t="s">
        <v>895</v>
      </c>
      <c r="C382" s="25" t="s">
        <v>7</v>
      </c>
      <c r="D382" s="86"/>
      <c r="E382" s="86"/>
      <c r="F382" s="27"/>
      <c r="G382" s="37"/>
    </row>
    <row r="383" spans="1:7" ht="25" x14ac:dyDescent="0.25">
      <c r="A383" s="23" t="s">
        <v>146</v>
      </c>
      <c r="B383" s="24" t="s">
        <v>628</v>
      </c>
      <c r="C383" s="25" t="s">
        <v>7</v>
      </c>
      <c r="D383" s="86"/>
      <c r="E383" s="86"/>
      <c r="F383" s="27"/>
      <c r="G383" s="27"/>
    </row>
    <row r="384" spans="1:7" ht="25" x14ac:dyDescent="0.25">
      <c r="A384" s="23" t="s">
        <v>147</v>
      </c>
      <c r="B384" s="24" t="s">
        <v>629</v>
      </c>
      <c r="C384" s="25" t="s">
        <v>7</v>
      </c>
      <c r="D384" s="86"/>
      <c r="E384" s="84"/>
      <c r="F384" s="69"/>
      <c r="G384" s="69"/>
    </row>
    <row r="385" spans="1:14" ht="25" x14ac:dyDescent="0.25">
      <c r="A385" s="23" t="s">
        <v>148</v>
      </c>
      <c r="B385" s="24" t="s">
        <v>980</v>
      </c>
      <c r="C385" s="25" t="s">
        <v>14</v>
      </c>
      <c r="D385" s="86"/>
      <c r="E385" s="87"/>
      <c r="F385" s="27">
        <v>10</v>
      </c>
      <c r="G385" s="37">
        <f>IF(D385="De aangeboden oplossing voldoet",F385,0)</f>
        <v>0</v>
      </c>
    </row>
    <row r="386" spans="1:14" ht="50" x14ac:dyDescent="0.25">
      <c r="A386" s="23" t="s">
        <v>149</v>
      </c>
      <c r="B386" s="24" t="s">
        <v>630</v>
      </c>
      <c r="C386" s="25" t="s">
        <v>7</v>
      </c>
      <c r="D386" s="86"/>
      <c r="E386" s="87"/>
      <c r="F386" s="30"/>
      <c r="G386" s="30"/>
    </row>
    <row r="387" spans="1:14" x14ac:dyDescent="0.25">
      <c r="A387" s="47"/>
      <c r="B387" s="48"/>
      <c r="C387" s="29"/>
      <c r="D387" s="87"/>
      <c r="E387" s="87"/>
      <c r="F387" s="30"/>
      <c r="G387" s="30"/>
    </row>
    <row r="388" spans="1:14" ht="13" x14ac:dyDescent="0.25">
      <c r="A388" s="9" t="s">
        <v>631</v>
      </c>
      <c r="B388" s="78" t="s">
        <v>632</v>
      </c>
      <c r="C388" s="25"/>
      <c r="D388" s="86"/>
      <c r="E388" s="87"/>
      <c r="F388" s="30"/>
      <c r="G388" s="30"/>
    </row>
    <row r="389" spans="1:14" x14ac:dyDescent="0.25">
      <c r="A389" s="23" t="s">
        <v>633</v>
      </c>
      <c r="B389" s="24" t="s">
        <v>635</v>
      </c>
      <c r="C389" s="25" t="s">
        <v>7</v>
      </c>
      <c r="D389" s="86"/>
      <c r="E389" s="87"/>
      <c r="F389" s="30"/>
      <c r="G389" s="30"/>
    </row>
    <row r="390" spans="1:14" x14ac:dyDescent="0.25">
      <c r="A390" s="23" t="s">
        <v>634</v>
      </c>
      <c r="B390" s="24" t="s">
        <v>636</v>
      </c>
      <c r="C390" s="25" t="s">
        <v>7</v>
      </c>
      <c r="D390" s="86"/>
      <c r="E390" s="87"/>
      <c r="F390" s="30"/>
      <c r="G390" s="30"/>
    </row>
    <row r="391" spans="1:14" x14ac:dyDescent="0.25">
      <c r="A391" s="23" t="s">
        <v>640</v>
      </c>
      <c r="B391" s="24" t="s">
        <v>637</v>
      </c>
      <c r="C391" s="25" t="s">
        <v>7</v>
      </c>
      <c r="D391" s="86"/>
      <c r="E391" s="87"/>
      <c r="F391" s="30"/>
      <c r="G391" s="30"/>
    </row>
    <row r="392" spans="1:14" x14ac:dyDescent="0.25">
      <c r="A392" s="23" t="s">
        <v>641</v>
      </c>
      <c r="B392" s="24" t="s">
        <v>638</v>
      </c>
      <c r="C392" s="25" t="s">
        <v>7</v>
      </c>
      <c r="D392" s="86"/>
      <c r="E392" s="87"/>
      <c r="F392" s="30"/>
      <c r="G392" s="30"/>
    </row>
    <row r="393" spans="1:14" x14ac:dyDescent="0.25">
      <c r="A393" s="23" t="s">
        <v>642</v>
      </c>
      <c r="B393" s="24" t="s">
        <v>639</v>
      </c>
      <c r="C393" s="25" t="s">
        <v>7</v>
      </c>
      <c r="D393" s="86"/>
      <c r="E393" s="87"/>
      <c r="F393" s="30"/>
      <c r="G393" s="30"/>
    </row>
    <row r="394" spans="1:14" s="108" customFormat="1" x14ac:dyDescent="0.25">
      <c r="A394" s="103"/>
      <c r="B394" s="104"/>
      <c r="C394" s="105"/>
      <c r="D394" s="106"/>
      <c r="E394" s="106"/>
      <c r="F394" s="107"/>
      <c r="G394" s="107"/>
    </row>
    <row r="395" spans="1:14" ht="13" x14ac:dyDescent="0.25">
      <c r="A395" s="9" t="s">
        <v>643</v>
      </c>
      <c r="B395" s="45" t="s">
        <v>644</v>
      </c>
      <c r="C395" s="25"/>
      <c r="D395" s="86"/>
      <c r="E395" s="87"/>
      <c r="F395" s="30"/>
      <c r="G395" s="30"/>
    </row>
    <row r="396" spans="1:14" x14ac:dyDescent="0.25">
      <c r="A396" s="23" t="s">
        <v>150</v>
      </c>
      <c r="B396" s="24" t="s">
        <v>646</v>
      </c>
      <c r="C396" s="25" t="s">
        <v>7</v>
      </c>
      <c r="D396" s="86"/>
      <c r="E396" s="87"/>
      <c r="F396" s="30"/>
      <c r="G396" s="30"/>
    </row>
    <row r="397" spans="1:14" x14ac:dyDescent="0.25">
      <c r="A397" s="23" t="s">
        <v>645</v>
      </c>
      <c r="B397" s="24" t="s">
        <v>647</v>
      </c>
      <c r="C397" s="25" t="s">
        <v>7</v>
      </c>
      <c r="D397" s="86"/>
      <c r="E397" s="102"/>
    </row>
    <row r="398" spans="1:14" ht="28.25" customHeight="1" x14ac:dyDescent="0.25">
      <c r="A398" s="23" t="s">
        <v>653</v>
      </c>
      <c r="B398" s="24" t="s">
        <v>648</v>
      </c>
      <c r="C398" s="25" t="s">
        <v>7</v>
      </c>
      <c r="D398" s="86"/>
      <c r="E398" s="102"/>
    </row>
    <row r="399" spans="1:14" ht="37.5" x14ac:dyDescent="0.25">
      <c r="A399" s="23" t="s">
        <v>654</v>
      </c>
      <c r="B399" s="24" t="s">
        <v>896</v>
      </c>
      <c r="C399" s="25" t="s">
        <v>7</v>
      </c>
      <c r="D399" s="86"/>
      <c r="E399" s="87"/>
      <c r="F399" s="30"/>
      <c r="G399" s="30"/>
      <c r="N399" s="64"/>
    </row>
    <row r="400" spans="1:14" s="64" customFormat="1" ht="13" x14ac:dyDescent="0.25">
      <c r="A400" s="23" t="s">
        <v>655</v>
      </c>
      <c r="B400" s="24" t="s">
        <v>649</v>
      </c>
      <c r="C400" s="25" t="s">
        <v>7</v>
      </c>
      <c r="D400" s="86"/>
      <c r="E400" s="87"/>
      <c r="F400" s="30"/>
      <c r="G400" s="30"/>
      <c r="N400" s="5"/>
    </row>
    <row r="401" spans="1:14" ht="13" x14ac:dyDescent="0.25">
      <c r="A401" s="23" t="s">
        <v>656</v>
      </c>
      <c r="B401" s="24" t="s">
        <v>897</v>
      </c>
      <c r="C401" s="25" t="s">
        <v>7</v>
      </c>
      <c r="D401" s="86"/>
      <c r="E401" s="87"/>
      <c r="F401" s="30"/>
      <c r="G401" s="30"/>
      <c r="H401" s="59"/>
      <c r="N401" s="64"/>
    </row>
    <row r="402" spans="1:14" s="64" customFormat="1" ht="25" x14ac:dyDescent="0.25">
      <c r="A402" s="23" t="s">
        <v>657</v>
      </c>
      <c r="B402" s="24" t="s">
        <v>898</v>
      </c>
      <c r="C402" s="25" t="s">
        <v>7</v>
      </c>
      <c r="D402" s="86"/>
      <c r="E402" s="87"/>
      <c r="F402" s="30"/>
      <c r="G402" s="30"/>
      <c r="N402" s="5"/>
    </row>
    <row r="403" spans="1:14" ht="55.5" customHeight="1" x14ac:dyDescent="0.25">
      <c r="A403" s="23" t="s">
        <v>658</v>
      </c>
      <c r="B403" s="24" t="s">
        <v>899</v>
      </c>
      <c r="C403" s="25" t="s">
        <v>7</v>
      </c>
      <c r="D403" s="86"/>
      <c r="E403" s="87"/>
      <c r="F403" s="30"/>
      <c r="G403" s="30"/>
      <c r="N403" s="64"/>
    </row>
    <row r="404" spans="1:14" s="64" customFormat="1" ht="13" x14ac:dyDescent="0.25">
      <c r="A404" s="23" t="s">
        <v>659</v>
      </c>
      <c r="B404" s="24" t="s">
        <v>650</v>
      </c>
      <c r="C404" s="25" t="s">
        <v>7</v>
      </c>
      <c r="D404" s="86"/>
      <c r="E404" s="87"/>
      <c r="F404" s="30"/>
      <c r="G404" s="30"/>
      <c r="N404" s="5"/>
    </row>
    <row r="405" spans="1:14" ht="25" x14ac:dyDescent="0.25">
      <c r="A405" s="23" t="s">
        <v>660</v>
      </c>
      <c r="B405" s="24" t="s">
        <v>651</v>
      </c>
      <c r="C405" s="25" t="s">
        <v>7</v>
      </c>
      <c r="D405" s="86"/>
      <c r="E405" s="87"/>
      <c r="F405" s="30"/>
      <c r="G405" s="30"/>
    </row>
    <row r="406" spans="1:14" ht="75" x14ac:dyDescent="0.25">
      <c r="A406" s="23" t="s">
        <v>661</v>
      </c>
      <c r="B406" s="24" t="s">
        <v>652</v>
      </c>
      <c r="C406" s="25" t="s">
        <v>7</v>
      </c>
      <c r="D406" s="86"/>
      <c r="E406" s="87"/>
      <c r="F406" s="30"/>
      <c r="G406" s="30"/>
    </row>
    <row r="407" spans="1:14" s="108" customFormat="1" x14ac:dyDescent="0.25">
      <c r="A407" s="103"/>
      <c r="B407" s="104"/>
      <c r="C407" s="105"/>
      <c r="D407" s="106"/>
      <c r="E407" s="106"/>
      <c r="F407" s="107"/>
      <c r="G407" s="107"/>
    </row>
    <row r="408" spans="1:14" ht="13" x14ac:dyDescent="0.25">
      <c r="A408" s="9" t="s">
        <v>666</v>
      </c>
      <c r="B408" s="45" t="s">
        <v>984</v>
      </c>
      <c r="C408" s="25"/>
      <c r="D408" s="86"/>
      <c r="E408" s="87"/>
      <c r="F408" s="30"/>
      <c r="G408" s="30"/>
    </row>
    <row r="409" spans="1:14" x14ac:dyDescent="0.25">
      <c r="A409" s="23" t="s">
        <v>151</v>
      </c>
      <c r="B409" s="24" t="s">
        <v>663</v>
      </c>
      <c r="C409" s="25" t="s">
        <v>7</v>
      </c>
      <c r="D409" s="86"/>
      <c r="E409" s="87"/>
      <c r="F409" s="30"/>
      <c r="G409" s="30"/>
    </row>
    <row r="410" spans="1:14" ht="25" x14ac:dyDescent="0.25">
      <c r="A410" s="23" t="s">
        <v>152</v>
      </c>
      <c r="B410" s="24" t="s">
        <v>985</v>
      </c>
      <c r="C410" s="25" t="s">
        <v>7</v>
      </c>
      <c r="D410" s="86"/>
      <c r="E410" s="87"/>
      <c r="F410" s="30"/>
      <c r="G410" s="30"/>
    </row>
    <row r="411" spans="1:14" ht="37.5" x14ac:dyDescent="0.25">
      <c r="A411" s="23" t="s">
        <v>153</v>
      </c>
      <c r="B411" s="24" t="s">
        <v>986</v>
      </c>
      <c r="C411" s="25" t="s">
        <v>7</v>
      </c>
      <c r="D411" s="86"/>
      <c r="E411" s="87"/>
      <c r="F411" s="30"/>
      <c r="G411" s="30"/>
    </row>
    <row r="412" spans="1:14" ht="25" x14ac:dyDescent="0.25">
      <c r="A412" s="23" t="s">
        <v>154</v>
      </c>
      <c r="B412" s="24" t="s">
        <v>987</v>
      </c>
      <c r="C412" s="25" t="s">
        <v>7</v>
      </c>
      <c r="D412" s="86"/>
      <c r="E412" s="87"/>
      <c r="F412" s="30"/>
      <c r="G412" s="30"/>
    </row>
    <row r="413" spans="1:14" ht="25" x14ac:dyDescent="0.25">
      <c r="A413" s="23" t="s">
        <v>155</v>
      </c>
      <c r="B413" s="24" t="s">
        <v>664</v>
      </c>
      <c r="C413" s="25" t="s">
        <v>7</v>
      </c>
      <c r="D413" s="86"/>
      <c r="E413" s="87"/>
      <c r="F413" s="30"/>
      <c r="G413" s="30"/>
    </row>
    <row r="414" spans="1:14" ht="37.5" x14ac:dyDescent="0.25">
      <c r="A414" s="23" t="s">
        <v>156</v>
      </c>
      <c r="B414" s="24" t="s">
        <v>900</v>
      </c>
      <c r="C414" s="25" t="s">
        <v>7</v>
      </c>
      <c r="D414" s="86"/>
      <c r="E414" s="87"/>
      <c r="F414" s="30"/>
      <c r="G414" s="30"/>
    </row>
    <row r="415" spans="1:14" x14ac:dyDescent="0.25">
      <c r="A415" s="23" t="s">
        <v>157</v>
      </c>
      <c r="B415" s="24" t="s">
        <v>901</v>
      </c>
      <c r="C415" s="25" t="s">
        <v>7</v>
      </c>
      <c r="D415" s="86"/>
      <c r="E415" s="87"/>
      <c r="F415" s="30"/>
      <c r="G415" s="30"/>
    </row>
    <row r="416" spans="1:14" s="108" customFormat="1" x14ac:dyDescent="0.25">
      <c r="A416" s="103"/>
      <c r="B416" s="104"/>
      <c r="C416" s="105"/>
      <c r="D416" s="106"/>
      <c r="E416" s="106"/>
      <c r="F416" s="107"/>
      <c r="G416" s="107"/>
    </row>
    <row r="417" spans="1:7" ht="13" x14ac:dyDescent="0.25">
      <c r="A417" s="9" t="s">
        <v>665</v>
      </c>
      <c r="B417" s="45" t="s">
        <v>667</v>
      </c>
      <c r="C417" s="25"/>
      <c r="D417" s="86"/>
      <c r="E417" s="87"/>
      <c r="F417" s="30"/>
      <c r="G417" s="30"/>
    </row>
    <row r="418" spans="1:7" ht="25" x14ac:dyDescent="0.25">
      <c r="A418" s="23" t="s">
        <v>668</v>
      </c>
      <c r="B418" s="24" t="s">
        <v>670</v>
      </c>
      <c r="C418" s="25" t="s">
        <v>7</v>
      </c>
      <c r="D418" s="86"/>
      <c r="E418" s="87"/>
      <c r="F418" s="30"/>
      <c r="G418" s="30"/>
    </row>
    <row r="419" spans="1:7" ht="25" x14ac:dyDescent="0.25">
      <c r="A419" s="23" t="s">
        <v>669</v>
      </c>
      <c r="B419" s="24" t="s">
        <v>671</v>
      </c>
      <c r="C419" s="25" t="s">
        <v>14</v>
      </c>
      <c r="D419" s="86"/>
      <c r="E419" s="87"/>
      <c r="F419" s="30">
        <v>5</v>
      </c>
      <c r="G419" s="37">
        <f>IF(D419="De aangeboden oplossing voldoet",F419,0)</f>
        <v>0</v>
      </c>
    </row>
    <row r="420" spans="1:7" ht="25" x14ac:dyDescent="0.25">
      <c r="A420" s="23" t="s">
        <v>688</v>
      </c>
      <c r="B420" s="24" t="s">
        <v>1041</v>
      </c>
      <c r="C420" s="25" t="s">
        <v>7</v>
      </c>
      <c r="D420" s="86"/>
      <c r="E420" s="87"/>
      <c r="F420" s="30"/>
      <c r="G420" s="37"/>
    </row>
    <row r="421" spans="1:7" x14ac:dyDescent="0.25">
      <c r="A421" s="23" t="s">
        <v>689</v>
      </c>
      <c r="B421" s="24" t="s">
        <v>672</v>
      </c>
      <c r="C421" s="25" t="s">
        <v>7</v>
      </c>
      <c r="D421" s="86"/>
      <c r="E421" s="87"/>
      <c r="F421" s="30"/>
      <c r="G421" s="30"/>
    </row>
    <row r="422" spans="1:7" ht="25" x14ac:dyDescent="0.25">
      <c r="A422" s="23" t="s">
        <v>690</v>
      </c>
      <c r="B422" s="24" t="s">
        <v>673</v>
      </c>
      <c r="C422" s="25" t="s">
        <v>7</v>
      </c>
      <c r="D422" s="86"/>
      <c r="E422" s="87"/>
      <c r="F422" s="30"/>
      <c r="G422" s="30"/>
    </row>
    <row r="423" spans="1:7" x14ac:dyDescent="0.25">
      <c r="A423" s="23" t="s">
        <v>691</v>
      </c>
      <c r="B423" s="24" t="s">
        <v>674</v>
      </c>
      <c r="C423" s="25" t="s">
        <v>7</v>
      </c>
      <c r="D423" s="86"/>
      <c r="E423" s="87"/>
      <c r="F423" s="30"/>
      <c r="G423" s="30"/>
    </row>
    <row r="424" spans="1:7" ht="25" x14ac:dyDescent="0.25">
      <c r="A424" s="23" t="s">
        <v>692</v>
      </c>
      <c r="B424" s="24" t="s">
        <v>675</v>
      </c>
      <c r="C424" s="25" t="s">
        <v>7</v>
      </c>
      <c r="D424" s="86"/>
      <c r="E424" s="87"/>
      <c r="F424" s="30"/>
      <c r="G424" s="30"/>
    </row>
    <row r="425" spans="1:7" ht="25" x14ac:dyDescent="0.25">
      <c r="A425" s="23" t="s">
        <v>693</v>
      </c>
      <c r="B425" s="24" t="s">
        <v>902</v>
      </c>
      <c r="C425" s="25" t="s">
        <v>7</v>
      </c>
      <c r="D425" s="86"/>
      <c r="E425" s="87"/>
      <c r="F425" s="30"/>
      <c r="G425" s="30"/>
    </row>
    <row r="426" spans="1:7" ht="25" x14ac:dyDescent="0.25">
      <c r="A426" s="23" t="s">
        <v>694</v>
      </c>
      <c r="B426" s="24" t="s">
        <v>676</v>
      </c>
      <c r="C426" s="25" t="s">
        <v>7</v>
      </c>
      <c r="D426" s="86"/>
      <c r="E426" s="87"/>
      <c r="F426" s="30"/>
      <c r="G426" s="30"/>
    </row>
    <row r="427" spans="1:7" ht="25" x14ac:dyDescent="0.25">
      <c r="A427" s="23" t="s">
        <v>695</v>
      </c>
      <c r="B427" s="24" t="s">
        <v>677</v>
      </c>
      <c r="C427" s="25" t="s">
        <v>7</v>
      </c>
      <c r="D427" s="86"/>
      <c r="E427" s="87"/>
      <c r="F427" s="30"/>
      <c r="G427" s="30"/>
    </row>
    <row r="428" spans="1:7" x14ac:dyDescent="0.25">
      <c r="A428" s="23" t="s">
        <v>696</v>
      </c>
      <c r="B428" s="24" t="s">
        <v>678</v>
      </c>
      <c r="C428" s="25" t="s">
        <v>7</v>
      </c>
      <c r="D428" s="86"/>
      <c r="E428" s="87"/>
      <c r="F428" s="30"/>
      <c r="G428" s="30"/>
    </row>
    <row r="429" spans="1:7" ht="25" x14ac:dyDescent="0.25">
      <c r="A429" s="23" t="s">
        <v>697</v>
      </c>
      <c r="B429" s="24" t="s">
        <v>679</v>
      </c>
      <c r="C429" s="25" t="s">
        <v>7</v>
      </c>
      <c r="D429" s="86"/>
      <c r="E429" s="87"/>
      <c r="F429" s="30"/>
      <c r="G429" s="30"/>
    </row>
    <row r="430" spans="1:7" ht="25" x14ac:dyDescent="0.25">
      <c r="A430" s="23" t="s">
        <v>698</v>
      </c>
      <c r="B430" s="24" t="s">
        <v>680</v>
      </c>
      <c r="C430" s="25" t="s">
        <v>7</v>
      </c>
      <c r="D430" s="86"/>
      <c r="E430" s="87"/>
      <c r="F430" s="30"/>
      <c r="G430" s="30"/>
    </row>
    <row r="431" spans="1:7" x14ac:dyDescent="0.25">
      <c r="A431" s="23" t="s">
        <v>699</v>
      </c>
      <c r="B431" s="24" t="s">
        <v>681</v>
      </c>
      <c r="C431" s="25" t="s">
        <v>7</v>
      </c>
      <c r="D431" s="86"/>
      <c r="E431" s="87"/>
      <c r="F431" s="30"/>
      <c r="G431" s="30"/>
    </row>
    <row r="432" spans="1:7" x14ac:dyDescent="0.25">
      <c r="A432" s="23" t="s">
        <v>700</v>
      </c>
      <c r="B432" s="24" t="s">
        <v>682</v>
      </c>
      <c r="C432" s="25" t="s">
        <v>7</v>
      </c>
      <c r="D432" s="86"/>
      <c r="E432" s="87"/>
      <c r="F432" s="30"/>
      <c r="G432" s="30"/>
    </row>
    <row r="433" spans="1:7" x14ac:dyDescent="0.25">
      <c r="A433" s="23" t="s">
        <v>701</v>
      </c>
      <c r="B433" s="24" t="s">
        <v>683</v>
      </c>
      <c r="C433" s="25" t="s">
        <v>7</v>
      </c>
      <c r="D433" s="86"/>
      <c r="E433" s="87"/>
      <c r="F433" s="30"/>
      <c r="G433" s="30"/>
    </row>
    <row r="434" spans="1:7" ht="25" x14ac:dyDescent="0.25">
      <c r="A434" s="23" t="s">
        <v>702</v>
      </c>
      <c r="B434" s="24" t="s">
        <v>684</v>
      </c>
      <c r="C434" s="25" t="s">
        <v>7</v>
      </c>
      <c r="D434" s="86"/>
      <c r="E434" s="87"/>
      <c r="F434" s="30"/>
      <c r="G434" s="30"/>
    </row>
    <row r="435" spans="1:7" x14ac:dyDescent="0.25">
      <c r="A435" s="23" t="s">
        <v>703</v>
      </c>
      <c r="B435" s="24" t="s">
        <v>1117</v>
      </c>
      <c r="C435" s="25" t="s">
        <v>7</v>
      </c>
      <c r="D435" s="86"/>
      <c r="E435" s="87"/>
      <c r="F435" s="30"/>
      <c r="G435" s="30"/>
    </row>
    <row r="436" spans="1:7" ht="25" x14ac:dyDescent="0.25">
      <c r="A436" s="23" t="s">
        <v>704</v>
      </c>
      <c r="B436" s="24" t="s">
        <v>903</v>
      </c>
      <c r="C436" s="25" t="s">
        <v>7</v>
      </c>
      <c r="D436" s="86"/>
      <c r="E436" s="87"/>
      <c r="F436" s="30"/>
      <c r="G436" s="30"/>
    </row>
    <row r="437" spans="1:7" ht="25" x14ac:dyDescent="0.25">
      <c r="A437" s="23" t="s">
        <v>705</v>
      </c>
      <c r="B437" s="24" t="s">
        <v>904</v>
      </c>
      <c r="C437" s="25" t="s">
        <v>7</v>
      </c>
      <c r="D437" s="86"/>
      <c r="E437" s="87"/>
      <c r="F437" s="30"/>
      <c r="G437" s="30"/>
    </row>
    <row r="438" spans="1:7" ht="37.5" x14ac:dyDescent="0.25">
      <c r="A438" s="23" t="s">
        <v>706</v>
      </c>
      <c r="B438" s="24" t="s">
        <v>905</v>
      </c>
      <c r="C438" s="25" t="s">
        <v>7</v>
      </c>
      <c r="D438" s="86"/>
      <c r="E438" s="87"/>
      <c r="F438" s="30"/>
      <c r="G438" s="30"/>
    </row>
    <row r="439" spans="1:7" ht="25" x14ac:dyDescent="0.25">
      <c r="A439" s="23" t="s">
        <v>707</v>
      </c>
      <c r="B439" s="24" t="s">
        <v>906</v>
      </c>
      <c r="C439" s="25" t="s">
        <v>14</v>
      </c>
      <c r="D439" s="86"/>
      <c r="E439" s="87"/>
      <c r="F439" s="30">
        <v>10</v>
      </c>
      <c r="G439" s="37">
        <f>IF(D439="De aangeboden oplossing voldoet",F439,0)</f>
        <v>0</v>
      </c>
    </row>
    <row r="440" spans="1:7" x14ac:dyDescent="0.25">
      <c r="A440" s="23" t="s">
        <v>708</v>
      </c>
      <c r="B440" s="24" t="s">
        <v>981</v>
      </c>
      <c r="C440" s="25" t="s">
        <v>7</v>
      </c>
      <c r="D440" s="86"/>
      <c r="E440" s="87"/>
      <c r="F440" s="30"/>
      <c r="G440" s="30"/>
    </row>
    <row r="441" spans="1:7" ht="50" x14ac:dyDescent="0.25">
      <c r="A441" s="23" t="s">
        <v>709</v>
      </c>
      <c r="B441" s="24" t="s">
        <v>907</v>
      </c>
      <c r="C441" s="25" t="s">
        <v>7</v>
      </c>
      <c r="D441" s="86"/>
      <c r="E441" s="87"/>
      <c r="F441" s="30"/>
      <c r="G441" s="30"/>
    </row>
    <row r="442" spans="1:7" ht="25" x14ac:dyDescent="0.25">
      <c r="A442" s="23" t="s">
        <v>710</v>
      </c>
      <c r="B442" s="24" t="s">
        <v>685</v>
      </c>
      <c r="C442" s="25" t="s">
        <v>7</v>
      </c>
      <c r="D442" s="86"/>
      <c r="E442" s="87"/>
      <c r="F442" s="30"/>
      <c r="G442" s="30"/>
    </row>
    <row r="443" spans="1:7" ht="25" x14ac:dyDescent="0.25">
      <c r="A443" s="23" t="s">
        <v>711</v>
      </c>
      <c r="B443" s="24" t="s">
        <v>686</v>
      </c>
      <c r="C443" s="25" t="s">
        <v>7</v>
      </c>
      <c r="D443" s="86"/>
      <c r="E443" s="87"/>
      <c r="F443" s="30"/>
      <c r="G443" s="30"/>
    </row>
    <row r="444" spans="1:7" ht="25" x14ac:dyDescent="0.25">
      <c r="A444" s="23" t="s">
        <v>712</v>
      </c>
      <c r="B444" s="24" t="s">
        <v>687</v>
      </c>
      <c r="C444" s="25" t="s">
        <v>14</v>
      </c>
      <c r="D444" s="86"/>
      <c r="E444" s="87"/>
      <c r="F444" s="27">
        <v>10</v>
      </c>
      <c r="G444" s="37">
        <f>IF(D444="De aangeboden oplossing voldoet",F444,0)</f>
        <v>0</v>
      </c>
    </row>
    <row r="445" spans="1:7" ht="25" x14ac:dyDescent="0.25">
      <c r="A445" s="23" t="s">
        <v>713</v>
      </c>
      <c r="B445" s="24" t="s">
        <v>908</v>
      </c>
      <c r="C445" s="25" t="s">
        <v>7</v>
      </c>
      <c r="D445" s="86"/>
      <c r="E445" s="87"/>
      <c r="F445" s="30"/>
      <c r="G445" s="30"/>
    </row>
    <row r="446" spans="1:7" ht="25" x14ac:dyDescent="0.25">
      <c r="A446" s="23" t="s">
        <v>714</v>
      </c>
      <c r="B446" s="24" t="s">
        <v>909</v>
      </c>
      <c r="C446" s="25" t="s">
        <v>7</v>
      </c>
      <c r="D446" s="86"/>
      <c r="E446" s="87"/>
      <c r="F446" s="30"/>
      <c r="G446" s="30"/>
    </row>
    <row r="447" spans="1:7" ht="25" x14ac:dyDescent="0.25">
      <c r="A447" s="23" t="s">
        <v>715</v>
      </c>
      <c r="B447" s="24" t="s">
        <v>982</v>
      </c>
      <c r="C447" s="25" t="s">
        <v>7</v>
      </c>
      <c r="D447" s="86"/>
      <c r="E447" s="87"/>
      <c r="F447" s="27"/>
      <c r="G447" s="37"/>
    </row>
    <row r="448" spans="1:7" s="108" customFormat="1" x14ac:dyDescent="0.25">
      <c r="A448" s="103"/>
      <c r="B448" s="104"/>
      <c r="C448" s="105"/>
      <c r="D448" s="106"/>
      <c r="E448" s="106"/>
      <c r="F448" s="107"/>
      <c r="G448" s="107"/>
    </row>
    <row r="449" spans="1:7" ht="13" x14ac:dyDescent="0.25">
      <c r="A449" s="9" t="s">
        <v>716</v>
      </c>
      <c r="B449" s="45" t="s">
        <v>717</v>
      </c>
      <c r="C449" s="25"/>
      <c r="D449" s="86"/>
      <c r="E449" s="87"/>
      <c r="F449" s="30"/>
      <c r="G449" s="30"/>
    </row>
    <row r="450" spans="1:7" x14ac:dyDescent="0.25">
      <c r="A450" s="23" t="s">
        <v>718</v>
      </c>
      <c r="B450" s="24" t="s">
        <v>720</v>
      </c>
      <c r="C450" s="25" t="s">
        <v>7</v>
      </c>
      <c r="D450" s="86"/>
      <c r="E450" s="87"/>
      <c r="F450" s="30"/>
      <c r="G450" s="30"/>
    </row>
    <row r="451" spans="1:7" ht="37.5" x14ac:dyDescent="0.25">
      <c r="A451" s="23" t="s">
        <v>719</v>
      </c>
      <c r="B451" s="24" t="s">
        <v>721</v>
      </c>
      <c r="C451" s="25" t="s">
        <v>7</v>
      </c>
      <c r="D451" s="86"/>
      <c r="E451" s="87"/>
      <c r="F451" s="30"/>
      <c r="G451" s="30"/>
    </row>
    <row r="452" spans="1:7" x14ac:dyDescent="0.25">
      <c r="A452" s="23" t="s">
        <v>731</v>
      </c>
      <c r="B452" s="24" t="s">
        <v>722</v>
      </c>
      <c r="C452" s="25" t="s">
        <v>7</v>
      </c>
      <c r="D452" s="86"/>
      <c r="E452" s="87"/>
      <c r="F452" s="30"/>
      <c r="G452" s="30"/>
    </row>
    <row r="453" spans="1:7" ht="62.5" x14ac:dyDescent="0.25">
      <c r="A453" s="23" t="s">
        <v>732</v>
      </c>
      <c r="B453" s="24" t="s">
        <v>723</v>
      </c>
      <c r="C453" s="25" t="s">
        <v>14</v>
      </c>
      <c r="D453" s="86"/>
      <c r="E453" s="87"/>
      <c r="F453" s="27">
        <v>5</v>
      </c>
      <c r="G453" s="37">
        <f>IF(D453="De aangeboden oplossing voldoet",F453,0)</f>
        <v>0</v>
      </c>
    </row>
    <row r="454" spans="1:7" ht="50" x14ac:dyDescent="0.25">
      <c r="A454" s="23" t="s">
        <v>733</v>
      </c>
      <c r="B454" s="24" t="s">
        <v>724</v>
      </c>
      <c r="C454" s="25" t="s">
        <v>14</v>
      </c>
      <c r="D454" s="86"/>
      <c r="E454" s="87"/>
      <c r="F454" s="27">
        <v>10</v>
      </c>
      <c r="G454" s="37">
        <f>IF(D454="De aangeboden oplossing voldoet",F454,0)</f>
        <v>0</v>
      </c>
    </row>
    <row r="455" spans="1:7" x14ac:dyDescent="0.25">
      <c r="A455" s="23" t="s">
        <v>734</v>
      </c>
      <c r="B455" s="24" t="s">
        <v>725</v>
      </c>
      <c r="C455" s="25" t="s">
        <v>7</v>
      </c>
      <c r="D455" s="86"/>
      <c r="E455" s="87"/>
      <c r="F455" s="30"/>
      <c r="G455" s="30"/>
    </row>
    <row r="456" spans="1:7" ht="87.5" x14ac:dyDescent="0.25">
      <c r="A456" s="23" t="s">
        <v>735</v>
      </c>
      <c r="B456" s="24" t="s">
        <v>726</v>
      </c>
      <c r="C456" s="25" t="s">
        <v>7</v>
      </c>
      <c r="D456" s="86"/>
      <c r="E456" s="87"/>
      <c r="F456" s="30"/>
      <c r="G456" s="30"/>
    </row>
    <row r="457" spans="1:7" x14ac:dyDescent="0.25">
      <c r="A457" s="23" t="s">
        <v>736</v>
      </c>
      <c r="B457" s="24" t="s">
        <v>727</v>
      </c>
      <c r="C457" s="25" t="s">
        <v>7</v>
      </c>
      <c r="D457" s="86"/>
      <c r="E457" s="87"/>
      <c r="F457" s="30"/>
      <c r="G457" s="30"/>
    </row>
    <row r="458" spans="1:7" x14ac:dyDescent="0.25">
      <c r="A458" s="23" t="s">
        <v>737</v>
      </c>
      <c r="B458" s="24" t="s">
        <v>728</v>
      </c>
      <c r="C458" s="25" t="s">
        <v>7</v>
      </c>
      <c r="D458" s="86"/>
      <c r="E458" s="87"/>
      <c r="F458" s="30"/>
      <c r="G458" s="30"/>
    </row>
    <row r="459" spans="1:7" x14ac:dyDescent="0.25">
      <c r="A459" s="23" t="s">
        <v>738</v>
      </c>
      <c r="B459" s="24" t="s">
        <v>729</v>
      </c>
      <c r="C459" s="25" t="s">
        <v>7</v>
      </c>
      <c r="D459" s="86"/>
      <c r="E459" s="87"/>
      <c r="F459" s="30"/>
      <c r="G459" s="30"/>
    </row>
    <row r="460" spans="1:7" x14ac:dyDescent="0.25">
      <c r="A460" s="23" t="s">
        <v>739</v>
      </c>
      <c r="B460" s="24" t="s">
        <v>730</v>
      </c>
      <c r="C460" s="25" t="s">
        <v>7</v>
      </c>
      <c r="D460" s="86"/>
      <c r="E460" s="87"/>
      <c r="F460" s="30"/>
      <c r="G460" s="30"/>
    </row>
    <row r="461" spans="1:7" ht="37.5" x14ac:dyDescent="0.25">
      <c r="A461" s="23" t="s">
        <v>740</v>
      </c>
      <c r="B461" s="24" t="s">
        <v>910</v>
      </c>
      <c r="C461" s="25" t="s">
        <v>7</v>
      </c>
      <c r="D461" s="86"/>
      <c r="E461" s="87"/>
      <c r="F461" s="30"/>
      <c r="G461" s="30"/>
    </row>
    <row r="462" spans="1:7" s="108" customFormat="1" x14ac:dyDescent="0.25">
      <c r="A462" s="103"/>
      <c r="B462" s="104"/>
      <c r="C462" s="105"/>
      <c r="D462" s="106"/>
      <c r="E462" s="106"/>
      <c r="F462" s="107"/>
      <c r="G462" s="107"/>
    </row>
    <row r="463" spans="1:7" ht="13" x14ac:dyDescent="0.25">
      <c r="A463" s="9" t="s">
        <v>741</v>
      </c>
      <c r="B463" s="45" t="s">
        <v>742</v>
      </c>
      <c r="C463" s="25"/>
      <c r="D463" s="86"/>
      <c r="E463" s="87"/>
      <c r="F463" s="30"/>
      <c r="G463" s="30"/>
    </row>
    <row r="464" spans="1:7" ht="25" x14ac:dyDescent="0.25">
      <c r="A464" s="23" t="s">
        <v>787</v>
      </c>
      <c r="B464" s="24" t="s">
        <v>911</v>
      </c>
      <c r="C464" s="25" t="s">
        <v>7</v>
      </c>
      <c r="D464" s="86"/>
      <c r="E464" s="87"/>
      <c r="F464" s="30"/>
      <c r="G464" s="30"/>
    </row>
    <row r="465" spans="1:7" ht="25" x14ac:dyDescent="0.25">
      <c r="A465" s="23" t="s">
        <v>788</v>
      </c>
      <c r="B465" s="24" t="s">
        <v>917</v>
      </c>
      <c r="C465" s="25" t="s">
        <v>7</v>
      </c>
      <c r="D465" s="86"/>
      <c r="E465" s="87"/>
      <c r="F465" s="30"/>
      <c r="G465" s="30"/>
    </row>
    <row r="466" spans="1:7" ht="25" x14ac:dyDescent="0.25">
      <c r="A466" s="23" t="s">
        <v>789</v>
      </c>
      <c r="B466" s="24" t="s">
        <v>743</v>
      </c>
      <c r="C466" s="25" t="s">
        <v>7</v>
      </c>
      <c r="D466" s="86"/>
      <c r="E466" s="87"/>
      <c r="F466" s="30"/>
      <c r="G466" s="30"/>
    </row>
    <row r="467" spans="1:7" x14ac:dyDescent="0.25">
      <c r="A467" s="23" t="s">
        <v>790</v>
      </c>
      <c r="B467" s="24" t="s">
        <v>744</v>
      </c>
      <c r="C467" s="25" t="s">
        <v>7</v>
      </c>
      <c r="D467" s="86"/>
      <c r="E467" s="87"/>
      <c r="F467" s="30"/>
      <c r="G467" s="30"/>
    </row>
    <row r="468" spans="1:7" x14ac:dyDescent="0.25">
      <c r="A468" s="23" t="s">
        <v>791</v>
      </c>
      <c r="B468" s="24" t="s">
        <v>745</v>
      </c>
      <c r="C468" s="25" t="s">
        <v>7</v>
      </c>
      <c r="D468" s="86"/>
      <c r="E468" s="87"/>
      <c r="F468" s="30"/>
      <c r="G468" s="30"/>
    </row>
    <row r="469" spans="1:7" ht="25" x14ac:dyDescent="0.25">
      <c r="A469" s="23" t="s">
        <v>792</v>
      </c>
      <c r="B469" s="24" t="s">
        <v>746</v>
      </c>
      <c r="C469" s="25" t="s">
        <v>7</v>
      </c>
      <c r="D469" s="86"/>
      <c r="E469" s="87"/>
      <c r="F469" s="30"/>
      <c r="G469" s="30"/>
    </row>
    <row r="470" spans="1:7" ht="37.5" x14ac:dyDescent="0.25">
      <c r="A470" s="23" t="s">
        <v>793</v>
      </c>
      <c r="B470" s="24" t="s">
        <v>912</v>
      </c>
      <c r="C470" s="25" t="s">
        <v>7</v>
      </c>
      <c r="D470" s="86"/>
      <c r="E470" s="87"/>
      <c r="F470" s="30"/>
      <c r="G470" s="30"/>
    </row>
    <row r="471" spans="1:7" x14ac:dyDescent="0.25">
      <c r="A471" s="23" t="s">
        <v>794</v>
      </c>
      <c r="B471" s="24" t="s">
        <v>913</v>
      </c>
      <c r="C471" s="25" t="s">
        <v>7</v>
      </c>
      <c r="D471" s="86"/>
      <c r="E471" s="87"/>
      <c r="F471" s="30"/>
      <c r="G471" s="30"/>
    </row>
    <row r="472" spans="1:7" ht="25" x14ac:dyDescent="0.25">
      <c r="A472" s="23" t="s">
        <v>795</v>
      </c>
      <c r="B472" s="24" t="s">
        <v>747</v>
      </c>
      <c r="C472" s="25" t="s">
        <v>7</v>
      </c>
      <c r="D472" s="86"/>
      <c r="E472" s="87"/>
      <c r="F472" s="30"/>
      <c r="G472" s="30"/>
    </row>
    <row r="473" spans="1:7" ht="25" x14ac:dyDescent="0.25">
      <c r="A473" s="23" t="s">
        <v>158</v>
      </c>
      <c r="B473" s="24" t="s">
        <v>748</v>
      </c>
      <c r="C473" s="25" t="s">
        <v>7</v>
      </c>
      <c r="D473" s="86"/>
      <c r="E473" s="87"/>
      <c r="F473" s="30"/>
      <c r="G473" s="30"/>
    </row>
    <row r="474" spans="1:7" x14ac:dyDescent="0.25">
      <c r="A474" s="23" t="s">
        <v>159</v>
      </c>
      <c r="B474" s="24" t="s">
        <v>749</v>
      </c>
      <c r="C474" s="25" t="s">
        <v>7</v>
      </c>
      <c r="D474" s="86"/>
      <c r="E474" s="87"/>
      <c r="F474" s="30"/>
      <c r="G474" s="30"/>
    </row>
    <row r="475" spans="1:7" x14ac:dyDescent="0.25">
      <c r="A475" s="23" t="s">
        <v>160</v>
      </c>
      <c r="B475" s="24" t="s">
        <v>750</v>
      </c>
      <c r="C475" s="25" t="s">
        <v>7</v>
      </c>
      <c r="D475" s="86"/>
      <c r="E475" s="87"/>
      <c r="F475" s="30"/>
      <c r="G475" s="30"/>
    </row>
    <row r="476" spans="1:7" ht="25" x14ac:dyDescent="0.25">
      <c r="A476" s="23" t="s">
        <v>161</v>
      </c>
      <c r="B476" s="24" t="s">
        <v>751</v>
      </c>
      <c r="C476" s="25" t="s">
        <v>7</v>
      </c>
      <c r="D476" s="86"/>
      <c r="E476" s="87"/>
      <c r="F476" s="30"/>
      <c r="G476" s="30"/>
    </row>
    <row r="477" spans="1:7" ht="25" x14ac:dyDescent="0.25">
      <c r="A477" s="23" t="s">
        <v>162</v>
      </c>
      <c r="B477" s="24" t="s">
        <v>752</v>
      </c>
      <c r="C477" s="25" t="s">
        <v>7</v>
      </c>
      <c r="D477" s="86"/>
      <c r="E477" s="87"/>
      <c r="F477" s="30"/>
      <c r="G477" s="30"/>
    </row>
    <row r="478" spans="1:7" ht="50" x14ac:dyDescent="0.25">
      <c r="A478" s="23" t="s">
        <v>163</v>
      </c>
      <c r="B478" s="24" t="s">
        <v>753</v>
      </c>
      <c r="C478" s="25" t="s">
        <v>14</v>
      </c>
      <c r="D478" s="86"/>
      <c r="E478" s="87"/>
      <c r="F478" s="27">
        <v>5</v>
      </c>
      <c r="G478" s="37">
        <f>IF(D478="De aangeboden oplossing voldoet",F478,0)</f>
        <v>0</v>
      </c>
    </row>
    <row r="479" spans="1:7" ht="25" x14ac:dyDescent="0.25">
      <c r="A479" s="23" t="s">
        <v>164</v>
      </c>
      <c r="B479" s="24" t="s">
        <v>754</v>
      </c>
      <c r="C479" s="25" t="s">
        <v>14</v>
      </c>
      <c r="D479" s="86"/>
      <c r="E479" s="87"/>
      <c r="F479" s="27">
        <v>5</v>
      </c>
      <c r="G479" s="37">
        <f>IF(D479="De aangeboden oplossing voldoet",F479,0)</f>
        <v>0</v>
      </c>
    </row>
    <row r="480" spans="1:7" x14ac:dyDescent="0.25">
      <c r="A480" s="23" t="s">
        <v>165</v>
      </c>
      <c r="B480" s="24" t="s">
        <v>755</v>
      </c>
      <c r="C480" s="25" t="s">
        <v>7</v>
      </c>
      <c r="D480" s="86"/>
      <c r="E480" s="87"/>
      <c r="F480" s="30"/>
      <c r="G480" s="30"/>
    </row>
    <row r="481" spans="1:7" ht="25" x14ac:dyDescent="0.25">
      <c r="A481" s="23" t="s">
        <v>796</v>
      </c>
      <c r="B481" s="24" t="s">
        <v>914</v>
      </c>
      <c r="C481" s="25" t="s">
        <v>7</v>
      </c>
      <c r="D481" s="86"/>
      <c r="E481" s="87"/>
      <c r="F481" s="30"/>
      <c r="G481" s="30"/>
    </row>
    <row r="482" spans="1:7" x14ac:dyDescent="0.25">
      <c r="A482" s="23" t="s">
        <v>797</v>
      </c>
      <c r="B482" s="24" t="s">
        <v>756</v>
      </c>
      <c r="C482" s="25" t="s">
        <v>14</v>
      </c>
      <c r="D482" s="86"/>
      <c r="E482" s="87"/>
      <c r="F482" s="27">
        <v>5</v>
      </c>
      <c r="G482" s="37">
        <f>IF(D482="De aangeboden oplossing voldoet",F482,0)</f>
        <v>0</v>
      </c>
    </row>
    <row r="483" spans="1:7" x14ac:dyDescent="0.25">
      <c r="A483" s="23" t="s">
        <v>798</v>
      </c>
      <c r="B483" s="24" t="s">
        <v>757</v>
      </c>
      <c r="C483" s="25"/>
      <c r="D483" s="86"/>
      <c r="E483" s="87"/>
      <c r="F483" s="30"/>
      <c r="G483" s="30"/>
    </row>
    <row r="484" spans="1:7" ht="25" x14ac:dyDescent="0.25">
      <c r="A484" s="23" t="s">
        <v>799</v>
      </c>
      <c r="B484" s="24" t="s">
        <v>758</v>
      </c>
      <c r="C484" s="25" t="s">
        <v>14</v>
      </c>
      <c r="D484" s="86"/>
      <c r="E484" s="87"/>
      <c r="F484" s="27">
        <v>5</v>
      </c>
      <c r="G484" s="37">
        <f>IF(D484="De aangeboden oplossing voldoet",F484,0)</f>
        <v>0</v>
      </c>
    </row>
    <row r="485" spans="1:7" x14ac:dyDescent="0.25">
      <c r="A485" s="23" t="s">
        <v>800</v>
      </c>
      <c r="B485" s="24" t="s">
        <v>759</v>
      </c>
      <c r="C485" s="25" t="s">
        <v>7</v>
      </c>
      <c r="D485" s="86"/>
      <c r="E485" s="87"/>
      <c r="F485" s="30"/>
      <c r="G485" s="30"/>
    </row>
    <row r="486" spans="1:7" ht="25" x14ac:dyDescent="0.25">
      <c r="A486" s="23" t="s">
        <v>801</v>
      </c>
      <c r="B486" s="24" t="s">
        <v>915</v>
      </c>
      <c r="C486" s="25" t="s">
        <v>7</v>
      </c>
      <c r="D486" s="86"/>
      <c r="E486" s="87"/>
      <c r="F486" s="30"/>
      <c r="G486" s="30"/>
    </row>
    <row r="487" spans="1:7" ht="37.5" x14ac:dyDescent="0.25">
      <c r="A487" s="23" t="s">
        <v>802</v>
      </c>
      <c r="B487" s="24" t="s">
        <v>760</v>
      </c>
      <c r="C487" s="25" t="s">
        <v>7</v>
      </c>
      <c r="D487" s="86"/>
      <c r="E487" s="87"/>
      <c r="F487" s="30"/>
      <c r="G487" s="30"/>
    </row>
    <row r="488" spans="1:7" ht="25" x14ac:dyDescent="0.25">
      <c r="A488" s="23" t="s">
        <v>803</v>
      </c>
      <c r="B488" s="24" t="s">
        <v>761</v>
      </c>
      <c r="C488" s="25" t="s">
        <v>7</v>
      </c>
      <c r="D488" s="86"/>
      <c r="E488" s="87"/>
      <c r="F488" s="30"/>
      <c r="G488" s="30"/>
    </row>
    <row r="489" spans="1:7" x14ac:dyDescent="0.25">
      <c r="A489" s="23" t="s">
        <v>804</v>
      </c>
      <c r="B489" s="24" t="s">
        <v>916</v>
      </c>
      <c r="C489" s="25" t="s">
        <v>7</v>
      </c>
      <c r="D489" s="86"/>
      <c r="E489" s="87"/>
      <c r="F489" s="30"/>
      <c r="G489" s="30"/>
    </row>
    <row r="490" spans="1:7" ht="25" x14ac:dyDescent="0.25">
      <c r="A490" s="23" t="s">
        <v>805</v>
      </c>
      <c r="B490" s="24" t="s">
        <v>762</v>
      </c>
      <c r="C490" s="25" t="s">
        <v>7</v>
      </c>
      <c r="D490" s="86"/>
      <c r="E490" s="87"/>
      <c r="F490" s="30"/>
      <c r="G490" s="30"/>
    </row>
    <row r="491" spans="1:7" x14ac:dyDescent="0.25">
      <c r="A491" s="23" t="s">
        <v>806</v>
      </c>
      <c r="B491" s="24" t="s">
        <v>763</v>
      </c>
      <c r="C491" s="25" t="s">
        <v>7</v>
      </c>
      <c r="D491" s="86"/>
      <c r="E491" s="87"/>
      <c r="F491" s="30"/>
      <c r="G491" s="30"/>
    </row>
    <row r="492" spans="1:7" ht="25" x14ac:dyDescent="0.25">
      <c r="A492" s="23" t="s">
        <v>807</v>
      </c>
      <c r="B492" s="24" t="s">
        <v>764</v>
      </c>
      <c r="C492" s="25" t="s">
        <v>7</v>
      </c>
      <c r="D492" s="86"/>
      <c r="E492" s="87"/>
      <c r="F492" s="30"/>
      <c r="G492" s="30"/>
    </row>
    <row r="493" spans="1:7" ht="25" x14ac:dyDescent="0.25">
      <c r="A493" s="23" t="s">
        <v>808</v>
      </c>
      <c r="B493" s="24" t="s">
        <v>765</v>
      </c>
      <c r="C493" s="25" t="s">
        <v>7</v>
      </c>
      <c r="D493" s="86"/>
      <c r="E493" s="87"/>
      <c r="F493" s="30"/>
      <c r="G493" s="30"/>
    </row>
    <row r="494" spans="1:7" x14ac:dyDescent="0.25">
      <c r="A494" s="23" t="s">
        <v>809</v>
      </c>
      <c r="B494" s="24" t="s">
        <v>766</v>
      </c>
      <c r="C494" s="25" t="s">
        <v>7</v>
      </c>
      <c r="D494" s="86"/>
      <c r="E494" s="87"/>
      <c r="F494" s="30"/>
      <c r="G494" s="30"/>
    </row>
    <row r="495" spans="1:7" ht="37.5" x14ac:dyDescent="0.25">
      <c r="A495" s="23" t="s">
        <v>810</v>
      </c>
      <c r="B495" s="24" t="s">
        <v>918</v>
      </c>
      <c r="C495" s="25" t="s">
        <v>7</v>
      </c>
      <c r="D495" s="86"/>
      <c r="E495" s="87"/>
      <c r="F495" s="30"/>
      <c r="G495" s="30"/>
    </row>
    <row r="496" spans="1:7" ht="25" x14ac:dyDescent="0.25">
      <c r="A496" s="23" t="s">
        <v>811</v>
      </c>
      <c r="B496" s="24" t="s">
        <v>767</v>
      </c>
      <c r="C496" s="25" t="s">
        <v>7</v>
      </c>
      <c r="D496" s="86"/>
      <c r="E496" s="87"/>
      <c r="F496" s="30"/>
      <c r="G496" s="30"/>
    </row>
    <row r="497" spans="1:7" ht="25" x14ac:dyDescent="0.25">
      <c r="A497" s="23" t="s">
        <v>812</v>
      </c>
      <c r="B497" s="24" t="s">
        <v>919</v>
      </c>
      <c r="C497" s="25" t="s">
        <v>7</v>
      </c>
      <c r="D497" s="86"/>
      <c r="E497" s="87"/>
      <c r="F497" s="30"/>
      <c r="G497" s="30"/>
    </row>
    <row r="498" spans="1:7" ht="25" x14ac:dyDescent="0.25">
      <c r="A498" s="23" t="s">
        <v>813</v>
      </c>
      <c r="B498" s="24" t="s">
        <v>768</v>
      </c>
      <c r="C498" s="25" t="s">
        <v>7</v>
      </c>
      <c r="D498" s="86"/>
      <c r="E498" s="87"/>
      <c r="F498" s="30"/>
      <c r="G498" s="30"/>
    </row>
    <row r="499" spans="1:7" ht="25" x14ac:dyDescent="0.25">
      <c r="A499" s="23" t="s">
        <v>814</v>
      </c>
      <c r="B499" s="24" t="s">
        <v>920</v>
      </c>
      <c r="C499" s="25" t="s">
        <v>7</v>
      </c>
      <c r="D499" s="86"/>
      <c r="E499" s="87"/>
      <c r="F499" s="30"/>
      <c r="G499" s="30"/>
    </row>
    <row r="500" spans="1:7" x14ac:dyDescent="0.25">
      <c r="A500" s="23" t="s">
        <v>815</v>
      </c>
      <c r="B500" s="24" t="s">
        <v>769</v>
      </c>
      <c r="C500" s="25" t="s">
        <v>7</v>
      </c>
      <c r="D500" s="86"/>
      <c r="E500" s="87"/>
      <c r="F500" s="30"/>
      <c r="G500" s="30"/>
    </row>
    <row r="501" spans="1:7" ht="37.5" x14ac:dyDescent="0.25">
      <c r="A501" s="23" t="s">
        <v>816</v>
      </c>
      <c r="B501" s="24" t="s">
        <v>770</v>
      </c>
      <c r="C501" s="25" t="s">
        <v>7</v>
      </c>
      <c r="D501" s="86"/>
      <c r="E501" s="87"/>
      <c r="F501" s="30"/>
      <c r="G501" s="30"/>
    </row>
    <row r="502" spans="1:7" ht="62.5" x14ac:dyDescent="0.25">
      <c r="A502" s="23" t="s">
        <v>817</v>
      </c>
      <c r="B502" s="24" t="s">
        <v>921</v>
      </c>
      <c r="C502" s="25" t="s">
        <v>7</v>
      </c>
      <c r="D502" s="86"/>
      <c r="E502" s="87"/>
      <c r="F502" s="30"/>
      <c r="G502" s="30"/>
    </row>
    <row r="503" spans="1:7" x14ac:dyDescent="0.25">
      <c r="A503" s="23" t="s">
        <v>818</v>
      </c>
      <c r="B503" s="24" t="s">
        <v>771</v>
      </c>
      <c r="C503" s="25" t="s">
        <v>7</v>
      </c>
      <c r="D503" s="86"/>
      <c r="E503" s="87"/>
      <c r="F503" s="30"/>
      <c r="G503" s="30"/>
    </row>
    <row r="504" spans="1:7" x14ac:dyDescent="0.25">
      <c r="A504" s="23" t="s">
        <v>819</v>
      </c>
      <c r="B504" s="24" t="s">
        <v>772</v>
      </c>
      <c r="C504" s="25" t="s">
        <v>7</v>
      </c>
      <c r="D504" s="86"/>
      <c r="E504" s="87"/>
      <c r="F504" s="30"/>
      <c r="G504" s="30"/>
    </row>
    <row r="505" spans="1:7" ht="25" x14ac:dyDescent="0.25">
      <c r="A505" s="23" t="s">
        <v>820</v>
      </c>
      <c r="B505" s="24" t="s">
        <v>773</v>
      </c>
      <c r="C505" s="25" t="s">
        <v>7</v>
      </c>
      <c r="D505" s="86"/>
      <c r="E505" s="87"/>
      <c r="F505" s="30"/>
      <c r="G505" s="30"/>
    </row>
    <row r="506" spans="1:7" ht="25" x14ac:dyDescent="0.25">
      <c r="A506" s="23" t="s">
        <v>821</v>
      </c>
      <c r="B506" s="24" t="s">
        <v>774</v>
      </c>
      <c r="C506" s="25" t="s">
        <v>7</v>
      </c>
      <c r="D506" s="86"/>
      <c r="E506" s="87"/>
      <c r="F506" s="30"/>
      <c r="G506" s="30"/>
    </row>
    <row r="507" spans="1:7" x14ac:dyDescent="0.25">
      <c r="A507" s="23" t="s">
        <v>822</v>
      </c>
      <c r="B507" s="24" t="s">
        <v>775</v>
      </c>
      <c r="C507" s="25" t="s">
        <v>7</v>
      </c>
      <c r="D507" s="86"/>
      <c r="E507" s="87"/>
      <c r="F507" s="30"/>
      <c r="G507" s="30"/>
    </row>
    <row r="508" spans="1:7" ht="25" x14ac:dyDescent="0.25">
      <c r="A508" s="23" t="s">
        <v>823</v>
      </c>
      <c r="B508" s="24" t="s">
        <v>776</v>
      </c>
      <c r="C508" s="25" t="s">
        <v>7</v>
      </c>
      <c r="D508" s="86"/>
      <c r="E508" s="87"/>
      <c r="F508" s="30"/>
      <c r="G508" s="30"/>
    </row>
    <row r="509" spans="1:7" ht="25" x14ac:dyDescent="0.25">
      <c r="A509" s="23" t="s">
        <v>824</v>
      </c>
      <c r="B509" s="24" t="s">
        <v>777</v>
      </c>
      <c r="C509" s="25" t="s">
        <v>7</v>
      </c>
      <c r="D509" s="86"/>
      <c r="E509" s="87"/>
      <c r="F509" s="30"/>
      <c r="G509" s="30"/>
    </row>
    <row r="510" spans="1:7" x14ac:dyDescent="0.25">
      <c r="A510" s="23" t="s">
        <v>825</v>
      </c>
      <c r="B510" s="24" t="s">
        <v>778</v>
      </c>
      <c r="C510" s="25" t="s">
        <v>7</v>
      </c>
      <c r="D510" s="86"/>
      <c r="E510" s="87"/>
      <c r="F510" s="30"/>
      <c r="G510" s="30"/>
    </row>
    <row r="511" spans="1:7" ht="75" x14ac:dyDescent="0.25">
      <c r="A511" s="23" t="s">
        <v>826</v>
      </c>
      <c r="B511" s="24" t="s">
        <v>779</v>
      </c>
      <c r="C511" s="25" t="s">
        <v>7</v>
      </c>
      <c r="D511" s="86"/>
      <c r="E511" s="87"/>
      <c r="F511" s="30"/>
      <c r="G511" s="30"/>
    </row>
    <row r="512" spans="1:7" x14ac:dyDescent="0.25">
      <c r="A512" s="23" t="s">
        <v>827</v>
      </c>
      <c r="B512" s="24" t="s">
        <v>780</v>
      </c>
      <c r="C512" s="25" t="s">
        <v>7</v>
      </c>
      <c r="D512" s="86"/>
      <c r="E512" s="87"/>
      <c r="F512" s="30"/>
      <c r="G512" s="30"/>
    </row>
    <row r="513" spans="1:7" ht="25" x14ac:dyDescent="0.25">
      <c r="A513" s="23" t="s">
        <v>828</v>
      </c>
      <c r="B513" s="24" t="s">
        <v>781</v>
      </c>
      <c r="C513" s="25" t="s">
        <v>7</v>
      </c>
      <c r="D513" s="86"/>
      <c r="E513" s="87"/>
      <c r="F513" s="30"/>
      <c r="G513" s="30"/>
    </row>
    <row r="514" spans="1:7" x14ac:dyDescent="0.25">
      <c r="A514" s="23" t="s">
        <v>829</v>
      </c>
      <c r="B514" s="24" t="s">
        <v>782</v>
      </c>
      <c r="C514" s="25" t="s">
        <v>7</v>
      </c>
      <c r="D514" s="86"/>
      <c r="E514" s="87"/>
      <c r="F514" s="30"/>
      <c r="G514" s="30"/>
    </row>
    <row r="515" spans="1:7" x14ac:dyDescent="0.25">
      <c r="A515" s="23" t="s">
        <v>830</v>
      </c>
      <c r="B515" s="24" t="s">
        <v>783</v>
      </c>
      <c r="C515" s="25" t="s">
        <v>7</v>
      </c>
      <c r="D515" s="86"/>
      <c r="E515" s="87"/>
      <c r="F515" s="30"/>
      <c r="G515" s="30"/>
    </row>
    <row r="516" spans="1:7" ht="25" x14ac:dyDescent="0.25">
      <c r="A516" s="23" t="s">
        <v>831</v>
      </c>
      <c r="B516" s="24" t="s">
        <v>784</v>
      </c>
      <c r="C516" s="25" t="s">
        <v>14</v>
      </c>
      <c r="D516" s="86"/>
      <c r="E516" s="87"/>
      <c r="F516" s="27">
        <v>5</v>
      </c>
      <c r="G516" s="37">
        <f>IF(D516="De aangeboden oplossing voldoet",F516,0)</f>
        <v>0</v>
      </c>
    </row>
    <row r="517" spans="1:7" x14ac:dyDescent="0.25">
      <c r="A517" s="23" t="s">
        <v>832</v>
      </c>
      <c r="B517" s="24" t="s">
        <v>785</v>
      </c>
      <c r="C517" s="25" t="s">
        <v>14</v>
      </c>
      <c r="D517" s="86"/>
      <c r="E517" s="87"/>
      <c r="F517" s="27">
        <v>10</v>
      </c>
      <c r="G517" s="37">
        <f>IF(D517="De aangeboden oplossing voldoet",F517,0)</f>
        <v>0</v>
      </c>
    </row>
    <row r="518" spans="1:7" ht="25" x14ac:dyDescent="0.25">
      <c r="A518" s="23" t="s">
        <v>833</v>
      </c>
      <c r="B518" s="24" t="s">
        <v>786</v>
      </c>
      <c r="C518" s="25" t="s">
        <v>7</v>
      </c>
      <c r="D518" s="86"/>
      <c r="E518" s="87"/>
      <c r="F518" s="30"/>
      <c r="G518" s="30"/>
    </row>
    <row r="520" spans="1:7" ht="13" x14ac:dyDescent="0.25">
      <c r="A520" s="9" t="s">
        <v>834</v>
      </c>
      <c r="B520" s="45" t="s">
        <v>835</v>
      </c>
      <c r="C520" s="25"/>
      <c r="D520" s="86"/>
      <c r="E520" s="87"/>
      <c r="F520" s="30"/>
      <c r="G520" s="30"/>
    </row>
    <row r="521" spans="1:7" ht="50" x14ac:dyDescent="0.25">
      <c r="A521" s="23" t="s">
        <v>837</v>
      </c>
      <c r="B521" s="24" t="s">
        <v>836</v>
      </c>
      <c r="C521" s="25" t="s">
        <v>7</v>
      </c>
      <c r="D521" s="86"/>
      <c r="E521" s="87"/>
      <c r="F521" s="30"/>
      <c r="G521" s="30"/>
    </row>
    <row r="522" spans="1:7" ht="37.5" x14ac:dyDescent="0.25">
      <c r="A522" s="23" t="s">
        <v>838</v>
      </c>
      <c r="B522" s="24" t="s">
        <v>922</v>
      </c>
      <c r="C522" s="25" t="s">
        <v>7</v>
      </c>
      <c r="D522" s="86"/>
      <c r="E522" s="87"/>
      <c r="F522" s="30"/>
      <c r="G522" s="30"/>
    </row>
    <row r="523" spans="1:7" x14ac:dyDescent="0.25">
      <c r="A523" s="23" t="s">
        <v>884</v>
      </c>
      <c r="B523" s="24" t="s">
        <v>881</v>
      </c>
      <c r="C523" s="25" t="s">
        <v>7</v>
      </c>
      <c r="D523" s="86"/>
      <c r="E523" s="87"/>
      <c r="F523" s="30"/>
      <c r="G523" s="30"/>
    </row>
    <row r="524" spans="1:7" s="108" customFormat="1" x14ac:dyDescent="0.25">
      <c r="A524" s="103"/>
      <c r="B524" s="104"/>
      <c r="C524" s="120"/>
      <c r="D524" s="121"/>
      <c r="E524" s="122"/>
      <c r="F524" s="122"/>
      <c r="G524" s="123"/>
    </row>
    <row r="525" spans="1:7" ht="13" x14ac:dyDescent="0.25">
      <c r="A525" s="9" t="s">
        <v>839</v>
      </c>
      <c r="B525" s="45" t="s">
        <v>840</v>
      </c>
      <c r="C525" s="25"/>
      <c r="D525" s="86"/>
      <c r="E525" s="87"/>
      <c r="F525" s="30"/>
      <c r="G525" s="30"/>
    </row>
    <row r="526" spans="1:7" ht="62.5" x14ac:dyDescent="0.25">
      <c r="A526" s="23" t="s">
        <v>847</v>
      </c>
      <c r="B526" s="24" t="s">
        <v>841</v>
      </c>
      <c r="C526" s="25" t="s">
        <v>7</v>
      </c>
      <c r="D526" s="86"/>
      <c r="E526" s="87"/>
      <c r="F526" s="30"/>
      <c r="G526" s="30"/>
    </row>
    <row r="527" spans="1:7" x14ac:dyDescent="0.25">
      <c r="A527" s="23" t="s">
        <v>848</v>
      </c>
      <c r="B527" s="24" t="s">
        <v>842</v>
      </c>
      <c r="C527" s="25" t="s">
        <v>7</v>
      </c>
      <c r="D527" s="86"/>
      <c r="E527" s="87"/>
      <c r="F527" s="30"/>
      <c r="G527" s="30"/>
    </row>
    <row r="528" spans="1:7" x14ac:dyDescent="0.25">
      <c r="A528" s="23" t="s">
        <v>849</v>
      </c>
      <c r="B528" s="24" t="s">
        <v>843</v>
      </c>
      <c r="C528" s="25" t="s">
        <v>7</v>
      </c>
      <c r="D528" s="86"/>
      <c r="E528" s="87"/>
      <c r="F528" s="30"/>
      <c r="G528" s="30"/>
    </row>
    <row r="529" spans="1:7" ht="25" x14ac:dyDescent="0.25">
      <c r="A529" s="23" t="s">
        <v>850</v>
      </c>
      <c r="B529" s="24" t="s">
        <v>844</v>
      </c>
      <c r="C529" s="25" t="s">
        <v>7</v>
      </c>
      <c r="D529" s="86"/>
      <c r="E529" s="87"/>
      <c r="F529" s="30"/>
      <c r="G529" s="30"/>
    </row>
    <row r="530" spans="1:7" x14ac:dyDescent="0.25">
      <c r="A530" s="23" t="s">
        <v>851</v>
      </c>
      <c r="B530" s="24" t="s">
        <v>845</v>
      </c>
      <c r="C530" s="25" t="s">
        <v>7</v>
      </c>
      <c r="D530" s="86"/>
      <c r="E530" s="87"/>
      <c r="F530" s="30"/>
      <c r="G530" s="30"/>
    </row>
    <row r="531" spans="1:7" x14ac:dyDescent="0.25">
      <c r="A531" s="23" t="s">
        <v>852</v>
      </c>
      <c r="B531" s="24" t="s">
        <v>846</v>
      </c>
      <c r="C531" s="25" t="s">
        <v>7</v>
      </c>
      <c r="D531" s="86"/>
      <c r="E531" s="87"/>
      <c r="F531" s="30"/>
      <c r="G531" s="30"/>
    </row>
    <row r="532" spans="1:7" ht="25" x14ac:dyDescent="0.25">
      <c r="A532" s="23" t="s">
        <v>882</v>
      </c>
      <c r="B532" s="24" t="s">
        <v>879</v>
      </c>
      <c r="C532" s="25" t="s">
        <v>7</v>
      </c>
      <c r="D532" s="86"/>
      <c r="F532" s="30"/>
      <c r="G532" s="30"/>
    </row>
    <row r="533" spans="1:7" s="108" customFormat="1" x14ac:dyDescent="0.25">
      <c r="A533" s="103"/>
      <c r="B533" s="104"/>
      <c r="C533" s="105"/>
      <c r="D533" s="106"/>
      <c r="E533" s="106"/>
      <c r="F533" s="107"/>
      <c r="G533" s="107"/>
    </row>
    <row r="534" spans="1:7" ht="13" x14ac:dyDescent="0.25">
      <c r="A534" s="9" t="s">
        <v>854</v>
      </c>
      <c r="B534" s="45" t="s">
        <v>853</v>
      </c>
      <c r="C534" s="25"/>
      <c r="D534" s="86"/>
      <c r="E534" s="87"/>
      <c r="F534" s="30"/>
      <c r="G534" s="30"/>
    </row>
    <row r="535" spans="1:7" ht="37.5" x14ac:dyDescent="0.25">
      <c r="A535" s="23" t="s">
        <v>856</v>
      </c>
      <c r="B535" s="24" t="s">
        <v>923</v>
      </c>
      <c r="C535" s="25" t="s">
        <v>7</v>
      </c>
      <c r="D535" s="86"/>
      <c r="E535" s="87"/>
      <c r="F535" s="30"/>
      <c r="G535" s="30"/>
    </row>
    <row r="536" spans="1:7" x14ac:dyDescent="0.25">
      <c r="A536" s="23" t="s">
        <v>855</v>
      </c>
      <c r="B536" s="24" t="s">
        <v>924</v>
      </c>
      <c r="C536" s="25" t="s">
        <v>7</v>
      </c>
      <c r="D536" s="86"/>
      <c r="E536" s="87"/>
      <c r="F536" s="30"/>
      <c r="G536" s="30"/>
    </row>
    <row r="537" spans="1:7" ht="50" x14ac:dyDescent="0.25">
      <c r="A537" s="23" t="s">
        <v>859</v>
      </c>
      <c r="B537" s="24" t="s">
        <v>925</v>
      </c>
      <c r="C537" s="25" t="s">
        <v>7</v>
      </c>
      <c r="D537" s="86"/>
      <c r="E537" s="87"/>
      <c r="F537" s="30"/>
      <c r="G537" s="30"/>
    </row>
    <row r="538" spans="1:7" ht="25" x14ac:dyDescent="0.25">
      <c r="A538" s="23" t="s">
        <v>860</v>
      </c>
      <c r="B538" s="24" t="s">
        <v>926</v>
      </c>
      <c r="C538" s="25" t="s">
        <v>7</v>
      </c>
      <c r="D538" s="86"/>
      <c r="E538" s="87"/>
      <c r="F538" s="30"/>
      <c r="G538" s="30"/>
    </row>
    <row r="539" spans="1:7" ht="25" x14ac:dyDescent="0.25">
      <c r="A539" s="23" t="s">
        <v>861</v>
      </c>
      <c r="B539" s="24" t="s">
        <v>927</v>
      </c>
      <c r="C539" s="25" t="s">
        <v>7</v>
      </c>
      <c r="D539" s="86"/>
      <c r="E539" s="87"/>
      <c r="F539" s="30"/>
      <c r="G539" s="30"/>
    </row>
    <row r="540" spans="1:7" ht="37.5" x14ac:dyDescent="0.25">
      <c r="A540" s="23" t="s">
        <v>862</v>
      </c>
      <c r="B540" s="24" t="s">
        <v>857</v>
      </c>
      <c r="C540" s="25" t="s">
        <v>7</v>
      </c>
      <c r="D540" s="86"/>
      <c r="E540" s="87"/>
      <c r="F540" s="30"/>
      <c r="G540" s="30"/>
    </row>
    <row r="541" spans="1:7" ht="25" x14ac:dyDescent="0.25">
      <c r="A541" s="23" t="s">
        <v>863</v>
      </c>
      <c r="B541" s="24" t="s">
        <v>858</v>
      </c>
      <c r="C541" s="25" t="s">
        <v>7</v>
      </c>
      <c r="D541" s="86"/>
      <c r="E541" s="87"/>
      <c r="F541" s="30"/>
      <c r="G541" s="30"/>
    </row>
    <row r="542" spans="1:7" ht="137.5" x14ac:dyDescent="0.25">
      <c r="A542" s="23" t="s">
        <v>864</v>
      </c>
      <c r="B542" s="24" t="s">
        <v>928</v>
      </c>
      <c r="C542" s="25" t="s">
        <v>7</v>
      </c>
      <c r="D542" s="86"/>
      <c r="E542" s="87"/>
      <c r="F542" s="30"/>
      <c r="G542" s="30"/>
    </row>
    <row r="543" spans="1:7" s="108" customFormat="1" x14ac:dyDescent="0.25">
      <c r="A543" s="103"/>
      <c r="B543" s="104"/>
      <c r="C543" s="105"/>
      <c r="D543" s="106"/>
      <c r="E543" s="106"/>
      <c r="F543" s="107"/>
      <c r="G543" s="107"/>
    </row>
    <row r="544" spans="1:7" ht="13" x14ac:dyDescent="0.25">
      <c r="A544" s="9" t="s">
        <v>865</v>
      </c>
      <c r="B544" s="45" t="s">
        <v>866</v>
      </c>
      <c r="C544" s="25"/>
      <c r="D544" s="86"/>
      <c r="E544" s="87"/>
      <c r="F544" s="30"/>
      <c r="G544" s="30"/>
    </row>
    <row r="545" spans="1:7" ht="50" x14ac:dyDescent="0.25">
      <c r="A545" s="23" t="s">
        <v>875</v>
      </c>
      <c r="B545" s="24" t="s">
        <v>873</v>
      </c>
      <c r="C545" s="25" t="s">
        <v>14</v>
      </c>
      <c r="D545" s="86"/>
      <c r="E545" s="87"/>
      <c r="F545" s="27">
        <v>10</v>
      </c>
      <c r="G545" s="37">
        <f>IF(D545="De aangeboden oplossing voldoet",F545,0)</f>
        <v>0</v>
      </c>
    </row>
    <row r="546" spans="1:7" x14ac:dyDescent="0.25">
      <c r="A546" s="23" t="s">
        <v>887</v>
      </c>
      <c r="B546" s="24" t="s">
        <v>1087</v>
      </c>
      <c r="C546" s="25" t="s">
        <v>7</v>
      </c>
      <c r="D546" s="86"/>
      <c r="E546" s="87"/>
      <c r="F546" s="30"/>
      <c r="G546" s="30"/>
    </row>
    <row r="547" spans="1:7" ht="37.5" x14ac:dyDescent="0.25">
      <c r="A547" s="23" t="s">
        <v>1043</v>
      </c>
      <c r="B547" s="24" t="s">
        <v>874</v>
      </c>
      <c r="C547" s="25" t="s">
        <v>7</v>
      </c>
      <c r="D547" s="86"/>
      <c r="E547" s="87"/>
      <c r="F547" s="30"/>
      <c r="G547" s="30"/>
    </row>
    <row r="548" spans="1:7" ht="50" x14ac:dyDescent="0.25">
      <c r="A548" s="23" t="s">
        <v>1085</v>
      </c>
      <c r="B548" s="24" t="s">
        <v>1086</v>
      </c>
      <c r="C548" s="25" t="s">
        <v>7</v>
      </c>
      <c r="D548" s="86"/>
      <c r="E548" s="87"/>
      <c r="F548" s="30"/>
      <c r="G548" s="30"/>
    </row>
    <row r="549" spans="1:7" s="108" customFormat="1" x14ac:dyDescent="0.25">
      <c r="A549" s="103"/>
      <c r="B549" s="104"/>
      <c r="C549" s="105"/>
      <c r="D549" s="106"/>
      <c r="E549" s="106"/>
      <c r="F549" s="107"/>
      <c r="G549" s="107"/>
    </row>
    <row r="550" spans="1:7" ht="13" x14ac:dyDescent="0.25">
      <c r="A550" s="9" t="s">
        <v>869</v>
      </c>
      <c r="B550" s="45" t="s">
        <v>890</v>
      </c>
      <c r="C550" s="25"/>
      <c r="D550" s="86"/>
      <c r="E550" s="87"/>
      <c r="F550" s="30"/>
      <c r="G550" s="30"/>
    </row>
    <row r="551" spans="1:7" ht="25" x14ac:dyDescent="0.25">
      <c r="A551" s="23" t="s">
        <v>867</v>
      </c>
      <c r="B551" s="24" t="s">
        <v>1048</v>
      </c>
      <c r="C551" s="25" t="s">
        <v>7</v>
      </c>
      <c r="D551" s="86"/>
      <c r="E551" s="87"/>
      <c r="F551" s="30"/>
      <c r="G551" s="30"/>
    </row>
    <row r="552" spans="1:7" x14ac:dyDescent="0.25">
      <c r="A552" s="23"/>
      <c r="B552" s="24"/>
      <c r="C552" s="25"/>
      <c r="D552" s="86"/>
      <c r="E552" s="87"/>
      <c r="F552" s="30"/>
      <c r="G552" s="30"/>
    </row>
    <row r="553" spans="1:7" ht="13" x14ac:dyDescent="0.25">
      <c r="A553" s="9" t="s">
        <v>870</v>
      </c>
      <c r="B553" s="45" t="s">
        <v>878</v>
      </c>
      <c r="C553" s="25"/>
      <c r="D553" s="86"/>
      <c r="E553" s="87"/>
      <c r="F553" s="30"/>
      <c r="G553" s="30"/>
    </row>
    <row r="554" spans="1:7" x14ac:dyDescent="0.25">
      <c r="A554" s="23" t="s">
        <v>876</v>
      </c>
      <c r="B554" s="24" t="s">
        <v>1088</v>
      </c>
      <c r="C554" s="25" t="s">
        <v>7</v>
      </c>
      <c r="D554" s="86"/>
      <c r="E554" s="87"/>
      <c r="F554" s="30"/>
      <c r="G554" s="30"/>
    </row>
    <row r="555" spans="1:7" s="108" customFormat="1" x14ac:dyDescent="0.25">
      <c r="A555" s="103"/>
      <c r="B555" s="104"/>
      <c r="C555" s="105"/>
      <c r="D555" s="106"/>
      <c r="E555" s="106"/>
      <c r="F555" s="107"/>
      <c r="G555" s="107"/>
    </row>
    <row r="556" spans="1:7" ht="13" x14ac:dyDescent="0.25">
      <c r="A556" s="9" t="s">
        <v>872</v>
      </c>
      <c r="B556" s="45" t="s">
        <v>891</v>
      </c>
      <c r="C556" s="25"/>
      <c r="D556" s="86"/>
      <c r="E556" s="87"/>
      <c r="F556" s="30"/>
      <c r="G556" s="30"/>
    </row>
    <row r="557" spans="1:7" ht="50" x14ac:dyDescent="0.25">
      <c r="A557" s="23" t="s">
        <v>877</v>
      </c>
      <c r="B557" s="24" t="s">
        <v>1111</v>
      </c>
      <c r="C557" s="25" t="s">
        <v>7</v>
      </c>
      <c r="D557" s="86"/>
      <c r="E557" s="87"/>
      <c r="F557" s="30"/>
      <c r="G557" s="30"/>
    </row>
    <row r="558" spans="1:7" x14ac:dyDescent="0.25">
      <c r="A558" s="23"/>
      <c r="B558" s="24"/>
      <c r="C558" s="25"/>
      <c r="D558" s="86"/>
      <c r="E558" s="87"/>
      <c r="F558" s="30"/>
      <c r="G558" s="30"/>
    </row>
    <row r="560" spans="1:7" ht="13" x14ac:dyDescent="0.25">
      <c r="A560" s="9" t="s">
        <v>1044</v>
      </c>
      <c r="B560" s="45" t="s">
        <v>1045</v>
      </c>
      <c r="C560" s="25"/>
      <c r="D560" s="86"/>
      <c r="E560" s="87"/>
      <c r="F560" s="30"/>
      <c r="G560" s="30"/>
    </row>
    <row r="561" spans="1:8" ht="75" x14ac:dyDescent="0.25">
      <c r="A561" s="23" t="s">
        <v>1046</v>
      </c>
      <c r="B561" s="24" t="s">
        <v>1047</v>
      </c>
      <c r="C561" s="25" t="s">
        <v>7</v>
      </c>
      <c r="D561" s="86"/>
      <c r="E561" s="87"/>
      <c r="F561" s="30"/>
      <c r="G561" s="30"/>
    </row>
    <row r="562" spans="1:8" x14ac:dyDescent="0.25">
      <c r="A562" s="23"/>
      <c r="B562" s="24"/>
      <c r="C562" s="25"/>
      <c r="D562" s="86"/>
      <c r="E562" s="87"/>
      <c r="F562" s="30"/>
      <c r="G562" s="30"/>
    </row>
    <row r="563" spans="1:8" x14ac:dyDescent="0.25">
      <c r="B563" s="125"/>
      <c r="C563" s="126"/>
    </row>
    <row r="564" spans="1:8" ht="13" x14ac:dyDescent="0.25">
      <c r="A564" s="9" t="s">
        <v>1049</v>
      </c>
      <c r="B564" s="45" t="s">
        <v>1061</v>
      </c>
      <c r="C564" s="25"/>
      <c r="D564" s="86"/>
      <c r="E564" s="87"/>
      <c r="F564" s="30"/>
      <c r="G564" s="30"/>
    </row>
    <row r="565" spans="1:8" ht="88" x14ac:dyDescent="0.25">
      <c r="A565" s="23" t="s">
        <v>1050</v>
      </c>
      <c r="B565" s="24" t="s">
        <v>1053</v>
      </c>
      <c r="C565" s="25" t="s">
        <v>7</v>
      </c>
      <c r="D565" s="86"/>
      <c r="E565" s="87"/>
      <c r="F565" s="30"/>
      <c r="G565" s="30"/>
    </row>
    <row r="566" spans="1:8" ht="63" x14ac:dyDescent="0.25">
      <c r="A566" s="23" t="s">
        <v>1051</v>
      </c>
      <c r="B566" s="24" t="s">
        <v>1054</v>
      </c>
      <c r="C566" s="25" t="s">
        <v>7</v>
      </c>
      <c r="D566" s="86"/>
      <c r="E566" s="87"/>
      <c r="F566" s="30"/>
      <c r="G566" s="30"/>
    </row>
    <row r="567" spans="1:8" ht="56.5" customHeight="1" x14ac:dyDescent="0.25">
      <c r="A567" s="23" t="s">
        <v>1052</v>
      </c>
      <c r="B567" s="24" t="s">
        <v>1055</v>
      </c>
      <c r="C567" s="25" t="s">
        <v>7</v>
      </c>
      <c r="D567" s="86"/>
      <c r="E567" s="87"/>
      <c r="F567" s="30"/>
      <c r="G567" s="30"/>
    </row>
    <row r="568" spans="1:8" x14ac:dyDescent="0.25">
      <c r="A568" s="23"/>
      <c r="B568" s="24"/>
      <c r="C568" s="25"/>
      <c r="D568" s="86"/>
      <c r="E568" s="87"/>
      <c r="F568" s="30"/>
      <c r="G568" s="30"/>
    </row>
    <row r="569" spans="1:8" ht="13" x14ac:dyDescent="0.25">
      <c r="H569" s="74"/>
    </row>
    <row r="570" spans="1:8" ht="13" x14ac:dyDescent="0.25">
      <c r="A570" s="9" t="s">
        <v>1058</v>
      </c>
      <c r="B570" s="45" t="s">
        <v>1059</v>
      </c>
      <c r="C570" s="25"/>
      <c r="D570" s="86"/>
      <c r="E570" s="87"/>
      <c r="F570" s="30"/>
      <c r="G570" s="30"/>
    </row>
    <row r="571" spans="1:8" ht="37.5" x14ac:dyDescent="0.25">
      <c r="A571" s="23" t="s">
        <v>1060</v>
      </c>
      <c r="B571" s="24" t="s">
        <v>1089</v>
      </c>
      <c r="C571" s="25" t="s">
        <v>7</v>
      </c>
      <c r="D571" s="86"/>
      <c r="E571" s="87"/>
      <c r="F571" s="30"/>
      <c r="G571" s="30"/>
    </row>
    <row r="572" spans="1:8" ht="50" x14ac:dyDescent="0.25">
      <c r="A572" s="23" t="s">
        <v>1062</v>
      </c>
      <c r="B572" s="24" t="s">
        <v>1057</v>
      </c>
      <c r="C572" s="25" t="s">
        <v>7</v>
      </c>
      <c r="D572" s="86"/>
      <c r="E572" s="87"/>
      <c r="F572" s="30"/>
      <c r="G572" s="30"/>
    </row>
    <row r="573" spans="1:8" ht="42" customHeight="1" x14ac:dyDescent="0.25">
      <c r="A573" s="23" t="s">
        <v>1063</v>
      </c>
      <c r="B573" s="24" t="s">
        <v>1067</v>
      </c>
      <c r="C573" s="25" t="s">
        <v>7</v>
      </c>
      <c r="D573" s="86"/>
      <c r="E573" s="87"/>
      <c r="F573" s="30"/>
      <c r="G573" s="30"/>
    </row>
    <row r="574" spans="1:8" ht="25" x14ac:dyDescent="0.25">
      <c r="A574" s="23" t="s">
        <v>1064</v>
      </c>
      <c r="B574" s="24" t="s">
        <v>1090</v>
      </c>
      <c r="C574" s="25" t="s">
        <v>7</v>
      </c>
      <c r="D574" s="86"/>
      <c r="E574" s="87"/>
      <c r="F574" s="30"/>
      <c r="G574" s="30"/>
    </row>
    <row r="575" spans="1:8" ht="50" x14ac:dyDescent="0.25">
      <c r="A575" s="23" t="s">
        <v>1065</v>
      </c>
      <c r="B575" s="24" t="s">
        <v>1068</v>
      </c>
      <c r="C575" s="25" t="s">
        <v>7</v>
      </c>
      <c r="D575" s="86"/>
      <c r="E575" s="87"/>
      <c r="F575" s="30"/>
      <c r="G575" s="30"/>
    </row>
    <row r="576" spans="1:8" ht="37.5" x14ac:dyDescent="0.25">
      <c r="A576" s="23" t="s">
        <v>1066</v>
      </c>
      <c r="B576" s="24" t="s">
        <v>1091</v>
      </c>
      <c r="C576" s="25" t="s">
        <v>7</v>
      </c>
      <c r="D576" s="86"/>
      <c r="E576" s="87"/>
      <c r="F576" s="30"/>
      <c r="G576" s="30"/>
    </row>
    <row r="577" spans="1:7" ht="62.5" x14ac:dyDescent="0.25">
      <c r="A577" s="23" t="s">
        <v>1075</v>
      </c>
      <c r="B577" s="24" t="s">
        <v>1069</v>
      </c>
      <c r="C577" s="25" t="s">
        <v>7</v>
      </c>
      <c r="D577" s="86"/>
      <c r="E577" s="87"/>
      <c r="F577" s="30"/>
      <c r="G577" s="30"/>
    </row>
    <row r="578" spans="1:7" ht="50" x14ac:dyDescent="0.25">
      <c r="A578" s="23" t="s">
        <v>1076</v>
      </c>
      <c r="B578" s="24" t="s">
        <v>1070</v>
      </c>
      <c r="C578" s="25" t="s">
        <v>7</v>
      </c>
      <c r="D578" s="86"/>
      <c r="E578" s="87"/>
      <c r="F578" s="30"/>
      <c r="G578" s="30"/>
    </row>
    <row r="579" spans="1:7" ht="25" x14ac:dyDescent="0.25">
      <c r="A579" s="23" t="s">
        <v>1077</v>
      </c>
      <c r="B579" s="24" t="s">
        <v>1071</v>
      </c>
      <c r="C579" s="25" t="s">
        <v>7</v>
      </c>
      <c r="D579" s="86"/>
      <c r="E579" s="87"/>
      <c r="F579" s="30"/>
      <c r="G579" s="30"/>
    </row>
    <row r="580" spans="1:7" x14ac:dyDescent="0.25">
      <c r="A580" s="23" t="s">
        <v>1078</v>
      </c>
      <c r="B580" s="24" t="s">
        <v>1056</v>
      </c>
      <c r="C580" s="25" t="s">
        <v>7</v>
      </c>
      <c r="D580" s="86"/>
      <c r="E580" s="87"/>
      <c r="F580" s="30"/>
      <c r="G580" s="30"/>
    </row>
    <row r="581" spans="1:7" ht="102" customHeight="1" x14ac:dyDescent="0.25">
      <c r="A581" s="23"/>
      <c r="B581" s="24"/>
      <c r="C581" s="25" t="s">
        <v>7</v>
      </c>
      <c r="D581" s="86"/>
      <c r="E581" s="87"/>
      <c r="F581" s="30"/>
      <c r="G581" s="30"/>
    </row>
    <row r="582" spans="1:7" ht="180" customHeight="1" x14ac:dyDescent="0.25">
      <c r="A582" s="23" t="s">
        <v>1079</v>
      </c>
      <c r="B582" s="24" t="s">
        <v>1112</v>
      </c>
      <c r="C582" s="25" t="s">
        <v>7</v>
      </c>
      <c r="D582" s="86"/>
      <c r="E582" s="87"/>
      <c r="F582" s="30"/>
      <c r="G582" s="30"/>
    </row>
    <row r="583" spans="1:7" ht="25" x14ac:dyDescent="0.25">
      <c r="A583" s="23" t="s">
        <v>1080</v>
      </c>
      <c r="B583" s="24" t="s">
        <v>1072</v>
      </c>
      <c r="C583" s="25" t="s">
        <v>7</v>
      </c>
      <c r="D583" s="86"/>
      <c r="E583" s="87"/>
      <c r="F583" s="30"/>
      <c r="G583" s="30"/>
    </row>
    <row r="584" spans="1:7" ht="25" x14ac:dyDescent="0.25">
      <c r="A584" s="23" t="s">
        <v>1081</v>
      </c>
      <c r="B584" s="24" t="s">
        <v>1073</v>
      </c>
      <c r="C584" s="25" t="s">
        <v>7</v>
      </c>
      <c r="D584" s="86"/>
      <c r="E584" s="87"/>
      <c r="F584" s="30"/>
      <c r="G584" s="30"/>
    </row>
    <row r="585" spans="1:7" ht="37.5" x14ac:dyDescent="0.25">
      <c r="A585" s="23" t="s">
        <v>1082</v>
      </c>
      <c r="B585" s="24" t="s">
        <v>1092</v>
      </c>
      <c r="C585" s="25" t="s">
        <v>7</v>
      </c>
      <c r="D585" s="86"/>
      <c r="E585" s="87"/>
      <c r="F585" s="30"/>
      <c r="G585" s="30"/>
    </row>
    <row r="586" spans="1:7" ht="150" customHeight="1" x14ac:dyDescent="0.25">
      <c r="A586" s="23" t="s">
        <v>1083</v>
      </c>
      <c r="B586" s="24" t="s">
        <v>1113</v>
      </c>
      <c r="C586" s="25" t="s">
        <v>7</v>
      </c>
      <c r="D586" s="86"/>
      <c r="E586" s="87"/>
      <c r="F586" s="30"/>
      <c r="G586" s="30"/>
    </row>
    <row r="587" spans="1:7" ht="37.5" x14ac:dyDescent="0.25">
      <c r="A587" s="23" t="s">
        <v>1084</v>
      </c>
      <c r="B587" s="24" t="s">
        <v>1074</v>
      </c>
      <c r="C587" s="25" t="s">
        <v>7</v>
      </c>
      <c r="D587" s="86"/>
      <c r="E587" s="87"/>
      <c r="F587" s="30"/>
      <c r="G587" s="30"/>
    </row>
    <row r="588" spans="1:7" x14ac:dyDescent="0.25">
      <c r="A588" s="23"/>
      <c r="B588" s="24"/>
      <c r="C588" s="25"/>
      <c r="D588" s="86"/>
      <c r="E588" s="87"/>
      <c r="F588" s="30"/>
      <c r="G588" s="30"/>
    </row>
    <row r="589" spans="1:7" x14ac:dyDescent="0.25">
      <c r="A589" s="23"/>
      <c r="B589" s="24"/>
      <c r="C589" s="25"/>
      <c r="D589" s="86"/>
      <c r="E589" s="87"/>
      <c r="F589" s="30"/>
      <c r="G589" s="30"/>
    </row>
  </sheetData>
  <sheetProtection algorithmName="SHA-512" hashValue="L83uIqGMAE7mnln2bU09Dx7yHY/zopqcodwTudfZrEVABMbPpUWFYjXkM1Sv9vw9URMc46pYHxMG/fxeYjgoLw==" saltValue="MuE86pcZDRqwETANdNUA/Q==" spinCount="100000" sheet="1" selectLockedCells="1"/>
  <autoFilter ref="A7:O14" xr:uid="{64AA91F2-D83D-441F-8842-BE5688773A9B}"/>
  <mergeCells count="2">
    <mergeCell ref="B3:E3"/>
    <mergeCell ref="B2:D2"/>
  </mergeCells>
  <phoneticPr fontId="4" type="noConversion"/>
  <conditionalFormatting sqref="E34:F34 D1:D2 D394:D406 D409:D449 D547:D1048576 D4:D386 D451:D545">
    <cfRule type="cellIs" dxfId="50" priority="86" operator="equal">
      <formula>$N$1</formula>
    </cfRule>
    <cfRule type="cellIs" dxfId="49" priority="89" operator="equal">
      <formula>"p2"</formula>
    </cfRule>
    <cfRule type="cellIs" dxfId="48" priority="90" operator="equal">
      <formula>"p3"</formula>
    </cfRule>
  </conditionalFormatting>
  <conditionalFormatting sqref="E34:F34 D545 D535:D542 D389:D406 D526:D532 D520:D523 D409:D449 D568 D588:D589 D547:D558 D8:D386 D451:D518">
    <cfRule type="cellIs" dxfId="47" priority="101" operator="equal">
      <formula>$N$2</formula>
    </cfRule>
    <cfRule type="cellIs" dxfId="46" priority="102" operator="equal">
      <formula>$N$2</formula>
    </cfRule>
  </conditionalFormatting>
  <conditionalFormatting sqref="G34">
    <cfRule type="cellIs" dxfId="45" priority="68" operator="equal">
      <formula>$N$1</formula>
    </cfRule>
    <cfRule type="cellIs" dxfId="44" priority="69" operator="equal">
      <formula>"p2"</formula>
    </cfRule>
    <cfRule type="cellIs" dxfId="43" priority="70" operator="equal">
      <formula>"p3"</formula>
    </cfRule>
  </conditionalFormatting>
  <conditionalFormatting sqref="G34">
    <cfRule type="cellIs" dxfId="42" priority="71" operator="equal">
      <formula>$N$2</formula>
    </cfRule>
    <cfRule type="cellIs" dxfId="41" priority="72" operator="equal">
      <formula>$N$2</formula>
    </cfRule>
  </conditionalFormatting>
  <conditionalFormatting sqref="D387:D388">
    <cfRule type="cellIs" dxfId="40" priority="60" operator="equal">
      <formula>$N$1</formula>
    </cfRule>
    <cfRule type="cellIs" dxfId="39" priority="61" operator="equal">
      <formula>"p2"</formula>
    </cfRule>
    <cfRule type="cellIs" dxfId="38" priority="62" operator="equal">
      <formula>"p3"</formula>
    </cfRule>
  </conditionalFormatting>
  <conditionalFormatting sqref="D387:D388">
    <cfRule type="cellIs" dxfId="37" priority="63" operator="equal">
      <formula>$N$2</formula>
    </cfRule>
    <cfRule type="cellIs" dxfId="36" priority="64" operator="equal">
      <formula>$N$2</formula>
    </cfRule>
  </conditionalFormatting>
  <conditionalFormatting sqref="D407:D408">
    <cfRule type="cellIs" dxfId="35" priority="55" operator="equal">
      <formula>$N$1</formula>
    </cfRule>
    <cfRule type="cellIs" dxfId="34" priority="56" operator="equal">
      <formula>"p2"</formula>
    </cfRule>
    <cfRule type="cellIs" dxfId="33" priority="57" operator="equal">
      <formula>"p3"</formula>
    </cfRule>
  </conditionalFormatting>
  <conditionalFormatting sqref="D407:D408">
    <cfRule type="cellIs" dxfId="32" priority="58" operator="equal">
      <formula>$N$2</formula>
    </cfRule>
    <cfRule type="cellIs" dxfId="31" priority="59" operator="equal">
      <formula>$N$2</formula>
    </cfRule>
  </conditionalFormatting>
  <conditionalFormatting sqref="D525:D545">
    <cfRule type="cellIs" dxfId="30" priority="38" operator="equal">
      <formula>$N$2</formula>
    </cfRule>
    <cfRule type="cellIs" dxfId="29" priority="39" operator="equal">
      <formula>$N$2</formula>
    </cfRule>
  </conditionalFormatting>
  <conditionalFormatting sqref="D389:D393">
    <cfRule type="cellIs" dxfId="28" priority="33" operator="equal">
      <formula>$N$1</formula>
    </cfRule>
    <cfRule type="cellIs" dxfId="27" priority="34" operator="equal">
      <formula>"p2"</formula>
    </cfRule>
    <cfRule type="cellIs" dxfId="26" priority="35" operator="equal">
      <formula>"p3"</formula>
    </cfRule>
  </conditionalFormatting>
  <conditionalFormatting sqref="D554">
    <cfRule type="cellIs" dxfId="25" priority="36" operator="equal">
      <formula>$N$2</formula>
    </cfRule>
    <cfRule type="cellIs" dxfId="24" priority="37" operator="equal">
      <formula>$N$2</formula>
    </cfRule>
  </conditionalFormatting>
  <conditionalFormatting sqref="D560 D562">
    <cfRule type="cellIs" dxfId="23" priority="31" operator="equal">
      <formula>$N$2</formula>
    </cfRule>
    <cfRule type="cellIs" dxfId="22" priority="32" operator="equal">
      <formula>$N$2</formula>
    </cfRule>
  </conditionalFormatting>
  <conditionalFormatting sqref="D561 D557">
    <cfRule type="cellIs" dxfId="21" priority="27" operator="equal">
      <formula>$N$2</formula>
    </cfRule>
    <cfRule type="cellIs" dxfId="20" priority="28" operator="equal">
      <formula>$N$2</formula>
    </cfRule>
  </conditionalFormatting>
  <conditionalFormatting sqref="D561">
    <cfRule type="cellIs" dxfId="19" priority="25" operator="equal">
      <formula>$N$2</formula>
    </cfRule>
    <cfRule type="cellIs" dxfId="18" priority="26" operator="equal">
      <formula>$N$2</formula>
    </cfRule>
  </conditionalFormatting>
  <conditionalFormatting sqref="D564">
    <cfRule type="cellIs" dxfId="17" priority="19" operator="equal">
      <formula>$N$2</formula>
    </cfRule>
    <cfRule type="cellIs" dxfId="16" priority="20" operator="equal">
      <formula>$N$2</formula>
    </cfRule>
  </conditionalFormatting>
  <conditionalFormatting sqref="D570">
    <cfRule type="cellIs" dxfId="15" priority="15" operator="equal">
      <formula>$N$2</formula>
    </cfRule>
    <cfRule type="cellIs" dxfId="14" priority="16" operator="equal">
      <formula>$N$2</formula>
    </cfRule>
  </conditionalFormatting>
  <conditionalFormatting sqref="D571:D587 D565:D567">
    <cfRule type="cellIs" dxfId="13" priority="13" operator="equal">
      <formula>$N$2</formula>
    </cfRule>
    <cfRule type="cellIs" dxfId="12" priority="14" operator="equal">
      <formula>$N$2</formula>
    </cfRule>
  </conditionalFormatting>
  <conditionalFormatting sqref="D571:D587 D565:D567">
    <cfRule type="cellIs" dxfId="11" priority="11" operator="equal">
      <formula>$N$2</formula>
    </cfRule>
    <cfRule type="cellIs" dxfId="10" priority="12" operator="equal">
      <formula>$N$2</formula>
    </cfRule>
  </conditionalFormatting>
  <conditionalFormatting sqref="D546">
    <cfRule type="cellIs" dxfId="9" priority="6" operator="equal">
      <formula>$N$1</formula>
    </cfRule>
    <cfRule type="cellIs" dxfId="8" priority="7" operator="equal">
      <formula>"p2"</formula>
    </cfRule>
    <cfRule type="cellIs" dxfId="7" priority="8" operator="equal">
      <formula>"p3"</formula>
    </cfRule>
  </conditionalFormatting>
  <conditionalFormatting sqref="D546">
    <cfRule type="cellIs" dxfId="6" priority="9" operator="equal">
      <formula>$N$2</formula>
    </cfRule>
    <cfRule type="cellIs" dxfId="5" priority="10" operator="equal">
      <formula>$N$2</formula>
    </cfRule>
  </conditionalFormatting>
  <conditionalFormatting sqref="D450">
    <cfRule type="cellIs" dxfId="4" priority="1" operator="equal">
      <formula>$N$1</formula>
    </cfRule>
    <cfRule type="cellIs" dxfId="3" priority="2" operator="equal">
      <formula>"p2"</formula>
    </cfRule>
    <cfRule type="cellIs" dxfId="2" priority="3" operator="equal">
      <formula>"p3"</formula>
    </cfRule>
  </conditionalFormatting>
  <conditionalFormatting sqref="D450">
    <cfRule type="cellIs" dxfId="1" priority="4" operator="equal">
      <formula>$N$2</formula>
    </cfRule>
    <cfRule type="cellIs" dxfId="0" priority="5" operator="equal">
      <formula>$N$2</formula>
    </cfRule>
  </conditionalFormatting>
  <pageMargins left="0.25" right="0.25" top="0.75" bottom="0.75" header="0.3" footer="0.3"/>
  <pageSetup paperSize="9" scale="75" fitToHeight="0" orientation="portrait" r:id="rId1"/>
  <ignoredErrors>
    <ignoredError sqref="G37" 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EC80BE9-0EE0-4C9B-B456-0CA091396CB9}">
          <x14:formula1>
            <xm:f>Blad1!$A$2:$A$3</xm:f>
          </x14:formula1>
          <xm:sqref>D8:D14 D29:D43 D526:D532 D226:D256 D259:D279 D282:D286 D521:D523 D375:D386 D389:D393 D396:D406 D409:D415 D450:D461 D289:D372 D535:D542 D571:D587 D551 D554 D17:D26 D418:D447 D464:D518 D545:D548 D177:D223 D557 D561 D565:D567 D46:D174</xm:sqref>
        </x14:dataValidation>
      </x14:dataValidations>
    </ex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1"/>
  <sheetViews>
    <sheetView workbookViewId="0">
      <selection activeCell="A9" sqref="A9:A31"/>
    </sheetView>
  </sheetViews>
  <sheetFormatPr defaultRowHeight="12.5" x14ac:dyDescent="0.25"/>
  <cols>
    <col min="1" max="1" width="32.08984375" bestFit="1" customWidth="1"/>
  </cols>
  <sheetData>
    <row r="1" spans="1:1" x14ac:dyDescent="0.25">
      <c r="A1" t="s">
        <v>166</v>
      </c>
    </row>
    <row r="2" spans="1:1" x14ac:dyDescent="0.25">
      <c r="A2" t="s">
        <v>167</v>
      </c>
    </row>
    <row r="3" spans="1:1" x14ac:dyDescent="0.25">
      <c r="A3" t="s">
        <v>168</v>
      </c>
    </row>
    <row r="9" spans="1:1" x14ac:dyDescent="0.25">
      <c r="A9" t="s">
        <v>171</v>
      </c>
    </row>
    <row r="10" spans="1:1" x14ac:dyDescent="0.25">
      <c r="A10" t="s">
        <v>178</v>
      </c>
    </row>
    <row r="11" spans="1:1" x14ac:dyDescent="0.25">
      <c r="A11" t="s">
        <v>194</v>
      </c>
    </row>
    <row r="12" spans="1:1" x14ac:dyDescent="0.25">
      <c r="A12" t="s">
        <v>218</v>
      </c>
    </row>
    <row r="13" spans="1:1" x14ac:dyDescent="0.25">
      <c r="A13" t="s">
        <v>393</v>
      </c>
    </row>
    <row r="14" spans="1:1" x14ac:dyDescent="0.25">
      <c r="A14" t="s">
        <v>434</v>
      </c>
    </row>
    <row r="15" spans="1:1" x14ac:dyDescent="0.25">
      <c r="A15" t="s">
        <v>476</v>
      </c>
    </row>
    <row r="16" spans="1:1" x14ac:dyDescent="0.25">
      <c r="A16" t="s">
        <v>498</v>
      </c>
    </row>
    <row r="17" spans="1:1" x14ac:dyDescent="0.25">
      <c r="A17" t="s">
        <v>501</v>
      </c>
    </row>
    <row r="18" spans="1:1" x14ac:dyDescent="0.25">
      <c r="A18" t="s">
        <v>623</v>
      </c>
    </row>
    <row r="19" spans="1:1" x14ac:dyDescent="0.25">
      <c r="A19" t="s">
        <v>632</v>
      </c>
    </row>
    <row r="20" spans="1:1" x14ac:dyDescent="0.25">
      <c r="A20" t="s">
        <v>644</v>
      </c>
    </row>
    <row r="21" spans="1:1" x14ac:dyDescent="0.25">
      <c r="A21" t="s">
        <v>662</v>
      </c>
    </row>
    <row r="22" spans="1:1" x14ac:dyDescent="0.25">
      <c r="A22" t="s">
        <v>667</v>
      </c>
    </row>
    <row r="23" spans="1:1" x14ac:dyDescent="0.25">
      <c r="A23" t="s">
        <v>717</v>
      </c>
    </row>
    <row r="24" spans="1:1" x14ac:dyDescent="0.25">
      <c r="A24" t="s">
        <v>742</v>
      </c>
    </row>
    <row r="25" spans="1:1" x14ac:dyDescent="0.25">
      <c r="A25" t="s">
        <v>835</v>
      </c>
    </row>
    <row r="26" spans="1:1" x14ac:dyDescent="0.25">
      <c r="A26" t="s">
        <v>840</v>
      </c>
    </row>
    <row r="27" spans="1:1" x14ac:dyDescent="0.25">
      <c r="A27" t="s">
        <v>853</v>
      </c>
    </row>
    <row r="28" spans="1:1" x14ac:dyDescent="0.25">
      <c r="A28" t="s">
        <v>866</v>
      </c>
    </row>
    <row r="29" spans="1:1" x14ac:dyDescent="0.25">
      <c r="A29" t="s">
        <v>868</v>
      </c>
    </row>
    <row r="30" spans="1:1" x14ac:dyDescent="0.25">
      <c r="A30" t="s">
        <v>871</v>
      </c>
    </row>
    <row r="31" spans="1:1" x14ac:dyDescent="0.25">
      <c r="A31" t="s">
        <v>878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3" ma:contentTypeDescription="Een nieuw document maken." ma:contentTypeScope="" ma:versionID="bbdb62152c07e19367ab89879a8e837a">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34d8c8e2f6480af4ad916e6e8eb815ac"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24B9F6-8613-481E-942E-FA961ECA5BF6}"/>
</file>

<file path=customXml/itemProps2.xml><?xml version="1.0" encoding="utf-8"?>
<ds:datastoreItem xmlns:ds="http://schemas.openxmlformats.org/officeDocument/2006/customXml" ds:itemID="{98677B27-E80F-49DE-A252-2F25DF72AF5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9CD193B-CE61-41EC-B6F1-1662299EE15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PVE</vt:lpstr>
      <vt:lpstr>Blad1</vt:lpstr>
      <vt:lpstr>PVE!Afdrukbereik</vt:lpstr>
    </vt:vector>
  </TitlesOfParts>
  <Manager/>
  <Company>Gemeente Zeist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Smit, Laurens</dc:creator>
  <cp:keywords/>
  <dc:description/>
  <cp:lastModifiedBy>Henk Vrieling - De Inkoop Adviesgroep</cp:lastModifiedBy>
  <cp:revision/>
  <dcterms:created xsi:type="dcterms:W3CDTF">2018-05-18T13:03:28Z</dcterms:created>
  <dcterms:modified xsi:type="dcterms:W3CDTF">2022-04-20T09:21:17Z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Order">
    <vt:r8>100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ComplianceAssetId">
    <vt:lpwstr/>
  </property>
  <property fmtid="{D5CDD505-2E9C-101B-9397-08002B2CF9AE}" pid="8" name="TemplateUrl">
    <vt:lpwstr/>
  </property>
  <property fmtid="{D5CDD505-2E9C-101B-9397-08002B2CF9AE}" pid="9" name="TriggerFlowInfo">
    <vt:lpwstr/>
  </property>
</Properties>
</file>