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deinkoopadviesgroep.sharepoint.com/sites/Team/Shared Documents/Projecten/2021.53 Gem Groningen EA Software toegang en lockers/2. Bestek, offerte-aanvraag/00 Concept/"/>
    </mc:Choice>
  </mc:AlternateContent>
  <xr:revisionPtr revIDLastSave="7" documentId="8_{CAABC5AD-61F1-4B54-9F32-F44F9497A15D}" xr6:coauthVersionLast="47" xr6:coauthVersionMax="47" xr10:uidLastSave="{8AD459E5-5B33-4C7D-B4D3-DEF4E28BBCF6}"/>
  <bookViews>
    <workbookView xWindow="22932" yWindow="-108" windowWidth="30936" windowHeight="16896" xr2:uid="{00000000-000D-0000-FFFF-FFFF00000000}"/>
  </bookViews>
  <sheets>
    <sheet name="Prijzenblad" sheetId="3" r:id="rId1"/>
  </sheets>
  <definedNames>
    <definedName name="_xlnm.Print_Area" localSheetId="0">Prijzenblad!$A$1:$B$97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3" l="1"/>
  <c r="B49" i="3"/>
  <c r="B23" i="3"/>
  <c r="B52" i="3" l="1"/>
</calcChain>
</file>

<file path=xl/sharedStrings.xml><?xml version="1.0" encoding="utf-8"?>
<sst xmlns="http://schemas.openxmlformats.org/spreadsheetml/2006/main" count="83" uniqueCount="39">
  <si>
    <t>(SUB)TOTAAL EENMALIGE KOSTEN</t>
  </si>
  <si>
    <t>INSCHRIJFSOM</t>
  </si>
  <si>
    <t>ONDERTEKENING TEKENBEVOEGDE</t>
  </si>
  <si>
    <t>NAAM:</t>
  </si>
  <si>
    <t>DATUM:</t>
  </si>
  <si>
    <t>FUNCTIE:</t>
  </si>
  <si>
    <t>EENMALIGE (PROJECT)KOSTEN</t>
  </si>
  <si>
    <t>Implementatie- en projectkosten</t>
  </si>
  <si>
    <t>KOSTEN (€)</t>
  </si>
  <si>
    <t>Opleiding medewerkers</t>
  </si>
  <si>
    <t>Conversies</t>
  </si>
  <si>
    <t>Koppelingen met andere systemen</t>
  </si>
  <si>
    <t>specificeren door Inschrijver</t>
  </si>
  <si>
    <t>Naam Inschrijver</t>
  </si>
  <si>
    <t xml:space="preserve">Inschrijver dient de geelgekleurde cellen in te vullen </t>
  </si>
  <si>
    <t>HANDTEKENING:</t>
  </si>
  <si>
    <t xml:space="preserve">Tarieven voor eventuele toekomstige aanvullende diensten, niet inbegrepen in inschrijfprijs. </t>
  </si>
  <si>
    <t>UURTARIEF (€)</t>
  </si>
  <si>
    <t>Alle vermelde prijzen zijn in euro`s en exclusief btw.</t>
  </si>
  <si>
    <t>JAARLIJKSE KOSTEN Aanvullende dienstverlening</t>
  </si>
  <si>
    <t xml:space="preserve">In de door aangeboden prijzen zitten alle kosten verwerkt. Inschrijver kan geen andere kosten apart in rekening brengen. </t>
  </si>
  <si>
    <t xml:space="preserve">Kosten zijn aangeboden op basis van het genoemde aantal gebruikers in de aanbestedingsdocumenten. </t>
  </si>
  <si>
    <t xml:space="preserve">JAARLIJKSE KOSTEN </t>
  </si>
  <si>
    <t>Prijs (€)</t>
  </si>
  <si>
    <t>Optioneel af te nemen (prijs per stuk)</t>
  </si>
  <si>
    <t>Paslezer voor toegang tot kassasysteem en het activeren van passen van de klanten (7 stuks)</t>
  </si>
  <si>
    <t>Paslezer voor bestaande kluisjes (17 stuks)</t>
  </si>
  <si>
    <t>Optioneel af te nemen (prijs per jaar)</t>
  </si>
  <si>
    <t>Prijs  (€)</t>
  </si>
  <si>
    <t>BIJLAGE 3 - PRIJZENBLAD</t>
  </si>
  <si>
    <t>Paslezer voor tourniqets (17 stuks)</t>
  </si>
  <si>
    <t>Aanvullende kosten te specificeren door Inschrijver</t>
  </si>
  <si>
    <r>
      <t xml:space="preserve">(SUB)TOTAAL JAARLIJKSE KOSTEN </t>
    </r>
    <r>
      <rPr>
        <sz val="10"/>
        <rFont val="Calibri"/>
        <family val="2"/>
        <scheme val="minor"/>
      </rPr>
      <t>(5 jaar + 3x2 optiejaren)</t>
    </r>
  </si>
  <si>
    <t>Zelfbedieningskassa (zie ook Bijlage 4 Conformiteitenlijst eis 25.1)</t>
  </si>
  <si>
    <t>Toegangszuil bij tourniqet (zie ook Bijlage 4 Conformiteitenlijst eis 25.2)</t>
  </si>
  <si>
    <t>Toegangszuil  kluisjes (zie ook Bijlage 4 Conformiteitenlijst eis 25.3)</t>
  </si>
  <si>
    <t>Optioneel af te nemen (all-in tarieven voor niet preventieve onderhoudswerkzaamheden naar werktijden, inclusief eventueel van toepassing zijnde voorrijdkosten. )</t>
  </si>
  <si>
    <t>Optioneel af te nemen (prijs op jaarbasis)</t>
  </si>
  <si>
    <t>Preventief onderhoud en service op bestaande hardware, randapparatuur en installaties (zoals tourniqets, kassa`s, kluisjes en toegangszuilen)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</si>
</sst>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center"/>
    </xf>
    <xf numFmtId="0" fontId="4" fillId="0" borderId="0" xfId="0" applyFont="1" applyProtection="1"/>
    <xf numFmtId="0" fontId="5" fillId="0" borderId="0" xfId="0" applyFont="1" applyAlignment="1" applyProtection="1"/>
    <xf numFmtId="0" fontId="5" fillId="0" borderId="0" xfId="0" applyFont="1" applyProtection="1"/>
    <xf numFmtId="0" fontId="0" fillId="7" borderId="8" xfId="0" applyFont="1" applyFill="1" applyBorder="1" applyAlignment="1" applyProtection="1">
      <alignment vertical="center"/>
      <protection locked="0"/>
    </xf>
    <xf numFmtId="0" fontId="0" fillId="0" borderId="0" xfId="0" applyFont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6" xfId="0" applyFont="1" applyBorder="1" applyProtection="1"/>
    <xf numFmtId="0" fontId="3" fillId="0" borderId="5" xfId="0" applyFont="1" applyFill="1" applyBorder="1" applyAlignment="1" applyProtection="1">
      <alignment horizontal="center"/>
    </xf>
    <xf numFmtId="0" fontId="3" fillId="2" borderId="3" xfId="0" applyFont="1" applyFill="1" applyBorder="1" applyAlignment="1" applyProtection="1"/>
    <xf numFmtId="0" fontId="3" fillId="3" borderId="5" xfId="0" applyFont="1" applyFill="1" applyBorder="1" applyAlignment="1" applyProtection="1">
      <alignment horizontal="center"/>
    </xf>
    <xf numFmtId="0" fontId="4" fillId="0" borderId="9" xfId="0" applyFont="1" applyBorder="1" applyProtection="1"/>
    <xf numFmtId="44" fontId="4" fillId="4" borderId="10" xfId="1" applyFont="1" applyFill="1" applyBorder="1" applyAlignment="1" applyProtection="1">
      <alignment horizontal="center"/>
      <protection locked="0"/>
    </xf>
    <xf numFmtId="44" fontId="6" fillId="5" borderId="6" xfId="1" applyFont="1" applyFill="1" applyBorder="1" applyAlignment="1" applyProtection="1">
      <alignment horizontal="left"/>
    </xf>
    <xf numFmtId="44" fontId="6" fillId="5" borderId="6" xfId="1" applyFont="1" applyFill="1" applyBorder="1" applyAlignment="1" applyProtection="1">
      <alignment horizontal="center"/>
    </xf>
    <xf numFmtId="0" fontId="2" fillId="0" borderId="0" xfId="0" applyFont="1" applyProtection="1"/>
    <xf numFmtId="0" fontId="6" fillId="5" borderId="4" xfId="0" applyFont="1" applyFill="1" applyBorder="1" applyProtection="1"/>
    <xf numFmtId="44" fontId="6" fillId="5" borderId="0" xfId="1" applyFont="1" applyFill="1" applyBorder="1" applyAlignment="1" applyProtection="1">
      <alignment horizontal="center"/>
    </xf>
    <xf numFmtId="0" fontId="7" fillId="0" borderId="0" xfId="0" quotePrefix="1" applyFont="1" applyBorder="1" applyProtection="1"/>
    <xf numFmtId="44" fontId="7" fillId="0" borderId="0" xfId="1" applyFont="1" applyBorder="1" applyAlignment="1" applyProtection="1">
      <alignment horizontal="center"/>
    </xf>
    <xf numFmtId="0" fontId="9" fillId="0" borderId="7" xfId="0" applyFont="1" applyBorder="1" applyAlignment="1" applyProtection="1"/>
    <xf numFmtId="44" fontId="9" fillId="6" borderId="7" xfId="0" applyNumberFormat="1" applyFont="1" applyFill="1" applyBorder="1" applyAlignment="1" applyProtection="1"/>
    <xf numFmtId="0" fontId="3" fillId="2" borderId="0" xfId="0" applyFont="1" applyFill="1" applyBorder="1" applyAlignment="1" applyProtection="1"/>
    <xf numFmtId="44" fontId="4" fillId="4" borderId="11" xfId="1" applyFont="1" applyFill="1" applyBorder="1" applyAlignment="1" applyProtection="1">
      <alignment horizontal="center"/>
      <protection locked="0"/>
    </xf>
    <xf numFmtId="44" fontId="4" fillId="0" borderId="0" xfId="1" applyFont="1" applyFill="1" applyBorder="1" applyAlignment="1" applyProtection="1">
      <alignment horizontal="center"/>
      <protection locked="0"/>
    </xf>
    <xf numFmtId="0" fontId="0" fillId="0" borderId="0" xfId="0" applyFont="1" applyBorder="1" applyAlignment="1" applyProtection="1"/>
    <xf numFmtId="0" fontId="0" fillId="0" borderId="2" xfId="0" applyFont="1" applyBorder="1" applyAlignment="1" applyProtection="1"/>
    <xf numFmtId="0" fontId="7" fillId="0" borderId="0" xfId="0" applyFont="1" applyAlignment="1" applyProtection="1"/>
    <xf numFmtId="0" fontId="0" fillId="0" borderId="12" xfId="0" applyFont="1" applyFill="1" applyBorder="1" applyAlignment="1" applyProtection="1">
      <protection locked="0"/>
    </xf>
    <xf numFmtId="0" fontId="4" fillId="0" borderId="0" xfId="0" applyFont="1" applyFill="1" applyBorder="1" applyProtection="1"/>
    <xf numFmtId="0" fontId="4" fillId="0" borderId="0" xfId="0" applyFont="1" applyBorder="1" applyAlignment="1" applyProtection="1">
      <alignment wrapText="1"/>
    </xf>
    <xf numFmtId="0" fontId="10" fillId="0" borderId="0" xfId="0" applyFont="1" applyAlignment="1" applyProtection="1">
      <alignment vertical="center"/>
    </xf>
    <xf numFmtId="0" fontId="3" fillId="2" borderId="0" xfId="0" applyFont="1" applyFill="1" applyBorder="1" applyAlignment="1" applyProtection="1">
      <alignment wrapText="1"/>
    </xf>
    <xf numFmtId="44" fontId="4" fillId="4" borderId="11" xfId="1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vertical="top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A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49560-8A7F-4E44-8979-00C1FD7E03F9}">
  <sheetPr>
    <pageSetUpPr fitToPage="1"/>
  </sheetPr>
  <dimension ref="A1:B107"/>
  <sheetViews>
    <sheetView showGridLines="0" tabSelected="1" zoomScale="130" zoomScaleNormal="130" workbookViewId="0">
      <selection activeCell="A3" sqref="A3"/>
    </sheetView>
  </sheetViews>
  <sheetFormatPr defaultColWidth="7.81640625" defaultRowHeight="14.5" zeroHeight="1" x14ac:dyDescent="0.35"/>
  <cols>
    <col min="1" max="1" width="82.6328125" style="7" customWidth="1"/>
    <col min="2" max="2" width="21.36328125" style="8" customWidth="1"/>
    <col min="3" max="16382" width="7.81640625" style="7"/>
    <col min="16383" max="16383" width="0.81640625" style="7" customWidth="1"/>
    <col min="16384" max="16384" width="7.81640625" style="7" customWidth="1"/>
  </cols>
  <sheetData>
    <row r="1" spans="1:2" s="3" customFormat="1" ht="5.25" customHeight="1" x14ac:dyDescent="0.3">
      <c r="A1" s="1"/>
      <c r="B1" s="2"/>
    </row>
    <row r="2" spans="1:2" s="5" customFormat="1" ht="41.4" customHeight="1" x14ac:dyDescent="0.5">
      <c r="A2" s="34" t="s">
        <v>29</v>
      </c>
      <c r="B2" s="4"/>
    </row>
    <row r="3" spans="1:2" ht="25.25" customHeight="1" x14ac:dyDescent="0.35">
      <c r="A3" s="6" t="s">
        <v>13</v>
      </c>
      <c r="B3" s="31"/>
    </row>
    <row r="4" spans="1:2" x14ac:dyDescent="0.35"/>
    <row r="5" spans="1:2" s="3" customFormat="1" ht="13" x14ac:dyDescent="0.3">
      <c r="A5" s="3" t="s">
        <v>14</v>
      </c>
      <c r="B5" s="9"/>
    </row>
    <row r="6" spans="1:2" s="3" customFormat="1" ht="13" x14ac:dyDescent="0.3">
      <c r="A6" s="3" t="s">
        <v>18</v>
      </c>
      <c r="B6" s="9"/>
    </row>
    <row r="7" spans="1:2" s="3" customFormat="1" ht="13" x14ac:dyDescent="0.3">
      <c r="A7" s="3" t="s">
        <v>20</v>
      </c>
      <c r="B7" s="9"/>
    </row>
    <row r="8" spans="1:2" s="3" customFormat="1" ht="13" x14ac:dyDescent="0.3">
      <c r="A8" s="3" t="s">
        <v>21</v>
      </c>
      <c r="B8" s="9"/>
    </row>
    <row r="9" spans="1:2" s="3" customFormat="1" ht="13" x14ac:dyDescent="0.3">
      <c r="B9" s="9"/>
    </row>
    <row r="10" spans="1:2" s="3" customFormat="1" ht="13" x14ac:dyDescent="0.3">
      <c r="B10" s="9"/>
    </row>
    <row r="11" spans="1:2" s="3" customFormat="1" x14ac:dyDescent="0.35">
      <c r="A11" s="10"/>
      <c r="B11" s="11"/>
    </row>
    <row r="12" spans="1:2" s="3" customFormat="1" x14ac:dyDescent="0.35">
      <c r="A12" s="12" t="s">
        <v>6</v>
      </c>
      <c r="B12" s="13" t="s">
        <v>8</v>
      </c>
    </row>
    <row r="13" spans="1:2" s="3" customFormat="1" ht="13" x14ac:dyDescent="0.3">
      <c r="A13" s="14" t="s">
        <v>7</v>
      </c>
      <c r="B13" s="15">
        <v>0</v>
      </c>
    </row>
    <row r="14" spans="1:2" x14ac:dyDescent="0.35">
      <c r="A14" s="14" t="s">
        <v>9</v>
      </c>
      <c r="B14" s="15">
        <v>0</v>
      </c>
    </row>
    <row r="15" spans="1:2" x14ac:dyDescent="0.35">
      <c r="A15" s="14" t="s">
        <v>10</v>
      </c>
      <c r="B15" s="15">
        <v>0</v>
      </c>
    </row>
    <row r="16" spans="1:2" x14ac:dyDescent="0.35">
      <c r="A16" s="14" t="s">
        <v>11</v>
      </c>
      <c r="B16" s="15">
        <v>0</v>
      </c>
    </row>
    <row r="17" spans="1:2" s="3" customFormat="1" ht="13" x14ac:dyDescent="0.3">
      <c r="A17" s="1" t="s">
        <v>26</v>
      </c>
      <c r="B17" s="26">
        <v>0</v>
      </c>
    </row>
    <row r="18" spans="1:2" s="3" customFormat="1" ht="13" x14ac:dyDescent="0.3">
      <c r="A18" s="1" t="s">
        <v>30</v>
      </c>
      <c r="B18" s="26">
        <v>0</v>
      </c>
    </row>
    <row r="19" spans="1:2" x14ac:dyDescent="0.35">
      <c r="A19" s="32" t="s">
        <v>25</v>
      </c>
      <c r="B19" s="15">
        <v>0</v>
      </c>
    </row>
    <row r="20" spans="1:2" x14ac:dyDescent="0.35">
      <c r="A20" s="37" t="s">
        <v>31</v>
      </c>
      <c r="B20" s="15">
        <v>0</v>
      </c>
    </row>
    <row r="21" spans="1:2" x14ac:dyDescent="0.35">
      <c r="A21" s="37" t="s">
        <v>31</v>
      </c>
      <c r="B21" s="15">
        <v>0</v>
      </c>
    </row>
    <row r="22" spans="1:2" x14ac:dyDescent="0.35">
      <c r="A22" s="37" t="s">
        <v>31</v>
      </c>
      <c r="B22" s="15">
        <v>0</v>
      </c>
    </row>
    <row r="23" spans="1:2" s="18" customFormat="1" ht="13" x14ac:dyDescent="0.3">
      <c r="A23" s="16" t="s">
        <v>0</v>
      </c>
      <c r="B23" s="17">
        <f>SUM(B13:B22)</f>
        <v>0</v>
      </c>
    </row>
    <row r="24" spans="1:2" s="3" customFormat="1" ht="13" x14ac:dyDescent="0.3">
      <c r="B24" s="9"/>
    </row>
    <row r="25" spans="1:2" s="3" customFormat="1" x14ac:dyDescent="0.35">
      <c r="B25" s="11"/>
    </row>
    <row r="26" spans="1:2" s="3" customFormat="1" x14ac:dyDescent="0.35">
      <c r="A26" s="12" t="s">
        <v>22</v>
      </c>
      <c r="B26" s="13" t="s">
        <v>8</v>
      </c>
    </row>
    <row r="27" spans="1:2" s="3" customFormat="1" ht="13" x14ac:dyDescent="0.3">
      <c r="A27" s="37" t="s">
        <v>12</v>
      </c>
      <c r="B27" s="15">
        <v>0</v>
      </c>
    </row>
    <row r="28" spans="1:2" s="3" customFormat="1" ht="13" x14ac:dyDescent="0.3">
      <c r="A28" s="37" t="s">
        <v>12</v>
      </c>
      <c r="B28" s="15">
        <v>0</v>
      </c>
    </row>
    <row r="29" spans="1:2" s="3" customFormat="1" ht="13" x14ac:dyDescent="0.3">
      <c r="A29" s="37" t="s">
        <v>12</v>
      </c>
      <c r="B29" s="15">
        <v>0</v>
      </c>
    </row>
    <row r="30" spans="1:2" s="3" customFormat="1" ht="13" x14ac:dyDescent="0.3">
      <c r="A30" s="37" t="s">
        <v>12</v>
      </c>
      <c r="B30" s="15">
        <v>0</v>
      </c>
    </row>
    <row r="31" spans="1:2" s="3" customFormat="1" ht="13" x14ac:dyDescent="0.3">
      <c r="A31" s="37" t="s">
        <v>12</v>
      </c>
      <c r="B31" s="15">
        <v>0</v>
      </c>
    </row>
    <row r="32" spans="1:2" s="3" customFormat="1" ht="13" x14ac:dyDescent="0.3">
      <c r="A32" s="37" t="s">
        <v>12</v>
      </c>
      <c r="B32" s="15">
        <v>0</v>
      </c>
    </row>
    <row r="33" spans="1:2" s="3" customFormat="1" ht="13" x14ac:dyDescent="0.3">
      <c r="A33" s="37" t="s">
        <v>12</v>
      </c>
      <c r="B33" s="15">
        <v>0</v>
      </c>
    </row>
    <row r="34" spans="1:2" s="3" customFormat="1" ht="13" x14ac:dyDescent="0.3">
      <c r="A34" s="37" t="s">
        <v>12</v>
      </c>
      <c r="B34" s="15">
        <v>0</v>
      </c>
    </row>
    <row r="35" spans="1:2" s="3" customFormat="1" ht="13" x14ac:dyDescent="0.3">
      <c r="A35" s="37" t="s">
        <v>12</v>
      </c>
      <c r="B35" s="15">
        <v>0</v>
      </c>
    </row>
    <row r="36" spans="1:2" s="3" customFormat="1" ht="13" x14ac:dyDescent="0.3">
      <c r="A36" s="37" t="s">
        <v>12</v>
      </c>
      <c r="B36" s="15">
        <v>0</v>
      </c>
    </row>
    <row r="37" spans="1:2" s="3" customFormat="1" ht="13" x14ac:dyDescent="0.3">
      <c r="A37" s="37" t="s">
        <v>12</v>
      </c>
      <c r="B37" s="15">
        <v>0</v>
      </c>
    </row>
    <row r="38" spans="1:2" s="3" customFormat="1" ht="13" x14ac:dyDescent="0.3">
      <c r="A38" s="37" t="s">
        <v>12</v>
      </c>
      <c r="B38" s="15">
        <v>0</v>
      </c>
    </row>
    <row r="39" spans="1:2" s="3" customFormat="1" ht="13" x14ac:dyDescent="0.3">
      <c r="A39" s="37" t="s">
        <v>12</v>
      </c>
      <c r="B39" s="15">
        <v>0</v>
      </c>
    </row>
    <row r="40" spans="1:2" s="3" customFormat="1" ht="13" x14ac:dyDescent="0.3">
      <c r="A40" s="37" t="s">
        <v>12</v>
      </c>
      <c r="B40" s="15">
        <v>0</v>
      </c>
    </row>
    <row r="41" spans="1:2" s="3" customFormat="1" ht="13" x14ac:dyDescent="0.3">
      <c r="A41" s="37" t="s">
        <v>12</v>
      </c>
      <c r="B41" s="15">
        <v>0</v>
      </c>
    </row>
    <row r="42" spans="1:2" s="18" customFormat="1" ht="13" x14ac:dyDescent="0.3">
      <c r="A42" s="19" t="s">
        <v>32</v>
      </c>
      <c r="B42" s="20">
        <f>SUM(B27:B41)*11</f>
        <v>0</v>
      </c>
    </row>
    <row r="43" spans="1:2" s="3" customFormat="1" ht="13" x14ac:dyDescent="0.3">
      <c r="A43" s="21"/>
      <c r="B43" s="22"/>
    </row>
    <row r="44" spans="1:2" s="3" customFormat="1" x14ac:dyDescent="0.35">
      <c r="B44" s="11"/>
    </row>
    <row r="45" spans="1:2" s="3" customFormat="1" x14ac:dyDescent="0.35">
      <c r="A45" s="12" t="s">
        <v>19</v>
      </c>
      <c r="B45" s="13" t="s">
        <v>8</v>
      </c>
    </row>
    <row r="46" spans="1:2" s="3" customFormat="1" ht="13" x14ac:dyDescent="0.3">
      <c r="A46" s="37" t="s">
        <v>12</v>
      </c>
      <c r="B46" s="15">
        <v>0</v>
      </c>
    </row>
    <row r="47" spans="1:2" s="3" customFormat="1" ht="13" x14ac:dyDescent="0.3">
      <c r="A47" s="37" t="s">
        <v>12</v>
      </c>
      <c r="B47" s="15">
        <v>0</v>
      </c>
    </row>
    <row r="48" spans="1:2" s="3" customFormat="1" ht="13" x14ac:dyDescent="0.3">
      <c r="A48" s="37" t="s">
        <v>12</v>
      </c>
      <c r="B48" s="15">
        <v>0</v>
      </c>
    </row>
    <row r="49" spans="1:2" s="18" customFormat="1" ht="13" x14ac:dyDescent="0.3">
      <c r="A49" s="19" t="s">
        <v>32</v>
      </c>
      <c r="B49" s="20">
        <f>SUM(B46:B48)*11</f>
        <v>0</v>
      </c>
    </row>
    <row r="50" spans="1:2" s="3" customFormat="1" ht="13" x14ac:dyDescent="0.3">
      <c r="A50" s="21"/>
      <c r="B50" s="22"/>
    </row>
    <row r="51" spans="1:2" s="3" customFormat="1" ht="13" x14ac:dyDescent="0.3">
      <c r="A51" s="21"/>
      <c r="B51" s="22"/>
    </row>
    <row r="52" spans="1:2" s="3" customFormat="1" ht="15.5" x14ac:dyDescent="0.35">
      <c r="A52" s="23" t="s">
        <v>1</v>
      </c>
      <c r="B52" s="24">
        <f>B23+B42+B49</f>
        <v>0</v>
      </c>
    </row>
    <row r="53" spans="1:2" s="3" customFormat="1" ht="13" x14ac:dyDescent="0.3"/>
    <row r="54" spans="1:2" s="3" customFormat="1" ht="13" x14ac:dyDescent="0.3"/>
    <row r="55" spans="1:2" s="3" customFormat="1" x14ac:dyDescent="0.35">
      <c r="A55" s="25" t="s">
        <v>16</v>
      </c>
      <c r="B55" s="13" t="s">
        <v>17</v>
      </c>
    </row>
    <row r="56" spans="1:2" s="3" customFormat="1" ht="13" x14ac:dyDescent="0.3">
      <c r="A56" s="37" t="s">
        <v>12</v>
      </c>
      <c r="B56" s="26">
        <v>0</v>
      </c>
    </row>
    <row r="57" spans="1:2" s="3" customFormat="1" ht="13" x14ac:dyDescent="0.3">
      <c r="A57" s="37" t="s">
        <v>12</v>
      </c>
      <c r="B57" s="26">
        <v>0</v>
      </c>
    </row>
    <row r="58" spans="1:2" s="3" customFormat="1" ht="13" x14ac:dyDescent="0.3">
      <c r="A58" s="37" t="s">
        <v>12</v>
      </c>
      <c r="B58" s="26">
        <v>0</v>
      </c>
    </row>
    <row r="59" spans="1:2" s="3" customFormat="1" ht="13" x14ac:dyDescent="0.3">
      <c r="A59" s="37" t="s">
        <v>12</v>
      </c>
      <c r="B59" s="26">
        <v>0</v>
      </c>
    </row>
    <row r="60" spans="1:2" s="3" customFormat="1" ht="13" x14ac:dyDescent="0.3">
      <c r="A60" s="37" t="s">
        <v>12</v>
      </c>
      <c r="B60" s="26">
        <v>0</v>
      </c>
    </row>
    <row r="61" spans="1:2" s="3" customFormat="1" ht="13" x14ac:dyDescent="0.3">
      <c r="A61" s="37" t="s">
        <v>12</v>
      </c>
      <c r="B61" s="26">
        <v>0</v>
      </c>
    </row>
    <row r="62" spans="1:2" s="3" customFormat="1" ht="13" x14ac:dyDescent="0.3">
      <c r="A62" s="37" t="s">
        <v>12</v>
      </c>
      <c r="B62" s="26">
        <v>0</v>
      </c>
    </row>
    <row r="63" spans="1:2" s="3" customFormat="1" ht="13" x14ac:dyDescent="0.3">
      <c r="A63" s="1"/>
      <c r="B63" s="27"/>
    </row>
    <row r="64" spans="1:2" s="3" customFormat="1" x14ac:dyDescent="0.35">
      <c r="A64" s="25" t="s">
        <v>24</v>
      </c>
      <c r="B64" s="13" t="s">
        <v>23</v>
      </c>
    </row>
    <row r="65" spans="1:2" s="3" customFormat="1" ht="13" x14ac:dyDescent="0.3">
      <c r="A65" s="1" t="s">
        <v>33</v>
      </c>
      <c r="B65" s="26">
        <v>0</v>
      </c>
    </row>
    <row r="66" spans="1:2" s="3" customFormat="1" ht="13" x14ac:dyDescent="0.3">
      <c r="A66" s="1" t="s">
        <v>34</v>
      </c>
      <c r="B66" s="26">
        <v>0</v>
      </c>
    </row>
    <row r="67" spans="1:2" s="3" customFormat="1" ht="13" x14ac:dyDescent="0.3">
      <c r="A67" s="1" t="s">
        <v>35</v>
      </c>
      <c r="B67" s="26">
        <v>0</v>
      </c>
    </row>
    <row r="68" spans="1:2" x14ac:dyDescent="0.35"/>
    <row r="69" spans="1:2" s="3" customFormat="1" x14ac:dyDescent="0.35">
      <c r="A69" s="25" t="s">
        <v>37</v>
      </c>
      <c r="B69" s="13" t="s">
        <v>23</v>
      </c>
    </row>
    <row r="70" spans="1:2" s="3" customFormat="1" ht="13" x14ac:dyDescent="0.3">
      <c r="A70" s="1" t="s">
        <v>33</v>
      </c>
      <c r="B70" s="26">
        <v>0</v>
      </c>
    </row>
    <row r="71" spans="1:2" s="3" customFormat="1" ht="13" x14ac:dyDescent="0.3">
      <c r="A71" s="1" t="s">
        <v>34</v>
      </c>
      <c r="B71" s="26">
        <v>0</v>
      </c>
    </row>
    <row r="72" spans="1:2" s="3" customFormat="1" ht="13" x14ac:dyDescent="0.3">
      <c r="A72" s="1" t="s">
        <v>35</v>
      </c>
      <c r="B72" s="26">
        <v>0</v>
      </c>
    </row>
    <row r="73" spans="1:2" x14ac:dyDescent="0.35"/>
    <row r="74" spans="1:2" s="3" customFormat="1" x14ac:dyDescent="0.35">
      <c r="A74" s="25" t="s">
        <v>27</v>
      </c>
      <c r="B74" s="13" t="s">
        <v>28</v>
      </c>
    </row>
    <row r="75" spans="1:2" s="3" customFormat="1" ht="26" x14ac:dyDescent="0.3">
      <c r="A75" s="33" t="s">
        <v>38</v>
      </c>
      <c r="B75" s="36">
        <v>0</v>
      </c>
    </row>
    <row r="76" spans="1:2" s="3" customFormat="1" x14ac:dyDescent="0.35">
      <c r="A76" s="33"/>
      <c r="B76" s="8"/>
    </row>
    <row r="77" spans="1:2" s="3" customFormat="1" ht="29" x14ac:dyDescent="0.35">
      <c r="A77" s="35" t="s">
        <v>36</v>
      </c>
      <c r="B77" s="13" t="s">
        <v>28</v>
      </c>
    </row>
    <row r="78" spans="1:2" s="3" customFormat="1" ht="13" x14ac:dyDescent="0.3">
      <c r="A78" s="37" t="s">
        <v>12</v>
      </c>
      <c r="B78" s="26">
        <v>0</v>
      </c>
    </row>
    <row r="79" spans="1:2" s="3" customFormat="1" ht="13" x14ac:dyDescent="0.3">
      <c r="A79" s="37" t="s">
        <v>12</v>
      </c>
      <c r="B79" s="26">
        <v>0</v>
      </c>
    </row>
    <row r="80" spans="1:2" s="3" customFormat="1" ht="13" x14ac:dyDescent="0.3">
      <c r="A80" s="37" t="s">
        <v>12</v>
      </c>
      <c r="B80" s="26">
        <v>0</v>
      </c>
    </row>
    <row r="81" spans="1:2" s="3" customFormat="1" ht="13" x14ac:dyDescent="0.3">
      <c r="A81" s="37" t="s">
        <v>12</v>
      </c>
      <c r="B81" s="26">
        <v>0</v>
      </c>
    </row>
    <row r="82" spans="1:2" s="3" customFormat="1" ht="13" x14ac:dyDescent="0.3">
      <c r="A82" s="37" t="s">
        <v>12</v>
      </c>
      <c r="B82" s="26">
        <v>0</v>
      </c>
    </row>
    <row r="83" spans="1:2" s="3" customFormat="1" ht="13" x14ac:dyDescent="0.3">
      <c r="A83" s="37" t="s">
        <v>12</v>
      </c>
      <c r="B83" s="26">
        <v>0</v>
      </c>
    </row>
    <row r="84" spans="1:2" s="3" customFormat="1" ht="13" x14ac:dyDescent="0.3">
      <c r="A84" s="37" t="s">
        <v>12</v>
      </c>
      <c r="B84" s="26">
        <v>0</v>
      </c>
    </row>
    <row r="85" spans="1:2" s="3" customFormat="1" ht="13" x14ac:dyDescent="0.3">
      <c r="A85" s="37" t="s">
        <v>12</v>
      </c>
      <c r="B85" s="26">
        <v>0</v>
      </c>
    </row>
    <row r="86" spans="1:2" s="3" customFormat="1" ht="13" x14ac:dyDescent="0.3">
      <c r="A86" s="37" t="s">
        <v>12</v>
      </c>
      <c r="B86" s="26">
        <v>0</v>
      </c>
    </row>
    <row r="87" spans="1:2" s="3" customFormat="1" ht="13" x14ac:dyDescent="0.3">
      <c r="A87" s="37" t="s">
        <v>12</v>
      </c>
      <c r="B87" s="26">
        <v>0</v>
      </c>
    </row>
    <row r="88" spans="1:2" s="3" customFormat="1" ht="13" x14ac:dyDescent="0.3">
      <c r="A88" s="1"/>
      <c r="B88" s="27"/>
    </row>
    <row r="89" spans="1:2" s="3" customFormat="1" ht="15" customHeight="1" x14ac:dyDescent="0.35">
      <c r="A89" s="28" t="s">
        <v>2</v>
      </c>
      <c r="B89" s="29"/>
    </row>
    <row r="90" spans="1:2" s="3" customFormat="1" ht="13" x14ac:dyDescent="0.3">
      <c r="A90" s="1"/>
      <c r="B90" s="2"/>
    </row>
    <row r="91" spans="1:2" s="3" customFormat="1" ht="13" x14ac:dyDescent="0.3">
      <c r="A91" s="38" t="s">
        <v>3</v>
      </c>
      <c r="B91" s="39"/>
    </row>
    <row r="92" spans="1:2" s="3" customFormat="1" ht="5.25" customHeight="1" x14ac:dyDescent="0.3">
      <c r="A92" s="38"/>
      <c r="B92" s="39"/>
    </row>
    <row r="93" spans="1:2" s="3" customFormat="1" ht="13" x14ac:dyDescent="0.3">
      <c r="A93" s="38" t="s">
        <v>5</v>
      </c>
      <c r="B93" s="39"/>
    </row>
    <row r="94" spans="1:2" s="3" customFormat="1" ht="5.25" customHeight="1" x14ac:dyDescent="0.3">
      <c r="A94" s="38"/>
      <c r="B94" s="39"/>
    </row>
    <row r="95" spans="1:2" s="3" customFormat="1" ht="13" x14ac:dyDescent="0.3">
      <c r="A95" s="38" t="s">
        <v>4</v>
      </c>
      <c r="B95" s="39"/>
    </row>
    <row r="96" spans="1:2" s="3" customFormat="1" ht="5.25" customHeight="1" x14ac:dyDescent="0.3">
      <c r="A96" s="38"/>
      <c r="B96" s="39"/>
    </row>
    <row r="97" spans="1:2" s="3" customFormat="1" ht="61.25" customHeight="1" x14ac:dyDescent="0.3">
      <c r="A97" s="40" t="s">
        <v>15</v>
      </c>
      <c r="B97" s="40"/>
    </row>
    <row r="98" spans="1:2" x14ac:dyDescent="0.35"/>
    <row r="99" spans="1:2" ht="15" hidden="1" customHeight="1" x14ac:dyDescent="0.35">
      <c r="A99" s="30"/>
      <c r="B99" s="30"/>
    </row>
    <row r="103" spans="1:2" x14ac:dyDescent="0.35"/>
    <row r="104" spans="1:2" x14ac:dyDescent="0.35"/>
    <row r="105" spans="1:2" x14ac:dyDescent="0.35"/>
    <row r="106" spans="1:2" x14ac:dyDescent="0.35"/>
    <row r="107" spans="1:2" x14ac:dyDescent="0.35"/>
  </sheetData>
  <sheetProtection algorithmName="SHA-512" hashValue="1H2u1twOdQKf+t5HK/+xBtXmNsMBU1JDVgXRFpzyzDyzEAUcOq2uhAbmRSB5TAvKJXhoDgn6NiwB0m6bp/tCUQ==" saltValue="7mddBNCElCnpmZvS/umpzg==" spinCount="100000" sheet="1" objects="1" scenarios="1"/>
  <printOptions horizontalCentered="1"/>
  <pageMargins left="0.31" right="0.39" top="0.41" bottom="0.36" header="0.31496062992125984" footer="0.31496062992125984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577C1BC267B84EAAFEE51B84D094BF" ma:contentTypeVersion="13" ma:contentTypeDescription="Een nieuw document maken." ma:contentTypeScope="" ma:versionID="bbdb62152c07e19367ab89879a8e837a">
  <xsd:schema xmlns:xsd="http://www.w3.org/2001/XMLSchema" xmlns:xs="http://www.w3.org/2001/XMLSchema" xmlns:p="http://schemas.microsoft.com/office/2006/metadata/properties" xmlns:ns2="720d9b1d-60e8-4acf-8763-7792c7c9d130" xmlns:ns3="d1b6d353-2e47-4aa4-9b0f-d1ecf904f41c" targetNamespace="http://schemas.microsoft.com/office/2006/metadata/properties" ma:root="true" ma:fieldsID="34d8c8e2f6480af4ad916e6e8eb815ac" ns2:_="" ns3:_="">
    <xsd:import namespace="720d9b1d-60e8-4acf-8763-7792c7c9d130"/>
    <xsd:import namespace="d1b6d353-2e47-4aa4-9b0f-d1ecf904f4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d9b1d-60e8-4acf-8763-7792c7c9d1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6d353-2e47-4aa4-9b0f-d1ecf904f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D907FE7-0341-4DF6-9793-66C299E336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7CEC24-AB21-406A-A191-9C51311A4A6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744D13B-F54C-4765-9357-6EA35F5857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0d9b1d-60e8-4acf-8763-7792c7c9d130"/>
    <ds:schemaRef ds:uri="d1b6d353-2e47-4aa4-9b0f-d1ecf904f4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Menno Eelkema</dc:creator>
  <cp:lastModifiedBy>Henk Vrieling - De Inkoop Adviesgroep</cp:lastModifiedBy>
  <cp:lastPrinted>2022-03-21T13:24:20Z</cp:lastPrinted>
  <dcterms:created xsi:type="dcterms:W3CDTF">2015-06-05T18:17:20Z</dcterms:created>
  <dcterms:modified xsi:type="dcterms:W3CDTF">2022-04-20T09:20:40Z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0x010100E9577C1BC267B84EAAFEE51B84D094BF</vt:lpwstr>
  </property>
</Properties>
</file>