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Library/Dropbox BIC BV/BiC bv Dropbox/BiC Leeuwarden/BiC Leeuwarden/BiC_consultancy/ROC Friese poort/2022 ICT NAAS outsourcing/aanbestedingsdocument en bijlagen/Concept/"/>
    </mc:Choice>
  </mc:AlternateContent>
  <xr:revisionPtr revIDLastSave="0" documentId="13_ncr:1_{3F76AFF9-C5D3-C14D-A0AD-CAB40CDA879C}" xr6:coauthVersionLast="47" xr6:coauthVersionMax="47" xr10:uidLastSave="{00000000-0000-0000-0000-000000000000}"/>
  <bookViews>
    <workbookView xWindow="32320" yWindow="500" windowWidth="28800" windowHeight="15820" xr2:uid="{0CD0039C-7C7D-4E0F-A5A5-02AFA76511A9}"/>
  </bookViews>
  <sheets>
    <sheet name="Locatiegegevens" sheetId="1" r:id="rId1"/>
  </sheets>
  <definedNames>
    <definedName name="_xlnm._FilterDatabase" localSheetId="0" hidden="1">Locatiegegevens!$E$2:$E$38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" i="1" l="1"/>
  <c r="F10" i="1"/>
  <c r="F8" i="1"/>
  <c r="F20" i="1"/>
  <c r="F31" i="1"/>
</calcChain>
</file>

<file path=xl/sharedStrings.xml><?xml version="1.0" encoding="utf-8"?>
<sst xmlns="http://schemas.openxmlformats.org/spreadsheetml/2006/main" count="163" uniqueCount="85">
  <si>
    <t>Bijlage 12 Onderwijslocaties ROC Friese Poort</t>
  </si>
  <si>
    <t>Maximaal aantal gelijktijdige studenten en medewerkers</t>
  </si>
  <si>
    <t>Snelheid Huidig WAN verbinding</t>
  </si>
  <si>
    <t>Type huidig WAN verbinding</t>
  </si>
  <si>
    <t>Oppervlakte in m2</t>
  </si>
  <si>
    <t>Opmerking</t>
  </si>
  <si>
    <t>Vestiging Emmeloord/Urk</t>
  </si>
  <si>
    <t>Groot</t>
  </si>
  <si>
    <t>Espelerlaan 74, 8302 DC Emmeloord</t>
  </si>
  <si>
    <t>&gt; 3 jaar</t>
  </si>
  <si>
    <t>1000MB</t>
  </si>
  <si>
    <t>EVPN</t>
  </si>
  <si>
    <t>Middel</t>
  </si>
  <si>
    <t>Lange Riet 2, 8321 XA URK</t>
  </si>
  <si>
    <t>Ook op zaterdag</t>
  </si>
  <si>
    <t>Vestiging Drachten</t>
  </si>
  <si>
    <t>3a</t>
  </si>
  <si>
    <t>Splitting 21, 9202 LC Drachten</t>
  </si>
  <si>
    <t>90</t>
  </si>
  <si>
    <t>Gebouw A</t>
  </si>
  <si>
    <t>3b</t>
  </si>
  <si>
    <t>Gebouw B</t>
  </si>
  <si>
    <t>3c</t>
  </si>
  <si>
    <t>500</t>
  </si>
  <si>
    <t>Gebouw C</t>
  </si>
  <si>
    <t>3d</t>
  </si>
  <si>
    <t>900</t>
  </si>
  <si>
    <t>Gebouw D</t>
  </si>
  <si>
    <t>Klein</t>
  </si>
  <si>
    <t>Zuiderbuurt 27, 9203 CT Drachten</t>
  </si>
  <si>
    <t>25</t>
  </si>
  <si>
    <t>Leerbedrijf, ook op zaterdag</t>
  </si>
  <si>
    <t>Burgemeester Wuiteweg 22, 9203 KK Drachten</t>
  </si>
  <si>
    <t>Max Pro 600/50</t>
  </si>
  <si>
    <t>VPN</t>
  </si>
  <si>
    <t>middel</t>
  </si>
  <si>
    <t>Van Knobelsdorffplein 2-20, 9203 DJ Drachten</t>
  </si>
  <si>
    <t>150</t>
  </si>
  <si>
    <t>&lt; 3 jaar</t>
  </si>
  <si>
    <t>geen zie opm.</t>
  </si>
  <si>
    <t>Centrada - Eduroam via FC</t>
  </si>
  <si>
    <t>klein</t>
  </si>
  <si>
    <t>Oliemolenstraat 16, 9203 ZN Drachten</t>
  </si>
  <si>
    <t>Huur, inclusief internet</t>
  </si>
  <si>
    <t>Compagnonsplein 1, 9202 NN Drachten</t>
  </si>
  <si>
    <t>200</t>
  </si>
  <si>
    <t>geen nwe locatie</t>
  </si>
  <si>
    <t>Vestiging Leeuwarden/Dokkum</t>
  </si>
  <si>
    <t>9a</t>
  </si>
  <si>
    <t>Wilaarderburen 1, 8924 JK Leeuwarden</t>
  </si>
  <si>
    <t>2000MB</t>
  </si>
  <si>
    <t>Oudbouw incl. units. Vervalt per zomervakantie 2023</t>
  </si>
  <si>
    <t>9b</t>
  </si>
  <si>
    <t>Nieuwbouw, boog. Datacenterlocatie 1</t>
  </si>
  <si>
    <t>Anne Wadmanwei 6, 8914 BD Leeuwarden</t>
  </si>
  <si>
    <t>Datacenterlocatie 2</t>
  </si>
  <si>
    <t>Egelantierstraat 70, 8924 EP Leeuwarden</t>
  </si>
  <si>
    <t>Birdaarderstraatweg 125, 9101 CZ Dokkum</t>
  </si>
  <si>
    <t xml:space="preserve">Zaailand 61, 8911 BL Leeuwarden </t>
  </si>
  <si>
    <t>Mx Pro 500/50</t>
  </si>
  <si>
    <t>Leerbedrijf, ook op zaterdag (Zaailand)</t>
  </si>
  <si>
    <t>Flex</t>
  </si>
  <si>
    <t>Blokhuisplein 40, 8911 LJ Leeuwarden</t>
  </si>
  <si>
    <t>Geen</t>
  </si>
  <si>
    <t>Blokhuispoort, leerbedrijf</t>
  </si>
  <si>
    <t>Yndustrywei 1a, 9271 EL De Westereen</t>
  </si>
  <si>
    <t>Leerbedrijf. Huur inclusief internet (Logistieke loods de Westereen)</t>
  </si>
  <si>
    <t>Harlingertrekweg 85b, 8914 AV Leeuwarden</t>
  </si>
  <si>
    <t>Cambuurstation</t>
  </si>
  <si>
    <t>Vestiging Sneek</t>
  </si>
  <si>
    <t>17a</t>
  </si>
  <si>
    <t>De Harste 4, 8602 JX Sneek</t>
  </si>
  <si>
    <t>Gebouw E, units, aanhouden voor VOZW</t>
  </si>
  <si>
    <t>Eeltjebaasweg 6, 8606 KA Sneek</t>
  </si>
  <si>
    <t>100MB</t>
  </si>
  <si>
    <t>Martiniplein 1, 8601 EG Sneek</t>
  </si>
  <si>
    <t>Flexibele schil, kan meer en minder m2 worden</t>
  </si>
  <si>
    <t>Strânwei 6, 8754 HA Makkum</t>
  </si>
  <si>
    <t>n.v.t.</t>
  </si>
  <si>
    <t>Yacht Builders Academy. Huur inclusief internet</t>
  </si>
  <si>
    <t>Centrale Diensten</t>
  </si>
  <si>
    <t>De Eenhoorn 4, 8932 NX Leeuwarden</t>
  </si>
  <si>
    <t>Vervalt per zomervakantie 2023</t>
  </si>
  <si>
    <t>Levensduur locatie</t>
  </si>
  <si>
    <t>Ziekenhuis Nij Smellinghe vanaf zomer 2022. WiFi via Nij Smellinghe.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</si>
</sst>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1" fontId="1" fillId="0" borderId="2" xfId="0" applyNumberFormat="1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2" borderId="4" xfId="0" applyFont="1" applyFill="1" applyBorder="1" applyAlignment="1">
      <alignment horizontal="left"/>
    </xf>
    <xf numFmtId="1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0" xfId="0" applyFill="1" applyAlignment="1">
      <alignment horizontal="left"/>
    </xf>
    <xf numFmtId="1" fontId="0" fillId="2" borderId="0" xfId="0" applyNumberFormat="1" applyFill="1" applyAlignment="1">
      <alignment horizontal="left"/>
    </xf>
    <xf numFmtId="3" fontId="0" fillId="2" borderId="0" xfId="0" applyNumberFormat="1" applyFill="1" applyAlignment="1">
      <alignment horizontal="left"/>
    </xf>
    <xf numFmtId="0" fontId="0" fillId="2" borderId="5" xfId="0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0" fillId="3" borderId="0" xfId="0" applyFill="1" applyAlignment="1">
      <alignment horizontal="left"/>
    </xf>
    <xf numFmtId="1" fontId="0" fillId="3" borderId="0" xfId="0" applyNumberFormat="1" applyFill="1" applyAlignment="1">
      <alignment horizontal="left"/>
    </xf>
    <xf numFmtId="3" fontId="0" fillId="3" borderId="0" xfId="0" applyNumberFormat="1" applyFill="1" applyAlignment="1">
      <alignment horizontal="left"/>
    </xf>
    <xf numFmtId="0" fontId="0" fillId="3" borderId="5" xfId="0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0" fillId="4" borderId="4" xfId="0" applyFill="1" applyBorder="1" applyAlignment="1">
      <alignment horizontal="left"/>
    </xf>
    <xf numFmtId="0" fontId="0" fillId="4" borderId="0" xfId="0" applyFill="1" applyAlignment="1">
      <alignment horizontal="left"/>
    </xf>
    <xf numFmtId="1" fontId="0" fillId="4" borderId="0" xfId="0" applyNumberFormat="1" applyFill="1" applyAlignment="1">
      <alignment horizontal="left"/>
    </xf>
    <xf numFmtId="3" fontId="0" fillId="4" borderId="0" xfId="0" applyNumberFormat="1" applyFill="1" applyAlignment="1">
      <alignment horizontal="left"/>
    </xf>
    <xf numFmtId="0" fontId="0" fillId="4" borderId="5" xfId="0" applyFill="1" applyBorder="1" applyAlignment="1">
      <alignment horizontal="left"/>
    </xf>
    <xf numFmtId="0" fontId="1" fillId="5" borderId="4" xfId="0" applyFont="1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0" fillId="5" borderId="0" xfId="0" applyFill="1" applyAlignment="1">
      <alignment horizontal="left"/>
    </xf>
    <xf numFmtId="1" fontId="0" fillId="5" borderId="0" xfId="0" applyNumberFormat="1" applyFill="1" applyAlignment="1">
      <alignment horizontal="left"/>
    </xf>
    <xf numFmtId="3" fontId="0" fillId="5" borderId="0" xfId="0" applyNumberFormat="1" applyFill="1" applyAlignment="1">
      <alignment horizontal="left"/>
    </xf>
    <xf numFmtId="0" fontId="0" fillId="5" borderId="5" xfId="0" applyFill="1" applyBorder="1" applyAlignment="1">
      <alignment horizontal="left"/>
    </xf>
    <xf numFmtId="0" fontId="1" fillId="6" borderId="4" xfId="0" applyFont="1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0" fillId="6" borderId="7" xfId="0" applyFill="1" applyBorder="1" applyAlignment="1">
      <alignment horizontal="left"/>
    </xf>
    <xf numFmtId="1" fontId="0" fillId="6" borderId="7" xfId="0" applyNumberFormat="1" applyFill="1" applyBorder="1" applyAlignment="1">
      <alignment horizontal="left"/>
    </xf>
    <xf numFmtId="3" fontId="0" fillId="6" borderId="7" xfId="0" applyNumberFormat="1" applyFill="1" applyBorder="1" applyAlignment="1">
      <alignment horizontal="left"/>
    </xf>
    <xf numFmtId="0" fontId="2" fillId="7" borderId="8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23DD3-1118-4A8E-B9BE-D422E235569A}">
  <dimension ref="A1:I37"/>
  <sheetViews>
    <sheetView tabSelected="1" topLeftCell="B7" zoomScale="120" zoomScaleNormal="120" workbookViewId="0">
      <selection activeCell="I29" sqref="I29"/>
    </sheetView>
  </sheetViews>
  <sheetFormatPr baseColWidth="10" defaultColWidth="8.83203125" defaultRowHeight="15" x14ac:dyDescent="0.2"/>
  <cols>
    <col min="1" max="1" width="33.33203125" style="2" customWidth="1"/>
    <col min="2" max="2" width="24" style="2" customWidth="1"/>
    <col min="3" max="3" width="38.1640625" style="2" customWidth="1"/>
    <col min="4" max="4" width="19.33203125" style="3" customWidth="1"/>
    <col min="5" max="5" width="12.33203125" style="2" customWidth="1"/>
    <col min="6" max="6" width="16.1640625" style="2" customWidth="1"/>
    <col min="7" max="7" width="14.83203125" style="2" customWidth="1"/>
    <col min="8" max="8" width="14.33203125" style="2" customWidth="1"/>
    <col min="9" max="9" width="56.83203125" style="2" bestFit="1" customWidth="1"/>
    <col min="10" max="16384" width="8.83203125" style="2"/>
  </cols>
  <sheetData>
    <row r="1" spans="1:9" ht="80.25" customHeight="1" x14ac:dyDescent="0.2">
      <c r="A1" s="42" t="s">
        <v>0</v>
      </c>
      <c r="B1" s="43"/>
      <c r="C1" s="43"/>
      <c r="D1" s="43"/>
      <c r="E1" s="43"/>
      <c r="F1" s="43"/>
      <c r="G1" s="43"/>
      <c r="H1" s="43"/>
      <c r="I1" s="43"/>
    </row>
    <row r="2" spans="1:9" s="1" customFormat="1" ht="71.75" customHeight="1" x14ac:dyDescent="0.2">
      <c r="A2" s="4"/>
      <c r="B2" s="5"/>
      <c r="C2" s="5"/>
      <c r="D2" s="6" t="s">
        <v>1</v>
      </c>
      <c r="E2" s="7" t="s">
        <v>83</v>
      </c>
      <c r="F2" s="7" t="s">
        <v>2</v>
      </c>
      <c r="G2" s="7" t="s">
        <v>3</v>
      </c>
      <c r="H2" s="7" t="s">
        <v>4</v>
      </c>
      <c r="I2" s="8" t="s">
        <v>5</v>
      </c>
    </row>
    <row r="3" spans="1:9" s="1" customFormat="1" x14ac:dyDescent="0.2">
      <c r="A3" s="9" t="s">
        <v>6</v>
      </c>
      <c r="D3" s="10"/>
      <c r="E3" s="2"/>
      <c r="F3" s="2"/>
      <c r="G3" s="2"/>
      <c r="H3" s="2"/>
      <c r="I3" s="11"/>
    </row>
    <row r="4" spans="1:9" x14ac:dyDescent="0.2">
      <c r="A4" s="12">
        <v>1</v>
      </c>
      <c r="B4" s="13" t="s">
        <v>7</v>
      </c>
      <c r="C4" s="13" t="s">
        <v>8</v>
      </c>
      <c r="D4" s="14">
        <v>1500</v>
      </c>
      <c r="E4" s="13" t="s">
        <v>9</v>
      </c>
      <c r="F4" s="13" t="s">
        <v>10</v>
      </c>
      <c r="G4" s="13" t="s">
        <v>11</v>
      </c>
      <c r="H4" s="15">
        <v>12224</v>
      </c>
      <c r="I4" s="16"/>
    </row>
    <row r="5" spans="1:9" x14ac:dyDescent="0.2">
      <c r="A5" s="12">
        <v>2</v>
      </c>
      <c r="B5" s="13" t="s">
        <v>12</v>
      </c>
      <c r="C5" s="13" t="s">
        <v>13</v>
      </c>
      <c r="D5" s="14">
        <v>200</v>
      </c>
      <c r="E5" s="13" t="s">
        <v>9</v>
      </c>
      <c r="F5" s="13" t="s">
        <v>10</v>
      </c>
      <c r="G5" s="13" t="s">
        <v>11</v>
      </c>
      <c r="H5" s="15">
        <v>2760</v>
      </c>
      <c r="I5" s="16" t="s">
        <v>14</v>
      </c>
    </row>
    <row r="6" spans="1:9" x14ac:dyDescent="0.2">
      <c r="A6" s="17"/>
      <c r="E6" s="1"/>
      <c r="H6" s="1"/>
      <c r="I6" s="18"/>
    </row>
    <row r="7" spans="1:9" s="1" customFormat="1" x14ac:dyDescent="0.2">
      <c r="A7" s="19" t="s">
        <v>15</v>
      </c>
      <c r="D7" s="10"/>
      <c r="E7" s="2"/>
      <c r="F7" s="2"/>
      <c r="G7" s="2"/>
      <c r="H7" s="2"/>
      <c r="I7" s="11"/>
    </row>
    <row r="8" spans="1:9" x14ac:dyDescent="0.2">
      <c r="A8" s="20" t="s">
        <v>16</v>
      </c>
      <c r="B8" s="21" t="s">
        <v>7</v>
      </c>
      <c r="C8" s="21" t="s">
        <v>17</v>
      </c>
      <c r="D8" s="22" t="s">
        <v>18</v>
      </c>
      <c r="E8" s="21" t="s">
        <v>9</v>
      </c>
      <c r="F8" s="21" t="str">
        <f>A9</f>
        <v>3b</v>
      </c>
      <c r="G8" s="21"/>
      <c r="H8" s="23">
        <v>1530</v>
      </c>
      <c r="I8" s="24" t="s">
        <v>19</v>
      </c>
    </row>
    <row r="9" spans="1:9" x14ac:dyDescent="0.2">
      <c r="A9" s="20" t="s">
        <v>20</v>
      </c>
      <c r="B9" s="21" t="s">
        <v>7</v>
      </c>
      <c r="C9" s="21" t="s">
        <v>17</v>
      </c>
      <c r="D9" s="22">
        <v>500</v>
      </c>
      <c r="E9" s="21" t="s">
        <v>9</v>
      </c>
      <c r="F9" s="21" t="s">
        <v>10</v>
      </c>
      <c r="G9" s="21" t="s">
        <v>11</v>
      </c>
      <c r="H9" s="23">
        <v>5394</v>
      </c>
      <c r="I9" s="24" t="s">
        <v>21</v>
      </c>
    </row>
    <row r="10" spans="1:9" x14ac:dyDescent="0.2">
      <c r="A10" s="20" t="s">
        <v>22</v>
      </c>
      <c r="B10" s="21" t="s">
        <v>7</v>
      </c>
      <c r="C10" s="21" t="s">
        <v>17</v>
      </c>
      <c r="D10" s="22" t="s">
        <v>23</v>
      </c>
      <c r="E10" s="21" t="s">
        <v>9</v>
      </c>
      <c r="F10" s="21" t="str">
        <f>A9</f>
        <v>3b</v>
      </c>
      <c r="G10" s="21"/>
      <c r="H10" s="23">
        <v>3759</v>
      </c>
      <c r="I10" s="24" t="s">
        <v>24</v>
      </c>
    </row>
    <row r="11" spans="1:9" x14ac:dyDescent="0.2">
      <c r="A11" s="20" t="s">
        <v>25</v>
      </c>
      <c r="B11" s="21" t="s">
        <v>7</v>
      </c>
      <c r="C11" s="21" t="s">
        <v>17</v>
      </c>
      <c r="D11" s="22" t="s">
        <v>26</v>
      </c>
      <c r="E11" s="21" t="s">
        <v>9</v>
      </c>
      <c r="F11" s="21" t="str">
        <f>A9</f>
        <v>3b</v>
      </c>
      <c r="G11" s="21"/>
      <c r="H11" s="23">
        <v>10620</v>
      </c>
      <c r="I11" s="24" t="s">
        <v>27</v>
      </c>
    </row>
    <row r="12" spans="1:9" x14ac:dyDescent="0.2">
      <c r="A12" s="20">
        <v>4</v>
      </c>
      <c r="B12" s="21" t="s">
        <v>28</v>
      </c>
      <c r="C12" s="21" t="s">
        <v>29</v>
      </c>
      <c r="D12" s="22" t="s">
        <v>30</v>
      </c>
      <c r="E12" s="21" t="s">
        <v>9</v>
      </c>
      <c r="F12" s="21" t="s">
        <v>10</v>
      </c>
      <c r="G12" s="21" t="s">
        <v>11</v>
      </c>
      <c r="H12" s="21">
        <v>650</v>
      </c>
      <c r="I12" s="24" t="s">
        <v>31</v>
      </c>
    </row>
    <row r="13" spans="1:9" x14ac:dyDescent="0.2">
      <c r="A13" s="20">
        <v>5</v>
      </c>
      <c r="B13" s="21" t="s">
        <v>12</v>
      </c>
      <c r="C13" s="21" t="s">
        <v>32</v>
      </c>
      <c r="D13" s="22">
        <v>160</v>
      </c>
      <c r="E13" s="21" t="s">
        <v>9</v>
      </c>
      <c r="F13" s="21" t="s">
        <v>33</v>
      </c>
      <c r="G13" s="21" t="s">
        <v>34</v>
      </c>
      <c r="H13" s="21">
        <v>1600</v>
      </c>
      <c r="I13" s="24"/>
    </row>
    <row r="14" spans="1:9" x14ac:dyDescent="0.2">
      <c r="A14" s="20">
        <v>6</v>
      </c>
      <c r="B14" s="21" t="s">
        <v>35</v>
      </c>
      <c r="C14" s="21" t="s">
        <v>36</v>
      </c>
      <c r="D14" s="22" t="s">
        <v>37</v>
      </c>
      <c r="E14" s="21" t="s">
        <v>38</v>
      </c>
      <c r="F14" s="21" t="s">
        <v>39</v>
      </c>
      <c r="G14" s="21"/>
      <c r="H14" s="21">
        <v>676</v>
      </c>
      <c r="I14" s="24" t="s">
        <v>40</v>
      </c>
    </row>
    <row r="15" spans="1:9" x14ac:dyDescent="0.2">
      <c r="A15" s="20">
        <v>7</v>
      </c>
      <c r="B15" s="21" t="s">
        <v>41</v>
      </c>
      <c r="C15" s="21" t="s">
        <v>42</v>
      </c>
      <c r="D15" s="22">
        <v>25</v>
      </c>
      <c r="E15" s="21" t="s">
        <v>38</v>
      </c>
      <c r="F15" s="21" t="s">
        <v>39</v>
      </c>
      <c r="G15" s="21" t="s">
        <v>34</v>
      </c>
      <c r="H15" s="21">
        <v>200</v>
      </c>
      <c r="I15" s="24" t="s">
        <v>43</v>
      </c>
    </row>
    <row r="16" spans="1:9" x14ac:dyDescent="0.2">
      <c r="A16" s="20">
        <v>8</v>
      </c>
      <c r="B16" s="21" t="s">
        <v>12</v>
      </c>
      <c r="C16" s="21" t="s">
        <v>44</v>
      </c>
      <c r="D16" s="22" t="s">
        <v>45</v>
      </c>
      <c r="E16" s="21" t="s">
        <v>9</v>
      </c>
      <c r="F16" s="21" t="s">
        <v>46</v>
      </c>
      <c r="G16" s="21"/>
      <c r="H16" s="21">
        <v>1400</v>
      </c>
      <c r="I16" s="24" t="s">
        <v>84</v>
      </c>
    </row>
    <row r="17" spans="1:9" x14ac:dyDescent="0.2">
      <c r="A17" s="17"/>
      <c r="E17" s="1"/>
      <c r="H17" s="1"/>
      <c r="I17" s="18"/>
    </row>
    <row r="18" spans="1:9" s="1" customFormat="1" x14ac:dyDescent="0.2">
      <c r="A18" s="25" t="s">
        <v>47</v>
      </c>
      <c r="D18" s="10"/>
      <c r="E18" s="2"/>
      <c r="F18" s="2"/>
      <c r="G18" s="2"/>
      <c r="H18" s="2"/>
      <c r="I18" s="11"/>
    </row>
    <row r="19" spans="1:9" x14ac:dyDescent="0.2">
      <c r="A19" s="26" t="s">
        <v>48</v>
      </c>
      <c r="B19" s="27" t="s">
        <v>7</v>
      </c>
      <c r="C19" s="27" t="s">
        <v>49</v>
      </c>
      <c r="D19" s="28">
        <v>1500</v>
      </c>
      <c r="E19" s="27" t="s">
        <v>38</v>
      </c>
      <c r="F19" s="27" t="s">
        <v>50</v>
      </c>
      <c r="G19" s="27" t="s">
        <v>11</v>
      </c>
      <c r="H19" s="29">
        <v>9409</v>
      </c>
      <c r="I19" s="30" t="s">
        <v>51</v>
      </c>
    </row>
    <row r="20" spans="1:9" x14ac:dyDescent="0.2">
      <c r="A20" s="26" t="s">
        <v>52</v>
      </c>
      <c r="B20" s="27" t="s">
        <v>7</v>
      </c>
      <c r="C20" s="27" t="s">
        <v>49</v>
      </c>
      <c r="D20" s="28">
        <v>1500</v>
      </c>
      <c r="E20" s="27" t="s">
        <v>9</v>
      </c>
      <c r="F20" s="27" t="str">
        <f>A19</f>
        <v>9a</v>
      </c>
      <c r="G20" s="27"/>
      <c r="H20" s="29">
        <v>10138</v>
      </c>
      <c r="I20" s="30" t="s">
        <v>53</v>
      </c>
    </row>
    <row r="21" spans="1:9" x14ac:dyDescent="0.2">
      <c r="A21" s="26">
        <v>10</v>
      </c>
      <c r="B21" s="27" t="s">
        <v>7</v>
      </c>
      <c r="C21" s="27" t="s">
        <v>54</v>
      </c>
      <c r="D21" s="28">
        <v>850</v>
      </c>
      <c r="E21" s="27" t="s">
        <v>9</v>
      </c>
      <c r="F21" s="27" t="s">
        <v>50</v>
      </c>
      <c r="G21" s="27" t="s">
        <v>11</v>
      </c>
      <c r="H21" s="29">
        <v>7993</v>
      </c>
      <c r="I21" s="30" t="s">
        <v>55</v>
      </c>
    </row>
    <row r="22" spans="1:9" x14ac:dyDescent="0.2">
      <c r="A22" s="26">
        <v>11</v>
      </c>
      <c r="B22" s="27" t="s">
        <v>7</v>
      </c>
      <c r="C22" s="27" t="s">
        <v>56</v>
      </c>
      <c r="D22" s="28">
        <v>750</v>
      </c>
      <c r="E22" s="27" t="s">
        <v>9</v>
      </c>
      <c r="F22" s="27" t="s">
        <v>10</v>
      </c>
      <c r="G22" s="27" t="s">
        <v>11</v>
      </c>
      <c r="H22" s="29">
        <v>5400</v>
      </c>
      <c r="I22" s="30"/>
    </row>
    <row r="23" spans="1:9" x14ac:dyDescent="0.2">
      <c r="A23" s="26">
        <v>12</v>
      </c>
      <c r="B23" s="27" t="s">
        <v>12</v>
      </c>
      <c r="C23" s="27" t="s">
        <v>57</v>
      </c>
      <c r="D23" s="28">
        <v>400</v>
      </c>
      <c r="E23" s="27" t="s">
        <v>9</v>
      </c>
      <c r="F23" s="27" t="s">
        <v>10</v>
      </c>
      <c r="G23" s="27" t="s">
        <v>11</v>
      </c>
      <c r="H23" s="29">
        <v>2300</v>
      </c>
      <c r="I23" s="30"/>
    </row>
    <row r="24" spans="1:9" x14ac:dyDescent="0.2">
      <c r="A24" s="26">
        <v>13</v>
      </c>
      <c r="B24" s="27" t="s">
        <v>35</v>
      </c>
      <c r="C24" s="27" t="s">
        <v>58</v>
      </c>
      <c r="D24" s="28">
        <v>100</v>
      </c>
      <c r="E24" s="27" t="s">
        <v>38</v>
      </c>
      <c r="F24" s="27" t="s">
        <v>59</v>
      </c>
      <c r="G24" s="27" t="s">
        <v>34</v>
      </c>
      <c r="H24" s="29">
        <v>1500</v>
      </c>
      <c r="I24" s="30" t="s">
        <v>60</v>
      </c>
    </row>
    <row r="25" spans="1:9" x14ac:dyDescent="0.2">
      <c r="A25" s="26">
        <v>14</v>
      </c>
      <c r="B25" s="27" t="s">
        <v>61</v>
      </c>
      <c r="C25" s="27" t="s">
        <v>62</v>
      </c>
      <c r="D25" s="28">
        <v>60</v>
      </c>
      <c r="E25" s="27" t="s">
        <v>38</v>
      </c>
      <c r="F25" s="27" t="s">
        <v>10</v>
      </c>
      <c r="G25" s="27" t="s">
        <v>63</v>
      </c>
      <c r="H25" s="29">
        <v>600</v>
      </c>
      <c r="I25" s="30" t="s">
        <v>64</v>
      </c>
    </row>
    <row r="26" spans="1:9" x14ac:dyDescent="0.2">
      <c r="A26" s="26">
        <v>15</v>
      </c>
      <c r="B26" s="27" t="s">
        <v>28</v>
      </c>
      <c r="C26" s="27" t="s">
        <v>65</v>
      </c>
      <c r="D26" s="28">
        <v>50</v>
      </c>
      <c r="E26" s="27" t="s">
        <v>9</v>
      </c>
      <c r="F26" s="27" t="s">
        <v>39</v>
      </c>
      <c r="G26" s="27"/>
      <c r="H26" s="27">
        <v>1000</v>
      </c>
      <c r="I26" s="30" t="s">
        <v>66</v>
      </c>
    </row>
    <row r="27" spans="1:9" x14ac:dyDescent="0.2">
      <c r="A27" s="26">
        <v>16</v>
      </c>
      <c r="B27" s="27" t="s">
        <v>7</v>
      </c>
      <c r="C27" s="27" t="s">
        <v>67</v>
      </c>
      <c r="D27" s="28">
        <v>1600</v>
      </c>
      <c r="E27" s="27" t="s">
        <v>9</v>
      </c>
      <c r="F27" s="27" t="s">
        <v>46</v>
      </c>
      <c r="G27" s="27"/>
      <c r="H27" s="27">
        <v>7655</v>
      </c>
      <c r="I27" s="30" t="s">
        <v>68</v>
      </c>
    </row>
    <row r="28" spans="1:9" x14ac:dyDescent="0.2">
      <c r="A28" s="17"/>
      <c r="E28" s="1"/>
      <c r="H28" s="1"/>
      <c r="I28" s="18"/>
    </row>
    <row r="29" spans="1:9" s="1" customFormat="1" x14ac:dyDescent="0.2">
      <c r="A29" s="31" t="s">
        <v>69</v>
      </c>
      <c r="D29" s="10"/>
      <c r="E29" s="2"/>
      <c r="F29" s="2"/>
      <c r="G29" s="2"/>
      <c r="H29" s="2"/>
      <c r="I29" s="11"/>
    </row>
    <row r="30" spans="1:9" x14ac:dyDescent="0.2">
      <c r="A30" s="32" t="s">
        <v>70</v>
      </c>
      <c r="B30" s="33" t="s">
        <v>7</v>
      </c>
      <c r="C30" s="33" t="s">
        <v>71</v>
      </c>
      <c r="D30" s="34">
        <v>2500</v>
      </c>
      <c r="E30" s="33" t="s">
        <v>9</v>
      </c>
      <c r="F30" s="33" t="s">
        <v>10</v>
      </c>
      <c r="G30" s="33" t="s">
        <v>11</v>
      </c>
      <c r="H30" s="35">
        <v>14031</v>
      </c>
      <c r="I30" s="36"/>
    </row>
    <row r="31" spans="1:9" x14ac:dyDescent="0.2">
      <c r="A31" s="32" t="s">
        <v>70</v>
      </c>
      <c r="B31" s="33" t="s">
        <v>7</v>
      </c>
      <c r="C31" s="33" t="s">
        <v>71</v>
      </c>
      <c r="D31" s="34">
        <v>150</v>
      </c>
      <c r="E31" s="33" t="s">
        <v>9</v>
      </c>
      <c r="F31" s="33" t="str">
        <f>A30</f>
        <v>17a</v>
      </c>
      <c r="G31" s="33"/>
      <c r="H31" s="35">
        <v>1186</v>
      </c>
      <c r="I31" s="36" t="s">
        <v>72</v>
      </c>
    </row>
    <row r="32" spans="1:9" x14ac:dyDescent="0.2">
      <c r="A32" s="32">
        <v>18</v>
      </c>
      <c r="B32" s="33" t="s">
        <v>28</v>
      </c>
      <c r="C32" s="33" t="s">
        <v>73</v>
      </c>
      <c r="D32" s="34">
        <v>50</v>
      </c>
      <c r="E32" s="33" t="s">
        <v>9</v>
      </c>
      <c r="F32" s="33" t="s">
        <v>74</v>
      </c>
      <c r="G32" s="33" t="s">
        <v>11</v>
      </c>
      <c r="H32" s="33">
        <v>910</v>
      </c>
      <c r="I32" s="36"/>
    </row>
    <row r="33" spans="1:9" x14ac:dyDescent="0.2">
      <c r="A33" s="32">
        <v>19</v>
      </c>
      <c r="B33" s="33" t="s">
        <v>12</v>
      </c>
      <c r="C33" s="33" t="s">
        <v>75</v>
      </c>
      <c r="D33" s="34">
        <v>250</v>
      </c>
      <c r="E33" s="33" t="s">
        <v>9</v>
      </c>
      <c r="F33" s="33" t="s">
        <v>59</v>
      </c>
      <c r="G33" s="33" t="s">
        <v>34</v>
      </c>
      <c r="H33" s="35">
        <v>1441</v>
      </c>
      <c r="I33" s="36" t="s">
        <v>76</v>
      </c>
    </row>
    <row r="34" spans="1:9" x14ac:dyDescent="0.2">
      <c r="A34" s="32">
        <v>20</v>
      </c>
      <c r="B34" s="33" t="s">
        <v>28</v>
      </c>
      <c r="C34" s="33" t="s">
        <v>77</v>
      </c>
      <c r="D34" s="34">
        <v>30</v>
      </c>
      <c r="E34" s="33" t="s">
        <v>9</v>
      </c>
      <c r="F34" s="33" t="s">
        <v>39</v>
      </c>
      <c r="G34" s="33" t="s">
        <v>34</v>
      </c>
      <c r="H34" s="33" t="s">
        <v>78</v>
      </c>
      <c r="I34" s="36" t="s">
        <v>79</v>
      </c>
    </row>
    <row r="35" spans="1:9" x14ac:dyDescent="0.2">
      <c r="A35" s="17"/>
      <c r="E35" s="1"/>
      <c r="H35" s="1"/>
      <c r="I35" s="18"/>
    </row>
    <row r="36" spans="1:9" s="1" customFormat="1" x14ac:dyDescent="0.2">
      <c r="A36" s="37" t="s">
        <v>80</v>
      </c>
      <c r="D36" s="10"/>
      <c r="E36" s="2"/>
      <c r="F36" s="2"/>
      <c r="G36" s="2"/>
      <c r="H36" s="2"/>
      <c r="I36" s="11"/>
    </row>
    <row r="37" spans="1:9" x14ac:dyDescent="0.2">
      <c r="A37" s="38">
        <v>21</v>
      </c>
      <c r="B37" s="39" t="s">
        <v>61</v>
      </c>
      <c r="C37" s="39" t="s">
        <v>81</v>
      </c>
      <c r="D37" s="40">
        <v>100</v>
      </c>
      <c r="E37" s="39" t="s">
        <v>38</v>
      </c>
      <c r="F37" s="39" t="s">
        <v>10</v>
      </c>
      <c r="G37" s="39" t="s">
        <v>11</v>
      </c>
      <c r="H37" s="41">
        <v>1368</v>
      </c>
      <c r="I37" s="39" t="s">
        <v>82</v>
      </c>
    </row>
  </sheetData>
  <sheetProtection algorithmName="SHA-512" hashValue="Eo6UsxLaKrpbxIDHHxDm4F00ou54jlI2y5p2hqqJQobuwFuzld+nM2cCyS7KV6vOBHp585DCCgp/DwgWKrfmJA==" saltValue="oqSjCeA05K2WvD1PYByPJQ==" spinCount="100000" sheet="1" objects="1" scenarios="1"/>
  <autoFilter ref="E2:E38" xr:uid="{FB623DD3-1118-4A8E-B9BE-D422E235569A}"/>
  <mergeCells count="1">
    <mergeCell ref="A1:I1"/>
  </mergeCells>
  <dataValidations count="3">
    <dataValidation type="list" allowBlank="1" showInputMessage="1" showErrorMessage="1" sqref="E3:E24 E26:E37" xr:uid="{0A16CC30-608B-42F6-868B-BF8A6D58B462}">
      <formula1>"&lt; 5 jaar, &gt; 5 jaar"</formula1>
    </dataValidation>
    <dataValidation allowBlank="1" showInputMessage="1" showErrorMessage="1" sqref="H3:H37" xr:uid="{0FFE3755-5A1C-4775-8450-524D7435CA51}"/>
    <dataValidation type="list" allowBlank="1" showInputMessage="1" showErrorMessage="1" sqref="E25" xr:uid="{96AB51E0-CFF9-4755-8619-CD6B733F7F41}">
      <formula1>"&lt; 3 jaar, &gt; 3 jaar"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2B5384CB99204CAA728A2B22A12717" ma:contentTypeVersion="10" ma:contentTypeDescription="Een nieuw document maken." ma:contentTypeScope="" ma:versionID="c069381b9643783205dc5de1efd1065a">
  <xsd:schema xmlns:xsd="http://www.w3.org/2001/XMLSchema" xmlns:xs="http://www.w3.org/2001/XMLSchema" xmlns:p="http://schemas.microsoft.com/office/2006/metadata/properties" xmlns:ns2="52522d09-005d-4cd6-9440-c00695c2e162" xmlns:ns3="6c947377-e280-4f8e-89ce-a4d54dbdfbb0" targetNamespace="http://schemas.microsoft.com/office/2006/metadata/properties" ma:root="true" ma:fieldsID="303d113ec81e50ac29e423704a9b89dd" ns2:_="" ns3:_="">
    <xsd:import namespace="52522d09-005d-4cd6-9440-c00695c2e162"/>
    <xsd:import namespace="6c947377-e280-4f8e-89ce-a4d54dbdfb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522d09-005d-4cd6-9440-c00695c2e1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947377-e280-4f8e-89ce-a4d54dbdfb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c947377-e280-4f8e-89ce-a4d54dbdfbb0">
      <UserInfo>
        <DisplayName>Richard Haverkamp</DisplayName>
        <AccountId>50</AccountId>
        <AccountType/>
      </UserInfo>
      <UserInfo>
        <DisplayName>Jolanda Brouwer</DisplayName>
        <AccountId>51</AccountId>
        <AccountType/>
      </UserInfo>
      <UserInfo>
        <DisplayName>Sjoerd Postma</DisplayName>
        <AccountId>52</AccountId>
        <AccountType/>
      </UserInfo>
      <UserInfo>
        <DisplayName>Henk Buwalda</DisplayName>
        <AccountId>53</AccountId>
        <AccountType/>
      </UserInfo>
      <UserInfo>
        <DisplayName>Jaap van Bruggen</DisplayName>
        <AccountId>54</AccountId>
        <AccountType/>
      </UserInfo>
      <UserInfo>
        <DisplayName>Maaike Veenstra</DisplayName>
        <AccountId>56</AccountId>
        <AccountType/>
      </UserInfo>
    </SharedWithUsers>
    <MediaLengthInSeconds xmlns="52522d09-005d-4cd6-9440-c00695c2e162" xsi:nil="true"/>
  </documentManagement>
</p:properties>
</file>

<file path=customXml/itemProps1.xml><?xml version="1.0" encoding="utf-8"?>
<ds:datastoreItem xmlns:ds="http://schemas.openxmlformats.org/officeDocument/2006/customXml" ds:itemID="{FD7681E4-2871-403E-8950-EB05A9687A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522d09-005d-4cd6-9440-c00695c2e162"/>
    <ds:schemaRef ds:uri="6c947377-e280-4f8e-89ce-a4d54dbdfb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E7AA4F-4D3D-4A46-9946-F883643077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E963C1-8F94-4482-BD23-5EF9B2295736}">
  <ds:schemaRefs>
    <ds:schemaRef ds:uri="http://schemas.microsoft.com/office/2006/metadata/properties"/>
    <ds:schemaRef ds:uri="http://purl.org/dc/elements/1.1/"/>
    <ds:schemaRef ds:uri="http://purl.org/dc/dcmitype/"/>
    <ds:schemaRef ds:uri="52522d09-005d-4cd6-9440-c00695c2e162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6c947377-e280-4f8e-89ce-a4d54dbdfbb0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Locatiegegevens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Peter Kingma</dc:creator>
  <cp:keywords/>
  <dc:description/>
  <cp:lastModifiedBy>Saskia Roos</cp:lastModifiedBy>
  <cp:revision/>
  <dcterms:created xsi:type="dcterms:W3CDTF">2021-02-23T07:37:44Z</dcterms:created>
  <dcterms:modified xsi:type="dcterms:W3CDTF">2022-03-18T15:06:21Z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0x010100672B5384CB99204CAA728A2B22A12717</vt:lpwstr>
  </property>
  <property fmtid="{D5CDD505-2E9C-101B-9397-08002B2CF9AE}" pid="3" name="Order">
    <vt:r8>314200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