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https://d.docs.live.net/bd389c100e382fce/Documents/EstHR/Klanten/Bernheze/PVE/Definitieve stukken/"/>
    </mc:Choice>
  </mc:AlternateContent>
  <xr:revisionPtr revIDLastSave="31" documentId="8_{BA87DD7B-379C-45F1-8847-D4C48615E0B1}" xr6:coauthVersionLast="47" xr6:coauthVersionMax="47" xr10:uidLastSave="{8498B07E-A366-41C8-A62D-16E0E236979B}"/>
  <bookViews>
    <workbookView xWindow="-108" yWindow="-108" windowWidth="23256" windowHeight="12576" xr2:uid="{F9049294-9156-4210-B909-53724E3BCD90}"/>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90" i="1" l="1"/>
  <c r="C85" i="1"/>
  <c r="C83" i="1"/>
  <c r="C81" i="1"/>
  <c r="C77" i="1"/>
  <c r="C78" i="1" s="1"/>
  <c r="C79" i="1" s="1"/>
  <c r="C66" i="1"/>
  <c r="C67" i="1" s="1"/>
  <c r="C68" i="1" s="1"/>
  <c r="C47" i="1"/>
  <c r="C48" i="1" s="1"/>
  <c r="C49" i="1" s="1"/>
  <c r="C50" i="1" s="1"/>
  <c r="C53" i="1" s="1"/>
  <c r="C54" i="1" s="1"/>
  <c r="C55" i="1" s="1"/>
  <c r="C56" i="1" s="1"/>
  <c r="C24" i="1"/>
  <c r="C25" i="1" s="1"/>
  <c r="C26" i="1" s="1"/>
  <c r="C27" i="1" s="1"/>
  <c r="C28" i="1" s="1"/>
  <c r="C29" i="1" s="1"/>
  <c r="C30" i="1" s="1"/>
  <c r="C31" i="1" s="1"/>
  <c r="C32" i="1" s="1"/>
  <c r="C35" i="1" s="1"/>
  <c r="C36" i="1" s="1"/>
  <c r="C37" i="1" s="1"/>
  <c r="C38" i="1" s="1"/>
  <c r="C39" i="1" s="1"/>
  <c r="C12" i="1"/>
  <c r="C13" i="1" s="1"/>
  <c r="C14" i="1" s="1"/>
  <c r="C15" i="1" s="1"/>
  <c r="C18" i="1" s="1"/>
  <c r="C19" i="1" s="1"/>
  <c r="C8" i="1"/>
  <c r="C9" i="1" s="1"/>
  <c r="C10" i="1" s="1"/>
</calcChain>
</file>

<file path=xl/sharedStrings.xml><?xml version="1.0" encoding="utf-8"?>
<sst xmlns="http://schemas.openxmlformats.org/spreadsheetml/2006/main" count="199" uniqueCount="93">
  <si>
    <t>Bij elke wens dient een korte omschrijving van de oplossing te worden toegevoegd. De vormvereisten daarvoor zijn terug te vinden in het beschrijvend document</t>
  </si>
  <si>
    <t xml:space="preserve">Indien het antwoord op een vraag "Ja" is, dan dient beschreven te worden op welke manier dit vorm krijgt. </t>
  </si>
  <si>
    <t xml:space="preserve">Indien het antwoord op een vraag "Nee" is, dan graag een beschrijving waarom dat niet kan, of op welke manier dit wel tot stand gebracht kan worden. </t>
  </si>
  <si>
    <t>Omschrijving subcategorie</t>
  </si>
  <si>
    <t>Omschrijving wens</t>
  </si>
  <si>
    <t>Ja</t>
  </si>
  <si>
    <t>Nee</t>
  </si>
  <si>
    <t>Beschrijving/motivatie  toevoegen in het totaaldocument, zie beschrijvend document.</t>
  </si>
  <si>
    <t xml:space="preserve">Score verdeling: 
</t>
  </si>
  <si>
    <t>A2</t>
  </si>
  <si>
    <t>Gebruiksvriendelijkheid en flexibiliteit</t>
  </si>
  <si>
    <t>Biedt het e-HRM pakket de mogelijkheid voor een verzamelstaat voor declaraties waardoor medewerkers meerdere declaraties in één keer kunnen indienen? En kan de beoordelaar in dat geval volstaan met het afkeuren van een losse declaratie zodat de indiener alleen de afgekeurde losse declaratie hoeft aan te passen?</t>
  </si>
  <si>
    <t xml:space="preserve"> </t>
  </si>
  <si>
    <t>Stelt de inschrijver de gemeente Bernheze een set van voorbeeld processen/best practices aan voor alle modules? Zo ja, geef een opsomming van de best practices.</t>
  </si>
  <si>
    <t xml:space="preserve">Zijn er gebruikersgroepen voor het e-HRM pakket of modules daarvan die periodiek bijeenkomen? De inschrijver toont daarbij aan dat in het recente verleden invloed van de gebruikersgroep (specifiek gemeenten ) is gebleken bij de ontwikkeling van het e-HRM pakket. 
</t>
  </si>
  <si>
    <t>Biedt het e-HRM pakket de mogelijkheid om te zoeken op meisjesnaam? (ook wanneer men heeft aangegeven aangesproken te willen worden met de partnernaam)</t>
  </si>
  <si>
    <t>Biedt het e-HRM pakket de mogelijkheid om de huisstijl te hanteren zoals deze wordt gebruikt op intranet van de gemeente Bernheze  (lay-out, kleuren etc.)?</t>
  </si>
  <si>
    <t xml:space="preserve">Biedt het e-HRM pakket de mogelijkheid tot het centraal uitbrengen van schermmededelingen of nieuwsitems (welke door de de gemeente Bernheze zelf beheerd kunnen worden) voor gebruikers? </t>
  </si>
  <si>
    <t>Biedt het e-HRM pakket de mogelijkheid om autorisaties binnen de applicatie centraal te beheren, en vanaf daar te laten gelden voor ieder onderdeel van de applicatie?</t>
  </si>
  <si>
    <t xml:space="preserve">Biedt het e-HRM pakket een helpfunctie en zoekmechanisme op trefwoorden welke overal vanuit het e-HRM pakket aangeroepen kan worden? </t>
  </si>
  <si>
    <t>Indien een gebruikers binnen het e-HRM pakket meerdere rollen heeft, is er dan in het e-HRM pakket de mogelijkheid te wisselen  tussen deze rollen?</t>
  </si>
  <si>
    <t>Biedt het e-HRM pakket een directe en volledige integratie met het salarispakket (vanuit 1 database), waardoor de salarisproductie zo eenvoudig mogelijk wordt aangeboden? Zo ja, beschrijf de werkwijze</t>
  </si>
  <si>
    <t>Totaal aantal punten te halen voor gebruiksvriendelijkheid</t>
  </si>
  <si>
    <t>Declaraties</t>
  </si>
  <si>
    <t xml:space="preserve">Biedt het e-HRM pakket ten aanzien van de koppeling met een postcodetabel, de mogelijkheid voor een functioneel beheerder van de de gemeente Bernheze , om zelf in te stellen dat de kortste of snelste route gehanteerd moet worden? </t>
  </si>
  <si>
    <t xml:space="preserve">Biedt het e-HRM pakket de mogelijkheid om een voorkeurstabel van minimaal 5 locaties aan te leggen waaruit medewerkers bij het indienen van een reiskostendeclaratie (bv dienstreizen) kunnen kiezen? </t>
  </si>
  <si>
    <t>Biedt het e-HRM pakket de mogelijkheid om meerdere vormen van declaraties rondom woon-werkverkeer naast elkaar, in 1 declaratie, in te richten? (Bv  OV, vaste vergoeding,  declaratiebasis (evt icm thuiswerkvergoeding)).</t>
  </si>
  <si>
    <t>Totaal aantal punten te halen voor declaraties</t>
  </si>
  <si>
    <t>Digitaal personeelsdossier</t>
  </si>
  <si>
    <t xml:space="preserve">Biedt het e-HRM pakket de mogelijkheid om documenten die niet in een workflow worden aangemaakt zelf van een titel te voorzien , de documentsoort te bepalen  waarna ze automatisch op de juiste plek worden opgeslagen in het pd? </t>
  </si>
  <si>
    <t>Biedt het e-HRM pakket de mogelijkheid om notities aan het digitale personeelsdossier toe te voegen die alleen door geautoriseerde medewerkers ingezien mogen worden?</t>
  </si>
  <si>
    <t>Biedt het e-HRM pakket de mogelijkheid om meerdere ‘tags’ toe te wijzen aan een document? (Bijv. een functioneringsgesprek waarin een afspraak wordt gemaakt over een opleiding, dus zowel ‘functioneren’ als ‘opleiden’).</t>
  </si>
  <si>
    <t xml:space="preserve">Biedt het e-HRM pakket de mogelijkheid om bulkbestanden te verwerken (bijv. de brief van een reorganisatiebesluit welke is gemerged met samenvoegvelden) waarbij de brief automatisch wordt opgeslagen in het juiste digitale personeelsdossier? </t>
  </si>
  <si>
    <t xml:space="preserve">Biedt het e-HRM pakket een zoekfunctionaliteit waarmee er binnen alle documenten tegelijk (of een selectie van documenten) gezocht kan worden op een woord dat voorkomt in de tekst? </t>
  </si>
  <si>
    <t>Voldoet het e-HRM pakket aan NEN 2082 eisen voor informatie en archiefmanagement? Aan welke wel en aan welke niet? Kan de leverancier het NEN-2082 certificaat overleggen?</t>
  </si>
  <si>
    <t xml:space="preserve">Is het mogelijk om van een reeds opgeslagen document een nieuwe versie te bewaren? </t>
  </si>
  <si>
    <t>Biedt het e-HRM pakker de mogelijkheid dat meerdere gebruikers gelijktijdig hetzelfde document raadplegen?</t>
  </si>
  <si>
    <t>Bevat de mappenstructuur bevat minimaal 3 lagen: bijvoorbeeld map, submap en documentnaam? Is het mogelijk om documenten van diverse kenmerken (tags) te voorzien waarop gezocht, gesorteerd en gefilterd kan worden? Kan de toekenning van metadata verplicht worden gesteld?</t>
  </si>
  <si>
    <t>A1</t>
  </si>
  <si>
    <t>Biedt het e-HRM pakket  de mogelijkheid om bewaartermijnen per documentsoort in te stellen? Er dient een groep documenten geselecteerd kunnen worden waarvan de bewaartermijn is verstreken. Is het mogelijk dat alleen een geautoriseerde gebruiker documenten met metadata definitief kan verwijderen (dit dient dus niet automatisch plaats te kunnen vinden)?</t>
  </si>
  <si>
    <t>Totaal aantal punten te halen voor digitaal dossier</t>
  </si>
  <si>
    <t>In en Uitdienst</t>
  </si>
  <si>
    <t>Is het mogelijk om bij de managerselfservice van een indiensttreding of bij wijziging dienstverband te kiezen uit de bestaande formatieve functies van de betreffende afdeling. Is het mogelijk om een extra functienaam (anders dan de formele functiebenamingen) in te voeren (in een vrij veld).</t>
    <phoneticPr fontId="0" type="noConversion"/>
  </si>
  <si>
    <t>Biedt het e-HRM pakket de mogelijkheid om medewerkers via het ESS een digitaal exit-formulier in te laten vullen?</t>
  </si>
  <si>
    <t>Kunnen identiteitsdocumenten digitaal gecontroleerd worden? Zo ja hoe vindt dit plaats?</t>
  </si>
  <si>
    <t>Bevat het e-HRM pakket verbandscontroles tussen de waarden van verschillende velden c.q. kan de beheerder deze verbandscontroles zelf inrichten?</t>
  </si>
  <si>
    <t>Biedt het e-HRM pakket de mogelijheid om te kunnen benaderen door de medewerker zelf ten behoeve voor het indienen van declaraties en raadplegen loonstroken/jaaropgaven tot 3 maanden na uitdiensttreding, zonder dat de medewerker toegang heeft tot de rest van medewerkerselfservice? En biedt het e-HRM pakket de mogelijkheid voor die medewerker om tot en met een periode na de jaarovergang na het jaar van uitdiensttreding voor het kunnen raadplegen van loonstroken/jaaropgaven zonder dat de medewerker toegang heeft tot de rest van medewerkerselfservice? Beschrijf de wijze waarop dit gerealiseerd wordt</t>
  </si>
  <si>
    <t>Totaal aantal punten te halen voor in en uit dienst</t>
  </si>
  <si>
    <t>Inrichting</t>
  </si>
  <si>
    <t xml:space="preserve">Is er bij het automatisch genereren van documenten de mogelijkheid voor een integratie met de 365-omgeving en de sjablonengenerator van Smart Documents?  </t>
  </si>
  <si>
    <t>Totaal aantal punten te halen voor inrichting</t>
  </si>
  <si>
    <t xml:space="preserve">Organisatie-inrichting en Formatiebeheer </t>
  </si>
  <si>
    <t xml:space="preserve">Het e-HRM pakket ondersteunt het "flexibele" werken. Is het mogelijk om medewerkers gemakkelijk tijdelijk te verplaatsen van de ene naar de andere organisatorische eenheid? En zijn daarbij de kosten per medewerker voor het project snel inzichtelijk? Onder gemakkelijk verstaan we: geautomatiseerd,  inzicht voor zowel inlenende als uitlenende manager, met actueel inzicht in de kosten en uitnutting op de formatie en bezetting. </t>
  </si>
  <si>
    <t xml:space="preserve">Controleert het e-HRM pakket  bij de gegevensinvoer op een dubbele invoer? Bijvoorbeeld een controle op het risico dat al eerder vastgelegde mutaties (bijvoorbeeld declaraties) opnieuw worden ingevoerd. </t>
  </si>
  <si>
    <t>Biedt het e-HRM pakket de mogelijkheid om simulaties uit te voeren in (delen van) de actuele organisatie- en formatiestructuur, die later in een keer geëffectueerd kunnen worden?</t>
  </si>
  <si>
    <t>Kan het e-HRM pakket een organogram genereren?</t>
  </si>
  <si>
    <t>Biedt het e-hrm pakket de mogelijkheid om gegevens van medewerkers die niet op de loonlijst staan in relatie te brengen met de formatieplaatsen van de (zieke) personeelsleden waarvoor deze medewerkers (uitzendkrachten, consultants, etc.) zijn aangetrokken?</t>
  </si>
  <si>
    <t>Totaal aantal punten voor organisatie-inrichting en formatiebeheer</t>
  </si>
  <si>
    <t>Salarisverwerking algemeen</t>
  </si>
  <si>
    <t>Kunnen incidentele betalingen op afwijkende kostenplaatsen geboekt worden?</t>
  </si>
  <si>
    <t>Is het mogelijk om een algemene mededeling te doen op de salarisstrook? Voor een groep medewerkers? En voor een individuele medewerker?</t>
  </si>
  <si>
    <t>Is het mogelijk de salarisproductie realtime te draaien?</t>
    <phoneticPr fontId="0" type="noConversion"/>
  </si>
  <si>
    <t>Wordt, bij een loonbeslag of lening, de restschuld getoond op de loonstrook? En signaleert het e-HRM pakket wanneer een loonbeslag of lening is afbetaald?</t>
  </si>
  <si>
    <t xml:space="preserve">Biedt het e-hrm pakket de mogelijkheid om WW-berekeningen te maken (zowel wettelijke als bovenwettelijk)? </t>
  </si>
  <si>
    <t xml:space="preserve">Biedt het e-hrm pakket een standaardrapportage van de loonsomvergoeding, een standaardrapportage van een vergelijking van de netto loonkosten van 2 maanden, en een rapportage waarin de personeelskostenbewaking plaatsvindt (zowel personeel in loondienst, als PNIL)? Zo ja, graag printscreens daarvan toevoegen. </t>
  </si>
  <si>
    <t>Totaal aantal punten voor salarisverwerking algemeen</t>
  </si>
  <si>
    <t>Begroting</t>
  </si>
  <si>
    <t>Sociale lasten (premie ZVW, premie IVP, pensioenpremie, e.d.) kunnen voor het genereren van de werkelijke salariskosten verdeeld worden o.b.v. verschillende looncomponenten (b.v. salaris, toeslag onregelmatige dienst)?</t>
  </si>
  <si>
    <t>Kunnen journaalposten rechtstreeks in het financiële pakket (op dit moment Unit4Financials) ingelezen worden? Is de mogelijkheid om dit indirect in te lezen (Excel) ook aanwezig?</t>
  </si>
  <si>
    <t>Is de mogelijkheid er om bij de maandelijkse betaalcyclus ook afdrachten aan instanties zoals Belastingdienst (loonheffing), ABP (premie), Loyalis (premie) en personeelsverenigingen (contributie) via een batchbetaling (via Equens rechtstreeks naar internetbankieren) te doen, met de optie voor een afwijkende betaaldatum?</t>
  </si>
  <si>
    <t>Bestaat de mogelijkheid om IB47-betalingen te doen en van daaruit ook de jaarlijkse opgave aan de Belastingdienst?</t>
  </si>
  <si>
    <t>Totaal aantal punten voor begroting</t>
  </si>
  <si>
    <t>Verlof</t>
  </si>
  <si>
    <t>Biedt het e-hrm pakket de mogelijkheid om feestdagen automatisch in de jaarkalender op te nemen en daarnaast ook de mogelijkheid om de verplichte vrije dagen vast te leggen?</t>
  </si>
  <si>
    <t>Biedt het e-hrm pakket de mogelijkheid om vrouwelijke medewerkers zelf digitaal een aanvraag zwangerschapsverlof in te laten dienen? Kunnen deze medewerkers ook zelf digitaal de uiteindelijke bevallingsdatum doorgeven? Wordt na het doorgeven van de bevallingsdatum ook automatisch de datum berekent waarop het bevallingsverlof eindigt? Kan dit flexibel aangevraagd worden? (conform regelgeving)</t>
  </si>
  <si>
    <t>Totaal aantal punten voor verlof</t>
  </si>
  <si>
    <t>Ziekteverzuim</t>
  </si>
  <si>
    <t>Als er sprake is van een ziekmelding binnen 28 dagen na de vorige ziekmelding, waarschuwt het systeem dan de manager?</t>
  </si>
  <si>
    <t>Biedt het e-HRM pakket de mogelijkheid  om medewerkers aan een andere casemanager te koppelen (anders dan de leidinggevende) binnen het proces?</t>
  </si>
  <si>
    <t>Biedt het e-HRM de mogelijkheid om de planning van de Bedrijfsarts via dit pakket te regelen en vanuit hier de uitnodiging naar de zieke mdw te sturen?</t>
  </si>
  <si>
    <t xml:space="preserve">Biedt het e-HRM pakket de mogelijkheid om voor een arbeidsongeval/beroepsziekte een workflow in te richten? </t>
  </si>
  <si>
    <t>Biedt het e-HRM pakket de mogelijkheid om vervanging binnen verzuimbegeleiding op medewerkerniveau in te stellen?</t>
  </si>
  <si>
    <t xml:space="preserve">Ziet een medewerker of manager de historie van een medewerker wanneer deze ziekgemeld wordt, bijvoorbeeld frequentie en duur? </t>
  </si>
  <si>
    <t>Biedt het e-HRM pakket de mogelijkheid  om andere personen dan de leidinggevende (bijv secretaresse) de mogelijkheid te geven tot het registreren van een verzuim- / betermelding? Wordt de leidinggevende wordt dan automatisch ingelicht over een vastgelegde ziek- en betermelding?</t>
  </si>
  <si>
    <t>Kan de leidinggevende  vrije notities bij een zieke medewerker  vastleggen?</t>
  </si>
  <si>
    <t xml:space="preserve">Biedt het e-HRM pakket de mogelijkheid om managementrapportages en cijfers m.b.t. dashboards op het gebied van verzuim op te leveren? Zo ja, welke dashboards zijn dan beschikbaar? </t>
  </si>
  <si>
    <t>Kan een externe bedrijfsarts toegang krijgen tot het e-HRM pakket?</t>
  </si>
  <si>
    <t>Is er een tweezijdige uitwisseling van gegevens te realiseren c.q. reeds voorhanden met onze arbodienstverlener Recht door zee, rechtdoorzeecasemanagement.nl? Beschrijf de werkwijze.</t>
  </si>
  <si>
    <t xml:space="preserve">Totaal aantal punten voor ziekteverzuim </t>
  </si>
  <si>
    <t>Totaal aantal te behalen punten</t>
  </si>
  <si>
    <t>Strategische personeelsplanning</t>
  </si>
  <si>
    <t xml:space="preserve">Kunnen bij het doorrekenen van de huidige bezetting de volgende gegevens als parameters worden gehanteerd: instroom percentage per functie, uitstroom percentage per functie, doorstroom percentage naar een hogere functie, doorstroompercentage naar een andere afdeling, verzuimpercentage? </t>
  </si>
  <si>
    <t>Totaal aantal punten voor strategische personeelsplanning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</si>
</sst>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name val="Verdana"/>
      <family val="2"/>
    </font>
    <font>
      <b/>
      <sz val="9"/>
      <name val="Verdana"/>
      <family val="2"/>
    </font>
    <font>
      <b/>
      <sz val="9"/>
      <name val="Arial"/>
      <family val="2"/>
    </font>
    <font>
      <b/>
      <sz val="7"/>
      <name val="Arial"/>
      <family val="2"/>
    </font>
    <font>
      <sz val="9"/>
      <name val="Arial"/>
      <family val="2"/>
    </font>
    <font>
      <b/>
      <sz val="9"/>
      <color rgb="FFFF0000"/>
      <name val="Verdana"/>
      <family val="2"/>
    </font>
    <font>
      <b/>
      <sz val="9"/>
      <color rgb="FFFF0000"/>
      <name val="Arial"/>
      <family val="2"/>
    </font>
    <font>
      <sz val="9"/>
      <color theme="1"/>
      <name val="Arial"/>
      <family val="2"/>
    </font>
    <font>
      <sz val="9"/>
      <color rgb="FFFF0000"/>
      <name val="Arial"/>
      <family val="2"/>
    </font>
    <font>
      <b/>
      <sz val="9"/>
      <color theme="1"/>
      <name val="Calibri"/>
      <family val="2"/>
      <scheme val="minor"/>
    </font>
    <font>
      <b/>
      <sz val="10"/>
      <name val="Verdana"/>
      <family val="2"/>
    </font>
  </fonts>
  <fills count="5">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indexed="9"/>
        <bgColor indexed="64"/>
      </patternFill>
    </fill>
  </fills>
  <borders count="16">
    <border>
      <left/>
      <right/>
      <top/>
      <bottom/>
      <diagonal/>
    </border>
    <border>
      <left style="thin">
        <color indexed="64"/>
      </left>
      <right style="thin">
        <color indexed="64"/>
      </right>
      <top style="thin">
        <color indexed="64"/>
      </top>
      <bottom/>
      <diagonal/>
    </border>
    <border>
      <left style="thick">
        <color auto="1"/>
      </left>
      <right style="thin">
        <color auto="1"/>
      </right>
      <top style="thick">
        <color auto="1"/>
      </top>
      <bottom style="thin">
        <color auto="1"/>
      </bottom>
      <diagonal/>
    </border>
    <border>
      <left style="thin">
        <color indexed="64"/>
      </left>
      <right style="thin">
        <color indexed="64"/>
      </right>
      <top style="thick">
        <color indexed="64"/>
      </top>
      <bottom style="thin">
        <color indexed="64"/>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ck">
        <color auto="1"/>
      </bottom>
      <diagonal/>
    </border>
    <border>
      <left style="thin">
        <color indexed="64"/>
      </left>
      <right style="thin">
        <color indexed="64"/>
      </right>
      <top style="thin">
        <color indexed="64"/>
      </top>
      <bottom style="thick">
        <color indexed="64"/>
      </bottom>
      <diagonal/>
    </border>
    <border>
      <left style="thin">
        <color auto="1"/>
      </left>
      <right style="thick">
        <color auto="1"/>
      </right>
      <top style="thin">
        <color auto="1"/>
      </top>
      <bottom style="thick">
        <color auto="1"/>
      </bottom>
      <diagonal/>
    </border>
    <border>
      <left style="thick">
        <color auto="1"/>
      </left>
      <right style="thin">
        <color auto="1"/>
      </right>
      <top/>
      <bottom/>
      <diagonal/>
    </border>
    <border>
      <left style="thin">
        <color indexed="64"/>
      </left>
      <right style="thin">
        <color indexed="64"/>
      </right>
      <top/>
      <bottom/>
      <diagonal/>
    </border>
    <border>
      <left style="thin">
        <color auto="1"/>
      </left>
      <right style="thick">
        <color auto="1"/>
      </right>
      <top/>
      <bottom/>
      <diagonal/>
    </border>
  </borders>
  <cellStyleXfs count="1">
    <xf numFmtId="0" fontId="0" fillId="0" borderId="0"/>
  </cellStyleXfs>
  <cellXfs count="89">
    <xf numFmtId="0" fontId="0" fillId="0" borderId="0" xfId="0"/>
    <xf numFmtId="0" fontId="1" fillId="0" borderId="0" xfId="0" applyFont="1"/>
    <xf numFmtId="0" fontId="2" fillId="0" borderId="0" xfId="0" applyFont="1"/>
    <xf numFmtId="0" fontId="3" fillId="2" borderId="1" xfId="0" applyFont="1" applyFill="1" applyBorder="1" applyAlignment="1">
      <alignment horizontal="center" vertical="top" wrapText="1"/>
    </xf>
    <xf numFmtId="0" fontId="3" fillId="2" borderId="1" xfId="0" applyFont="1" applyFill="1" applyBorder="1" applyAlignment="1">
      <alignment vertical="top" wrapText="1"/>
    </xf>
    <xf numFmtId="0" fontId="4" fillId="2" borderId="1" xfId="0" applyFont="1" applyFill="1" applyBorder="1" applyAlignment="1">
      <alignment vertical="top"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3" borderId="3" xfId="0" applyFont="1" applyFill="1" applyBorder="1" applyAlignment="1">
      <alignment vertical="top" wrapText="1"/>
    </xf>
    <xf numFmtId="0" fontId="3" fillId="0" borderId="3" xfId="0" applyFont="1" applyBorder="1" applyAlignment="1">
      <alignment vertical="top" wrapText="1"/>
    </xf>
    <xf numFmtId="0" fontId="6" fillId="0" borderId="3" xfId="0" applyFont="1" applyBorder="1" applyAlignment="1">
      <alignment wrapText="1"/>
    </xf>
    <xf numFmtId="0" fontId="4" fillId="3" borderId="4" xfId="0" applyFont="1" applyFill="1" applyBorder="1" applyAlignment="1">
      <alignment vertical="top" wrapText="1"/>
    </xf>
    <xf numFmtId="0" fontId="5" fillId="0" borderId="5" xfId="0" applyFont="1" applyBorder="1" applyAlignment="1">
      <alignment horizontal="center" vertical="top" wrapText="1"/>
    </xf>
    <xf numFmtId="0" fontId="5" fillId="0" borderId="6" xfId="0" applyFont="1" applyBorder="1" applyAlignment="1">
      <alignment horizontal="center" vertical="top" wrapText="1"/>
    </xf>
    <xf numFmtId="0" fontId="5" fillId="0" borderId="6" xfId="0" applyFont="1" applyBorder="1" applyAlignment="1">
      <alignment vertical="top" wrapText="1"/>
    </xf>
    <xf numFmtId="0" fontId="3" fillId="0" borderId="6" xfId="0" applyFont="1" applyBorder="1" applyAlignment="1">
      <alignment vertical="top" wrapText="1"/>
    </xf>
    <xf numFmtId="0" fontId="4" fillId="3" borderId="7" xfId="0" applyFont="1" applyFill="1" applyBorder="1" applyAlignment="1">
      <alignment vertical="top" wrapText="1"/>
    </xf>
    <xf numFmtId="0" fontId="5" fillId="4" borderId="6" xfId="0" applyFont="1" applyFill="1" applyBorder="1" applyAlignment="1">
      <alignment vertical="top" wrapText="1"/>
    </xf>
    <xf numFmtId="0" fontId="7" fillId="4" borderId="6" xfId="0" applyFont="1" applyFill="1" applyBorder="1" applyAlignment="1">
      <alignment vertical="top" wrapText="1"/>
    </xf>
    <xf numFmtId="0" fontId="5" fillId="3" borderId="6" xfId="0" applyFont="1" applyFill="1" applyBorder="1" applyAlignment="1">
      <alignment vertical="top" wrapText="1"/>
    </xf>
    <xf numFmtId="0" fontId="3" fillId="4" borderId="6" xfId="0" applyFont="1" applyFill="1" applyBorder="1" applyAlignment="1">
      <alignment vertical="top" wrapText="1"/>
    </xf>
    <xf numFmtId="0" fontId="5" fillId="3" borderId="5" xfId="0" applyFont="1" applyFill="1" applyBorder="1" applyAlignment="1">
      <alignment horizontal="center" vertical="top" wrapText="1"/>
    </xf>
    <xf numFmtId="0" fontId="5" fillId="3" borderId="6" xfId="0" applyFont="1" applyFill="1" applyBorder="1" applyAlignment="1">
      <alignment horizontal="center" vertical="top" wrapText="1"/>
    </xf>
    <xf numFmtId="0" fontId="3" fillId="3" borderId="6" xfId="0" applyFont="1" applyFill="1" applyBorder="1" applyAlignment="1">
      <alignment vertical="top" wrapText="1"/>
    </xf>
    <xf numFmtId="0" fontId="1" fillId="3" borderId="0" xfId="0" applyFont="1" applyFill="1"/>
    <xf numFmtId="0" fontId="5" fillId="0" borderId="8" xfId="0" applyFont="1" applyBorder="1" applyAlignment="1">
      <alignment horizontal="center" vertical="top" wrapText="1"/>
    </xf>
    <xf numFmtId="0" fontId="5" fillId="0" borderId="1" xfId="0" applyFont="1" applyBorder="1" applyAlignment="1">
      <alignment horizontal="center" vertical="top" wrapText="1"/>
    </xf>
    <xf numFmtId="0" fontId="5" fillId="0" borderId="1" xfId="0" applyFont="1" applyBorder="1" applyAlignment="1">
      <alignment vertical="top" wrapText="1"/>
    </xf>
    <xf numFmtId="0" fontId="3" fillId="4" borderId="1" xfId="0" applyFont="1" applyFill="1" applyBorder="1" applyAlignment="1">
      <alignment vertical="top" wrapText="1"/>
    </xf>
    <xf numFmtId="0" fontId="3" fillId="0" borderId="1" xfId="0" applyFont="1" applyBorder="1" applyAlignment="1">
      <alignment vertical="top" wrapText="1"/>
    </xf>
    <xf numFmtId="0" fontId="4" fillId="3" borderId="9" xfId="0" applyFont="1" applyFill="1" applyBorder="1" applyAlignment="1">
      <alignment vertical="top" wrapText="1"/>
    </xf>
    <xf numFmtId="0" fontId="5" fillId="0" borderId="3" xfId="0" applyFont="1" applyBorder="1" applyAlignment="1">
      <alignment vertical="top" wrapText="1"/>
    </xf>
    <xf numFmtId="0" fontId="3" fillId="4" borderId="3" xfId="0" applyFont="1" applyFill="1" applyBorder="1" applyAlignment="1">
      <alignment vertical="top" wrapText="1"/>
    </xf>
    <xf numFmtId="0" fontId="5" fillId="3" borderId="1" xfId="0" applyFont="1" applyFill="1" applyBorder="1" applyAlignment="1">
      <alignment horizontal="center" vertical="top" wrapText="1"/>
    </xf>
    <xf numFmtId="0" fontId="5" fillId="3" borderId="1" xfId="0" applyFont="1" applyFill="1" applyBorder="1" applyAlignment="1">
      <alignment vertical="top" wrapText="1"/>
    </xf>
    <xf numFmtId="0" fontId="5" fillId="0" borderId="10" xfId="0" applyFont="1" applyBorder="1" applyAlignment="1">
      <alignment horizontal="center" vertical="top" wrapText="1"/>
    </xf>
    <xf numFmtId="0" fontId="5" fillId="3" borderId="11" xfId="0" applyFont="1" applyFill="1" applyBorder="1" applyAlignment="1">
      <alignment horizontal="center" vertical="top" wrapText="1"/>
    </xf>
    <xf numFmtId="0" fontId="5" fillId="4" borderId="11" xfId="0" applyFont="1" applyFill="1" applyBorder="1" applyAlignment="1">
      <alignment horizontal="center" vertical="top" wrapText="1"/>
    </xf>
    <xf numFmtId="0" fontId="5" fillId="3" borderId="11" xfId="0" applyFont="1" applyFill="1" applyBorder="1" applyAlignment="1">
      <alignment vertical="top" wrapText="1"/>
    </xf>
    <xf numFmtId="0" fontId="3" fillId="0" borderId="11" xfId="0" applyFont="1" applyBorder="1" applyAlignment="1">
      <alignment vertical="top" wrapText="1"/>
    </xf>
    <xf numFmtId="0" fontId="4" fillId="3" borderId="12" xfId="0" applyFont="1" applyFill="1" applyBorder="1" applyAlignment="1">
      <alignment vertical="top" wrapText="1"/>
    </xf>
    <xf numFmtId="0" fontId="5" fillId="3" borderId="3" xfId="0" applyFont="1" applyFill="1" applyBorder="1" applyAlignment="1">
      <alignment horizontal="center" vertical="top" wrapText="1"/>
    </xf>
    <xf numFmtId="0" fontId="5" fillId="4" borderId="3" xfId="0" applyFont="1" applyFill="1" applyBorder="1" applyAlignment="1">
      <alignment horizontal="center" vertical="top" wrapText="1"/>
    </xf>
    <xf numFmtId="0" fontId="5" fillId="4" borderId="6" xfId="0" applyFont="1" applyFill="1" applyBorder="1" applyAlignment="1">
      <alignment horizontal="center" vertical="top" wrapText="1"/>
    </xf>
    <xf numFmtId="0" fontId="1" fillId="0" borderId="6" xfId="0" applyFont="1" applyBorder="1"/>
    <xf numFmtId="0" fontId="2" fillId="0" borderId="6" xfId="0" applyFont="1" applyBorder="1"/>
    <xf numFmtId="0" fontId="5" fillId="0" borderId="11" xfId="0" applyFont="1" applyBorder="1" applyAlignment="1">
      <alignment horizontal="center" vertical="top" wrapText="1"/>
    </xf>
    <xf numFmtId="0" fontId="5" fillId="0" borderId="11" xfId="0" applyFont="1" applyBorder="1" applyAlignment="1">
      <alignment vertical="top" wrapText="1"/>
    </xf>
    <xf numFmtId="0" fontId="3" fillId="4" borderId="11" xfId="0" applyFont="1" applyFill="1" applyBorder="1" applyAlignment="1">
      <alignment vertical="top" wrapText="1"/>
    </xf>
    <xf numFmtId="0" fontId="1" fillId="0" borderId="11" xfId="0" applyFont="1" applyBorder="1"/>
    <xf numFmtId="0" fontId="2" fillId="0" borderId="11" xfId="0" applyFont="1" applyBorder="1" applyAlignment="1">
      <alignment wrapText="1"/>
    </xf>
    <xf numFmtId="0" fontId="1" fillId="0" borderId="3" xfId="0" applyFont="1" applyBorder="1"/>
    <xf numFmtId="0" fontId="2" fillId="0" borderId="3" xfId="0" applyFont="1" applyBorder="1"/>
    <xf numFmtId="0" fontId="2" fillId="0" borderId="11" xfId="0" applyFont="1" applyBorder="1" applyAlignment="1">
      <alignment vertical="top" wrapText="1"/>
    </xf>
    <xf numFmtId="0" fontId="2" fillId="0" borderId="3" xfId="0" applyFont="1" applyBorder="1" applyAlignment="1">
      <alignment vertical="top" wrapText="1"/>
    </xf>
    <xf numFmtId="0" fontId="2" fillId="0" borderId="6" xfId="0" applyFont="1" applyBorder="1" applyAlignment="1">
      <alignment vertical="top" wrapText="1"/>
    </xf>
    <xf numFmtId="0" fontId="0" fillId="0" borderId="0" xfId="0" applyAlignment="1">
      <alignment wrapText="1"/>
    </xf>
    <xf numFmtId="0" fontId="5" fillId="3" borderId="6" xfId="0" applyFont="1" applyFill="1" applyBorder="1" applyAlignment="1">
      <alignment wrapText="1"/>
    </xf>
    <xf numFmtId="0" fontId="8" fillId="0" borderId="6" xfId="0" applyFont="1" applyBorder="1" applyAlignment="1">
      <alignment wrapText="1"/>
    </xf>
    <xf numFmtId="0" fontId="8" fillId="0" borderId="11" xfId="0" applyFont="1" applyBorder="1" applyAlignment="1">
      <alignment wrapText="1"/>
    </xf>
    <xf numFmtId="0" fontId="8" fillId="0" borderId="3" xfId="0" applyFont="1" applyBorder="1" applyAlignment="1">
      <alignment wrapText="1"/>
    </xf>
    <xf numFmtId="0" fontId="5" fillId="3" borderId="6"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1" xfId="0" applyFont="1" applyFill="1" applyBorder="1" applyAlignment="1">
      <alignment wrapText="1"/>
    </xf>
    <xf numFmtId="0" fontId="5" fillId="3" borderId="3" xfId="0" applyFont="1" applyFill="1" applyBorder="1" applyAlignment="1">
      <alignment horizontal="center" vertical="center" wrapText="1"/>
    </xf>
    <xf numFmtId="0" fontId="5" fillId="3" borderId="3" xfId="0" applyFont="1" applyFill="1" applyBorder="1" applyAlignment="1">
      <alignment wrapText="1"/>
    </xf>
    <xf numFmtId="0" fontId="0" fillId="3" borderId="6" xfId="0" applyFill="1" applyBorder="1"/>
    <xf numFmtId="0" fontId="9" fillId="3" borderId="6" xfId="0" applyFont="1" applyFill="1" applyBorder="1" applyAlignment="1">
      <alignment vertical="top" wrapText="1"/>
    </xf>
    <xf numFmtId="0" fontId="10" fillId="3" borderId="6" xfId="0" applyFont="1" applyFill="1" applyBorder="1"/>
    <xf numFmtId="0" fontId="1" fillId="3" borderId="6" xfId="0" applyFont="1" applyFill="1" applyBorder="1"/>
    <xf numFmtId="0" fontId="8" fillId="3" borderId="6" xfId="0" applyFont="1" applyFill="1" applyBorder="1" applyAlignment="1">
      <alignment wrapText="1"/>
    </xf>
    <xf numFmtId="0" fontId="0" fillId="0" borderId="11" xfId="0" applyBorder="1"/>
    <xf numFmtId="0" fontId="9" fillId="0" borderId="11" xfId="0" applyFont="1" applyBorder="1" applyAlignment="1">
      <alignment vertical="top" wrapText="1"/>
    </xf>
    <xf numFmtId="0" fontId="0" fillId="0" borderId="3" xfId="0" applyBorder="1"/>
    <xf numFmtId="0" fontId="9" fillId="0" borderId="3" xfId="0" applyFont="1" applyBorder="1" applyAlignment="1">
      <alignment vertical="top" wrapText="1"/>
    </xf>
    <xf numFmtId="0" fontId="10" fillId="0" borderId="3" xfId="0" applyFont="1" applyBorder="1"/>
    <xf numFmtId="0" fontId="1" fillId="0" borderId="10" xfId="0" applyFont="1" applyBorder="1" applyAlignment="1">
      <alignment wrapText="1"/>
    </xf>
    <xf numFmtId="0" fontId="1" fillId="0" borderId="11" xfId="0" applyFont="1" applyBorder="1" applyAlignment="1">
      <alignment wrapText="1"/>
    </xf>
    <xf numFmtId="0" fontId="11" fillId="0" borderId="11" xfId="0" applyFont="1" applyBorder="1"/>
    <xf numFmtId="0" fontId="1" fillId="0" borderId="12" xfId="0" applyFont="1" applyBorder="1"/>
    <xf numFmtId="0" fontId="1" fillId="0" borderId="0" xfId="0" applyFont="1" applyAlignment="1">
      <alignment wrapText="1"/>
    </xf>
    <xf numFmtId="0" fontId="11" fillId="0" borderId="0" xfId="0" applyFont="1"/>
    <xf numFmtId="0" fontId="5" fillId="0" borderId="13" xfId="0" applyFont="1" applyBorder="1" applyAlignment="1">
      <alignment horizontal="center" vertical="top" wrapText="1"/>
    </xf>
    <xf numFmtId="0" fontId="5" fillId="3" borderId="14" xfId="0" applyFont="1" applyFill="1" applyBorder="1" applyAlignment="1">
      <alignment horizontal="center" vertical="top" wrapText="1"/>
    </xf>
    <xf numFmtId="0" fontId="5" fillId="0" borderId="14" xfId="0" applyFont="1" applyBorder="1" applyAlignment="1">
      <alignment horizontal="center" vertical="top" wrapText="1"/>
    </xf>
    <xf numFmtId="0" fontId="5" fillId="3" borderId="14" xfId="0" applyFont="1" applyFill="1" applyBorder="1" applyAlignment="1">
      <alignment vertical="top" wrapText="1"/>
    </xf>
    <xf numFmtId="0" fontId="3" fillId="0" borderId="14" xfId="0" applyFont="1" applyBorder="1" applyAlignment="1">
      <alignment vertical="top" wrapText="1"/>
    </xf>
    <xf numFmtId="0" fontId="2" fillId="0" borderId="14" xfId="0" applyFont="1" applyBorder="1" applyAlignment="1">
      <alignment vertical="top" wrapText="1"/>
    </xf>
    <xf numFmtId="0" fontId="4" fillId="3" borderId="15" xfId="0"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F5CFF-3160-453B-8D21-574EA51FBD00}">
  <dimension ref="A2:K90"/>
  <sheetViews>
    <sheetView tabSelected="1" zoomScale="80" workbookViewId="0">
      <selection activeCell="C76" sqref="C76"/>
    </sheetView>
  </sheetViews>
  <sheetFormatPr defaultColWidth="11" defaultRowHeight="12.6" x14ac:dyDescent="0.2"/>
  <cols>
    <col min="1" max="1" width="13" style="80" customWidth="1"/>
    <col min="2" max="2" width="23.33203125" style="80" customWidth="1"/>
    <col min="3" max="3" width="8.44140625" style="1" customWidth="1"/>
    <col min="4" max="4" width="92.44140625" style="1" customWidth="1"/>
    <col min="5" max="5" width="13.6640625" style="1" customWidth="1"/>
    <col min="6" max="6" width="11" style="1"/>
    <col min="7" max="7" width="33.44140625" style="2" customWidth="1"/>
    <col min="8" max="8" width="12.6640625" style="1" customWidth="1"/>
    <col min="9" max="9" width="38.6640625" style="1" customWidth="1"/>
    <col min="10" max="16384" width="11" style="1"/>
  </cols>
  <sheetData>
    <row r="2" spans="1:11" x14ac:dyDescent="0.2">
      <c r="A2" s="1" t="s">
        <v>0</v>
      </c>
      <c r="B2" s="1"/>
    </row>
    <row r="3" spans="1:11" x14ac:dyDescent="0.2">
      <c r="A3" s="1" t="s">
        <v>1</v>
      </c>
      <c r="B3" s="1"/>
    </row>
    <row r="4" spans="1:11" x14ac:dyDescent="0.2">
      <c r="A4" s="1" t="s">
        <v>2</v>
      </c>
      <c r="B4" s="1"/>
    </row>
    <row r="5" spans="1:11" ht="36.6" thickBot="1" x14ac:dyDescent="0.25">
      <c r="A5" s="3"/>
      <c r="B5" s="3" t="s">
        <v>3</v>
      </c>
      <c r="C5" s="3"/>
      <c r="D5" s="4" t="s">
        <v>4</v>
      </c>
      <c r="E5" s="4" t="s">
        <v>5</v>
      </c>
      <c r="F5" s="4" t="s">
        <v>6</v>
      </c>
      <c r="G5" s="4" t="s">
        <v>7</v>
      </c>
      <c r="H5" s="4"/>
      <c r="I5" s="5" t="s">
        <v>8</v>
      </c>
    </row>
    <row r="6" spans="1:11" ht="34.799999999999997" thickTop="1" x14ac:dyDescent="0.2">
      <c r="A6" s="6" t="s">
        <v>9</v>
      </c>
      <c r="B6" s="7" t="s">
        <v>10</v>
      </c>
      <c r="C6" s="7">
        <v>1</v>
      </c>
      <c r="D6" s="8" t="s">
        <v>11</v>
      </c>
      <c r="E6" s="9"/>
      <c r="F6" s="9"/>
      <c r="G6" s="10" t="s">
        <v>12</v>
      </c>
      <c r="H6" s="9"/>
      <c r="I6" s="11"/>
    </row>
    <row r="7" spans="1:11" ht="22.8" x14ac:dyDescent="0.2">
      <c r="A7" s="12" t="s">
        <v>9</v>
      </c>
      <c r="B7" s="13" t="s">
        <v>10</v>
      </c>
      <c r="C7" s="13">
        <v>2</v>
      </c>
      <c r="D7" s="14" t="s">
        <v>13</v>
      </c>
      <c r="E7" s="15"/>
      <c r="F7" s="15"/>
      <c r="G7" s="15"/>
      <c r="H7" s="15"/>
      <c r="I7" s="16"/>
    </row>
    <row r="8" spans="1:11" ht="45.6" x14ac:dyDescent="0.2">
      <c r="A8" s="12" t="s">
        <v>9</v>
      </c>
      <c r="B8" s="13" t="s">
        <v>10</v>
      </c>
      <c r="C8" s="13">
        <f t="shared" ref="C8:C15" si="0">1+C7</f>
        <v>3</v>
      </c>
      <c r="D8" s="14" t="s">
        <v>14</v>
      </c>
      <c r="E8" s="15"/>
      <c r="F8" s="15"/>
      <c r="G8" s="15"/>
      <c r="H8" s="15"/>
      <c r="I8" s="16"/>
    </row>
    <row r="9" spans="1:11" ht="22.8" x14ac:dyDescent="0.2">
      <c r="A9" s="12" t="s">
        <v>9</v>
      </c>
      <c r="B9" s="13" t="s">
        <v>10</v>
      </c>
      <c r="C9" s="13">
        <f t="shared" si="0"/>
        <v>4</v>
      </c>
      <c r="D9" s="17" t="s">
        <v>15</v>
      </c>
      <c r="E9" s="18"/>
      <c r="F9" s="15"/>
      <c r="G9" s="15"/>
      <c r="H9" s="15"/>
      <c r="I9" s="16"/>
    </row>
    <row r="10" spans="1:11" ht="22.8" x14ac:dyDescent="0.2">
      <c r="A10" s="12" t="s">
        <v>9</v>
      </c>
      <c r="B10" s="13" t="s">
        <v>10</v>
      </c>
      <c r="C10" s="13">
        <f t="shared" si="0"/>
        <v>5</v>
      </c>
      <c r="D10" s="14" t="s">
        <v>16</v>
      </c>
      <c r="E10" s="15"/>
      <c r="F10" s="15"/>
      <c r="G10" s="15"/>
      <c r="H10" s="15"/>
      <c r="I10" s="16"/>
    </row>
    <row r="11" spans="1:11" ht="22.8" x14ac:dyDescent="0.2">
      <c r="A11" s="12" t="s">
        <v>9</v>
      </c>
      <c r="B11" s="13" t="s">
        <v>10</v>
      </c>
      <c r="C11" s="13">
        <v>6</v>
      </c>
      <c r="D11" s="14" t="s">
        <v>17</v>
      </c>
      <c r="E11" s="15"/>
      <c r="F11" s="15"/>
      <c r="G11" s="15"/>
      <c r="H11" s="15"/>
      <c r="I11" s="16"/>
    </row>
    <row r="12" spans="1:11" ht="22.8" x14ac:dyDescent="0.2">
      <c r="A12" s="12" t="s">
        <v>9</v>
      </c>
      <c r="B12" s="13" t="s">
        <v>10</v>
      </c>
      <c r="C12" s="13">
        <f t="shared" si="0"/>
        <v>7</v>
      </c>
      <c r="D12" s="19" t="s">
        <v>18</v>
      </c>
      <c r="E12" s="15"/>
      <c r="F12" s="15"/>
      <c r="G12" s="20" t="s">
        <v>12</v>
      </c>
      <c r="H12" s="15"/>
      <c r="I12" s="16"/>
    </row>
    <row r="13" spans="1:11" ht="22.8" x14ac:dyDescent="0.2">
      <c r="A13" s="12" t="s">
        <v>9</v>
      </c>
      <c r="B13" s="13" t="s">
        <v>10</v>
      </c>
      <c r="C13" s="13">
        <f t="shared" si="0"/>
        <v>8</v>
      </c>
      <c r="D13" s="14" t="s">
        <v>19</v>
      </c>
      <c r="E13" s="20"/>
      <c r="F13" s="20"/>
      <c r="G13" s="20"/>
      <c r="H13" s="15"/>
      <c r="I13" s="16"/>
    </row>
    <row r="14" spans="1:11" s="24" customFormat="1" ht="22.8" x14ac:dyDescent="0.2">
      <c r="A14" s="21" t="s">
        <v>9</v>
      </c>
      <c r="B14" s="22" t="s">
        <v>10</v>
      </c>
      <c r="C14" s="13">
        <f t="shared" si="0"/>
        <v>9</v>
      </c>
      <c r="D14" s="19" t="s">
        <v>20</v>
      </c>
      <c r="E14" s="23"/>
      <c r="F14" s="23"/>
      <c r="G14" s="23"/>
      <c r="H14" s="23"/>
      <c r="I14" s="16"/>
      <c r="K14" s="1"/>
    </row>
    <row r="15" spans="1:11" ht="22.8" x14ac:dyDescent="0.2">
      <c r="A15" s="12" t="s">
        <v>9</v>
      </c>
      <c r="B15" s="13" t="s">
        <v>10</v>
      </c>
      <c r="C15" s="13">
        <f t="shared" si="0"/>
        <v>10</v>
      </c>
      <c r="D15" s="14" t="s">
        <v>21</v>
      </c>
      <c r="E15" s="20"/>
      <c r="F15" s="20"/>
      <c r="G15" s="20"/>
      <c r="H15" s="15"/>
      <c r="I15" s="16"/>
    </row>
    <row r="16" spans="1:11" ht="24.6" thickBot="1" x14ac:dyDescent="0.25">
      <c r="A16" s="25"/>
      <c r="B16" s="26"/>
      <c r="C16" s="26"/>
      <c r="D16" s="27"/>
      <c r="E16" s="28"/>
      <c r="F16" s="28"/>
      <c r="G16" s="28" t="s">
        <v>22</v>
      </c>
      <c r="H16" s="29">
        <v>50</v>
      </c>
      <c r="I16" s="30"/>
    </row>
    <row r="17" spans="1:9" ht="13.2" thickTop="1" x14ac:dyDescent="0.2">
      <c r="A17" s="6"/>
      <c r="B17" s="7"/>
      <c r="C17" s="7"/>
      <c r="D17" s="31"/>
      <c r="E17" s="32"/>
      <c r="F17" s="32"/>
      <c r="G17" s="32"/>
      <c r="H17" s="9"/>
      <c r="I17" s="11"/>
    </row>
    <row r="18" spans="1:9" ht="22.8" x14ac:dyDescent="0.2">
      <c r="A18" s="12" t="s">
        <v>9</v>
      </c>
      <c r="B18" s="22" t="s">
        <v>23</v>
      </c>
      <c r="C18" s="13">
        <f>C15+1</f>
        <v>11</v>
      </c>
      <c r="D18" s="19" t="s">
        <v>24</v>
      </c>
      <c r="E18" s="15"/>
      <c r="F18" s="15"/>
      <c r="G18" s="15"/>
      <c r="H18" s="15"/>
      <c r="I18" s="16"/>
    </row>
    <row r="19" spans="1:9" ht="22.8" x14ac:dyDescent="0.2">
      <c r="A19" s="12" t="s">
        <v>9</v>
      </c>
      <c r="B19" s="22" t="s">
        <v>23</v>
      </c>
      <c r="C19" s="13">
        <f t="shared" ref="C19" si="1">1+C18</f>
        <v>12</v>
      </c>
      <c r="D19" s="19" t="s">
        <v>25</v>
      </c>
      <c r="E19" s="15"/>
      <c r="F19" s="15"/>
      <c r="G19" s="15"/>
      <c r="H19" s="15"/>
      <c r="I19" s="16"/>
    </row>
    <row r="20" spans="1:9" ht="22.8" x14ac:dyDescent="0.2">
      <c r="A20" s="25" t="s">
        <v>9</v>
      </c>
      <c r="B20" s="33" t="s">
        <v>23</v>
      </c>
      <c r="C20" s="26">
        <v>13</v>
      </c>
      <c r="D20" s="34" t="s">
        <v>26</v>
      </c>
      <c r="E20" s="29"/>
      <c r="F20" s="29"/>
      <c r="G20" s="29"/>
      <c r="H20" s="29"/>
      <c r="I20" s="30"/>
    </row>
    <row r="21" spans="1:9" ht="24.6" thickBot="1" x14ac:dyDescent="0.25">
      <c r="A21" s="35"/>
      <c r="B21" s="36"/>
      <c r="C21" s="37"/>
      <c r="D21" s="38"/>
      <c r="E21" s="39"/>
      <c r="F21" s="39"/>
      <c r="G21" s="39" t="s">
        <v>27</v>
      </c>
      <c r="H21" s="39">
        <v>15</v>
      </c>
      <c r="I21" s="40"/>
    </row>
    <row r="22" spans="1:9" ht="13.2" thickTop="1" x14ac:dyDescent="0.2">
      <c r="A22" s="6"/>
      <c r="B22" s="41"/>
      <c r="C22" s="42"/>
      <c r="D22" s="8"/>
      <c r="E22" s="9"/>
      <c r="F22" s="9"/>
      <c r="G22" s="9"/>
      <c r="H22" s="9"/>
      <c r="I22" s="11"/>
    </row>
    <row r="23" spans="1:9" ht="22.8" x14ac:dyDescent="0.2">
      <c r="A23" s="12" t="s">
        <v>9</v>
      </c>
      <c r="B23" s="22" t="s">
        <v>28</v>
      </c>
      <c r="C23" s="13">
        <v>14</v>
      </c>
      <c r="D23" s="19" t="s">
        <v>29</v>
      </c>
      <c r="E23" s="15"/>
      <c r="F23" s="15"/>
      <c r="G23" s="15"/>
      <c r="H23" s="15"/>
      <c r="I23" s="16"/>
    </row>
    <row r="24" spans="1:9" ht="22.8" x14ac:dyDescent="0.2">
      <c r="A24" s="12" t="s">
        <v>9</v>
      </c>
      <c r="B24" s="22" t="s">
        <v>28</v>
      </c>
      <c r="C24" s="13">
        <f t="shared" ref="C24:C32" si="2">1+C23</f>
        <v>15</v>
      </c>
      <c r="D24" s="19" t="s">
        <v>30</v>
      </c>
      <c r="E24" s="15"/>
      <c r="F24" s="15"/>
      <c r="G24" s="15"/>
      <c r="H24" s="15"/>
      <c r="I24" s="16"/>
    </row>
    <row r="25" spans="1:9" ht="22.8" x14ac:dyDescent="0.2">
      <c r="A25" s="12" t="s">
        <v>9</v>
      </c>
      <c r="B25" s="22" t="s">
        <v>28</v>
      </c>
      <c r="C25" s="13">
        <f t="shared" si="2"/>
        <v>16</v>
      </c>
      <c r="D25" s="19" t="s">
        <v>31</v>
      </c>
      <c r="E25" s="15"/>
      <c r="F25" s="15"/>
      <c r="G25" s="15"/>
      <c r="H25" s="15"/>
      <c r="I25" s="16"/>
    </row>
    <row r="26" spans="1:9" ht="22.8" x14ac:dyDescent="0.2">
      <c r="A26" s="12" t="s">
        <v>9</v>
      </c>
      <c r="B26" s="22" t="s">
        <v>28</v>
      </c>
      <c r="C26" s="13">
        <f t="shared" si="2"/>
        <v>17</v>
      </c>
      <c r="D26" s="19" t="s">
        <v>32</v>
      </c>
      <c r="E26" s="15"/>
      <c r="F26" s="15"/>
      <c r="G26" s="15"/>
      <c r="H26" s="15"/>
      <c r="I26" s="16"/>
    </row>
    <row r="27" spans="1:9" ht="22.8" x14ac:dyDescent="0.2">
      <c r="A27" s="12" t="s">
        <v>9</v>
      </c>
      <c r="B27" s="22" t="s">
        <v>28</v>
      </c>
      <c r="C27" s="13">
        <f t="shared" si="2"/>
        <v>18</v>
      </c>
      <c r="D27" s="19" t="s">
        <v>33</v>
      </c>
      <c r="E27" s="15"/>
      <c r="F27" s="15"/>
      <c r="G27" s="15"/>
      <c r="H27" s="15"/>
      <c r="I27" s="16"/>
    </row>
    <row r="28" spans="1:9" ht="22.8" x14ac:dyDescent="0.2">
      <c r="A28" s="12" t="s">
        <v>9</v>
      </c>
      <c r="B28" s="22" t="s">
        <v>28</v>
      </c>
      <c r="C28" s="13">
        <f t="shared" si="2"/>
        <v>19</v>
      </c>
      <c r="D28" s="19" t="s">
        <v>34</v>
      </c>
      <c r="E28" s="20"/>
      <c r="F28" s="20"/>
      <c r="G28" s="20"/>
      <c r="H28" s="15"/>
      <c r="I28" s="16"/>
    </row>
    <row r="29" spans="1:9" x14ac:dyDescent="0.2">
      <c r="A29" s="12" t="s">
        <v>9</v>
      </c>
      <c r="B29" s="22" t="s">
        <v>28</v>
      </c>
      <c r="C29" s="13">
        <f t="shared" si="2"/>
        <v>20</v>
      </c>
      <c r="D29" s="19" t="s">
        <v>35</v>
      </c>
      <c r="E29" s="15"/>
      <c r="F29" s="15"/>
      <c r="G29" s="15"/>
      <c r="H29" s="15"/>
      <c r="I29" s="16"/>
    </row>
    <row r="30" spans="1:9" x14ac:dyDescent="0.2">
      <c r="A30" s="12" t="s">
        <v>9</v>
      </c>
      <c r="B30" s="22" t="s">
        <v>28</v>
      </c>
      <c r="C30" s="13">
        <f t="shared" si="2"/>
        <v>21</v>
      </c>
      <c r="D30" s="19" t="s">
        <v>36</v>
      </c>
      <c r="E30" s="15"/>
      <c r="F30" s="15"/>
      <c r="G30" s="15"/>
      <c r="H30" s="15"/>
      <c r="I30" s="16"/>
    </row>
    <row r="31" spans="1:9" ht="34.200000000000003" x14ac:dyDescent="0.2">
      <c r="A31" s="12" t="s">
        <v>9</v>
      </c>
      <c r="B31" s="43" t="s">
        <v>28</v>
      </c>
      <c r="C31" s="13">
        <f t="shared" si="2"/>
        <v>22</v>
      </c>
      <c r="D31" s="14" t="s">
        <v>37</v>
      </c>
      <c r="E31" s="20"/>
      <c r="F31" s="44"/>
      <c r="G31" s="45"/>
      <c r="H31" s="15"/>
      <c r="I31" s="16"/>
    </row>
    <row r="32" spans="1:9" ht="45.6" x14ac:dyDescent="0.2">
      <c r="A32" s="12" t="s">
        <v>38</v>
      </c>
      <c r="B32" s="43" t="s">
        <v>28</v>
      </c>
      <c r="C32" s="13">
        <f t="shared" si="2"/>
        <v>23</v>
      </c>
      <c r="D32" s="14" t="s">
        <v>39</v>
      </c>
      <c r="E32" s="20"/>
      <c r="F32" s="44"/>
      <c r="G32" s="45"/>
      <c r="H32" s="15"/>
      <c r="I32" s="16"/>
    </row>
    <row r="33" spans="1:11" ht="23.4" thickBot="1" x14ac:dyDescent="0.25">
      <c r="A33" s="35"/>
      <c r="B33" s="37"/>
      <c r="C33" s="46"/>
      <c r="D33" s="47"/>
      <c r="E33" s="48"/>
      <c r="F33" s="49"/>
      <c r="G33" s="50" t="s">
        <v>40</v>
      </c>
      <c r="H33" s="39">
        <v>15</v>
      </c>
      <c r="I33" s="40"/>
    </row>
    <row r="34" spans="1:11" ht="13.2" thickTop="1" x14ac:dyDescent="0.2">
      <c r="A34" s="6"/>
      <c r="B34" s="42"/>
      <c r="C34" s="7"/>
      <c r="D34" s="31"/>
      <c r="E34" s="32"/>
      <c r="F34" s="51"/>
      <c r="G34" s="52"/>
      <c r="H34" s="9"/>
      <c r="I34" s="11"/>
    </row>
    <row r="35" spans="1:11" ht="34.200000000000003" x14ac:dyDescent="0.2">
      <c r="A35" s="12" t="s">
        <v>9</v>
      </c>
      <c r="B35" s="22" t="s">
        <v>41</v>
      </c>
      <c r="C35" s="13">
        <f>C32+1</f>
        <v>24</v>
      </c>
      <c r="D35" s="19" t="s">
        <v>42</v>
      </c>
      <c r="E35" s="15"/>
      <c r="F35" s="15"/>
      <c r="G35" s="15"/>
      <c r="H35" s="15"/>
      <c r="I35" s="16"/>
    </row>
    <row r="36" spans="1:11" x14ac:dyDescent="0.2">
      <c r="A36" s="12" t="s">
        <v>9</v>
      </c>
      <c r="B36" s="22" t="s">
        <v>41</v>
      </c>
      <c r="C36" s="13">
        <f t="shared" ref="C36:C39" si="3">1+C35</f>
        <v>25</v>
      </c>
      <c r="D36" s="19" t="s">
        <v>43</v>
      </c>
      <c r="E36" s="15"/>
      <c r="F36" s="15"/>
      <c r="G36" s="15"/>
      <c r="H36" s="15"/>
      <c r="I36" s="16"/>
    </row>
    <row r="37" spans="1:11" s="24" customFormat="1" x14ac:dyDescent="0.2">
      <c r="A37" s="21" t="s">
        <v>9</v>
      </c>
      <c r="B37" s="22" t="s">
        <v>41</v>
      </c>
      <c r="C37" s="13">
        <f t="shared" si="3"/>
        <v>26</v>
      </c>
      <c r="D37" s="19" t="s">
        <v>44</v>
      </c>
      <c r="E37" s="23"/>
      <c r="F37" s="23"/>
      <c r="G37" s="23"/>
      <c r="H37" s="23"/>
      <c r="I37" s="16"/>
      <c r="K37" s="1"/>
    </row>
    <row r="38" spans="1:11" s="24" customFormat="1" ht="22.8" x14ac:dyDescent="0.2">
      <c r="A38" s="21" t="s">
        <v>9</v>
      </c>
      <c r="B38" s="22" t="s">
        <v>41</v>
      </c>
      <c r="C38" s="13">
        <f t="shared" si="3"/>
        <v>27</v>
      </c>
      <c r="D38" s="19" t="s">
        <v>45</v>
      </c>
      <c r="E38" s="23"/>
      <c r="F38" s="23"/>
      <c r="G38" s="23"/>
      <c r="H38" s="23"/>
      <c r="I38" s="16"/>
      <c r="K38" s="1"/>
    </row>
    <row r="39" spans="1:11" ht="68.400000000000006" x14ac:dyDescent="0.2">
      <c r="A39" s="12" t="s">
        <v>9</v>
      </c>
      <c r="B39" s="22" t="s">
        <v>41</v>
      </c>
      <c r="C39" s="13">
        <f t="shared" si="3"/>
        <v>28</v>
      </c>
      <c r="D39" s="19" t="s">
        <v>46</v>
      </c>
      <c r="E39" s="15"/>
      <c r="F39" s="15"/>
      <c r="G39" s="15"/>
      <c r="H39" s="15"/>
      <c r="I39" s="16"/>
    </row>
    <row r="40" spans="1:11" ht="23.4" thickBot="1" x14ac:dyDescent="0.25">
      <c r="A40" s="35"/>
      <c r="B40" s="36"/>
      <c r="C40" s="46"/>
      <c r="D40" s="38"/>
      <c r="E40" s="39"/>
      <c r="F40" s="39"/>
      <c r="G40" s="53" t="s">
        <v>47</v>
      </c>
      <c r="H40" s="39">
        <v>15</v>
      </c>
      <c r="I40" s="40"/>
    </row>
    <row r="41" spans="1:11" ht="13.2" thickTop="1" x14ac:dyDescent="0.2">
      <c r="A41" s="6"/>
      <c r="B41" s="41"/>
      <c r="C41" s="7"/>
      <c r="D41" s="8"/>
      <c r="E41" s="9"/>
      <c r="F41" s="9"/>
      <c r="G41" s="54"/>
      <c r="H41" s="9"/>
      <c r="I41" s="11"/>
    </row>
    <row r="42" spans="1:11" ht="22.8" x14ac:dyDescent="0.2">
      <c r="A42" s="12" t="s">
        <v>9</v>
      </c>
      <c r="B42" s="22" t="s">
        <v>48</v>
      </c>
      <c r="C42" s="13">
        <v>29</v>
      </c>
      <c r="D42" s="19" t="s">
        <v>49</v>
      </c>
      <c r="E42" s="15"/>
      <c r="F42" s="15"/>
      <c r="G42" s="55"/>
      <c r="H42" s="15"/>
      <c r="I42" s="16"/>
    </row>
    <row r="43" spans="1:11" ht="22.8" x14ac:dyDescent="0.2">
      <c r="A43" s="12"/>
      <c r="B43" s="22"/>
      <c r="C43" s="43"/>
      <c r="D43" s="19"/>
      <c r="E43" s="15"/>
      <c r="F43" s="15"/>
      <c r="G43" s="55" t="s">
        <v>50</v>
      </c>
      <c r="H43" s="15">
        <v>15</v>
      </c>
      <c r="I43" s="16"/>
    </row>
    <row r="44" spans="1:11" s="56" customFormat="1" ht="15" thickBot="1" x14ac:dyDescent="0.35">
      <c r="A44" s="35"/>
      <c r="B44" s="46"/>
      <c r="C44" s="46"/>
      <c r="D44" s="47"/>
      <c r="E44" s="39"/>
      <c r="F44" s="39"/>
      <c r="G44" s="53"/>
      <c r="H44" s="39"/>
      <c r="I44" s="40"/>
    </row>
    <row r="45" spans="1:11" ht="13.2" thickTop="1" x14ac:dyDescent="0.2">
      <c r="A45" s="12"/>
      <c r="B45" s="22"/>
      <c r="C45" s="43"/>
      <c r="D45" s="57"/>
      <c r="E45" s="15"/>
      <c r="F45" s="15"/>
      <c r="G45" s="15"/>
      <c r="H45" s="15"/>
      <c r="I45" s="16"/>
    </row>
    <row r="46" spans="1:11" ht="45.6" x14ac:dyDescent="0.2">
      <c r="A46" s="12" t="s">
        <v>9</v>
      </c>
      <c r="B46" s="22" t="s">
        <v>51</v>
      </c>
      <c r="C46" s="13">
        <v>30</v>
      </c>
      <c r="D46" s="19" t="s">
        <v>52</v>
      </c>
      <c r="E46" s="15"/>
      <c r="F46" s="15"/>
      <c r="G46" s="15"/>
      <c r="H46" s="15"/>
      <c r="I46" s="16"/>
    </row>
    <row r="47" spans="1:11" ht="22.8" x14ac:dyDescent="0.2">
      <c r="A47" s="12" t="s">
        <v>9</v>
      </c>
      <c r="B47" s="22" t="s">
        <v>51</v>
      </c>
      <c r="C47" s="13">
        <f t="shared" ref="C47:C50" si="4">1+C46</f>
        <v>31</v>
      </c>
      <c r="D47" s="19" t="s">
        <v>53</v>
      </c>
      <c r="E47" s="15"/>
      <c r="F47" s="15"/>
      <c r="G47" s="15" t="s">
        <v>12</v>
      </c>
      <c r="H47" s="15"/>
      <c r="I47" s="16"/>
    </row>
    <row r="48" spans="1:11" ht="22.8" x14ac:dyDescent="0.2">
      <c r="A48" s="12" t="s">
        <v>9</v>
      </c>
      <c r="B48" s="22" t="s">
        <v>51</v>
      </c>
      <c r="C48" s="13">
        <f t="shared" si="4"/>
        <v>32</v>
      </c>
      <c r="D48" s="19" t="s">
        <v>54</v>
      </c>
      <c r="E48" s="15"/>
      <c r="F48" s="15"/>
      <c r="G48" s="15"/>
      <c r="H48" s="15"/>
      <c r="I48" s="16"/>
    </row>
    <row r="49" spans="1:9" ht="22.8" x14ac:dyDescent="0.2">
      <c r="A49" s="12" t="s">
        <v>9</v>
      </c>
      <c r="B49" s="22" t="s">
        <v>51</v>
      </c>
      <c r="C49" s="13">
        <f t="shared" si="4"/>
        <v>33</v>
      </c>
      <c r="D49" s="19" t="s">
        <v>55</v>
      </c>
      <c r="E49" s="15"/>
      <c r="F49" s="15"/>
      <c r="G49" s="15"/>
      <c r="H49" s="15"/>
      <c r="I49" s="16"/>
    </row>
    <row r="50" spans="1:9" ht="34.200000000000003" x14ac:dyDescent="0.2">
      <c r="A50" s="12" t="s">
        <v>9</v>
      </c>
      <c r="B50" s="22" t="s">
        <v>51</v>
      </c>
      <c r="C50" s="13">
        <f t="shared" si="4"/>
        <v>34</v>
      </c>
      <c r="D50" s="19" t="s">
        <v>56</v>
      </c>
      <c r="E50" s="15"/>
      <c r="F50" s="15"/>
      <c r="G50" s="15"/>
      <c r="H50" s="15"/>
      <c r="I50" s="16"/>
    </row>
    <row r="51" spans="1:9" ht="34.799999999999997" thickBot="1" x14ac:dyDescent="0.25">
      <c r="A51" s="35"/>
      <c r="B51" s="36"/>
      <c r="C51" s="46"/>
      <c r="D51" s="38"/>
      <c r="E51" s="39"/>
      <c r="F51" s="39"/>
      <c r="G51" s="53" t="s">
        <v>57</v>
      </c>
      <c r="H51" s="39">
        <v>15</v>
      </c>
      <c r="I51" s="40"/>
    </row>
    <row r="52" spans="1:9" ht="13.2" thickTop="1" x14ac:dyDescent="0.2">
      <c r="A52" s="6"/>
      <c r="B52" s="41"/>
      <c r="C52" s="7"/>
      <c r="D52" s="8"/>
      <c r="E52" s="9"/>
      <c r="F52" s="9"/>
      <c r="G52" s="9"/>
      <c r="H52" s="9"/>
      <c r="I52" s="11"/>
    </row>
    <row r="53" spans="1:9" x14ac:dyDescent="0.2">
      <c r="A53" s="12" t="s">
        <v>9</v>
      </c>
      <c r="B53" s="22" t="s">
        <v>58</v>
      </c>
      <c r="C53" s="13">
        <f>C50+1</f>
        <v>35</v>
      </c>
      <c r="D53" s="19" t="s">
        <v>59</v>
      </c>
      <c r="E53" s="15"/>
      <c r="F53" s="15"/>
      <c r="G53" s="15"/>
      <c r="H53" s="15"/>
      <c r="I53" s="16"/>
    </row>
    <row r="54" spans="1:9" ht="22.8" x14ac:dyDescent="0.2">
      <c r="A54" s="12" t="s">
        <v>9</v>
      </c>
      <c r="B54" s="22" t="s">
        <v>58</v>
      </c>
      <c r="C54" s="13">
        <f t="shared" ref="C54:C56" si="5">1+C53</f>
        <v>36</v>
      </c>
      <c r="D54" s="19" t="s">
        <v>60</v>
      </c>
      <c r="E54" s="15"/>
      <c r="F54" s="15"/>
      <c r="G54" s="15"/>
      <c r="H54" s="15"/>
      <c r="I54" s="16"/>
    </row>
    <row r="55" spans="1:9" x14ac:dyDescent="0.2">
      <c r="A55" s="12" t="s">
        <v>9</v>
      </c>
      <c r="B55" s="22" t="s">
        <v>58</v>
      </c>
      <c r="C55" s="13">
        <f t="shared" si="5"/>
        <v>37</v>
      </c>
      <c r="D55" s="19" t="s">
        <v>61</v>
      </c>
      <c r="E55" s="15"/>
      <c r="F55" s="15"/>
      <c r="G55" s="15"/>
      <c r="H55" s="15"/>
      <c r="I55" s="16"/>
    </row>
    <row r="56" spans="1:9" ht="22.8" x14ac:dyDescent="0.2">
      <c r="A56" s="12" t="s">
        <v>9</v>
      </c>
      <c r="B56" s="22" t="s">
        <v>58</v>
      </c>
      <c r="C56" s="13">
        <f t="shared" si="5"/>
        <v>38</v>
      </c>
      <c r="D56" s="19" t="s">
        <v>62</v>
      </c>
      <c r="E56" s="15"/>
      <c r="F56" s="15"/>
      <c r="G56" s="15"/>
      <c r="H56" s="15"/>
      <c r="I56" s="16"/>
    </row>
    <row r="57" spans="1:9" x14ac:dyDescent="0.2">
      <c r="A57" s="25" t="s">
        <v>9</v>
      </c>
      <c r="B57" s="33" t="s">
        <v>58</v>
      </c>
      <c r="C57" s="26">
        <v>39</v>
      </c>
      <c r="D57" s="34" t="s">
        <v>63</v>
      </c>
      <c r="E57" s="29"/>
      <c r="F57" s="29"/>
      <c r="G57" s="29"/>
      <c r="H57" s="29"/>
      <c r="I57" s="30"/>
    </row>
    <row r="58" spans="1:9" ht="34.200000000000003" x14ac:dyDescent="0.2">
      <c r="A58" s="25" t="s">
        <v>9</v>
      </c>
      <c r="B58" s="33" t="s">
        <v>58</v>
      </c>
      <c r="C58" s="26">
        <v>40</v>
      </c>
      <c r="D58" s="34" t="s">
        <v>64</v>
      </c>
      <c r="E58" s="29"/>
      <c r="F58" s="29"/>
      <c r="G58" s="29"/>
      <c r="H58" s="29"/>
      <c r="I58" s="30"/>
    </row>
    <row r="59" spans="1:9" ht="23.4" thickBot="1" x14ac:dyDescent="0.25">
      <c r="A59" s="35"/>
      <c r="B59" s="36"/>
      <c r="C59" s="46"/>
      <c r="D59" s="38"/>
      <c r="E59" s="39"/>
      <c r="F59" s="39"/>
      <c r="G59" s="53" t="s">
        <v>65</v>
      </c>
      <c r="H59" s="39">
        <v>10</v>
      </c>
      <c r="I59" s="40"/>
    </row>
    <row r="60" spans="1:9" ht="13.2" thickTop="1" x14ac:dyDescent="0.2">
      <c r="A60" s="82"/>
      <c r="B60" s="83"/>
      <c r="C60" s="84"/>
      <c r="D60" s="85"/>
      <c r="E60" s="86"/>
      <c r="F60" s="86"/>
      <c r="G60" s="87"/>
      <c r="H60" s="86"/>
      <c r="I60" s="88"/>
    </row>
    <row r="61" spans="1:9" ht="34.200000000000003" x14ac:dyDescent="0.2">
      <c r="A61" s="82" t="s">
        <v>9</v>
      </c>
      <c r="B61" s="83" t="s">
        <v>90</v>
      </c>
      <c r="C61" s="84">
        <v>41</v>
      </c>
      <c r="D61" s="14" t="s">
        <v>91</v>
      </c>
      <c r="E61" s="86"/>
      <c r="F61" s="86"/>
      <c r="G61" s="87"/>
      <c r="H61" s="86"/>
      <c r="I61" s="88"/>
    </row>
    <row r="62" spans="1:9" x14ac:dyDescent="0.2">
      <c r="A62" s="82"/>
      <c r="B62" s="83"/>
      <c r="C62" s="84"/>
      <c r="D62" s="85"/>
      <c r="E62" s="86"/>
      <c r="F62" s="86"/>
      <c r="G62" s="87"/>
      <c r="H62" s="86"/>
      <c r="I62" s="88"/>
    </row>
    <row r="63" spans="1:9" ht="23.4" thickBot="1" x14ac:dyDescent="0.25">
      <c r="A63" s="82"/>
      <c r="B63" s="83"/>
      <c r="C63" s="84"/>
      <c r="D63" s="85"/>
      <c r="E63" s="86"/>
      <c r="F63" s="86"/>
      <c r="G63" s="53" t="s">
        <v>92</v>
      </c>
      <c r="H63" s="86">
        <v>20</v>
      </c>
      <c r="I63" s="88"/>
    </row>
    <row r="64" spans="1:9" ht="13.2" thickTop="1" x14ac:dyDescent="0.2">
      <c r="A64" s="6"/>
      <c r="B64" s="41"/>
      <c r="C64" s="7"/>
      <c r="D64" s="8"/>
      <c r="E64" s="9"/>
      <c r="F64" s="9"/>
      <c r="G64" s="9"/>
      <c r="H64" s="9"/>
      <c r="I64" s="11"/>
    </row>
    <row r="65" spans="1:11" ht="22.8" x14ac:dyDescent="0.2">
      <c r="A65" s="12" t="s">
        <v>9</v>
      </c>
      <c r="B65" s="22" t="s">
        <v>66</v>
      </c>
      <c r="C65" s="13">
        <v>42</v>
      </c>
      <c r="D65" s="58" t="s">
        <v>67</v>
      </c>
      <c r="E65" s="15"/>
      <c r="F65" s="15"/>
      <c r="G65" s="15"/>
      <c r="H65" s="15"/>
      <c r="I65" s="16"/>
    </row>
    <row r="66" spans="1:11" ht="22.8" x14ac:dyDescent="0.2">
      <c r="A66" s="12" t="s">
        <v>9</v>
      </c>
      <c r="B66" s="22" t="s">
        <v>66</v>
      </c>
      <c r="C66" s="13">
        <f t="shared" ref="C66:C68" si="6">1+C65</f>
        <v>43</v>
      </c>
      <c r="D66" s="58" t="s">
        <v>68</v>
      </c>
      <c r="E66" s="15"/>
      <c r="F66" s="15"/>
      <c r="G66" s="15"/>
      <c r="H66" s="15"/>
      <c r="I66" s="16"/>
    </row>
    <row r="67" spans="1:11" ht="34.200000000000003" x14ac:dyDescent="0.2">
      <c r="A67" s="12" t="s">
        <v>9</v>
      </c>
      <c r="B67" s="22" t="s">
        <v>66</v>
      </c>
      <c r="C67" s="13">
        <f t="shared" si="6"/>
        <v>44</v>
      </c>
      <c r="D67" s="58" t="s">
        <v>69</v>
      </c>
      <c r="E67" s="15"/>
      <c r="F67" s="15"/>
      <c r="G67" s="15"/>
      <c r="H67" s="15"/>
      <c r="I67" s="16"/>
    </row>
    <row r="68" spans="1:11" x14ac:dyDescent="0.2">
      <c r="A68" s="12" t="s">
        <v>9</v>
      </c>
      <c r="B68" s="22" t="s">
        <v>66</v>
      </c>
      <c r="C68" s="13">
        <f t="shared" si="6"/>
        <v>45</v>
      </c>
      <c r="D68" s="58" t="s">
        <v>70</v>
      </c>
      <c r="E68" s="15"/>
      <c r="F68" s="15"/>
      <c r="G68" s="15"/>
      <c r="H68" s="15"/>
      <c r="I68" s="16"/>
    </row>
    <row r="69" spans="1:11" ht="23.4" thickBot="1" x14ac:dyDescent="0.25">
      <c r="A69" s="35"/>
      <c r="B69" s="36"/>
      <c r="C69" s="46"/>
      <c r="D69" s="59"/>
      <c r="E69" s="39"/>
      <c r="F69" s="39"/>
      <c r="G69" s="53" t="s">
        <v>71</v>
      </c>
      <c r="H69" s="39">
        <v>15</v>
      </c>
      <c r="I69" s="40"/>
    </row>
    <row r="70" spans="1:11" ht="13.2" thickTop="1" x14ac:dyDescent="0.2">
      <c r="A70" s="6"/>
      <c r="B70" s="41"/>
      <c r="C70" s="7"/>
      <c r="D70" s="60"/>
      <c r="E70" s="9"/>
      <c r="F70" s="9"/>
      <c r="G70" s="9"/>
      <c r="H70" s="9"/>
      <c r="I70" s="11"/>
    </row>
    <row r="71" spans="1:11" s="24" customFormat="1" ht="22.8" x14ac:dyDescent="0.2">
      <c r="A71" s="21"/>
      <c r="B71" s="61" t="s">
        <v>72</v>
      </c>
      <c r="C71" s="13">
        <v>46</v>
      </c>
      <c r="D71" s="57" t="s">
        <v>73</v>
      </c>
      <c r="E71" s="23"/>
      <c r="F71" s="23"/>
      <c r="G71" s="23"/>
      <c r="H71" s="23"/>
      <c r="I71" s="16"/>
      <c r="K71" s="1"/>
    </row>
    <row r="72" spans="1:11" ht="48.9" customHeight="1" x14ac:dyDescent="0.2">
      <c r="A72" s="12" t="s">
        <v>9</v>
      </c>
      <c r="B72" s="61" t="s">
        <v>72</v>
      </c>
      <c r="C72" s="13">
        <v>47</v>
      </c>
      <c r="D72" s="57" t="s">
        <v>74</v>
      </c>
      <c r="E72" s="15"/>
      <c r="F72" s="15"/>
      <c r="G72" s="15"/>
      <c r="H72" s="15"/>
      <c r="I72" s="16"/>
    </row>
    <row r="73" spans="1:11" ht="13.2" thickBot="1" x14ac:dyDescent="0.25">
      <c r="A73" s="35"/>
      <c r="B73" s="62"/>
      <c r="C73" s="46"/>
      <c r="D73" s="63"/>
      <c r="E73" s="39"/>
      <c r="F73" s="39"/>
      <c r="G73" s="53" t="s">
        <v>75</v>
      </c>
      <c r="H73" s="39">
        <v>15</v>
      </c>
      <c r="I73" s="40"/>
    </row>
    <row r="74" spans="1:11" ht="13.2" thickTop="1" x14ac:dyDescent="0.2">
      <c r="A74" s="6"/>
      <c r="B74" s="64"/>
      <c r="C74" s="7"/>
      <c r="D74" s="65"/>
      <c r="E74" s="9"/>
      <c r="F74" s="9"/>
      <c r="G74" s="54"/>
      <c r="H74" s="9"/>
      <c r="I74" s="11"/>
    </row>
    <row r="75" spans="1:11" s="24" customFormat="1" ht="29.1" customHeight="1" x14ac:dyDescent="0.2">
      <c r="A75" s="21" t="s">
        <v>9</v>
      </c>
      <c r="B75" s="22" t="s">
        <v>76</v>
      </c>
      <c r="C75" s="22">
        <v>48</v>
      </c>
      <c r="D75" s="19" t="s">
        <v>77</v>
      </c>
      <c r="E75" s="23"/>
      <c r="F75" s="23"/>
      <c r="G75" s="23"/>
      <c r="H75" s="23"/>
      <c r="I75" s="16"/>
      <c r="K75" s="1"/>
    </row>
    <row r="76" spans="1:11" s="24" customFormat="1" ht="22.8" x14ac:dyDescent="0.3">
      <c r="A76" s="21" t="s">
        <v>9</v>
      </c>
      <c r="B76" s="22" t="s">
        <v>76</v>
      </c>
      <c r="C76" s="22">
        <v>49</v>
      </c>
      <c r="D76" s="19" t="s">
        <v>78</v>
      </c>
      <c r="E76" s="66"/>
      <c r="F76" s="67" t="s">
        <v>12</v>
      </c>
      <c r="G76" s="68"/>
      <c r="H76" s="23"/>
      <c r="I76" s="16"/>
      <c r="K76" s="1"/>
    </row>
    <row r="77" spans="1:11" s="24" customFormat="1" ht="24" x14ac:dyDescent="0.3">
      <c r="A77" s="21" t="s">
        <v>9</v>
      </c>
      <c r="B77" s="22" t="s">
        <v>76</v>
      </c>
      <c r="C77" s="22">
        <f t="shared" ref="C77:C85" si="7">1+C76</f>
        <v>50</v>
      </c>
      <c r="D77" s="57" t="s">
        <v>79</v>
      </c>
      <c r="E77" s="66"/>
      <c r="F77" s="67"/>
      <c r="G77" s="68"/>
      <c r="H77" s="23"/>
      <c r="I77" s="16"/>
      <c r="K77" s="1"/>
    </row>
    <row r="78" spans="1:11" s="24" customFormat="1" ht="14.4" x14ac:dyDescent="0.3">
      <c r="A78" s="21" t="s">
        <v>9</v>
      </c>
      <c r="B78" s="22" t="s">
        <v>76</v>
      </c>
      <c r="C78" s="22">
        <f t="shared" si="7"/>
        <v>51</v>
      </c>
      <c r="D78" s="19" t="s">
        <v>80</v>
      </c>
      <c r="E78" s="66"/>
      <c r="F78" s="67" t="s">
        <v>12</v>
      </c>
      <c r="G78" s="68"/>
      <c r="H78" s="23"/>
      <c r="I78" s="16"/>
      <c r="K78" s="1"/>
    </row>
    <row r="79" spans="1:11" s="24" customFormat="1" ht="13.2" x14ac:dyDescent="0.25">
      <c r="A79" s="21" t="s">
        <v>9</v>
      </c>
      <c r="B79" s="22" t="s">
        <v>76</v>
      </c>
      <c r="C79" s="22">
        <f t="shared" si="7"/>
        <v>52</v>
      </c>
      <c r="D79" s="19" t="s">
        <v>81</v>
      </c>
      <c r="E79" s="69"/>
      <c r="F79" s="69"/>
      <c r="G79" s="68"/>
      <c r="H79" s="23"/>
      <c r="I79" s="16"/>
      <c r="K79" s="1"/>
    </row>
    <row r="80" spans="1:11" s="24" customFormat="1" ht="22.8" x14ac:dyDescent="0.25">
      <c r="A80" s="21" t="s">
        <v>9</v>
      </c>
      <c r="B80" s="22" t="s">
        <v>76</v>
      </c>
      <c r="C80" s="22">
        <v>52</v>
      </c>
      <c r="D80" s="19" t="s">
        <v>82</v>
      </c>
      <c r="E80" s="69"/>
      <c r="F80" s="69"/>
      <c r="G80" s="68"/>
      <c r="H80" s="23"/>
      <c r="I80" s="16"/>
      <c r="K80" s="1"/>
    </row>
    <row r="81" spans="1:11" s="24" customFormat="1" ht="34.200000000000003" x14ac:dyDescent="0.25">
      <c r="A81" s="21" t="s">
        <v>9</v>
      </c>
      <c r="B81" s="22" t="s">
        <v>76</v>
      </c>
      <c r="C81" s="22">
        <f t="shared" si="7"/>
        <v>53</v>
      </c>
      <c r="D81" s="19" t="s">
        <v>83</v>
      </c>
      <c r="E81" s="69"/>
      <c r="F81" s="69"/>
      <c r="G81" s="68"/>
      <c r="H81" s="23"/>
      <c r="I81" s="16"/>
      <c r="K81" s="1"/>
    </row>
    <row r="82" spans="1:11" s="24" customFormat="1" ht="13.2" x14ac:dyDescent="0.25">
      <c r="A82" s="21" t="s">
        <v>9</v>
      </c>
      <c r="B82" s="22" t="s">
        <v>76</v>
      </c>
      <c r="C82" s="22">
        <v>54</v>
      </c>
      <c r="D82" s="70" t="s">
        <v>84</v>
      </c>
      <c r="E82" s="69"/>
      <c r="F82" s="69"/>
      <c r="G82" s="68"/>
      <c r="H82" s="23"/>
      <c r="I82" s="16"/>
      <c r="K82" s="1"/>
    </row>
    <row r="83" spans="1:11" s="24" customFormat="1" ht="23.4" x14ac:dyDescent="0.25">
      <c r="A83" s="21" t="s">
        <v>9</v>
      </c>
      <c r="B83" s="22" t="s">
        <v>76</v>
      </c>
      <c r="C83" s="22">
        <f t="shared" si="7"/>
        <v>55</v>
      </c>
      <c r="D83" s="70" t="s">
        <v>85</v>
      </c>
      <c r="E83" s="69"/>
      <c r="F83" s="69"/>
      <c r="G83" s="68"/>
      <c r="H83" s="23"/>
      <c r="I83" s="16"/>
      <c r="K83" s="1"/>
    </row>
    <row r="84" spans="1:11" s="24" customFormat="1" ht="13.2" x14ac:dyDescent="0.25">
      <c r="A84" s="21" t="s">
        <v>9</v>
      </c>
      <c r="B84" s="22" t="s">
        <v>76</v>
      </c>
      <c r="C84" s="22">
        <v>56</v>
      </c>
      <c r="D84" s="70" t="s">
        <v>86</v>
      </c>
      <c r="E84" s="69"/>
      <c r="F84" s="69"/>
      <c r="G84" s="68"/>
      <c r="H84" s="23"/>
      <c r="I84" s="16"/>
      <c r="K84" s="1"/>
    </row>
    <row r="85" spans="1:11" s="24" customFormat="1" ht="23.4" x14ac:dyDescent="0.25">
      <c r="A85" s="21" t="s">
        <v>9</v>
      </c>
      <c r="B85" s="22" t="s">
        <v>76</v>
      </c>
      <c r="C85" s="22">
        <f t="shared" si="7"/>
        <v>57</v>
      </c>
      <c r="D85" s="70" t="s">
        <v>87</v>
      </c>
      <c r="E85" s="69"/>
      <c r="F85" s="69"/>
      <c r="G85" s="68"/>
      <c r="H85" s="23"/>
      <c r="I85" s="16"/>
      <c r="K85" s="1"/>
    </row>
    <row r="86" spans="1:11" ht="23.4" thickBot="1" x14ac:dyDescent="0.35">
      <c r="A86" s="35"/>
      <c r="B86" s="36"/>
      <c r="C86" s="46"/>
      <c r="D86" s="38"/>
      <c r="E86" s="71"/>
      <c r="F86" s="72"/>
      <c r="G86" s="53" t="s">
        <v>88</v>
      </c>
      <c r="H86" s="39">
        <v>15</v>
      </c>
      <c r="I86" s="40"/>
    </row>
    <row r="87" spans="1:11" ht="15" thickTop="1" x14ac:dyDescent="0.3">
      <c r="A87" s="6"/>
      <c r="B87" s="41"/>
      <c r="C87" s="7"/>
      <c r="D87" s="8"/>
      <c r="E87" s="73"/>
      <c r="F87" s="74"/>
      <c r="G87" s="75"/>
      <c r="H87" s="9"/>
      <c r="I87" s="11"/>
    </row>
    <row r="88" spans="1:11" ht="13.2" thickBot="1" x14ac:dyDescent="0.25">
      <c r="A88" s="76"/>
      <c r="B88" s="77"/>
      <c r="C88" s="49"/>
      <c r="D88" s="49"/>
      <c r="E88" s="49"/>
      <c r="F88" s="49"/>
      <c r="G88" s="53"/>
      <c r="H88" s="78"/>
      <c r="I88" s="79"/>
    </row>
    <row r="89" spans="1:11" ht="13.2" thickTop="1" x14ac:dyDescent="0.2"/>
    <row r="90" spans="1:11" x14ac:dyDescent="0.2">
      <c r="E90" s="81" t="s">
        <v>89</v>
      </c>
      <c r="H90" s="81">
        <f>SUM(H6:H89)</f>
        <v>200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Esther Luijer</dc:creator>
  <cp:lastModifiedBy>Esther Luijer</cp:lastModifiedBy>
  <dcterms:created xsi:type="dcterms:W3CDTF">2022-03-17T20:46:43Z</dcterms:created>
  <dcterms:modified xsi:type="dcterms:W3CDTF">2022-04-12T14:48:18Z</dcterms:modified>
</cp:coreProperties>
</file>