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_Lesgeld\Europese Aanbesteding\202111_Boeken\50. Aanbesteding\"/>
    </mc:Choice>
  </mc:AlternateContent>
  <bookViews>
    <workbookView xWindow="0" yWindow="0" windowWidth="28290" windowHeight="10665"/>
  </bookViews>
  <sheets>
    <sheet name="Prijzenblad"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F19" i="1" s="1"/>
  <c r="C20" i="1"/>
  <c r="F20" i="1" s="1"/>
  <c r="C21" i="1"/>
  <c r="F21" i="1" s="1"/>
  <c r="C22" i="1"/>
  <c r="F22" i="1" s="1"/>
  <c r="C23" i="1"/>
  <c r="F23" i="1" s="1"/>
  <c r="C18" i="1"/>
  <c r="B24" i="1"/>
  <c r="F24" i="1" l="1"/>
</calcChain>
</file>

<file path=xl/sharedStrings.xml><?xml version="1.0" encoding="utf-8"?>
<sst xmlns="http://schemas.openxmlformats.org/spreadsheetml/2006/main" count="36" uniqueCount="32">
  <si>
    <t>Bijlage C Prijzenblad aanbesteding Fysieke boeken en overige leermidelen</t>
  </si>
  <si>
    <t>Naam onderneming</t>
  </si>
  <si>
    <t>Adres</t>
  </si>
  <si>
    <t>Postcode en plaats</t>
  </si>
  <si>
    <t>KvK-nummer</t>
  </si>
  <si>
    <t>Voorwaarden en instructie</t>
  </si>
  <si>
    <t>- Vul de gele invulvelden in onderstaande tabel in conform paragraaf 9.3 van het Aanbestedingsdocument.</t>
  </si>
  <si>
    <t>- De kortingen gelden over de basisprijs van het product, zie eis 26 in hoofdstuk 8 van het Aanbestedingsdocument.</t>
  </si>
  <si>
    <t xml:space="preserve">- De weging is slechts bedoeld ter vergelijking van de verschillende Inschrijvers. Hieraan kunnen geen rechten worden ontleend. </t>
  </si>
  <si>
    <t>Inschatting jaarlijks volume (excl btw)</t>
  </si>
  <si>
    <t>Kortingscategorie</t>
  </si>
  <si>
    <t>Inschatting aandeel</t>
  </si>
  <si>
    <t>Inschatting omzet</t>
  </si>
  <si>
    <t>Kortingsbeleid</t>
  </si>
  <si>
    <t>Aanbieding Inschrijver</t>
  </si>
  <si>
    <t>Berekende korting</t>
  </si>
  <si>
    <t>Nederlandse boeken die vallen onder de Wvbp</t>
  </si>
  <si>
    <t>maximale korting</t>
  </si>
  <si>
    <t>Nederlandse boeken die niet vallen onder de Wvbp</t>
  </si>
  <si>
    <t>korting*</t>
  </si>
  <si>
    <t>Buitenlandse boeken EU</t>
  </si>
  <si>
    <t>Buitenlandse boeken niet EU</t>
  </si>
  <si>
    <t>Grijze literatuur</t>
  </si>
  <si>
    <t>2e hands, CD's/DVD's en overigen</t>
  </si>
  <si>
    <t>korting: zie Aanbestedingsdocument paragraaf 9.3 en eis 26</t>
  </si>
  <si>
    <t>Ondertekening</t>
  </si>
  <si>
    <t>Plaats</t>
  </si>
  <si>
    <t>Datum:</t>
  </si>
  <si>
    <t>Naam</t>
  </si>
  <si>
    <t>Handtekening</t>
  </si>
  <si>
    <t>Gegevens Inschrijver</t>
  </si>
  <si>
    <t>Inschrijver verklaart dat deze aanbieding wordt gedaan overeenkomstig het Aanbestedingsdocument Fysieke boeken en Overige leermiddelen en met inachtneming van de bepalingen en gegevens zoals deze zijn omschreven in genoemd programma van eisen en de eventuele Nota('s)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</si>
</sst>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2]\ * #,##0.00_ ;_ [$€-2]\ * \-#,##0.00_ ;_ [$€-2]\ * &quot;-&quot;??_ ;_ @_ "/>
    <numFmt numFmtId="165" formatCode="_ [$€-413]\ * #,##0.00_ ;_ [$€-413]\ * \-#,##0.00_ ;_ [$€-413]\ * &quot;-&quot;??_ ;_ @_ "/>
  </numFmts>
  <fonts count="10"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sz val="10"/>
      <color theme="1"/>
      <name val="Arial"/>
      <family val="2"/>
    </font>
    <font>
      <i/>
      <sz val="10"/>
      <color theme="1"/>
      <name val="Arial"/>
      <family val="2"/>
    </font>
    <font>
      <sz val="10"/>
      <color rgb="FF000000"/>
      <name val="Arial"/>
      <family val="2"/>
    </font>
    <font>
      <i/>
      <sz val="9"/>
      <color theme="1"/>
      <name val="Arial"/>
      <family val="2"/>
    </font>
    <font>
      <i/>
      <sz val="9"/>
      <color rgb="FF0070C0"/>
      <name val="Arial"/>
      <family val="2"/>
    </font>
  </fonts>
  <fills count="6">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FFE6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37">
    <xf numFmtId="0" fontId="0" fillId="0" borderId="0" xfId="0"/>
    <xf numFmtId="0" fontId="1" fillId="2" borderId="0" xfId="0" applyFont="1" applyFill="1"/>
    <xf numFmtId="0" fontId="3" fillId="2" borderId="0" xfId="0" applyFont="1" applyFill="1"/>
    <xf numFmtId="0" fontId="0" fillId="0" borderId="1" xfId="0" applyBorder="1"/>
    <xf numFmtId="0" fontId="0" fillId="0" borderId="1" xfId="0" applyBorder="1" applyAlignment="1">
      <alignment vertical="top"/>
    </xf>
    <xf numFmtId="10" fontId="2" fillId="0" borderId="0" xfId="0" applyNumberFormat="1" applyFont="1"/>
    <xf numFmtId="0" fontId="1" fillId="2" borderId="2" xfId="0" applyFont="1" applyFill="1" applyBorder="1"/>
    <xf numFmtId="0" fontId="0" fillId="4" borderId="2" xfId="0" applyFill="1" applyBorder="1"/>
    <xf numFmtId="10" fontId="0" fillId="4" borderId="2" xfId="0" applyNumberFormat="1" applyFill="1" applyBorder="1"/>
    <xf numFmtId="164" fontId="0" fillId="4" borderId="2" xfId="0" applyNumberFormat="1" applyFill="1" applyBorder="1"/>
    <xf numFmtId="0" fontId="0" fillId="0" borderId="2" xfId="0" applyBorder="1"/>
    <xf numFmtId="10" fontId="0" fillId="0" borderId="2" xfId="0" applyNumberFormat="1" applyBorder="1"/>
    <xf numFmtId="164" fontId="0" fillId="0" borderId="2" xfId="0" applyNumberFormat="1" applyBorder="1"/>
    <xf numFmtId="165" fontId="2" fillId="0" borderId="0" xfId="0" applyNumberFormat="1" applyFont="1"/>
    <xf numFmtId="0" fontId="6" fillId="0" borderId="0" xfId="0" applyFont="1"/>
    <xf numFmtId="164" fontId="6" fillId="0" borderId="0" xfId="0" applyNumberFormat="1" applyFont="1"/>
    <xf numFmtId="0" fontId="0" fillId="0" borderId="1" xfId="0" applyBorder="1" applyAlignment="1">
      <alignment horizontal="center" vertical="top"/>
    </xf>
    <xf numFmtId="0" fontId="0" fillId="2" borderId="0" xfId="0" applyFill="1"/>
    <xf numFmtId="0" fontId="7" fillId="0" borderId="0" xfId="0" applyFont="1"/>
    <xf numFmtId="0" fontId="8" fillId="0" borderId="0" xfId="0" applyFont="1"/>
    <xf numFmtId="0" fontId="4" fillId="2" borderId="0" xfId="0" applyFont="1" applyFill="1" applyAlignment="1"/>
    <xf numFmtId="0" fontId="0" fillId="0" borderId="3" xfId="0" quotePrefix="1" applyBorder="1" applyAlignment="1">
      <alignment horizontal="left"/>
    </xf>
    <xf numFmtId="0" fontId="0" fillId="0" borderId="0" xfId="0" quotePrefix="1" applyAlignment="1">
      <alignment horizontal="left"/>
    </xf>
    <xf numFmtId="0" fontId="7" fillId="0" borderId="3" xfId="0" quotePrefix="1" applyFont="1" applyBorder="1" applyAlignment="1">
      <alignment horizontal="left"/>
    </xf>
    <xf numFmtId="0" fontId="7" fillId="0" borderId="0" xfId="0" quotePrefix="1" applyFont="1" applyAlignment="1">
      <alignment horizontal="left"/>
    </xf>
    <xf numFmtId="0" fontId="0" fillId="0" borderId="3" xfId="0" quotePrefix="1" applyBorder="1" applyAlignment="1">
      <alignment horizontal="center"/>
    </xf>
    <xf numFmtId="0" fontId="0" fillId="0" borderId="0" xfId="0" quotePrefix="1" applyAlignment="1">
      <alignment horizontal="center"/>
    </xf>
    <xf numFmtId="0" fontId="1" fillId="2" borderId="0" xfId="0" applyFont="1" applyFill="1" applyAlignment="1">
      <alignment horizontal="left"/>
    </xf>
    <xf numFmtId="0" fontId="0" fillId="0" borderId="3" xfId="0" applyBorder="1" applyAlignment="1">
      <alignment horizontal="left" vertical="top" wrapText="1"/>
    </xf>
    <xf numFmtId="0" fontId="0" fillId="0" borderId="0" xfId="0" applyAlignment="1">
      <alignment horizontal="left" vertical="top" wrapText="1"/>
    </xf>
    <xf numFmtId="0" fontId="0" fillId="3" borderId="1" xfId="0" applyFill="1" applyBorder="1" applyAlignment="1" applyProtection="1">
      <protection locked="0"/>
    </xf>
    <xf numFmtId="10" fontId="0" fillId="5" borderId="2" xfId="1" applyNumberFormat="1" applyFont="1" applyFill="1" applyBorder="1" applyProtection="1">
      <protection locked="0"/>
    </xf>
    <xf numFmtId="0" fontId="0" fillId="3" borderId="1" xfId="0" applyFill="1" applyBorder="1" applyAlignment="1" applyProtection="1">
      <alignment horizontal="center" vertical="top"/>
      <protection locked="0"/>
    </xf>
    <xf numFmtId="0" fontId="0" fillId="3" borderId="4"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9" fillId="0" borderId="0" xfId="0" applyFo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workbookViewId="0">
      <selection activeCell="A26" sqref="A26"/>
    </sheetView>
  </sheetViews>
  <sheetFormatPr defaultRowHeight="12.75" x14ac:dyDescent="0.2"/>
  <cols>
    <col min="1" max="1" width="58.28515625" customWidth="1"/>
    <col min="2" max="2" width="18.85546875" customWidth="1"/>
    <col min="3" max="3" width="18.28515625" customWidth="1"/>
    <col min="4" max="4" width="17.42578125" customWidth="1"/>
    <col min="5" max="5" width="22.140625" customWidth="1"/>
    <col min="6" max="6" width="19.7109375" customWidth="1"/>
  </cols>
  <sheetData>
    <row r="1" spans="1:6" ht="18" x14ac:dyDescent="0.25">
      <c r="A1" s="20" t="s">
        <v>0</v>
      </c>
      <c r="B1" s="20"/>
      <c r="C1" s="20"/>
      <c r="D1" s="20"/>
      <c r="E1" s="20"/>
      <c r="F1" s="20"/>
    </row>
    <row r="3" spans="1:6" x14ac:dyDescent="0.2">
      <c r="A3" s="1" t="s">
        <v>30</v>
      </c>
      <c r="B3" s="2"/>
      <c r="C3" s="2"/>
      <c r="D3" s="2"/>
    </row>
    <row r="4" spans="1:6" ht="15" customHeight="1" x14ac:dyDescent="0.2">
      <c r="A4" s="3" t="s">
        <v>1</v>
      </c>
      <c r="B4" s="30"/>
      <c r="C4" s="30"/>
      <c r="D4" s="30"/>
    </row>
    <row r="5" spans="1:6" ht="15" customHeight="1" x14ac:dyDescent="0.2">
      <c r="A5" s="3" t="s">
        <v>2</v>
      </c>
      <c r="B5" s="30"/>
      <c r="C5" s="30"/>
      <c r="D5" s="30"/>
    </row>
    <row r="6" spans="1:6" ht="15" customHeight="1" x14ac:dyDescent="0.2">
      <c r="A6" s="3" t="s">
        <v>3</v>
      </c>
      <c r="B6" s="30"/>
      <c r="C6" s="30"/>
      <c r="D6" s="30"/>
    </row>
    <row r="7" spans="1:6" ht="15" customHeight="1" x14ac:dyDescent="0.2">
      <c r="A7" s="3" t="s">
        <v>4</v>
      </c>
      <c r="B7" s="30"/>
      <c r="C7" s="30"/>
      <c r="D7" s="30"/>
    </row>
    <row r="9" spans="1:6" x14ac:dyDescent="0.2">
      <c r="A9" s="1" t="s">
        <v>5</v>
      </c>
      <c r="B9" s="2"/>
      <c r="C9" s="2"/>
      <c r="D9" s="2"/>
      <c r="E9" s="17"/>
      <c r="F9" s="17"/>
    </row>
    <row r="10" spans="1:6" x14ac:dyDescent="0.2">
      <c r="A10" s="21" t="s">
        <v>6</v>
      </c>
      <c r="B10" s="22"/>
      <c r="C10" s="22"/>
      <c r="D10" s="22"/>
      <c r="E10" s="22"/>
      <c r="F10" s="22"/>
    </row>
    <row r="11" spans="1:6" s="18" customFormat="1" x14ac:dyDescent="0.2">
      <c r="A11" s="23" t="s">
        <v>7</v>
      </c>
      <c r="B11" s="24"/>
      <c r="C11" s="24"/>
      <c r="D11" s="24"/>
      <c r="E11" s="24"/>
      <c r="F11" s="24"/>
    </row>
    <row r="12" spans="1:6" x14ac:dyDescent="0.2">
      <c r="A12" s="21" t="s">
        <v>8</v>
      </c>
      <c r="B12" s="22"/>
      <c r="C12" s="22"/>
      <c r="D12" s="22"/>
      <c r="E12" s="22"/>
      <c r="F12" s="22"/>
    </row>
    <row r="13" spans="1:6" x14ac:dyDescent="0.2">
      <c r="A13" s="25"/>
      <c r="B13" s="26"/>
      <c r="C13" s="26"/>
      <c r="D13" s="26"/>
      <c r="E13" s="26"/>
      <c r="F13" s="26"/>
    </row>
    <row r="15" spans="1:6" s="14" customFormat="1" x14ac:dyDescent="0.2">
      <c r="A15" s="14" t="s">
        <v>9</v>
      </c>
      <c r="B15" s="15">
        <v>445000</v>
      </c>
    </row>
    <row r="17" spans="1:6" x14ac:dyDescent="0.2">
      <c r="A17" s="6" t="s">
        <v>10</v>
      </c>
      <c r="B17" s="6" t="s">
        <v>11</v>
      </c>
      <c r="C17" s="6" t="s">
        <v>12</v>
      </c>
      <c r="D17" s="6" t="s">
        <v>13</v>
      </c>
      <c r="E17" s="6" t="s">
        <v>14</v>
      </c>
      <c r="F17" s="6" t="s">
        <v>15</v>
      </c>
    </row>
    <row r="18" spans="1:6" x14ac:dyDescent="0.2">
      <c r="A18" s="7" t="s">
        <v>16</v>
      </c>
      <c r="B18" s="8">
        <v>0.8</v>
      </c>
      <c r="C18" s="9">
        <f t="shared" ref="C18:C23" si="0">B18*B$15</f>
        <v>356000</v>
      </c>
      <c r="D18" s="7" t="s">
        <v>17</v>
      </c>
      <c r="E18" s="7"/>
      <c r="F18" s="7"/>
    </row>
    <row r="19" spans="1:6" x14ac:dyDescent="0.2">
      <c r="A19" s="10" t="s">
        <v>18</v>
      </c>
      <c r="B19" s="11">
        <v>0.05</v>
      </c>
      <c r="C19" s="12">
        <f t="shared" si="0"/>
        <v>22250</v>
      </c>
      <c r="D19" s="10" t="s">
        <v>19</v>
      </c>
      <c r="E19" s="31">
        <v>0</v>
      </c>
      <c r="F19" s="12">
        <f>+E19*C19</f>
        <v>0</v>
      </c>
    </row>
    <row r="20" spans="1:6" x14ac:dyDescent="0.2">
      <c r="A20" s="10" t="s">
        <v>20</v>
      </c>
      <c r="B20" s="11">
        <v>0.05</v>
      </c>
      <c r="C20" s="12">
        <f t="shared" si="0"/>
        <v>22250</v>
      </c>
      <c r="D20" s="10" t="s">
        <v>19</v>
      </c>
      <c r="E20" s="31">
        <v>0</v>
      </c>
      <c r="F20" s="12">
        <f t="shared" ref="F20:F23" si="1">+E20*C20</f>
        <v>0</v>
      </c>
    </row>
    <row r="21" spans="1:6" x14ac:dyDescent="0.2">
      <c r="A21" s="10" t="s">
        <v>21</v>
      </c>
      <c r="B21" s="11">
        <v>0.08</v>
      </c>
      <c r="C21" s="12">
        <f t="shared" si="0"/>
        <v>35600</v>
      </c>
      <c r="D21" s="10" t="s">
        <v>19</v>
      </c>
      <c r="E21" s="31">
        <v>0</v>
      </c>
      <c r="F21" s="12">
        <f t="shared" si="1"/>
        <v>0</v>
      </c>
    </row>
    <row r="22" spans="1:6" x14ac:dyDescent="0.2">
      <c r="A22" s="10" t="s">
        <v>22</v>
      </c>
      <c r="B22" s="11">
        <v>0.01</v>
      </c>
      <c r="C22" s="12">
        <f t="shared" si="0"/>
        <v>4450</v>
      </c>
      <c r="D22" s="10" t="s">
        <v>19</v>
      </c>
      <c r="E22" s="31">
        <v>0</v>
      </c>
      <c r="F22" s="12">
        <f t="shared" si="1"/>
        <v>0</v>
      </c>
    </row>
    <row r="23" spans="1:6" x14ac:dyDescent="0.2">
      <c r="A23" s="10" t="s">
        <v>23</v>
      </c>
      <c r="B23" s="11">
        <v>0.01</v>
      </c>
      <c r="C23" s="12">
        <f t="shared" si="0"/>
        <v>4450</v>
      </c>
      <c r="D23" s="10" t="s">
        <v>19</v>
      </c>
      <c r="E23" s="31">
        <v>0</v>
      </c>
      <c r="F23" s="12">
        <f t="shared" si="1"/>
        <v>0</v>
      </c>
    </row>
    <row r="24" spans="1:6" x14ac:dyDescent="0.2">
      <c r="B24" s="5">
        <f>SUM(B18:B23)</f>
        <v>1</v>
      </c>
      <c r="F24" s="13">
        <f>SUM(F19:F23)</f>
        <v>0</v>
      </c>
    </row>
    <row r="26" spans="1:6" s="19" customFormat="1" ht="12" x14ac:dyDescent="0.2">
      <c r="D26" s="36" t="s">
        <v>24</v>
      </c>
    </row>
    <row r="29" spans="1:6" x14ac:dyDescent="0.2">
      <c r="A29" s="27" t="s">
        <v>25</v>
      </c>
      <c r="B29" s="27"/>
      <c r="C29" s="27"/>
      <c r="D29" s="27"/>
      <c r="E29" s="27"/>
      <c r="F29" s="27"/>
    </row>
    <row r="30" spans="1:6" ht="41.25" customHeight="1" x14ac:dyDescent="0.2">
      <c r="A30" s="28" t="s">
        <v>31</v>
      </c>
      <c r="B30" s="29"/>
      <c r="C30" s="29"/>
      <c r="D30" s="29"/>
      <c r="E30" s="29"/>
      <c r="F30" s="29"/>
    </row>
    <row r="31" spans="1:6" ht="15" customHeight="1" x14ac:dyDescent="0.2">
      <c r="A31" s="4" t="s">
        <v>26</v>
      </c>
      <c r="B31" s="32"/>
      <c r="C31" s="32"/>
      <c r="D31" s="16" t="s">
        <v>27</v>
      </c>
      <c r="E31" s="32"/>
      <c r="F31" s="32"/>
    </row>
    <row r="32" spans="1:6" ht="15" customHeight="1" x14ac:dyDescent="0.2">
      <c r="A32" s="4" t="s">
        <v>28</v>
      </c>
      <c r="B32" s="33"/>
      <c r="C32" s="34"/>
      <c r="D32" s="34"/>
      <c r="E32" s="34"/>
      <c r="F32" s="35"/>
    </row>
    <row r="33" spans="1:6" ht="42.75" customHeight="1" x14ac:dyDescent="0.2">
      <c r="A33" s="4" t="s">
        <v>29</v>
      </c>
      <c r="B33" s="32"/>
      <c r="C33" s="32"/>
      <c r="D33" s="32"/>
      <c r="E33" s="32"/>
      <c r="F33" s="32"/>
    </row>
  </sheetData>
  <sheetProtection algorithmName="SHA-512" hashValue="YPgJ912ORdfLbnnGZoilbwY327Il+LyFNxLRN9PVTZXL1dsl0H4Hmc05OQO/IwQOzB/TJLTJK/KQM74xdt7Hvg==" saltValue="b0qpB1Yuy4S4t4rsGnX+ng==" spinCount="100000" sheet="1" objects="1" scenarios="1"/>
  <mergeCells count="15">
    <mergeCell ref="E31:F31"/>
    <mergeCell ref="B31:C31"/>
    <mergeCell ref="B33:F33"/>
    <mergeCell ref="B32:F32"/>
    <mergeCell ref="A29:F29"/>
    <mergeCell ref="A30:F30"/>
    <mergeCell ref="B4:D4"/>
    <mergeCell ref="B5:D5"/>
    <mergeCell ref="B6:D6"/>
    <mergeCell ref="B7:D7"/>
    <mergeCell ref="A1:F1"/>
    <mergeCell ref="A10:F10"/>
    <mergeCell ref="A11:F11"/>
    <mergeCell ref="A12:F12"/>
    <mergeCell ref="A13:F13"/>
  </mergeCells>
  <dataValidations count="1">
    <dataValidation type="decimal" allowBlank="1" showInputMessage="1" showErrorMessage="1" sqref="E19:E23">
      <formula1>-0.25</formula1>
      <formula2>1</formula2>
    </dataValidation>
  </dataValidations>
  <pageMargins left="0.70866141732283472" right="0.70866141732283472"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15906CDF4FD649BF9356971F65CE7F" ma:contentTypeVersion="2" ma:contentTypeDescription="Een nieuw document maken." ma:contentTypeScope="" ma:versionID="5595b155315c8cd5a153a4517eab37db">
  <xsd:schema xmlns:xsd="http://www.w3.org/2001/XMLSchema" xmlns:xs="http://www.w3.org/2001/XMLSchema" xmlns:p="http://schemas.microsoft.com/office/2006/metadata/properties" xmlns:ns2="4321d809-af16-4c88-9afe-802f73e9986c" targetNamespace="http://schemas.microsoft.com/office/2006/metadata/properties" ma:root="true" ma:fieldsID="528a0c643a109635f5110a8d5ebedb64" ns2:_="">
    <xsd:import namespace="4321d809-af16-4c88-9afe-802f73e9986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21d809-af16-4c88-9afe-802f73e99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6469D-4B51-42C9-8B1B-FB60E2C77DA9}">
  <ds:schemaRefs>
    <ds:schemaRef ds:uri="4321d809-af16-4c88-9afe-802f73e9986c"/>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869D69-C221-40CA-A0C1-3986CA7C4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21d809-af16-4c88-9afe-802f73e99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B5D59-8A14-4495-8CE7-5ED7A94C5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Fontys Hogescholen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Hoefmans,Miriam M.J.P.</dc:creator>
  <cp:keywords/>
  <dc:description/>
  <cp:lastModifiedBy>Pater,Mirjam M.J.L. de</cp:lastModifiedBy>
  <cp:revision/>
  <cp:lastPrinted>2022-03-10T08:00:18Z</cp:lastPrinted>
  <dcterms:created xsi:type="dcterms:W3CDTF">2019-10-08T14:00:25Z</dcterms:created>
  <dcterms:modified xsi:type="dcterms:W3CDTF">2022-03-10T08:00:43Z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0x0101004815906CDF4FD649BF9356971F65CE7F</vt:lpwstr>
  </property>
</Properties>
</file>