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ICT\Leveranciersmanagement\Inkoop\EA\AICT-2019-10019062 Camera Observatie Systeem\0.5 Aanbestedingsleidraad incl. bijlage (voorwerk)\0.0 Aanbestedingsleidraad\"/>
    </mc:Choice>
  </mc:AlternateContent>
  <bookViews>
    <workbookView xWindow="600" yWindow="330" windowWidth="20700" windowHeight="8640" activeTab="1"/>
  </bookViews>
  <sheets>
    <sheet name="Invulinstructies" sheetId="6" r:id="rId1"/>
    <sheet name="Prijzenblad " sheetId="5" r:id="rId2"/>
  </sheets>
  <calcPr calcId="162913"/>
</workbook>
</file>

<file path=xl/calcChain.xml><?xml version="1.0" encoding="utf-8"?>
<calcChain xmlns="http://schemas.openxmlformats.org/spreadsheetml/2006/main">
  <c r="G30" i="5" l="1"/>
  <c r="G21" i="5"/>
  <c r="G28" i="5" l="1"/>
  <c r="G20" i="5"/>
  <c r="G17" i="5"/>
  <c r="G16" i="5"/>
  <c r="G15" i="5" l="1"/>
  <c r="G29" i="5"/>
  <c r="G19" i="5"/>
  <c r="G12" i="5" l="1"/>
  <c r="G11" i="5" l="1"/>
  <c r="G13" i="5" l="1"/>
  <c r="G26" i="5" l="1"/>
  <c r="G10" i="5"/>
  <c r="G27" i="5"/>
  <c r="G25" i="5"/>
  <c r="G32" i="5"/>
  <c r="G14" i="5"/>
  <c r="G18" i="5"/>
  <c r="G9" i="5"/>
  <c r="G8" i="5"/>
</calcChain>
</file>

<file path=xl/sharedStrings.xml><?xml version="1.0" encoding="utf-8"?>
<sst xmlns="http://schemas.openxmlformats.org/spreadsheetml/2006/main" count="76" uniqueCount="68">
  <si>
    <t>WAARIN BEGREPEN:</t>
  </si>
  <si>
    <t>Alleen de witte en gele velden mogen worden ingevuld</t>
  </si>
  <si>
    <t>Op dit prijsformulier zijn de volgende invulinstructies van toepassing:</t>
  </si>
  <si>
    <t>Alle prijsvelden dienen te worden ingevuld.</t>
  </si>
  <si>
    <t xml:space="preserve">Alle prijzen zijn in euros met maximaal twee decimalen. </t>
  </si>
  <si>
    <t xml:space="preserve">Prijzen zijn exclusief BTW. </t>
  </si>
  <si>
    <t>De genoemde prijsitems mogen niet verwijderd worden.</t>
  </si>
  <si>
    <t>De subtotalen en de TCO dienen zijn altijd de som van de ingevulde gele cellen.</t>
  </si>
  <si>
    <t>Negatieve prijzen zijn niet toegestaan; '0' bedragen zijn wel toegestaan.</t>
  </si>
  <si>
    <t>P1</t>
  </si>
  <si>
    <t>P2</t>
  </si>
  <si>
    <t>P3</t>
  </si>
  <si>
    <t>P4</t>
  </si>
  <si>
    <t>Naam Inschrijver</t>
  </si>
  <si>
    <t>De Inschrijver dient in de gele cellen de bedragen in te vullen.</t>
  </si>
  <si>
    <t>De Inschrijver kan rijen toevoegen bij zowel de eenmalige als de periodieke kosten om een sluitend totaalbeeld te geven.</t>
  </si>
  <si>
    <t>Naam Inschrijver:</t>
  </si>
  <si>
    <t>Ingevuld door (naam en functie):</t>
  </si>
  <si>
    <t>Datum:</t>
  </si>
  <si>
    <t>Handtekening tekenbevoegde functionaris:</t>
  </si>
  <si>
    <t>Invulinstructies Formulier F-1 Prijzenblad Perceel 1</t>
  </si>
  <si>
    <t>De in te vullen bedragen zijn gebaseerd op de in de Offerteaanvraag en Bijlagen genoemde kengetallen van de prijsitems (bijvoorbeeld het aantal camera's).</t>
  </si>
  <si>
    <t>Dienstverlening Perceel 1: levering, installatie en onderhoud van camera observatie systemen</t>
  </si>
  <si>
    <t>Prijs per component</t>
  </si>
  <si>
    <t>Totaal</t>
  </si>
  <si>
    <t>Prijs van het koppelen van netwerk video recorders aan het Milestone Video Management systeem</t>
  </si>
  <si>
    <t>Prijs van het onderhoud van het Milestone Video Management Systeem</t>
  </si>
  <si>
    <t>Prijs van licenties VMS voor weergave van camera's</t>
  </si>
  <si>
    <t>Fictief aantal</t>
  </si>
  <si>
    <t>De totale kosten voor het aantal camera's, recorders en licenties worden lineair vastgesteld, geen staffels of volume korting. Twee keer per jaar wordt het aantal camera's, recorders en licenties door de leverancier aan de opdrachtgever aangeleverd. Opdrachtgever valideert de aangeleverde aantallen.</t>
  </si>
  <si>
    <t>Alle aantallen welke vermeld staan in het Prijzenblad zijn fictief; hieraan kunnen geen rechten ontleend worden.</t>
  </si>
  <si>
    <t>P5</t>
  </si>
  <si>
    <t>P6</t>
  </si>
  <si>
    <t>P7</t>
  </si>
  <si>
    <t>P8</t>
  </si>
  <si>
    <t>Implementatiekosten tbv Amstel 1 en Herengracht</t>
  </si>
  <si>
    <t>Prijs van levering van netwerk video recorders inclusief licenties tbv Amstel 1 en Herengracht</t>
  </si>
  <si>
    <t>Prijs  van het preventief en correctief onderhoud van  netwerk video recorders tbv Amstel 1 en Herengracht</t>
  </si>
  <si>
    <t>* Indien voorgestelde apparatuur naar oordeel van de Opdrachtgever niet voldoet aan Programma van Eisen, dan wordt de inschrijving terzijde gelegd.</t>
  </si>
  <si>
    <t>Formulier F-1 Prijzenblad Integrale levering en onderhoud van Camera Observatie Systemen</t>
  </si>
  <si>
    <t xml:space="preserve">Prijs van levering van vaste kentekenherkenningscamera inclusief licentie tbv Herengracht </t>
  </si>
  <si>
    <t xml:space="preserve">Prijs van levering van vaste IP buitencamera’s inclusief licenties tbv Amstel 1 en Herengracht </t>
  </si>
  <si>
    <t xml:space="preserve">Prijs van levering van vaste IP binnencamera’s inclusief licenties tbv Amstel 1 en Herengracht </t>
  </si>
  <si>
    <t>Prijs van het preventief en correctief onderhoud van camera’s tbv Amstel 1 en Herengracht</t>
  </si>
  <si>
    <t>merk en type*</t>
  </si>
  <si>
    <t xml:space="preserve">toelichting </t>
  </si>
  <si>
    <t xml:space="preserve">Prijs van levering van vaste PTZ camera’s inclusief licenties tbv Amstel 1 en Herengracht </t>
  </si>
  <si>
    <t>P9</t>
  </si>
  <si>
    <t>P10</t>
  </si>
  <si>
    <t>P11</t>
  </si>
  <si>
    <t>Eenmalige Kosten:</t>
  </si>
  <si>
    <t>JAARLIJKSE KOSTEN:</t>
  </si>
  <si>
    <t>Exploitatiekosten per jaar:</t>
  </si>
  <si>
    <t>EENMALIGE KOSTEN:</t>
  </si>
  <si>
    <t>Totale Inschrijfprijs is: eenmalig plus 6 * exploitatiekosten</t>
  </si>
  <si>
    <t>Overig</t>
  </si>
  <si>
    <t>P12</t>
  </si>
  <si>
    <t>P13</t>
  </si>
  <si>
    <t>De genoemde aantallen zijn fictief; hier kunnen verder geen rechten aan ontleend worden.</t>
  </si>
  <si>
    <t>Prijs van 22 inch TFT monitor</t>
  </si>
  <si>
    <t>P14</t>
  </si>
  <si>
    <t>P15</t>
  </si>
  <si>
    <t>P16</t>
  </si>
  <si>
    <t>P17</t>
  </si>
  <si>
    <t>P18</t>
  </si>
  <si>
    <t>Prijs van 100 meter coax kabel</t>
  </si>
  <si>
    <t>Prijs van 100 meter  UTP kabel</t>
  </si>
  <si>
    <t>De opgegeven prijzen zijn all-inclusive, inclusief beugels, bevestigingsmateriaal, voorrijdkosten, afvoer van oude camera's, verpakkingsmateriaal, etc.Overige kosten mogen niet in rekening worden gebracht. Doch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</si>
</sst>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 #,##0"/>
    <numFmt numFmtId="165" formatCode="&quot;€&quot;\ #,##0"/>
  </numFmts>
  <fonts count="13" x14ac:knownFonts="1">
    <font>
      <sz val="11"/>
      <color theme="1"/>
      <name val="Calibri"/>
      <family val="2"/>
    </font>
    <font>
      <sz val="11"/>
      <name val="Calibri"/>
      <family val="2"/>
    </font>
    <font>
      <sz val="22"/>
      <color theme="1"/>
      <name val="Calibri"/>
      <family val="2"/>
    </font>
    <font>
      <sz val="20"/>
      <color theme="1"/>
      <name val="Calibri"/>
      <family val="2"/>
    </font>
    <font>
      <sz val="18"/>
      <color theme="1"/>
      <name val="Calibri"/>
      <family val="2"/>
    </font>
    <font>
      <sz val="11"/>
      <color theme="0"/>
      <name val="Calibri"/>
      <family val="2"/>
    </font>
    <font>
      <b/>
      <sz val="11"/>
      <color theme="1"/>
      <name val="Calibri"/>
      <family val="2"/>
    </font>
    <font>
      <sz val="10"/>
      <name val="Arial"/>
      <family val="2"/>
    </font>
    <font>
      <b/>
      <sz val="14"/>
      <name val="Corbel"/>
      <family val="2"/>
    </font>
    <font>
      <sz val="11"/>
      <name val="Corbel"/>
      <family val="2"/>
    </font>
    <font>
      <b/>
      <sz val="12"/>
      <color theme="1"/>
      <name val="Calibri"/>
      <family val="2"/>
    </font>
    <font>
      <b/>
      <sz val="10"/>
      <name val="Arial"/>
      <family val="2"/>
    </font>
    <font>
      <sz val="10.5"/>
      <color theme="1"/>
      <name val="Corbel"/>
      <family val="2"/>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4" tint="0.39997558519241921"/>
        <bgColor indexed="65"/>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5" fillId="5" borderId="0" applyNumberFormat="0" applyBorder="0" applyAlignment="0" applyProtection="0"/>
    <xf numFmtId="0" fontId="7" fillId="0" borderId="0"/>
  </cellStyleXfs>
  <cellXfs count="96">
    <xf numFmtId="0" fontId="0" fillId="0" borderId="0" xfId="0"/>
    <xf numFmtId="0" fontId="0" fillId="0" borderId="0" xfId="0" applyProtection="1"/>
    <xf numFmtId="0" fontId="4" fillId="3" borderId="0" xfId="0" applyFont="1" applyFill="1" applyAlignment="1" applyProtection="1">
      <alignment horizontal="center"/>
    </xf>
    <xf numFmtId="0" fontId="0" fillId="4" borderId="0" xfId="0" applyFill="1" applyProtection="1"/>
    <xf numFmtId="0" fontId="4" fillId="3" borderId="0" xfId="0" applyFont="1" applyFill="1" applyAlignment="1" applyProtection="1">
      <alignment horizontal="left"/>
    </xf>
    <xf numFmtId="0" fontId="0" fillId="3" borderId="0" xfId="0" applyFill="1" applyAlignment="1" applyProtection="1">
      <alignment horizontal="left"/>
    </xf>
    <xf numFmtId="0" fontId="0" fillId="4" borderId="0" xfId="0" applyFill="1" applyAlignment="1" applyProtection="1">
      <alignment horizontal="left"/>
    </xf>
    <xf numFmtId="0" fontId="0" fillId="0" borderId="0" xfId="0" applyAlignment="1" applyProtection="1"/>
    <xf numFmtId="0" fontId="3" fillId="3" borderId="0" xfId="0" applyFont="1" applyFill="1" applyAlignment="1" applyProtection="1">
      <alignment horizontal="left"/>
    </xf>
    <xf numFmtId="0" fontId="0" fillId="3" borderId="0" xfId="0" applyFill="1" applyProtection="1"/>
    <xf numFmtId="0" fontId="6" fillId="3" borderId="0" xfId="0" applyFont="1" applyFill="1" applyProtection="1"/>
    <xf numFmtId="0" fontId="10" fillId="3" borderId="0" xfId="0" applyFont="1" applyFill="1" applyProtection="1"/>
    <xf numFmtId="164" fontId="6" fillId="3" borderId="0" xfId="0" applyNumberFormat="1" applyFont="1" applyFill="1" applyProtection="1"/>
    <xf numFmtId="0" fontId="0" fillId="0" borderId="0" xfId="0" applyAlignment="1" applyProtection="1">
      <alignment vertical="top"/>
    </xf>
    <xf numFmtId="0" fontId="0" fillId="3" borderId="0" xfId="0" applyFill="1" applyAlignment="1" applyProtection="1">
      <alignment vertical="top"/>
    </xf>
    <xf numFmtId="0" fontId="7" fillId="0" borderId="0" xfId="2" applyProtection="1"/>
    <xf numFmtId="0" fontId="8" fillId="0" borderId="0" xfId="2" applyFont="1" applyProtection="1"/>
    <xf numFmtId="0" fontId="9" fillId="0" borderId="0" xfId="2" applyFont="1" applyAlignment="1" applyProtection="1"/>
    <xf numFmtId="0" fontId="7" fillId="0" borderId="0" xfId="2" applyFont="1" applyAlignment="1" applyProtection="1"/>
    <xf numFmtId="0" fontId="0" fillId="0" borderId="0" xfId="0" applyAlignment="1" applyProtection="1">
      <alignment vertical="center"/>
    </xf>
    <xf numFmtId="0" fontId="11" fillId="3" borderId="14" xfId="0" applyFont="1" applyFill="1" applyBorder="1" applyProtection="1"/>
    <xf numFmtId="0" fontId="0" fillId="3" borderId="11" xfId="0" applyFill="1" applyBorder="1" applyProtection="1"/>
    <xf numFmtId="0" fontId="11" fillId="3" borderId="15" xfId="0" applyFont="1" applyFill="1" applyBorder="1" applyProtection="1"/>
    <xf numFmtId="0" fontId="0" fillId="3" borderId="12" xfId="0" applyFill="1" applyBorder="1" applyProtection="1"/>
    <xf numFmtId="0" fontId="11" fillId="3" borderId="16" xfId="0" applyFont="1" applyFill="1" applyBorder="1" applyProtection="1"/>
    <xf numFmtId="0" fontId="0" fillId="3" borderId="13" xfId="0" applyFill="1" applyBorder="1" applyProtection="1"/>
    <xf numFmtId="0" fontId="6" fillId="3" borderId="0" xfId="0" applyFont="1" applyFill="1" applyBorder="1" applyProtection="1"/>
    <xf numFmtId="0" fontId="0" fillId="3" borderId="0" xfId="0" applyFill="1" applyBorder="1" applyProtection="1"/>
    <xf numFmtId="3" fontId="0" fillId="2" borderId="18" xfId="0" applyNumberFormat="1" applyFill="1" applyBorder="1" applyProtection="1">
      <protection locked="0"/>
    </xf>
    <xf numFmtId="3" fontId="0" fillId="2" borderId="19" xfId="0" applyNumberFormat="1" applyFill="1" applyBorder="1" applyProtection="1">
      <protection locked="0"/>
    </xf>
    <xf numFmtId="3" fontId="0" fillId="2" borderId="20" xfId="0" applyNumberFormat="1" applyFill="1" applyBorder="1" applyProtection="1">
      <protection locked="0"/>
    </xf>
    <xf numFmtId="0" fontId="10" fillId="3" borderId="0" xfId="0" applyFont="1" applyFill="1" applyBorder="1" applyProtection="1"/>
    <xf numFmtId="0" fontId="7" fillId="0" borderId="0" xfId="2" applyAlignment="1" applyProtection="1">
      <alignment vertical="center" wrapText="1"/>
    </xf>
    <xf numFmtId="0" fontId="0" fillId="0" borderId="0" xfId="0" applyAlignment="1" applyProtection="1">
      <alignment vertical="center"/>
    </xf>
    <xf numFmtId="0" fontId="7" fillId="0" borderId="0" xfId="2" applyFont="1" applyFill="1" applyAlignment="1" applyProtection="1">
      <alignment vertical="top" wrapText="1"/>
    </xf>
    <xf numFmtId="0" fontId="0" fillId="0" borderId="0" xfId="0" applyAlignment="1" applyProtection="1">
      <alignment vertical="top" wrapText="1"/>
    </xf>
    <xf numFmtId="0" fontId="3" fillId="3" borderId="0" xfId="0" applyFont="1" applyFill="1" applyBorder="1" applyAlignment="1" applyProtection="1">
      <alignment horizontal="left"/>
    </xf>
    <xf numFmtId="164" fontId="6" fillId="3" borderId="0" xfId="0" applyNumberFormat="1" applyFont="1" applyFill="1" applyBorder="1" applyProtection="1"/>
    <xf numFmtId="164" fontId="0" fillId="2" borderId="18" xfId="0" applyNumberFormat="1" applyFill="1" applyBorder="1" applyProtection="1">
      <protection locked="0"/>
    </xf>
    <xf numFmtId="164" fontId="0" fillId="2" borderId="19" xfId="0" applyNumberFormat="1" applyFill="1" applyBorder="1" applyProtection="1">
      <protection locked="0"/>
    </xf>
    <xf numFmtId="164" fontId="0" fillId="2" borderId="20" xfId="0" applyNumberFormat="1" applyFill="1" applyBorder="1" applyProtection="1">
      <protection locked="0"/>
    </xf>
    <xf numFmtId="0" fontId="1" fillId="4" borderId="8" xfId="0" applyFont="1" applyFill="1" applyBorder="1" applyAlignment="1" applyProtection="1">
      <alignment horizontal="left"/>
      <protection locked="0"/>
    </xf>
    <xf numFmtId="0" fontId="1" fillId="4" borderId="9" xfId="0" applyFont="1" applyFill="1" applyBorder="1" applyAlignment="1" applyProtection="1">
      <alignment horizontal="left"/>
      <protection locked="0"/>
    </xf>
    <xf numFmtId="0" fontId="1" fillId="4" borderId="10" xfId="0" applyFont="1" applyFill="1" applyBorder="1" applyAlignment="1" applyProtection="1">
      <alignment horizontal="left"/>
      <protection locked="0"/>
    </xf>
    <xf numFmtId="0" fontId="7" fillId="0" borderId="0" xfId="2" applyFont="1" applyAlignment="1" applyProtection="1">
      <alignment wrapText="1"/>
    </xf>
    <xf numFmtId="0" fontId="7" fillId="0" borderId="0" xfId="2" applyFont="1" applyAlignment="1" applyProtection="1">
      <alignment vertical="top" wrapText="1"/>
    </xf>
    <xf numFmtId="165" fontId="6" fillId="3" borderId="0" xfId="0" applyNumberFormat="1" applyFont="1" applyFill="1" applyProtection="1"/>
    <xf numFmtId="165" fontId="0" fillId="3" borderId="0" xfId="0" applyNumberFormat="1" applyFill="1" applyProtection="1"/>
    <xf numFmtId="0" fontId="0" fillId="3" borderId="0" xfId="0" applyNumberFormat="1" applyFill="1" applyBorder="1" applyProtection="1"/>
    <xf numFmtId="0" fontId="0" fillId="3" borderId="0" xfId="0" applyFill="1" applyAlignment="1" applyProtection="1">
      <alignment wrapText="1"/>
    </xf>
    <xf numFmtId="164" fontId="0" fillId="3" borderId="0" xfId="0" applyNumberFormat="1" applyFill="1" applyAlignment="1" applyProtection="1">
      <alignment horizontal="center" vertical="top" wrapText="1"/>
    </xf>
    <xf numFmtId="164" fontId="0" fillId="3" borderId="0" xfId="0" applyNumberFormat="1" applyFill="1" applyAlignment="1" applyProtection="1">
      <alignment horizontal="center" vertical="center" wrapText="1"/>
    </xf>
    <xf numFmtId="164" fontId="0" fillId="3" borderId="0" xfId="0" applyNumberFormat="1" applyFill="1" applyAlignment="1" applyProtection="1">
      <alignment horizontal="center"/>
    </xf>
    <xf numFmtId="0" fontId="1" fillId="3" borderId="0" xfId="0" applyFont="1" applyFill="1" applyProtection="1"/>
    <xf numFmtId="0" fontId="12" fillId="3" borderId="0" xfId="0" applyFont="1" applyFill="1" applyAlignment="1" applyProtection="1">
      <alignment horizontal="right"/>
    </xf>
    <xf numFmtId="165" fontId="0" fillId="3" borderId="0" xfId="0" applyNumberFormat="1" applyFill="1" applyBorder="1" applyProtection="1"/>
    <xf numFmtId="3" fontId="0" fillId="3" borderId="0" xfId="0" applyNumberFormat="1" applyFill="1" applyBorder="1" applyProtection="1"/>
    <xf numFmtId="0" fontId="12" fillId="3" borderId="0" xfId="0" applyFont="1" applyFill="1" applyBorder="1" applyAlignment="1" applyProtection="1">
      <alignment horizontal="right"/>
    </xf>
    <xf numFmtId="0" fontId="0" fillId="3" borderId="0" xfId="0" applyFill="1" applyBorder="1" applyAlignment="1" applyProtection="1">
      <alignment horizontal="right"/>
    </xf>
    <xf numFmtId="165" fontId="0" fillId="3" borderId="0" xfId="0" applyNumberFormat="1" applyFill="1" applyBorder="1" applyAlignment="1" applyProtection="1">
      <alignment horizontal="center"/>
    </xf>
    <xf numFmtId="0" fontId="0" fillId="3" borderId="0" xfId="0" applyFill="1" applyBorder="1" applyAlignment="1" applyProtection="1"/>
    <xf numFmtId="0" fontId="0" fillId="0" borderId="0" xfId="0" applyBorder="1" applyProtection="1"/>
    <xf numFmtId="0" fontId="0" fillId="2" borderId="18" xfId="0" applyFill="1" applyBorder="1" applyAlignment="1" applyProtection="1">
      <alignment horizontal="right"/>
      <protection locked="0"/>
    </xf>
    <xf numFmtId="0" fontId="0" fillId="2" borderId="20" xfId="0" applyFill="1" applyBorder="1" applyAlignment="1" applyProtection="1">
      <alignment horizontal="right"/>
      <protection locked="0"/>
    </xf>
    <xf numFmtId="0" fontId="0" fillId="4" borderId="21" xfId="0" applyFill="1" applyBorder="1" applyProtection="1">
      <protection locked="0"/>
    </xf>
    <xf numFmtId="0" fontId="0" fillId="4" borderId="22" xfId="0" applyFill="1" applyBorder="1" applyProtection="1">
      <protection locked="0"/>
    </xf>
    <xf numFmtId="0" fontId="0" fillId="4" borderId="23" xfId="0" applyFill="1" applyBorder="1" applyProtection="1">
      <protection locked="0"/>
    </xf>
    <xf numFmtId="0" fontId="3" fillId="3" borderId="0" xfId="0" applyFont="1" applyFill="1" applyAlignment="1" applyProtection="1">
      <alignment horizontal="right"/>
    </xf>
    <xf numFmtId="0" fontId="0" fillId="3" borderId="0" xfId="0" applyFill="1" applyAlignment="1" applyProtection="1">
      <alignment horizontal="center"/>
    </xf>
    <xf numFmtId="0" fontId="0" fillId="3" borderId="0" xfId="0" applyFill="1" applyAlignment="1" applyProtection="1">
      <alignment horizontal="right"/>
    </xf>
    <xf numFmtId="0" fontId="1" fillId="4" borderId="17" xfId="0" applyFont="1" applyFill="1" applyBorder="1" applyAlignment="1" applyProtection="1">
      <alignment horizontal="left"/>
      <protection locked="0"/>
    </xf>
    <xf numFmtId="0" fontId="1" fillId="4" borderId="0" xfId="0" applyFont="1" applyFill="1" applyBorder="1" applyAlignment="1" applyProtection="1">
      <alignment horizontal="left"/>
      <protection locked="0"/>
    </xf>
    <xf numFmtId="0" fontId="1" fillId="4" borderId="7" xfId="0" applyFont="1" applyFill="1" applyBorder="1" applyAlignment="1" applyProtection="1">
      <alignment horizontal="left"/>
      <protection locked="0"/>
    </xf>
    <xf numFmtId="0" fontId="6" fillId="3" borderId="0" xfId="0" applyFont="1" applyFill="1" applyAlignment="1" applyProtection="1">
      <alignment horizontal="right"/>
    </xf>
    <xf numFmtId="0" fontId="6" fillId="0" borderId="0" xfId="0" applyFont="1" applyAlignment="1" applyProtection="1">
      <alignment horizontal="right"/>
    </xf>
    <xf numFmtId="0" fontId="0" fillId="3" borderId="0" xfId="0" applyFill="1" applyBorder="1" applyAlignment="1" applyProtection="1">
      <alignment horizontal="center"/>
    </xf>
    <xf numFmtId="0" fontId="4" fillId="3" borderId="0" xfId="0" applyFont="1" applyFill="1" applyAlignment="1" applyProtection="1">
      <alignment horizontal="left" vertical="top"/>
    </xf>
    <xf numFmtId="0" fontId="0" fillId="3" borderId="0" xfId="0" applyFill="1" applyAlignment="1" applyProtection="1">
      <alignment horizontal="center"/>
    </xf>
    <xf numFmtId="0" fontId="1" fillId="4" borderId="4" xfId="0" applyFont="1" applyFill="1" applyBorder="1" applyAlignment="1" applyProtection="1">
      <alignment horizontal="left"/>
      <protection locked="0"/>
    </xf>
    <xf numFmtId="0" fontId="1" fillId="4" borderId="5" xfId="0" applyFont="1" applyFill="1" applyBorder="1" applyAlignment="1" applyProtection="1">
      <alignment horizontal="left"/>
      <protection locked="0"/>
    </xf>
    <xf numFmtId="0" fontId="1" fillId="4" borderId="6" xfId="0" applyFont="1" applyFill="1" applyBorder="1" applyAlignment="1" applyProtection="1">
      <alignment horizontal="left"/>
      <protection locked="0"/>
    </xf>
    <xf numFmtId="0" fontId="1" fillId="4" borderId="17" xfId="0" applyFont="1" applyFill="1" applyBorder="1" applyAlignment="1" applyProtection="1">
      <alignment horizontal="left"/>
      <protection locked="0"/>
    </xf>
    <xf numFmtId="0" fontId="1" fillId="4" borderId="0" xfId="0" applyFont="1" applyFill="1" applyBorder="1" applyAlignment="1" applyProtection="1">
      <alignment horizontal="left"/>
      <protection locked="0"/>
    </xf>
    <xf numFmtId="0" fontId="1" fillId="4" borderId="7" xfId="0" applyFont="1" applyFill="1" applyBorder="1" applyAlignment="1" applyProtection="1">
      <alignment horizontal="left"/>
      <protection locked="0"/>
    </xf>
    <xf numFmtId="0" fontId="6" fillId="3" borderId="0" xfId="0" applyFont="1" applyFill="1" applyAlignment="1" applyProtection="1">
      <alignment horizontal="right"/>
    </xf>
    <xf numFmtId="0" fontId="6" fillId="0" borderId="0" xfId="0" applyFont="1" applyAlignment="1" applyProtection="1">
      <alignment horizontal="right"/>
    </xf>
    <xf numFmtId="0" fontId="0" fillId="3" borderId="0" xfId="0" applyFill="1" applyBorder="1" applyAlignment="1" applyProtection="1">
      <alignment horizontal="center"/>
    </xf>
    <xf numFmtId="0" fontId="0" fillId="0" borderId="0" xfId="0" applyBorder="1" applyAlignment="1" applyProtection="1"/>
    <xf numFmtId="0" fontId="0" fillId="3" borderId="0" xfId="0" applyFill="1" applyAlignment="1" applyProtection="1">
      <alignment horizontal="right"/>
    </xf>
    <xf numFmtId="0" fontId="0" fillId="0" borderId="0" xfId="0" applyBorder="1" applyAlignment="1" applyProtection="1">
      <alignment horizontal="right"/>
    </xf>
    <xf numFmtId="0" fontId="0" fillId="0" borderId="0" xfId="0" applyAlignment="1" applyProtection="1">
      <alignment horizontal="right"/>
    </xf>
    <xf numFmtId="0" fontId="2" fillId="3" borderId="0" xfId="0" applyFont="1" applyFill="1" applyAlignment="1" applyProtection="1">
      <alignment horizontal="center" vertical="top"/>
    </xf>
    <xf numFmtId="0" fontId="3" fillId="3" borderId="0" xfId="0" applyFont="1" applyFill="1" applyAlignment="1" applyProtection="1">
      <alignment horizontal="right"/>
    </xf>
    <xf numFmtId="0" fontId="0" fillId="4" borderId="1"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3" xfId="0" applyFill="1" applyBorder="1" applyAlignment="1" applyProtection="1">
      <alignment horizontal="center"/>
      <protection locked="0"/>
    </xf>
  </cellXfs>
  <cellStyles count="3">
    <cellStyle name="60% - Accent1 2" xfId="1"/>
    <cellStyle name="Normal 2" xfId="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activeCell="B14" sqref="B14"/>
    </sheetView>
  </sheetViews>
  <sheetFormatPr defaultRowHeight="15" x14ac:dyDescent="0.25"/>
  <cols>
    <col min="1" max="1" width="5.5703125" customWidth="1"/>
    <col min="2" max="2" width="92" customWidth="1"/>
  </cols>
  <sheetData>
    <row r="1" spans="1:16" x14ac:dyDescent="0.25">
      <c r="A1" s="1"/>
      <c r="B1" s="15"/>
      <c r="C1" s="1"/>
      <c r="D1" s="1"/>
      <c r="E1" s="1"/>
      <c r="F1" s="1"/>
      <c r="G1" s="1"/>
      <c r="H1" s="1"/>
      <c r="I1" s="1"/>
      <c r="J1" s="1"/>
      <c r="K1" s="1"/>
      <c r="L1" s="1"/>
      <c r="M1" s="1"/>
      <c r="N1" s="1"/>
      <c r="O1" s="1"/>
      <c r="P1" s="1"/>
    </row>
    <row r="2" spans="1:16" x14ac:dyDescent="0.25">
      <c r="A2" s="1"/>
      <c r="B2" s="1"/>
      <c r="C2" s="1"/>
      <c r="D2" s="1"/>
      <c r="E2" s="1"/>
      <c r="F2" s="1"/>
      <c r="G2" s="1"/>
      <c r="H2" s="1"/>
      <c r="I2" s="1"/>
      <c r="J2" s="1"/>
      <c r="K2" s="1"/>
      <c r="L2" s="1"/>
      <c r="M2" s="1"/>
      <c r="N2" s="1"/>
      <c r="O2" s="1"/>
      <c r="P2" s="1"/>
    </row>
    <row r="3" spans="1:16" ht="18.75" x14ac:dyDescent="0.3">
      <c r="A3" s="1"/>
      <c r="B3" s="16" t="s">
        <v>20</v>
      </c>
      <c r="C3" s="1"/>
      <c r="D3" s="1"/>
      <c r="E3" s="1"/>
      <c r="F3" s="1"/>
      <c r="G3" s="1"/>
      <c r="H3" s="1"/>
      <c r="I3" s="1"/>
      <c r="J3" s="1"/>
      <c r="K3" s="1"/>
      <c r="L3" s="1"/>
      <c r="M3" s="1"/>
      <c r="N3" s="1"/>
      <c r="O3" s="1"/>
      <c r="P3" s="1"/>
    </row>
    <row r="4" spans="1:16" x14ac:dyDescent="0.25">
      <c r="A4" s="1"/>
      <c r="B4" s="1"/>
      <c r="C4" s="1"/>
      <c r="D4" s="1"/>
      <c r="E4" s="1"/>
      <c r="F4" s="1"/>
      <c r="G4" s="1"/>
      <c r="H4" s="1"/>
      <c r="I4" s="1"/>
      <c r="J4" s="1"/>
      <c r="K4" s="1"/>
      <c r="L4" s="1"/>
      <c r="M4" s="1"/>
      <c r="N4" s="1"/>
      <c r="O4" s="1"/>
      <c r="P4" s="1"/>
    </row>
    <row r="5" spans="1:16" x14ac:dyDescent="0.25">
      <c r="A5" s="1"/>
      <c r="B5" s="17" t="s">
        <v>2</v>
      </c>
      <c r="C5" s="1"/>
      <c r="D5" s="1"/>
      <c r="E5" s="1"/>
      <c r="F5" s="1"/>
      <c r="G5" s="1"/>
      <c r="H5" s="1"/>
      <c r="I5" s="1"/>
      <c r="J5" s="1"/>
      <c r="K5" s="1"/>
      <c r="L5" s="1"/>
      <c r="M5" s="1"/>
      <c r="N5" s="1"/>
      <c r="O5" s="1"/>
      <c r="P5" s="1"/>
    </row>
    <row r="6" spans="1:16" ht="26.25" x14ac:dyDescent="0.25">
      <c r="A6" s="13">
        <v>1</v>
      </c>
      <c r="B6" s="44" t="s">
        <v>21</v>
      </c>
      <c r="C6" s="1"/>
      <c r="D6" s="1"/>
      <c r="E6" s="1"/>
      <c r="F6" s="1"/>
      <c r="G6" s="1"/>
      <c r="H6" s="1"/>
      <c r="I6" s="1"/>
      <c r="J6" s="1"/>
      <c r="K6" s="1"/>
      <c r="L6" s="1"/>
      <c r="M6" s="1"/>
      <c r="N6" s="1"/>
      <c r="O6" s="1"/>
      <c r="P6" s="1"/>
    </row>
    <row r="7" spans="1:16" x14ac:dyDescent="0.25">
      <c r="A7" s="13">
        <v>2</v>
      </c>
      <c r="B7" s="44" t="s">
        <v>58</v>
      </c>
      <c r="C7" s="1"/>
      <c r="D7" s="1"/>
      <c r="E7" s="1"/>
      <c r="F7" s="1"/>
      <c r="G7" s="1"/>
      <c r="H7" s="1"/>
      <c r="I7" s="1"/>
      <c r="J7" s="1"/>
      <c r="K7" s="1"/>
      <c r="L7" s="1"/>
      <c r="M7" s="1"/>
      <c r="N7" s="1"/>
      <c r="O7" s="1"/>
      <c r="P7" s="1"/>
    </row>
    <row r="8" spans="1:16" x14ac:dyDescent="0.25">
      <c r="A8" s="13">
        <v>3</v>
      </c>
      <c r="B8" s="32" t="s">
        <v>3</v>
      </c>
      <c r="C8" s="33"/>
      <c r="D8" s="33"/>
      <c r="E8" s="33"/>
      <c r="F8" s="33"/>
      <c r="G8" s="33"/>
      <c r="H8" s="33"/>
      <c r="I8" s="33"/>
      <c r="J8" s="33"/>
      <c r="K8" s="19"/>
      <c r="L8" s="19"/>
      <c r="M8" s="1"/>
      <c r="N8" s="1"/>
      <c r="O8" s="1"/>
      <c r="P8" s="1"/>
    </row>
    <row r="9" spans="1:16" x14ac:dyDescent="0.25">
      <c r="A9" s="13">
        <v>4</v>
      </c>
      <c r="B9" s="32" t="s">
        <v>4</v>
      </c>
      <c r="C9" s="33"/>
      <c r="D9" s="33"/>
      <c r="E9" s="33"/>
      <c r="F9" s="33"/>
      <c r="G9" s="33"/>
      <c r="H9" s="33"/>
      <c r="I9" s="33"/>
      <c r="J9" s="33"/>
      <c r="K9" s="19"/>
      <c r="L9" s="19"/>
      <c r="M9" s="1"/>
      <c r="N9" s="1"/>
      <c r="O9" s="1"/>
      <c r="P9" s="1"/>
    </row>
    <row r="10" spans="1:16" x14ac:dyDescent="0.25">
      <c r="A10" s="13">
        <v>5</v>
      </c>
      <c r="B10" s="32" t="s">
        <v>8</v>
      </c>
      <c r="C10" s="33"/>
      <c r="D10" s="33"/>
      <c r="E10" s="33"/>
      <c r="F10" s="33"/>
      <c r="G10" s="33"/>
      <c r="H10" s="33"/>
      <c r="I10" s="33"/>
      <c r="J10" s="33"/>
      <c r="K10" s="19"/>
      <c r="L10" s="19"/>
      <c r="M10" s="1"/>
      <c r="N10" s="1"/>
      <c r="O10" s="1"/>
      <c r="P10" s="1"/>
    </row>
    <row r="11" spans="1:16" x14ac:dyDescent="0.25">
      <c r="A11" s="13">
        <v>6</v>
      </c>
      <c r="B11" s="32" t="s">
        <v>5</v>
      </c>
      <c r="C11" s="33"/>
      <c r="D11" s="33"/>
      <c r="E11" s="33"/>
      <c r="F11" s="33"/>
      <c r="G11" s="33"/>
      <c r="H11" s="33"/>
      <c r="I11" s="33"/>
      <c r="J11" s="33"/>
      <c r="K11" s="33"/>
      <c r="L11" s="33"/>
      <c r="M11" s="1"/>
      <c r="N11" s="1"/>
      <c r="O11" s="1"/>
      <c r="P11" s="1"/>
    </row>
    <row r="12" spans="1:16" x14ac:dyDescent="0.25">
      <c r="A12" s="13">
        <v>7</v>
      </c>
      <c r="B12" s="18" t="s">
        <v>14</v>
      </c>
      <c r="C12" s="1"/>
      <c r="D12" s="1"/>
      <c r="E12" s="1"/>
      <c r="F12" s="1"/>
      <c r="G12" s="1"/>
      <c r="H12" s="1"/>
      <c r="I12" s="1"/>
      <c r="J12" s="1"/>
      <c r="K12" s="1"/>
      <c r="L12" s="1"/>
      <c r="M12" s="1"/>
      <c r="N12" s="1"/>
      <c r="O12" s="1"/>
      <c r="P12" s="1"/>
    </row>
    <row r="13" spans="1:16" ht="39" x14ac:dyDescent="0.25">
      <c r="A13" s="13">
        <v>8</v>
      </c>
      <c r="B13" s="44" t="s">
        <v>67</v>
      </c>
      <c r="C13" s="1"/>
      <c r="D13" s="1"/>
      <c r="E13" s="1"/>
      <c r="F13" s="1"/>
      <c r="G13" s="1"/>
      <c r="H13" s="1"/>
      <c r="I13" s="1"/>
      <c r="J13" s="1"/>
      <c r="K13" s="1"/>
      <c r="L13" s="1"/>
      <c r="M13" s="1"/>
      <c r="N13" s="1"/>
      <c r="O13" s="1"/>
      <c r="P13" s="1"/>
    </row>
    <row r="14" spans="1:16" ht="25.5" x14ac:dyDescent="0.25">
      <c r="A14" s="13">
        <v>9</v>
      </c>
      <c r="B14" s="45" t="s">
        <v>15</v>
      </c>
      <c r="C14" s="1"/>
      <c r="D14" s="1"/>
      <c r="E14" s="1"/>
      <c r="F14" s="1"/>
      <c r="G14" s="1"/>
      <c r="H14" s="1"/>
      <c r="I14" s="1"/>
      <c r="J14" s="1"/>
      <c r="K14" s="1"/>
      <c r="L14" s="1"/>
      <c r="M14" s="1"/>
      <c r="N14" s="1"/>
      <c r="O14" s="1"/>
      <c r="P14" s="1"/>
    </row>
    <row r="15" spans="1:16" x14ac:dyDescent="0.25">
      <c r="A15" s="13">
        <v>10</v>
      </c>
      <c r="B15" s="18" t="s">
        <v>6</v>
      </c>
      <c r="C15" s="1"/>
      <c r="D15" s="1"/>
      <c r="E15" s="1"/>
      <c r="F15" s="1"/>
      <c r="G15" s="1"/>
      <c r="H15" s="1"/>
      <c r="I15" s="1"/>
      <c r="J15" s="1"/>
      <c r="K15" s="1"/>
      <c r="L15" s="1"/>
      <c r="M15" s="1"/>
      <c r="N15" s="1"/>
      <c r="O15" s="1"/>
      <c r="P15" s="1"/>
    </row>
    <row r="16" spans="1:16" x14ac:dyDescent="0.25">
      <c r="A16" s="13">
        <v>11</v>
      </c>
      <c r="B16" s="18" t="s">
        <v>7</v>
      </c>
      <c r="C16" s="1"/>
      <c r="D16" s="1"/>
      <c r="E16" s="1"/>
      <c r="F16" s="1"/>
      <c r="G16" s="1"/>
      <c r="H16" s="1"/>
      <c r="I16" s="1"/>
      <c r="J16" s="1"/>
      <c r="K16" s="1"/>
      <c r="L16" s="1"/>
      <c r="M16" s="1"/>
      <c r="N16" s="1"/>
      <c r="O16" s="1"/>
      <c r="P16" s="1"/>
    </row>
    <row r="17" spans="1:16" x14ac:dyDescent="0.25">
      <c r="A17" s="13">
        <v>12</v>
      </c>
      <c r="B17" s="18" t="s">
        <v>30</v>
      </c>
      <c r="C17" s="1"/>
      <c r="D17" s="1"/>
      <c r="E17" s="1"/>
      <c r="F17" s="1"/>
      <c r="G17" s="1"/>
      <c r="H17" s="1"/>
      <c r="I17" s="1"/>
      <c r="J17" s="1"/>
      <c r="K17" s="1"/>
      <c r="L17" s="1"/>
      <c r="M17" s="1"/>
      <c r="N17" s="1"/>
      <c r="O17" s="1"/>
      <c r="P17" s="1"/>
    </row>
    <row r="18" spans="1:16" ht="43.5" customHeight="1" x14ac:dyDescent="0.25">
      <c r="A18" s="13">
        <v>13</v>
      </c>
      <c r="B18" s="34" t="s">
        <v>29</v>
      </c>
      <c r="C18" s="35"/>
      <c r="D18" s="35"/>
      <c r="E18" s="35"/>
      <c r="F18" s="35"/>
      <c r="G18" s="35"/>
      <c r="H18" s="35"/>
      <c r="I18" s="35"/>
      <c r="J18" s="35"/>
      <c r="K18" s="35"/>
      <c r="L18" s="35"/>
      <c r="M18" s="35"/>
      <c r="N18" s="35"/>
      <c r="O18" s="35"/>
      <c r="P18" s="1"/>
    </row>
    <row r="19" spans="1:16" x14ac:dyDescent="0.25">
      <c r="A19" s="1"/>
      <c r="B19" s="1"/>
      <c r="C19" s="1"/>
      <c r="D19" s="1"/>
      <c r="E19" s="1"/>
      <c r="F19" s="1"/>
      <c r="G19" s="1"/>
      <c r="H19" s="1"/>
      <c r="I19" s="1"/>
      <c r="J19" s="1"/>
      <c r="K19" s="1"/>
      <c r="L19" s="1"/>
      <c r="M19" s="1"/>
      <c r="N19" s="1"/>
      <c r="O19" s="1"/>
      <c r="P19" s="1"/>
    </row>
    <row r="20" spans="1:16" x14ac:dyDescent="0.25">
      <c r="A20" s="1"/>
      <c r="B20" s="1"/>
      <c r="C20" s="1"/>
      <c r="D20" s="1"/>
      <c r="E20" s="1"/>
      <c r="F20" s="1"/>
      <c r="G20" s="1"/>
      <c r="H20" s="1"/>
      <c r="I20" s="1"/>
      <c r="J20" s="1"/>
      <c r="K20" s="1"/>
      <c r="L20" s="1"/>
      <c r="M20" s="1"/>
      <c r="N20" s="1"/>
      <c r="O20" s="1"/>
      <c r="P20" s="1"/>
    </row>
    <row r="21" spans="1:16" x14ac:dyDescent="0.25">
      <c r="A21" s="1"/>
      <c r="B21" s="1"/>
      <c r="C21" s="1"/>
      <c r="D21" s="1"/>
      <c r="E21" s="1"/>
      <c r="F21" s="1"/>
      <c r="G21" s="1"/>
      <c r="H21" s="1"/>
      <c r="I21" s="1"/>
      <c r="J21" s="1"/>
      <c r="K21" s="1"/>
      <c r="L21" s="1"/>
      <c r="M21" s="1"/>
      <c r="N21" s="1"/>
      <c r="O21" s="1"/>
      <c r="P21" s="1"/>
    </row>
    <row r="22" spans="1:16" x14ac:dyDescent="0.25">
      <c r="A22" s="1"/>
      <c r="B22" s="1"/>
      <c r="C22" s="1"/>
      <c r="D22" s="1"/>
      <c r="E22" s="1"/>
      <c r="F22" s="1"/>
      <c r="G22" s="1"/>
      <c r="H22" s="1"/>
      <c r="I22" s="1"/>
      <c r="J22" s="1"/>
      <c r="K22" s="1"/>
      <c r="L22" s="1"/>
      <c r="M22" s="1"/>
      <c r="N22" s="1"/>
      <c r="O22" s="1"/>
      <c r="P22" s="1"/>
    </row>
  </sheetData>
  <sheetProtection algorithmName="SHA-512" hashValue="N0JIg9GSXjM9PnH3/F2dMCg71xl2E2QFx2vJs/Tadgj77CZtlUwH+BlEi8Kvm/Aq2v+7WfIEqTa/dmTdbngCqQ==" saltValue="GRchjiGbAIMv7YoX3LVdS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abSelected="1" zoomScale="80" zoomScaleNormal="80" workbookViewId="0">
      <selection activeCell="D15" sqref="D15"/>
    </sheetView>
  </sheetViews>
  <sheetFormatPr defaultRowHeight="15" x14ac:dyDescent="0.25"/>
  <cols>
    <col min="1" max="1" width="6" customWidth="1"/>
    <col min="2" max="2" width="24.5703125" customWidth="1"/>
    <col min="3" max="3" width="73.140625" customWidth="1"/>
    <col min="4" max="4" width="31.7109375" customWidth="1"/>
    <col min="5" max="5" width="8.85546875" customWidth="1"/>
    <col min="6" max="6" width="13.140625" customWidth="1"/>
    <col min="7" max="7" width="14.28515625" customWidth="1"/>
    <col min="12" max="12" width="45" customWidth="1"/>
    <col min="13" max="13" width="9.140625" style="1"/>
  </cols>
  <sheetData>
    <row r="1" spans="1:17" s="1" customFormat="1" ht="28.5" x14ac:dyDescent="0.35">
      <c r="B1" s="91" t="s">
        <v>39</v>
      </c>
      <c r="C1" s="91"/>
      <c r="D1" s="91"/>
      <c r="E1" s="91"/>
      <c r="F1" s="91"/>
      <c r="G1" s="91"/>
      <c r="H1" s="91"/>
      <c r="I1" s="91"/>
      <c r="J1" s="91"/>
      <c r="K1" s="91"/>
      <c r="L1" s="91"/>
      <c r="M1" s="2"/>
    </row>
    <row r="2" spans="1:17" s="3" customFormat="1" ht="23.25" x14ac:dyDescent="0.35">
      <c r="B2" s="2"/>
      <c r="C2" s="4" t="s">
        <v>22</v>
      </c>
      <c r="D2" s="4"/>
      <c r="E2" s="2"/>
      <c r="F2" s="2"/>
      <c r="G2" s="2"/>
      <c r="H2" s="2"/>
      <c r="I2" s="2"/>
      <c r="J2" s="2"/>
      <c r="K2" s="2"/>
      <c r="L2" s="2"/>
      <c r="M2" s="5"/>
      <c r="N2" s="6"/>
      <c r="O2" s="6"/>
      <c r="P2" s="6"/>
      <c r="Q2" s="6"/>
    </row>
    <row r="3" spans="1:17" s="1" customFormat="1" ht="23.25" x14ac:dyDescent="0.35">
      <c r="B3" s="2"/>
      <c r="C3" s="2"/>
      <c r="D3" s="2"/>
      <c r="E3" s="2"/>
      <c r="F3" s="2"/>
      <c r="G3" s="2"/>
      <c r="H3" s="2"/>
      <c r="I3" s="2"/>
      <c r="J3" s="2"/>
      <c r="K3" s="2"/>
      <c r="L3" s="2"/>
      <c r="M3" s="2"/>
      <c r="N3" s="7"/>
      <c r="O3" s="7"/>
      <c r="P3" s="7"/>
      <c r="Q3" s="7"/>
    </row>
    <row r="4" spans="1:17" ht="26.25" x14ac:dyDescent="0.4">
      <c r="A4" s="1"/>
      <c r="B4" s="92" t="s">
        <v>13</v>
      </c>
      <c r="C4" s="92"/>
      <c r="D4" s="67"/>
      <c r="E4" s="67"/>
      <c r="F4" s="93"/>
      <c r="G4" s="94"/>
      <c r="H4" s="94"/>
      <c r="I4" s="94"/>
      <c r="J4" s="94"/>
      <c r="K4" s="94"/>
      <c r="L4" s="95"/>
      <c r="M4" s="9"/>
    </row>
    <row r="5" spans="1:17" ht="26.25" x14ac:dyDescent="0.4">
      <c r="A5" s="1"/>
      <c r="B5" s="8"/>
      <c r="C5" s="8"/>
      <c r="D5" s="8"/>
      <c r="E5" s="2"/>
      <c r="F5" s="2"/>
      <c r="G5" s="2"/>
      <c r="H5" s="2"/>
      <c r="I5" s="2"/>
      <c r="J5" s="2"/>
      <c r="K5" s="2"/>
      <c r="L5" s="2"/>
      <c r="M5" s="9"/>
    </row>
    <row r="6" spans="1:17" x14ac:dyDescent="0.25">
      <c r="A6" s="1"/>
      <c r="B6" s="9"/>
      <c r="C6" s="26" t="s">
        <v>53</v>
      </c>
      <c r="D6" s="26"/>
      <c r="E6" s="9"/>
      <c r="F6" s="49"/>
      <c r="G6" s="9"/>
      <c r="H6" s="9"/>
      <c r="I6" s="9"/>
      <c r="J6" s="9"/>
      <c r="K6" s="9"/>
      <c r="L6" s="9"/>
      <c r="M6" s="9"/>
    </row>
    <row r="7" spans="1:17" ht="30" x14ac:dyDescent="0.25">
      <c r="A7" s="1"/>
      <c r="B7" s="9"/>
      <c r="C7" s="75" t="s">
        <v>0</v>
      </c>
      <c r="D7" s="75" t="s">
        <v>44</v>
      </c>
      <c r="E7" s="50" t="s">
        <v>28</v>
      </c>
      <c r="F7" s="51" t="s">
        <v>23</v>
      </c>
      <c r="G7" s="52" t="s">
        <v>24</v>
      </c>
      <c r="H7" s="53"/>
      <c r="I7" s="77" t="s">
        <v>45</v>
      </c>
      <c r="J7" s="77"/>
      <c r="K7" s="77"/>
      <c r="L7" s="77"/>
      <c r="M7" s="9"/>
    </row>
    <row r="8" spans="1:17" ht="17.25" customHeight="1" x14ac:dyDescent="0.4">
      <c r="A8" s="74" t="s">
        <v>9</v>
      </c>
      <c r="B8" s="9"/>
      <c r="C8" s="54" t="s">
        <v>35</v>
      </c>
      <c r="D8" s="8"/>
      <c r="E8" s="48">
        <v>1</v>
      </c>
      <c r="F8" s="38">
        <v>0</v>
      </c>
      <c r="G8" s="55">
        <f t="shared" ref="G8:G17" si="0">E8*F8</f>
        <v>0</v>
      </c>
      <c r="H8" s="78"/>
      <c r="I8" s="79"/>
      <c r="J8" s="79"/>
      <c r="K8" s="79"/>
      <c r="L8" s="80"/>
      <c r="M8" s="9"/>
    </row>
    <row r="9" spans="1:17" ht="18" customHeight="1" x14ac:dyDescent="0.4">
      <c r="A9" s="74" t="s">
        <v>10</v>
      </c>
      <c r="B9" s="88" t="s">
        <v>25</v>
      </c>
      <c r="C9" s="87"/>
      <c r="D9" s="36"/>
      <c r="E9" s="56">
        <v>30</v>
      </c>
      <c r="F9" s="39">
        <v>0</v>
      </c>
      <c r="G9" s="55">
        <f>E9*F9</f>
        <v>0</v>
      </c>
      <c r="H9" s="81"/>
      <c r="I9" s="82"/>
      <c r="J9" s="82"/>
      <c r="K9" s="82"/>
      <c r="L9" s="83"/>
      <c r="M9" s="9"/>
    </row>
    <row r="10" spans="1:17" x14ac:dyDescent="0.25">
      <c r="A10" s="74" t="s">
        <v>11</v>
      </c>
      <c r="B10" s="9"/>
      <c r="C10" s="54" t="s">
        <v>41</v>
      </c>
      <c r="D10" s="28"/>
      <c r="E10" s="56">
        <v>10</v>
      </c>
      <c r="F10" s="39">
        <v>0</v>
      </c>
      <c r="G10" s="55">
        <f t="shared" si="0"/>
        <v>0</v>
      </c>
      <c r="H10" s="70"/>
      <c r="I10" s="71"/>
      <c r="J10" s="71"/>
      <c r="K10" s="71"/>
      <c r="L10" s="72"/>
      <c r="M10" s="9"/>
    </row>
    <row r="11" spans="1:17" x14ac:dyDescent="0.25">
      <c r="A11" s="74" t="s">
        <v>12</v>
      </c>
      <c r="B11" s="9"/>
      <c r="C11" s="54" t="s">
        <v>42</v>
      </c>
      <c r="D11" s="29"/>
      <c r="E11" s="56">
        <v>100</v>
      </c>
      <c r="F11" s="39">
        <v>0</v>
      </c>
      <c r="G11" s="55">
        <f t="shared" si="0"/>
        <v>0</v>
      </c>
      <c r="H11" s="70"/>
      <c r="I11" s="71"/>
      <c r="J11" s="71"/>
      <c r="K11" s="71"/>
      <c r="L11" s="72"/>
      <c r="M11" s="9"/>
    </row>
    <row r="12" spans="1:17" x14ac:dyDescent="0.25">
      <c r="A12" s="74" t="s">
        <v>31</v>
      </c>
      <c r="B12" s="9"/>
      <c r="C12" s="54" t="s">
        <v>46</v>
      </c>
      <c r="D12" s="29"/>
      <c r="E12" s="56">
        <v>10</v>
      </c>
      <c r="F12" s="39">
        <v>0</v>
      </c>
      <c r="G12" s="55">
        <f t="shared" si="0"/>
        <v>0</v>
      </c>
      <c r="H12" s="70"/>
      <c r="I12" s="71"/>
      <c r="J12" s="71"/>
      <c r="K12" s="71"/>
      <c r="L12" s="72"/>
      <c r="M12" s="9"/>
    </row>
    <row r="13" spans="1:17" x14ac:dyDescent="0.25">
      <c r="A13" s="74" t="s">
        <v>32</v>
      </c>
      <c r="B13" s="9"/>
      <c r="C13" s="54" t="s">
        <v>40</v>
      </c>
      <c r="D13" s="29"/>
      <c r="E13" s="56">
        <v>3</v>
      </c>
      <c r="F13" s="39">
        <v>0</v>
      </c>
      <c r="G13" s="55">
        <f t="shared" si="0"/>
        <v>0</v>
      </c>
      <c r="H13" s="70"/>
      <c r="I13" s="71"/>
      <c r="J13" s="71"/>
      <c r="K13" s="71"/>
      <c r="L13" s="72"/>
      <c r="M13" s="9"/>
    </row>
    <row r="14" spans="1:17" x14ac:dyDescent="0.25">
      <c r="A14" s="74" t="s">
        <v>33</v>
      </c>
      <c r="B14" s="9"/>
      <c r="C14" s="69" t="s">
        <v>36</v>
      </c>
      <c r="D14" s="29"/>
      <c r="E14" s="56">
        <v>5</v>
      </c>
      <c r="F14" s="39">
        <v>0</v>
      </c>
      <c r="G14" s="55">
        <f t="shared" si="0"/>
        <v>0</v>
      </c>
      <c r="H14" s="70"/>
      <c r="I14" s="71"/>
      <c r="J14" s="71"/>
      <c r="K14" s="71"/>
      <c r="L14" s="72"/>
      <c r="M14" s="9"/>
    </row>
    <row r="15" spans="1:17" ht="16.5" customHeight="1" x14ac:dyDescent="0.25">
      <c r="A15" s="74" t="s">
        <v>34</v>
      </c>
      <c r="B15" s="69"/>
      <c r="C15" s="57" t="s">
        <v>59</v>
      </c>
      <c r="D15" s="29"/>
      <c r="E15" s="56">
        <v>4</v>
      </c>
      <c r="F15" s="39">
        <v>0</v>
      </c>
      <c r="G15" s="55">
        <f t="shared" si="0"/>
        <v>0</v>
      </c>
      <c r="H15" s="70"/>
      <c r="I15" s="71"/>
      <c r="J15" s="71"/>
      <c r="K15" s="71"/>
      <c r="L15" s="72"/>
      <c r="M15" s="9"/>
    </row>
    <row r="16" spans="1:17" ht="16.5" customHeight="1" x14ac:dyDescent="0.25">
      <c r="A16" s="74" t="s">
        <v>47</v>
      </c>
      <c r="B16" s="69"/>
      <c r="C16" s="57" t="s">
        <v>65</v>
      </c>
      <c r="D16" s="29"/>
      <c r="E16" s="56">
        <v>1</v>
      </c>
      <c r="F16" s="39">
        <v>0</v>
      </c>
      <c r="G16" s="55">
        <f t="shared" si="0"/>
        <v>0</v>
      </c>
      <c r="H16" s="70"/>
      <c r="I16" s="71"/>
      <c r="J16" s="71"/>
      <c r="K16" s="71"/>
      <c r="L16" s="72"/>
      <c r="M16" s="9"/>
    </row>
    <row r="17" spans="1:13" ht="16.5" customHeight="1" x14ac:dyDescent="0.25">
      <c r="A17" s="74" t="s">
        <v>48</v>
      </c>
      <c r="B17" s="69"/>
      <c r="C17" s="57" t="s">
        <v>66</v>
      </c>
      <c r="D17" s="30"/>
      <c r="E17" s="56">
        <v>1</v>
      </c>
      <c r="F17" s="39">
        <v>0</v>
      </c>
      <c r="G17" s="55">
        <f t="shared" si="0"/>
        <v>0</v>
      </c>
      <c r="H17" s="70"/>
      <c r="I17" s="71"/>
      <c r="J17" s="71"/>
      <c r="K17" s="71"/>
      <c r="L17" s="72"/>
      <c r="M17" s="9"/>
    </row>
    <row r="18" spans="1:13" x14ac:dyDescent="0.25">
      <c r="A18" s="74" t="s">
        <v>49</v>
      </c>
      <c r="B18" s="69"/>
      <c r="C18" s="58" t="s">
        <v>27</v>
      </c>
      <c r="D18" s="58"/>
      <c r="E18" s="56">
        <v>400</v>
      </c>
      <c r="F18" s="39">
        <v>0</v>
      </c>
      <c r="G18" s="55">
        <f t="shared" ref="G18:G19" si="1">E18*F18</f>
        <v>0</v>
      </c>
      <c r="H18" s="70"/>
      <c r="I18" s="71"/>
      <c r="J18" s="71"/>
      <c r="K18" s="71"/>
      <c r="L18" s="72"/>
      <c r="M18" s="9"/>
    </row>
    <row r="19" spans="1:13" x14ac:dyDescent="0.25">
      <c r="A19" s="74" t="s">
        <v>56</v>
      </c>
      <c r="B19" s="69"/>
      <c r="C19" s="58" t="s">
        <v>55</v>
      </c>
      <c r="D19" s="62"/>
      <c r="E19" s="56"/>
      <c r="F19" s="39">
        <v>0</v>
      </c>
      <c r="G19" s="55">
        <f t="shared" si="1"/>
        <v>0</v>
      </c>
      <c r="H19" s="70"/>
      <c r="I19" s="71"/>
      <c r="J19" s="71"/>
      <c r="K19" s="71"/>
      <c r="L19" s="72"/>
      <c r="M19" s="9"/>
    </row>
    <row r="20" spans="1:13" x14ac:dyDescent="0.25">
      <c r="A20" s="74" t="s">
        <v>57</v>
      </c>
      <c r="B20" s="69"/>
      <c r="C20" s="58" t="s">
        <v>55</v>
      </c>
      <c r="D20" s="63"/>
      <c r="E20" s="56"/>
      <c r="F20" s="40">
        <v>0</v>
      </c>
      <c r="G20" s="55">
        <f t="shared" ref="G20" si="2">E20*F20</f>
        <v>0</v>
      </c>
      <c r="H20" s="41"/>
      <c r="I20" s="42"/>
      <c r="J20" s="42"/>
      <c r="K20" s="42"/>
      <c r="L20" s="43"/>
      <c r="M20" s="9"/>
    </row>
    <row r="21" spans="1:13" s="1" customFormat="1" ht="15.75" x14ac:dyDescent="0.25">
      <c r="A21" s="74"/>
      <c r="B21" s="11">
        <v>1</v>
      </c>
      <c r="C21" s="31" t="s">
        <v>50</v>
      </c>
      <c r="D21" s="11"/>
      <c r="E21" s="37"/>
      <c r="F21" s="9"/>
      <c r="G21" s="46">
        <f>SUM(G8:G20)</f>
        <v>0</v>
      </c>
      <c r="H21" s="9"/>
      <c r="I21" s="77"/>
      <c r="J21" s="77"/>
      <c r="K21" s="77"/>
      <c r="L21" s="77"/>
      <c r="M21" s="9"/>
    </row>
    <row r="22" spans="1:13" s="1" customFormat="1" x14ac:dyDescent="0.25">
      <c r="A22" s="74"/>
      <c r="B22" s="9"/>
      <c r="C22" s="27"/>
      <c r="D22" s="9"/>
      <c r="E22" s="9"/>
      <c r="F22" s="9"/>
      <c r="G22" s="47"/>
      <c r="H22" s="9"/>
      <c r="I22" s="9"/>
      <c r="J22" s="9"/>
      <c r="K22" s="9"/>
      <c r="L22" s="9"/>
      <c r="M22" s="9"/>
    </row>
    <row r="23" spans="1:13" s="1" customFormat="1" x14ac:dyDescent="0.25">
      <c r="A23" s="74"/>
      <c r="B23" s="9"/>
      <c r="C23" s="10" t="s">
        <v>51</v>
      </c>
      <c r="D23" s="10"/>
      <c r="E23" s="9"/>
      <c r="F23" s="9"/>
      <c r="G23" s="47"/>
      <c r="H23" s="9"/>
      <c r="I23" s="9"/>
      <c r="J23" s="9"/>
      <c r="K23" s="9"/>
      <c r="L23" s="9"/>
      <c r="M23" s="9"/>
    </row>
    <row r="24" spans="1:13" s="1" customFormat="1" ht="30" x14ac:dyDescent="0.25">
      <c r="A24" s="74"/>
      <c r="B24" s="9"/>
      <c r="C24" s="68" t="s">
        <v>0</v>
      </c>
      <c r="D24" s="68"/>
      <c r="E24" s="50" t="s">
        <v>28</v>
      </c>
      <c r="F24" s="51" t="s">
        <v>23</v>
      </c>
      <c r="G24" s="59" t="s">
        <v>24</v>
      </c>
      <c r="H24" s="86" t="s">
        <v>45</v>
      </c>
      <c r="I24" s="87"/>
      <c r="J24" s="87"/>
      <c r="K24" s="87"/>
      <c r="L24" s="87"/>
      <c r="M24" s="9"/>
    </row>
    <row r="25" spans="1:13" x14ac:dyDescent="0.25">
      <c r="A25" s="74" t="s">
        <v>60</v>
      </c>
      <c r="B25" s="88" t="s">
        <v>43</v>
      </c>
      <c r="C25" s="89"/>
      <c r="D25" s="89"/>
      <c r="E25" s="56">
        <v>123</v>
      </c>
      <c r="F25" s="38">
        <v>0</v>
      </c>
      <c r="G25" s="55">
        <f t="shared" ref="G25:G27" si="3">E25*F25</f>
        <v>0</v>
      </c>
      <c r="H25" s="78"/>
      <c r="I25" s="79"/>
      <c r="J25" s="79"/>
      <c r="K25" s="79"/>
      <c r="L25" s="80"/>
      <c r="M25" s="9"/>
    </row>
    <row r="26" spans="1:13" x14ac:dyDescent="0.25">
      <c r="A26" s="74" t="s">
        <v>61</v>
      </c>
      <c r="B26" s="88" t="s">
        <v>37</v>
      </c>
      <c r="C26" s="90"/>
      <c r="D26" s="89"/>
      <c r="E26" s="56">
        <v>10</v>
      </c>
      <c r="F26" s="39">
        <v>0</v>
      </c>
      <c r="G26" s="55">
        <f t="shared" ref="G26" si="4">E26*F26</f>
        <v>0</v>
      </c>
      <c r="H26" s="70"/>
      <c r="I26" s="71"/>
      <c r="J26" s="71"/>
      <c r="K26" s="71"/>
      <c r="L26" s="72"/>
      <c r="M26" s="9"/>
    </row>
    <row r="27" spans="1:13" x14ac:dyDescent="0.25">
      <c r="A27" s="74" t="s">
        <v>62</v>
      </c>
      <c r="B27" s="88" t="s">
        <v>26</v>
      </c>
      <c r="C27" s="87"/>
      <c r="D27" s="87"/>
      <c r="E27" s="56">
        <v>1</v>
      </c>
      <c r="F27" s="39">
        <v>0</v>
      </c>
      <c r="G27" s="55">
        <f t="shared" si="3"/>
        <v>0</v>
      </c>
      <c r="H27" s="81"/>
      <c r="I27" s="82"/>
      <c r="J27" s="82"/>
      <c r="K27" s="82"/>
      <c r="L27" s="83"/>
      <c r="M27" s="9"/>
    </row>
    <row r="28" spans="1:13" x14ac:dyDescent="0.25">
      <c r="A28" s="74" t="s">
        <v>63</v>
      </c>
      <c r="B28" s="69"/>
      <c r="C28" s="60"/>
      <c r="D28" s="58" t="s">
        <v>55</v>
      </c>
      <c r="E28" s="56"/>
      <c r="F28" s="39">
        <v>0</v>
      </c>
      <c r="G28" s="55">
        <f>F28</f>
        <v>0</v>
      </c>
      <c r="H28" s="70"/>
      <c r="I28" s="71"/>
      <c r="J28" s="71"/>
      <c r="K28" s="71"/>
      <c r="L28" s="72"/>
      <c r="M28" s="9"/>
    </row>
    <row r="29" spans="1:13" x14ac:dyDescent="0.25">
      <c r="A29" s="74" t="s">
        <v>64</v>
      </c>
      <c r="B29" s="69"/>
      <c r="C29" s="60"/>
      <c r="D29" s="58" t="s">
        <v>55</v>
      </c>
      <c r="E29" s="56"/>
      <c r="F29" s="40">
        <v>0</v>
      </c>
      <c r="G29" s="55">
        <f>F29</f>
        <v>0</v>
      </c>
      <c r="H29" s="41"/>
      <c r="I29" s="42"/>
      <c r="J29" s="42"/>
      <c r="K29" s="42"/>
      <c r="L29" s="43"/>
      <c r="M29" s="9"/>
    </row>
    <row r="30" spans="1:13" s="1" customFormat="1" ht="15.75" x14ac:dyDescent="0.25">
      <c r="A30" s="74"/>
      <c r="B30" s="11">
        <v>2</v>
      </c>
      <c r="C30" s="11" t="s">
        <v>52</v>
      </c>
      <c r="D30" s="11"/>
      <c r="E30" s="37"/>
      <c r="F30" s="9"/>
      <c r="G30" s="46">
        <f>SUM(G25:G29)</f>
        <v>0</v>
      </c>
      <c r="H30" s="9"/>
      <c r="I30" s="9"/>
      <c r="J30" s="9"/>
      <c r="K30" s="9"/>
      <c r="L30" s="9"/>
      <c r="M30" s="9"/>
    </row>
    <row r="31" spans="1:13" s="1" customFormat="1" x14ac:dyDescent="0.25">
      <c r="A31" s="74"/>
      <c r="B31" s="9"/>
      <c r="C31" s="9"/>
      <c r="D31" s="9"/>
      <c r="E31" s="9"/>
      <c r="F31" s="9"/>
      <c r="G31" s="47"/>
      <c r="H31" s="9"/>
      <c r="I31" s="9"/>
      <c r="J31" s="9"/>
      <c r="K31" s="9"/>
      <c r="L31" s="9"/>
      <c r="M31" s="9"/>
    </row>
    <row r="32" spans="1:13" s="1" customFormat="1" x14ac:dyDescent="0.25">
      <c r="B32" s="84" t="s">
        <v>54</v>
      </c>
      <c r="C32" s="85"/>
      <c r="D32" s="85"/>
      <c r="E32" s="85"/>
      <c r="F32" s="85"/>
      <c r="G32" s="46">
        <f>G21+6*G30</f>
        <v>0</v>
      </c>
      <c r="H32" s="9"/>
      <c r="I32" s="9"/>
      <c r="J32" s="9"/>
      <c r="K32" s="9"/>
      <c r="L32" s="9"/>
      <c r="M32" s="9"/>
    </row>
    <row r="33" spans="1:13" s="1" customFormat="1" x14ac:dyDescent="0.25">
      <c r="B33" s="73"/>
      <c r="C33" s="73"/>
      <c r="D33" s="73"/>
      <c r="E33" s="73"/>
      <c r="F33" s="73"/>
      <c r="G33" s="12"/>
      <c r="H33" s="9"/>
      <c r="I33" s="9"/>
      <c r="J33" s="9"/>
      <c r="K33" s="9"/>
      <c r="L33" s="9"/>
      <c r="M33" s="9"/>
    </row>
    <row r="34" spans="1:13" s="1" customFormat="1" x14ac:dyDescent="0.25">
      <c r="B34" s="9" t="s">
        <v>38</v>
      </c>
      <c r="C34" s="9"/>
      <c r="D34" s="9"/>
      <c r="E34" s="9"/>
      <c r="F34" s="9"/>
      <c r="G34" s="9"/>
      <c r="H34" s="9"/>
      <c r="I34" s="9"/>
      <c r="J34" s="9"/>
      <c r="K34" s="9"/>
      <c r="L34" s="9"/>
      <c r="M34" s="9"/>
    </row>
    <row r="35" spans="1:13" x14ac:dyDescent="0.25">
      <c r="A35" s="74"/>
      <c r="B35" s="9"/>
      <c r="C35" s="69"/>
      <c r="D35" s="69"/>
      <c r="E35" s="9"/>
      <c r="F35" s="9"/>
      <c r="G35" s="9"/>
      <c r="H35" s="9"/>
      <c r="I35" s="9"/>
      <c r="J35" s="9"/>
      <c r="K35" s="9"/>
      <c r="L35" s="9"/>
      <c r="M35" s="9"/>
    </row>
    <row r="36" spans="1:13" s="13" customFormat="1" x14ac:dyDescent="0.25">
      <c r="B36" s="76" t="s">
        <v>1</v>
      </c>
      <c r="C36" s="76"/>
      <c r="D36" s="76"/>
      <c r="E36" s="76"/>
      <c r="F36" s="76"/>
      <c r="G36" s="76"/>
      <c r="H36" s="76"/>
      <c r="I36" s="76"/>
      <c r="J36" s="76"/>
      <c r="K36" s="76"/>
      <c r="L36" s="76"/>
      <c r="M36" s="14"/>
    </row>
    <row r="37" spans="1:13" s="1" customFormat="1" x14ac:dyDescent="0.25">
      <c r="B37" s="76"/>
      <c r="C37" s="76"/>
      <c r="D37" s="76"/>
      <c r="E37" s="76"/>
      <c r="F37" s="76"/>
      <c r="G37" s="76"/>
      <c r="H37" s="76"/>
      <c r="I37" s="76"/>
      <c r="J37" s="76"/>
      <c r="K37" s="76"/>
      <c r="L37" s="76"/>
      <c r="M37" s="9"/>
    </row>
    <row r="38" spans="1:13" x14ac:dyDescent="0.25">
      <c r="A38" s="1"/>
      <c r="B38" s="1"/>
      <c r="C38" s="1"/>
      <c r="D38" s="1"/>
      <c r="E38" s="1"/>
      <c r="F38" s="1"/>
      <c r="G38" s="1"/>
      <c r="H38" s="1"/>
      <c r="I38" s="1"/>
      <c r="J38" s="1"/>
      <c r="K38" s="1"/>
      <c r="L38" s="1"/>
    </row>
    <row r="39" spans="1:13" ht="15.75" thickBot="1" x14ac:dyDescent="0.3">
      <c r="A39" s="1"/>
      <c r="B39" s="1"/>
      <c r="C39" s="1"/>
      <c r="D39" s="1"/>
      <c r="E39" s="61"/>
      <c r="F39" s="61"/>
      <c r="G39" s="61"/>
      <c r="H39" s="61"/>
      <c r="I39" s="61"/>
      <c r="J39" s="61"/>
      <c r="K39" s="61"/>
      <c r="L39" s="1"/>
    </row>
    <row r="40" spans="1:13" x14ac:dyDescent="0.25">
      <c r="A40" s="1"/>
      <c r="B40" s="20" t="s">
        <v>16</v>
      </c>
      <c r="C40" s="21"/>
      <c r="D40" s="64"/>
      <c r="E40" s="61"/>
      <c r="F40" s="61"/>
      <c r="G40" s="61"/>
      <c r="H40" s="61"/>
      <c r="I40" s="61"/>
      <c r="J40" s="61"/>
      <c r="K40" s="61"/>
      <c r="L40" s="1"/>
    </row>
    <row r="41" spans="1:13" x14ac:dyDescent="0.25">
      <c r="A41" s="1"/>
      <c r="B41" s="22"/>
      <c r="C41" s="23"/>
      <c r="D41" s="65"/>
      <c r="E41" s="61"/>
      <c r="F41" s="61"/>
      <c r="G41" s="61"/>
      <c r="H41" s="61"/>
      <c r="I41" s="61"/>
      <c r="J41" s="61"/>
      <c r="K41" s="61"/>
      <c r="L41" s="1"/>
    </row>
    <row r="42" spans="1:13" x14ac:dyDescent="0.25">
      <c r="A42" s="1"/>
      <c r="B42" s="22" t="s">
        <v>17</v>
      </c>
      <c r="C42" s="23"/>
      <c r="D42" s="65"/>
      <c r="E42" s="61"/>
      <c r="F42" s="61"/>
      <c r="G42" s="61"/>
      <c r="H42" s="61"/>
      <c r="I42" s="61"/>
      <c r="J42" s="61"/>
      <c r="K42" s="61"/>
      <c r="L42" s="1"/>
    </row>
    <row r="43" spans="1:13" x14ac:dyDescent="0.25">
      <c r="A43" s="1"/>
      <c r="B43" s="22"/>
      <c r="C43" s="23"/>
      <c r="D43" s="65"/>
      <c r="E43" s="61"/>
      <c r="F43" s="61"/>
      <c r="G43" s="61"/>
      <c r="H43" s="61"/>
      <c r="I43" s="61"/>
      <c r="J43" s="61"/>
      <c r="K43" s="61"/>
      <c r="L43" s="1"/>
    </row>
    <row r="44" spans="1:13" x14ac:dyDescent="0.25">
      <c r="A44" s="1"/>
      <c r="B44" s="22" t="s">
        <v>18</v>
      </c>
      <c r="C44" s="23"/>
      <c r="D44" s="65"/>
      <c r="E44" s="61"/>
      <c r="F44" s="61"/>
      <c r="G44" s="61"/>
      <c r="H44" s="61"/>
      <c r="I44" s="61"/>
      <c r="J44" s="61"/>
      <c r="K44" s="61"/>
      <c r="L44" s="1"/>
    </row>
    <row r="45" spans="1:13" x14ac:dyDescent="0.25">
      <c r="A45" s="1"/>
      <c r="B45" s="22"/>
      <c r="C45" s="23"/>
      <c r="D45" s="65"/>
      <c r="E45" s="61"/>
      <c r="F45" s="61"/>
      <c r="G45" s="61"/>
      <c r="H45" s="61"/>
      <c r="I45" s="61"/>
      <c r="J45" s="61"/>
      <c r="K45" s="61"/>
      <c r="L45" s="1"/>
    </row>
    <row r="46" spans="1:13" x14ac:dyDescent="0.25">
      <c r="A46" s="1"/>
      <c r="B46" s="22" t="s">
        <v>19</v>
      </c>
      <c r="C46" s="23"/>
      <c r="D46" s="65"/>
      <c r="E46" s="61"/>
      <c r="F46" s="61"/>
      <c r="G46" s="61"/>
      <c r="H46" s="61"/>
      <c r="I46" s="61"/>
      <c r="J46" s="61"/>
      <c r="K46" s="61"/>
      <c r="L46" s="1"/>
    </row>
    <row r="47" spans="1:13" ht="15.75" thickBot="1" x14ac:dyDescent="0.3">
      <c r="A47" s="1"/>
      <c r="B47" s="24"/>
      <c r="C47" s="25"/>
      <c r="D47" s="66"/>
      <c r="E47" s="61"/>
      <c r="F47" s="61"/>
      <c r="G47" s="61"/>
      <c r="H47" s="61"/>
      <c r="I47" s="61"/>
      <c r="J47" s="61"/>
      <c r="K47" s="61"/>
      <c r="L47" s="1"/>
    </row>
    <row r="48" spans="1:13" x14ac:dyDescent="0.25">
      <c r="A48" s="1"/>
      <c r="B48" s="1"/>
      <c r="C48" s="1"/>
      <c r="D48" s="1"/>
      <c r="E48" s="61"/>
      <c r="F48" s="61"/>
      <c r="G48" s="61"/>
      <c r="H48" s="61"/>
      <c r="I48" s="61"/>
      <c r="J48" s="61"/>
      <c r="K48" s="61"/>
      <c r="L48" s="1"/>
    </row>
  </sheetData>
  <sheetProtection algorithmName="SHA-512" hashValue="3aUwH6lmlDz3Lt0K2Q78yx1cV75M58u5Vj7e+GDTeIyK/jVA11StpQ2aPi+AqxFXS4CSyw7G7TQBIoV8raYAKw==" saltValue="XyHQtKIPsXltR/xuD7OCOg==" spinCount="100000" sheet="1" objects="1" scenarios="1"/>
  <mergeCells count="16">
    <mergeCell ref="B1:L1"/>
    <mergeCell ref="B4:C4"/>
    <mergeCell ref="F4:L4"/>
    <mergeCell ref="I21:L21"/>
    <mergeCell ref="B9:C9"/>
    <mergeCell ref="B36:L37"/>
    <mergeCell ref="I7:L7"/>
    <mergeCell ref="H25:L25"/>
    <mergeCell ref="H27:L27"/>
    <mergeCell ref="H8:L8"/>
    <mergeCell ref="H9:L9"/>
    <mergeCell ref="B32:F32"/>
    <mergeCell ref="H24:L24"/>
    <mergeCell ref="B25:D25"/>
    <mergeCell ref="B26:D26"/>
    <mergeCell ref="B27:D27"/>
  </mergeCells>
  <pageMargins left="0.7" right="0.7" top="0.75" bottom="0.75" header="0.3" footer="0.3"/>
  <pageSetup paperSize="9" orientation="portrait" horizontalDpi="4294967293" r:id="rId1"/>
  <ignoredErrors>
    <ignoredError sqref="G28:G29 G8:G19 G25:G2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 </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Lievers, Tico</dc:creator>
  <cp:lastModifiedBy>Jong, Paul de</cp:lastModifiedBy>
  <dcterms:created xsi:type="dcterms:W3CDTF">2018-12-27T14:04:02Z</dcterms:created>
  <dcterms:modified xsi:type="dcterms:W3CDTF">2021-03-20T16:31:31Z</dcterms:modified>
</cp:coreProperties>
</file>