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24226"/>
  <mc:AlternateContent xmlns:mc="http://schemas.openxmlformats.org/markup-compatibility/2006">
    <mc:Choice Requires="x15">
      <x15ac:absPath xmlns:x15ac="http://schemas.microsoft.com/office/spreadsheetml/2010/11/ac" url="/Volumes/USB DISK/Werk/Natasja Logemann PA/Westerkwartier/Aanbesteding Koffiemachines/"/>
    </mc:Choice>
  </mc:AlternateContent>
  <xr:revisionPtr revIDLastSave="0" documentId="13_ncr:1_{9778BDA5-8C3D-974D-8E97-2555425F902A}" xr6:coauthVersionLast="47" xr6:coauthVersionMax="47" xr10:uidLastSave="{00000000-0000-0000-0000-000000000000}"/>
  <workbookProtection workbookAlgorithmName="SHA-512" workbookHashValue="IlO7aQMqfMkJEbIhIzTD5KLikhaw3KMCz60uub8zumeVpx4VlLLGsvZp7/aLGR/A5FWmrla40a9xBeijeSG2oA==" workbookSaltValue="IwD9EiTQTpTdVIrWqoB96A==" workbookSpinCount="100000" lockStructure="1"/>
  <bookViews>
    <workbookView xWindow="0" yWindow="500" windowWidth="25600" windowHeight="14120" xr2:uid="{00000000-000D-0000-FFFF-FFFF00000000}"/>
  </bookViews>
  <sheets>
    <sheet name="Indienen vragen" sheetId="1" r:id="rId1"/>
  </sheets>
  <definedNames>
    <definedName name="_xlnm._FilterDatabase" localSheetId="0" hidden="1">'Indienen vragen'!$B$8:$H$50</definedName>
    <definedName name="_xlnm.Print_Area" localSheetId="0">'Indienen vragen'!$B$1:$H$50</definedName>
    <definedName name="_xlnm.Print_Titles" localSheetId="0">'Indienen vragen'!$8:$8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2" i="1" l="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alcChain>
</file>

<file path=xl/sharedStrings.xml><?xml version="1.0" encoding="utf-8"?>
<sst xmlns="http://schemas.openxmlformats.org/spreadsheetml/2006/main" count="268" uniqueCount="241">
  <si>
    <t>Standaardformulier Indienen vragen</t>
  </si>
  <si>
    <t>Aanbestedende dienst:</t>
  </si>
  <si>
    <t>Gemeente Westerkwartier</t>
  </si>
  <si>
    <t xml:space="preserve">Kenmerk: </t>
  </si>
  <si>
    <t>EU Warme drankenvoorziening</t>
  </si>
  <si>
    <t>Vraag</t>
  </si>
  <si>
    <t>Pagina</t>
  </si>
  <si>
    <t>Document</t>
  </si>
  <si>
    <t>Hoofdstuk/Bijlage</t>
  </si>
  <si>
    <t>Nummering</t>
  </si>
  <si>
    <t>Antwoord</t>
  </si>
  <si>
    <t>par.1.3</t>
  </si>
  <si>
    <t>U zoekt een Totaalleverancier. Echter u vraagt ook een vloeibaar koffie-extract. In de Nederlandse markt wordt dit (Cafitesse) alleen geleverd door Jacobs Douwe Egberts, daarmee zou u maar één Inschrijver krijgen voor uw aanbesteding. Het is echter een vergelijkbaar concept als Instant, het reeds gezette product wordt weer aangelengd met water. Mogen inschrijvers die geen vloeibaar koffie-extract in hun assortiment hebben volstaan met het aanbieden van Bonen, Freshbrew, Hybride en Instant zetsystemen. Waarbij elke systeem zijn eigen voordelen heeft (denk aan zetsnelheid, vers bereid etcetera)</t>
  </si>
  <si>
    <t xml:space="preserve">Ja, dat mag. </t>
  </si>
  <si>
    <t>10 en 11</t>
  </si>
  <si>
    <t>1.6</t>
  </si>
  <si>
    <t xml:space="preserve">U eist 2% SR. In de boetetabel loopt deze vanaf 4,99%. Kunt u de boetetabel aanpassen aan de eis van 2% SR? </t>
  </si>
  <si>
    <t>De boete wordt aangepast naar 2%</t>
  </si>
  <si>
    <t>Er zijn bedrijven in onze sector die over de PSO ladder certificering beschikken, waarmee vast staat dat zij meer dan boven gemiddeld inzetten op SR. Geeft u een vrijstelling van de SR verplichting van 2% wanneer inschrijver minimaal gecertificeerd is op PSO ladder trede 3?</t>
  </si>
  <si>
    <t xml:space="preserve">Als de Inschrijver aan kan tonen door middel van de  PSO ladder dat er tenminste 2% van de gefactureerde som per jaar aan Social Return (SR) is besteed tijdens de uitvoering van deze opdracht ten behoeve van deze opdracht, dan is dat akkoord. De inschrijver dient hiervoor gebruik te maken van de Social Return Monitor van WerkinZicht.
Alleen in het bezit zijn van het certificaat is niet voldoende.
</t>
  </si>
  <si>
    <t xml:space="preserve">Gezien het feit dat de opdracht eigen verzorging door opdrachtgever betreft vragen wij ons af op welke manier wij kunnen voldoen aan de verplichte invulling van SROI?  </t>
  </si>
  <si>
    <t>Dit is aan de opdrachtnemer. Maatwerk is toegestaan.</t>
  </si>
  <si>
    <t xml:space="preserve">U geeft in de tabel aan dat inschrijver, bij het voldoen aan de vereiste SROI-score tussen 2,00 en 2,99% een boete krijgt opgelegd van 600 eu. Ingeval het daadwerkelijk ingezette percentage over de te rekenen periode hoger is dan de ge-eiste 2% dan levert dit geen bonus op. Onderaan pag 11 staat vermeld dat het wel weer een voordeel oplevert? Kunt u dit nogmaals toelichten? </t>
  </si>
  <si>
    <t xml:space="preserve">Begrijpen wij het goed dat het gunningsmodel dus 100% prijs is? Hoe beoordeelt u de kwalitatieve criteria? </t>
  </si>
  <si>
    <t>Het gunningsmodel is 100% prijs. De eisen in het PvE worden in de verificatiefase en de smaaktest nader beoordeeld.</t>
  </si>
  <si>
    <t>5.3</t>
  </si>
  <si>
    <t>Geldt eis 4.7 Nr 7 waar u een minimale beoordeling van een 7,5 eist ook als norm voor Acceptatie- en smaaktest?</t>
  </si>
  <si>
    <t>Ja, dat klopt.</t>
  </si>
  <si>
    <t>Hoe vertaalt u de gegeven scores: onvoldoende – voldoende – goed naar een norm voor het wel of niet halen van de Acceptatie- en smaaktest?</t>
  </si>
  <si>
    <t xml:space="preserve">De scoringsmethodiek en weging bepalen we in overleg met de betreffende inschrijver. Er van uitgaande dat inschrijver ervaring heeft met het afnemen van smaak,-en acceptatietesten. </t>
  </si>
  <si>
    <t>Hoe weegt u de genoemde onderdelen: ervaren sterkte, ervaren temperatuur en ervaren smaak?</t>
  </si>
  <si>
    <t>Zie vraag 8.</t>
  </si>
  <si>
    <t>2.6</t>
  </si>
  <si>
    <t xml:space="preserve">Bij par. 2.6 staat dat de sluitingsdatum voor het indienen van de Inschrijving is gesteld op 1 april 2022 om 12.00 uur. We nemen aan dat u hier bedoelt 11 april? </t>
  </si>
  <si>
    <t>11 april is de juiste datum</t>
  </si>
  <si>
    <t>2.5</t>
  </si>
  <si>
    <t>Mogen wij voor de rechtsgeldige ondertekening van de documenten volstaan met een digitale handtekening?</t>
  </si>
  <si>
    <t>Dat is akkoord</t>
  </si>
  <si>
    <t>5.2</t>
  </si>
  <si>
    <t>Kunt u aangeven welke functies vertegenwoordigd zijn in het beoordelingsteam?</t>
  </si>
  <si>
    <t xml:space="preserve">Bode, adviseur facilitaire dienstverlening, medewerker buitendienst, inkoopadviseur, medewerker bedrijfsbureau. </t>
  </si>
  <si>
    <t>Met welke afvalverwerker, cateraar en schoonmaakpartij werkt u samen?</t>
  </si>
  <si>
    <t>Afvalverwerker = Renewi
Cateraar = geen vaste / lokaal
Schoonmaak = Effektief</t>
  </si>
  <si>
    <t>4.2 Eis 1</t>
  </si>
  <si>
    <t>Wanneer wij u de garantie bieden dat automaten er representatief uitzien zonder gebruiksschade en in zeer goede staat zijn. Daarbij u garanderen dat de beschikbaarheid per automaat per kwartaal 98% of hoger is (de helft minder downtime dan u toestaat in 4.5 eis 1), bent u dan bereid de eis de gereviseerde machines mogen niet ouder zijn dan 24 maanden te laten vallen? Immers wordt bij revisie het totale binnenwerk van de machine vervangen zodat de machines minimaal weer 7 jaar mee kunnen gaan, dit is de garantie die wij u geven (uw contracttermijn van 4 + 2 jaar komt niet in gevaar)</t>
  </si>
  <si>
    <t>Dat is akkoord.</t>
  </si>
  <si>
    <t>1.2</t>
  </si>
  <si>
    <t xml:space="preserve">Er zijn machines in eigendom, er worden machines gehuurd en er is sprake van aparte serviceovereenkomsten. Daarnaast is de  tevredenheid onder de medewerkers zeer uiteenlopend. Waar zit deze uiteenlopende tevredenheid in? </t>
  </si>
  <si>
    <t>Smaakbeleving en keuzemogelijkheden.</t>
  </si>
  <si>
    <t>1.3</t>
  </si>
  <si>
    <t>Niet alle huidige machines worden vervangen. Blijven er nog machines staan of worden die gesaneerd?</t>
  </si>
  <si>
    <t>Er blijven 3 machines staan. Deze zijn niet meegenomen in de aanbesteding en betreft 3 kleinere buitendienstlocaties. De anderen worden gesaneerd.</t>
  </si>
  <si>
    <t>U wenst  van alle bovengenoemde zetsystemen een aanbieding te ontvangen. Het is ons inziens niet wenselijk om voor ieder zetsysteem een aanbieding te doen. Daarnaast is bonenkoffie van aanzienlijk betere kwaliteit dan instant, waardoor een smaaktest geen nut heeft als dat het vergeleken wordt.</t>
  </si>
  <si>
    <t>De uitvraag blijft gehandhaafd.</t>
  </si>
  <si>
    <t>Is er ruimte voor een koudwater unit in de pantry?</t>
  </si>
  <si>
    <t>Dat is niet overal het geval, maar is ook als optioneel meegenomen in deze aanbesteding en wordt niet meegenomen in de beoordeling.</t>
  </si>
  <si>
    <t xml:space="preserve">Is onze aanname correct dat de prijs van de aparte waterkoeler niet wordt meegenomen in de beoordeling? </t>
  </si>
  <si>
    <t>Dat is correct</t>
  </si>
  <si>
    <t>wanneer wenst u de machines geplaatst te hebben?</t>
  </si>
  <si>
    <t>Dit gebeurt in overleg met opdrachtnemer. Rondom startdatum overeenkomst.</t>
  </si>
  <si>
    <t>4,2 eis 5</t>
  </si>
  <si>
    <t>opdrachtnemer is er verantwoordelijk voor dat de automaten passen in de beschikbare ruimte op de locaties. Kunt u de mogelijkheid geven tot een schouw dan wel kunt u afmetingen ter beschikking stellen?</t>
  </si>
  <si>
    <t xml:space="preserve">Er wordt een PowerPoint presentatie geüpload die de huidige situatie weergeeft. Er is geen mogelijkheid tot een schouw. </t>
  </si>
  <si>
    <t>4.2 eis 9</t>
  </si>
  <si>
    <t>Eventuele bonenmachines zijn uitgerust met een opvangmogelijkheid voor residu, inclusief signaleringsfunctie. Is er een droesdoorvoer aanwezig op locatie of is het mogelijk deze te realiseren?</t>
  </si>
  <si>
    <t>Deze is niet aanwezig. Realisatie is niet wenselijk.</t>
  </si>
  <si>
    <t>4.2 eis 3</t>
  </si>
  <si>
    <t xml:space="preserve">Opdrachtnemer dient te voorzien in verschillende varianten thee en doet een aanbieding voor zowel huismerk als A-merk thee. Hoe gaat u dit beoordelen in prijs? En  wat verstaat u onder A-merk? </t>
  </si>
  <si>
    <t>Een A merk is een (concept-)merk met een hoge kwaliteit en een bovengemiddelde naamsbekendheid.Er wordt bij deze ‘brand builders’ veel geld besteedt aan reclame, met als doel het vergroten van naamsbekendheid en het handhaven of versterken van de gevestigde reputatie. Kenmerkend voor een A-merk is de hoge distributiegraad.</t>
  </si>
  <si>
    <t>4,4 eis 1</t>
  </si>
  <si>
    <t xml:space="preserve">Is er veel verloop van personeel, hoe vaak verwacht u dat er per jaar een training benodigd is? </t>
  </si>
  <si>
    <t>Nee. Training is ook niet jaarlijks nodig.</t>
  </si>
  <si>
    <t>AIV art10,1</t>
  </si>
  <si>
    <t>Bent u bereid om de aansprakelijkheid te beperken  tot een bedrag van EUR 1.000.000,- per gebeurtenis met een maximum van EUR 2.000.000,- per jaar. Deze beperking(en) van de aansprakelijkheid moeten in de overeenkomst worden opgenomen.</t>
  </si>
  <si>
    <t>AIV art.10</t>
  </si>
  <si>
    <t>Een Inschrijver kan zich niet verzekeren tegen indirecte schade. Kunt u ermee akkoord gaan dat aansprakelijkheid voor indirecte schade wordt uitgesloten? Indien dat niet mogelijk is, kunt u de schade beperken tot een bedrag van max. 3x de opdrachtsom?</t>
  </si>
  <si>
    <t>AIV art.12</t>
  </si>
  <si>
    <t>Inschrijver draagt op geen enkele wijze haar intellectuele eigendomsrechten over. Om die reden stellen wij voor in de overeenkomst het volgende opnemen: “Alle rechten van intellectuele eigendom ter zake van apparatuur, ingrediënten, condimenten, consumptieartikelen en diensten alsmede de ontwerpen, programmatuur, documentatie en alle andere materialen die worden ontwikkeld en/of gebruikt ter voorbereiding of uitvoering van de Overeenkomst, dan wel die daaruit voortvloeien, berusten uitsluitend bij Inschrijver of diens leveranciers. De levering van deze zaken strekt niet tot enige overdracht van de rechten van intellectuele eigendom.” Gaat u hiermee akkoord?</t>
  </si>
  <si>
    <t>AIV art.15</t>
  </si>
  <si>
    <t>Het is ons inziens niet redelijk dat de gemeente eenzijdig de overeenkomst kan wijzigen. Bent u bereid om in de overeenkomst op te nemen dat wijzigingen alleen kunnen plaats vinden met schriftelijke goedkeuring van beide partijen?</t>
  </si>
  <si>
    <t>Algemeen</t>
  </si>
  <si>
    <t>Het is gebruikelijk in onze branche dat investeringen in machines gefinancierd worden door een derde partij, anders dan inschrijver. Deze partij verzoekt inschrijver om op voorhand aan opdrachtgever toestemming te vragen dat deze machines eigendom zijn van deze financierder en dus niet van inschrijver. Inschrijver is hoofdelijk aansprakelijk voor de te sluiten overeenkomst. U ontvangt gewoon de facturen van inschrijver die een bevrijdende werking hebben van deze financierder. Gaat u hiermee akkoord?</t>
  </si>
  <si>
    <t>AIV art.11</t>
  </si>
  <si>
    <t>Hier stelt u dat Inschrijver verantwoordelijk is voor verzekering van de apparatuur. Het is gebruikelijk dat Opdrachtgever de gehuurde machines onder de eigen inboedelverzekering neemt aangezien de machines in uw gebouwen wordt geplaatst. Gaat u hiermee akkoord?</t>
  </si>
  <si>
    <t>AIV art.3.1</t>
  </si>
  <si>
    <t>Gangbaar in de markt is dat Inschrijvers de verschillende componenten van de dienstverlening jaarlijks mogen indexeren. Inschrijver zal u dan jaarlijks op voorhand informeren over de te hanteren  gangbare indexaties. Bent u bereid dit toe te staan?</t>
  </si>
  <si>
    <t>Akkoord.</t>
  </si>
  <si>
    <t>algemeen</t>
  </si>
  <si>
    <t>smaaktest</t>
  </si>
  <si>
    <t>4.3 kwaliteitseisen</t>
  </si>
  <si>
    <t>4.2 eisen Zetmethode en assortiment; nummer 3</t>
  </si>
  <si>
    <t>4.2 eisen Zetmethode en assortiment; nummer 2</t>
  </si>
  <si>
    <t>4.2 eisen; nummer 12</t>
  </si>
  <si>
    <t>4.2 eisen; nummer 9</t>
  </si>
  <si>
    <t>4.2 eisen aan Machines; nummer 5</t>
  </si>
  <si>
    <t>1.6 SROI</t>
  </si>
  <si>
    <t>1.5 overeenkomst</t>
  </si>
  <si>
    <t>koffievariaties</t>
  </si>
  <si>
    <t>1.3 inhoud van de opdracht - totaalleverancier</t>
  </si>
  <si>
    <t>1.2 huidige situatie</t>
  </si>
  <si>
    <t>beschrijvend document</t>
  </si>
  <si>
    <t>Full service</t>
  </si>
  <si>
    <t>Planning</t>
  </si>
  <si>
    <t>Bijlage 5 Prijzenblad ontbreekt?</t>
  </si>
  <si>
    <t>4.8. Facturatie</t>
  </si>
  <si>
    <t>Zetmethode en assortiment, Eis 4</t>
  </si>
  <si>
    <t>Paragraaf 1.3 Hybride machines</t>
  </si>
  <si>
    <t>zetmethodes Paragraaf 1.3 Beschrijvend Document</t>
  </si>
  <si>
    <t>Correcte data</t>
  </si>
  <si>
    <t>Bonen; • Hybride machines; • Instant; • Vloeibaar koffie-extract</t>
  </si>
  <si>
    <t>Gezette pauzetijden en zetsnelheid</t>
  </si>
  <si>
    <t>Inkoopvoorwaarden artikel 12</t>
  </si>
  <si>
    <t>Inkoopvoorwaarden artikel 11</t>
  </si>
  <si>
    <t>Inkoopvoorwaarden artikel 10</t>
  </si>
  <si>
    <t>Facturatie op basis van lease en overdracht inz art 13 Inkoopvoorwaarden</t>
  </si>
  <si>
    <t>Planning implementatie</t>
  </si>
  <si>
    <t>Beschrijvend document 5.1 Gunningscriterium.</t>
  </si>
  <si>
    <t>Beschrijvend document 	5.1 Gunningscriterium</t>
  </si>
  <si>
    <t>Beschrijvend document 4.9.2</t>
  </si>
  <si>
    <t>Beschrijvend document 	p. 4.7.7.</t>
  </si>
  <si>
    <t>Beschrijvend document  4.7.6</t>
  </si>
  <si>
    <t>Beschrijvend document 4.3.3.</t>
  </si>
  <si>
    <t>Beschrijvend document 4.2.3 (zetmethode en assortiment).</t>
  </si>
  <si>
    <t>Beschrijvend document 	4.2.3 (zetmethode en assortiment).</t>
  </si>
  <si>
    <t>4.2.1 (zetmethode en assortiment).</t>
  </si>
  <si>
    <t>Beschrijvend document 4.2.7.</t>
  </si>
  <si>
    <t>Beschrijvend document 4.2.6.</t>
  </si>
  <si>
    <t>Beschrijvend document 4.2.4.</t>
  </si>
  <si>
    <t>Beschrijvend document  4.2.4.</t>
  </si>
  <si>
    <t>Beschrijvend document - 2.2. planning</t>
  </si>
  <si>
    <t>Beschrijvend document 	pagina 10</t>
  </si>
  <si>
    <t>Beschrijvend document 	p.9</t>
  </si>
  <si>
    <t>Beschrijvend document p.9</t>
  </si>
  <si>
    <t>Prijzenblad ontbreekt</t>
  </si>
  <si>
    <t>Kannenfunctie</t>
  </si>
  <si>
    <t>Gunning op laagste prijs</t>
  </si>
  <si>
    <t>Exclusiviteit</t>
  </si>
  <si>
    <t>Flexibel omgaan met koffie en machines</t>
  </si>
  <si>
    <t>Bulkmachines</t>
  </si>
  <si>
    <r>
      <t xml:space="preserve">De tabel op pagina 11 is </t>
    </r>
    <r>
      <rPr>
        <u/>
        <sz val="9"/>
        <color theme="1"/>
        <rFont val="Verdana"/>
        <family val="2"/>
      </rPr>
      <t>niet</t>
    </r>
    <r>
      <rPr>
        <sz val="9"/>
        <color theme="1"/>
        <rFont val="Verdana"/>
        <family val="2"/>
      </rPr>
      <t xml:space="preserve"> correct. De tabel moet uit gaan van 2% en geen 5%
Bijgaand de correcte tabel:
1. SROI score tussen 0.00 en 0,33% Maximale boete is € 1.000,-
2. SROI score tussen 0,34 en 0,66% Boete is € 800,-
3. SROI score tussen 0,67 en 1 % Boete is € 600,-
4. SROI score tussen 1,01 en 1,33 % Boete is € 400,-
5. SROI score tussen 1,34 en 1,67% Boete is € 200,-
6. SROI score &gt; of gelijk 2,00% Geen boete
Bijvoorbeeld:Maximaal 1 week na opleverdatum wordt aan de hand van de door Opdrachtnemer aangeleverde bewijsmiddelen geconstateerd dat hij bij de uitvoering over de te rekenen periode(jaarlijks)in plaats van de bij de inschrijving ge-eiste 2% maar 1,5 % heeft ingezet. De boete die Opdrachtnemer dan verbeurt bedraagt € 200,-.
Onderaanpagina staat vermeld: Ingeval het daadwerkelijk ingezette percentage over de te rekenen periode hoger is dan de ge-eiste 2% dan levert dit </t>
    </r>
    <r>
      <rPr>
        <u/>
        <sz val="9"/>
        <color theme="1"/>
        <rFont val="Verdana"/>
        <family val="2"/>
      </rPr>
      <t>geen</t>
    </r>
    <r>
      <rPr>
        <sz val="9"/>
        <color theme="1"/>
        <rFont val="Verdana"/>
        <family val="2"/>
      </rPr>
      <t xml:space="preserve"> bonus op. </t>
    </r>
  </si>
  <si>
    <t>Klopt het dat u enkel kijkt naar de geschiktheidseisen + prijs?
Andere kwalitatieve onderdelen maken geen onderdeel uit van de gunning? Het risico hierin is dat een inschrijver bijvoorbeeld een assortiment aanbiedt die top gecertificeerd zijn maar er verder een 'jan-boel' van maakt. Hierdoor zijn algemene kosten lager en zal de prijs wellicht net iets lager zijn, echter op tevredenheid op langere termijn kan de plank worden misgeslagen. Kunt u uw keuze voor deze keuzemethodiek verduidelijken?</t>
  </si>
  <si>
    <t>De medewerker geeft een score van onvoldoende, voldoende of goed. Hoe wordt hier een rekensom van gemaakt om aan de 7,5 te komen?</t>
  </si>
  <si>
    <t>U vraagt uitstroomtemperatuur van heet water van minimaal 90 graden. De meeste theesoorten (echte theebladeren in een zakje) verschrompelen boven de 85 graden. Hierdoor is de smaak minder dan hoort. Daarnaast hebben de meeste automaten 1 boiler. Als we gebruik moeten maken van een dusdanig hoge temperatuur, verbranden de koffiebonen en krijgt de koffie een veel bitterdere smaak dan wenselijk. Kunt u deze eis laten vallen indien wij wel zorgdragen voor een 7,5 op tevredenheid?</t>
  </si>
  <si>
    <t>u wenst verschillende soorten thee. Wij hebben circa 18 smaken, maar geen huismerk. Wij hebben bewust gekozen voor 1 A-merk. Kunt u aangeven hoe u hierop oordeelt?</t>
  </si>
  <si>
    <t>Per zetmethode wenst u 3 blends welke maximaal 5% in prijs mogen verschillen. indien u wenst dat al deze blends gecertificeerd zijn, drijft u de prijs mogelijk op voor u zelf. Een 100% gecertificeerd product met FairTrade is meer dan 5% dan een product met een ander keurmerk. U dwingt ons op deze manier om de prijs van een blend met een ander keurmerk onnodig hoog te houden. Kunt u deze keuze verduidelijken?</t>
  </si>
  <si>
    <t>Machines dienen geschikt te zijn voor bekers met een max van 180 cc. Doelt u hierbij om uitgifte hoogte? is onze aanname terecht dat de beker door de gebruiker zelf onder de uitgifte tuit wordt gezet (dus geen volautomaat met bekeruitgifte)?</t>
  </si>
  <si>
    <t>Opvangbak in geval van bonen (en wij nemen aan ook freshbrew) dient voldoende te zijn om meerdere ledigingen per dag te voorkomen. Om hier positief op te antwoorden hebben wij inzicht nodig in aantal gebruikers per automaat. Dit inzicht is tevens noodzakelijk om een goed advies te geven (en dus te calculeren) welke automaat het best ingezet kan worden. Graag hieromtrent inzage.</t>
  </si>
  <si>
    <t>Automaten dienen te passen in de beschikbare ruimte. Potentiele inschrijver heeft geen inzicht in huidige situatie. Wij kunnen hier dan ook niet zondermeer 'JA' op antwoorden. Kunt u specificaties verstrekken</t>
  </si>
  <si>
    <t>SROI is terecht een belangrijk thema. Als landelijke speler hebben wij hier een vooraanstaande positie (en rol). Het is echter moeilijk om de SROI lokaal in te zetten als er geen sprake is van operating. Hoe ziet u dit en hoe geven we hier samen voor aan? Uiteraard is 2% van de opdrachtwaarde goed in te vullen.</t>
  </si>
  <si>
    <t>U beoogt een overeenkomst voor 4 jaar met 2 optiejaren. Een gemiddelde automaat gaat eenvoudig 8 jaar mee. Vanuit kosten- en duurzaamheidsperspectief adviseren wij om de looptijd minimaal 5 jaar met 2 a 3 optiejaren uit te vragen. Bent u bereid dit advies over te nemen?</t>
  </si>
  <si>
    <t>U vraagt optioneel koud water. Wenst u dat dit meegenomen wordt in de huurprijs van de automaat als dit geïntegreerd in de automaat wordt meegenomen?</t>
  </si>
  <si>
    <t>u wenst een leverancier die van alle markten thuis is. Wij hebben bewust geen vloeibaar koffie-extract in ons assortiment vanuit oogpunt duurzaamheid, kosten en continuïteit. Kunt u aangeven hoe u hier naar kijkt? Maakt dat een inschrijving even kansrijk?</t>
  </si>
  <si>
    <t>U geeft aan dat de tevredenheid onder de medewerkers zeer uiteenlopend is. U vraagt verderop in de stukken een 7,5 als minimale score. Los van dat wij dit een reele verwachting vinden, kunt u aangeven hoe u aan dit cijfer komt? Gebruikers van instant kunnen een lager cijfer geven over de smaak omdat ze bijvoorbeeld thuis (of elders binnen de gemeente) bonen gewend zijn. Om dan een 7,5 te scoren op iedere zetmethode kan een uitdaging vormen. Instant kan her en der wel nodig zijn om de piekbelasting goed in te vullen. Kunt u ons meer inzicht geven?</t>
  </si>
  <si>
    <t>wij vinden geen prijzenblad in de stukken op Tenderned.
Bijlage 5 lijkt te ontbreken. Kunt u deze toevoegen?</t>
  </si>
  <si>
    <t>In bijlagen 6 pagina 9.  Onderhoud en zetsnelheid staat dat het mogelijk is dat de opdrachtnemer verantwoordelijk is voor het onderhouden en reinigen. Om  welke locaties gaat dit?</t>
  </si>
  <si>
    <t>Door dat er onduidelijkheid heerst tussen de inschrijvers over het wel en niet inleveren van documenten en het missen van het prijzen blad, vraag ik u om de inschrijfdatum te verplaatsen.</t>
  </si>
  <si>
    <t>Bijlage 5 Prijzenblad ontbreekt. Zou u deze kunnen toevoegen? Of aangeven waar deze is opgeslagen?</t>
  </si>
  <si>
    <t>Klopt de aanname dat u twee (2) facturen wenst te ontvangen, één (1) voor huur en één (1) voor onderhoud? Oftewel het onderhoud zit niet bij de huurprijs inbegrepen?</t>
  </si>
  <si>
    <t>Elk keurmerk voor koffie, thee en cacao heeft zijn eigen standaarden. Hierdoor ontstaat ook al het eerste prijsverschil in de koffie. Is Aanbestedende Dienst hiervan bewust? 
Indien Aanbestedende Dienst in de (nabije) toekomst ook Fair Trade gemeente wil worden, raad ik aan om nu alleen Fair Trade producten uit te vragen. Elke fabrikant en leverancier heeft tegenwoordig een compleet Fair Trade productenaanbod beschikbaar. 
Gaat u akkoord met de uitvraag van alleen Fair Trade producten, zodat een juist vergelijk ontstaat qua inschrijvingen?</t>
  </si>
  <si>
    <t>Wat verstaat u onder 'hybride machines'? Wat is de wens van Westerkwartier?</t>
  </si>
  <si>
    <t>In de markt zijn drie zetmethodes voor koffiemachines. 
Bonen: verse koffiebonen die gemalen worden. Onder te verdelen in bean to cup (hoge druk) of bean to brew (lage of geen druk)
Fresh brew: Filtermaling voor automaten. Koffie kan gezet worden met papierfilter (vlakke koffie) of metaalfilter (vlakke of crème koffie).
Instant koffie: hieronder wordt vriesdroog koffie en of liquid koffie verstaan.
Zou Aanbestedende Dienst dit willen opnemen in 1.3 Inhoud van de opdracht (gewenste situatie)?
Liquid koffie is zeer maatschappelijk onverantwoord i.v.m. transport van veel vocht en koelingen in de machines. Daarnaast dient het product in vriezer en koeling bewaard te worden. Wij verzoeken u liquid te laten vervallen en te veranderen in instant (vriesdroog) koffie.
Gaat aanbestedende dienst hiermee akkoord?</t>
  </si>
  <si>
    <t>In 2.2 Planning van het Beschrijvend Document wordt als uiterste inleverdatum Inschrijvingen 11 april 2022 aangegeven. 
In 2.6 Indienen van de Inschrijving word de sluitingsdatum gesteld op 1 april 2022. 
Uiteraard houden wij ook van een grapje ;-). 
Zou u kenbaar willen maken welke uiterste datum voor indienen juist is?</t>
  </si>
  <si>
    <t>Wat bedoelt u met hybride machines en wat bedoelt u met vloeibaar koffie-extract?</t>
  </si>
  <si>
    <t>Voor zowel binnendienstlocatie Novatec als de buitendienstlocaties geldt dat er sprake is van gezette pauzetijden, daarom is zetsnelheid van machines een pré. Hoe lang zijn de pauzes per locatie en hoeveel mensen hebben er dan pauze op die locatie.</t>
  </si>
  <si>
    <t>Alle rechten van intellectuele eigendom terzake van Apparatuur, Condimenten, Ingrediënten, Consumptieartikelen en Diensten alsmede eventuele ontwerpen, programmatuur, documentatie en alle andere materialen die worden ontwikkeld en/of gebruikt ter voorbereiding of uitvoering van de Overeenkomst, dan wel die daaruit voortvloeien, berusten uitsluitend bij Inschrijver of diens leveranciers. De levering van deze zaken strekt niet tot enige overdracht van de rechten van intellectuele eigendom.” Gaat u hiermee akkoord?</t>
  </si>
  <si>
    <t>Kunt u bevestigen dat de automaten onder de inboedelverzekering van Opdrachtgever vallen?</t>
  </si>
  <si>
    <t>Directe schade: In contracten en in algemene voorwaarden komen vaak de termen indirecte en directe schade voor. Naar Nederlands recht hebben de termen directe en indirecte schade geen vaste betekenis. Dat betekent dat als er geen contractuele definitie van de termen is opgenomen, de rechter deze begrippen bij een geschil moet uitleggen. In Nederland geldt contractsvrijheid. Dat wil zeggen dat partijen zelf mogen besluiten met wie zij een contract aangaan en wat de inhoud van dit contract is. Zeker voor professionele partijen reikt de contractsvrijheid ver. Kunt u bevestigen dat Opdrachtnemer enkel aansprakelijk is voor directe schade en dat na gunning Opdrachtgever en Opdrachtnemer de termen direct en indirect nader definiëren? Zo krijgen de termen voor het betreffende contract een vaste betekenis en wordt de onduidelijkheid (in grote mate) weggenomen.</t>
  </si>
  <si>
    <t>In de branche van opdrachtnemer is het gebruikelijk om de investering van nieuwe apparatuur te financieren via een externe leasemaatschappij. Voor u heeft dit als voordeel dat Inschrijver voordeliger kan aanbieden met een kwalitatief beter voorstel en hogere ambities, uiteraard zonder dat dit invloed heeft op de serviceverlening, onderhoudsverplichting, of andere verplichtingen. In de praktijk betekent dit dat de leasemaatschappij zorg draagt voor facturatie van de automaten via een vast huurbedrag per maand gedurende de contractperiode. Kunt u er mee instemmen dat wij een dergelijke constructie toepassen en eigendom van de apparatuur wordt overgedragen aan een derde?</t>
  </si>
  <si>
    <t>Kunt u bevestigen dat er tussen de ondertekening van het contract en de oplevering van de implementatie een periode is van minimaal 8 weken? Dit in verband met de besteltermijn van de automaten en de benodigde voorbereidingen om te zorgen voor een goede installatie.</t>
  </si>
  <si>
    <t>Gunning geschiedt op basis van de laagste inschrijfprijs. Kunt u in de Nota de motivering toevoegen van de reden waarom de gemeente kiest voor laagste prijs als gunningscriterium?</t>
  </si>
  <si>
    <t>Gunning geschiedt op basis van de laagste inschrijfprijs. Dit is een zéér ongebruikelijke gunningsmethodiek in onze branche en bovendien zien we te weinig parameters vastgelegd in de eisen om te kunnen concluderen dat de gemeente op basis van de aanbiedingen een goed en eerlijk vergelijk kan gaan maken. 
We verzoeken u ten zeerste om deze aanbesteding te rectificeren en de gunningsmethodiek aan te passen waarbij prijs één van de subcriteria is, aangevuld met kwalitatieve criteria. Te denken valt aan kwaliteitscriteria zoals realisatie &amp; borging van de door u gevraagde 7,5 aan tevredenheid, aan de aanpak voor implementatie, service en aan duurzaamheid. Bent u bereid om de aanbesteding te rectificeren en de gunningsmethodiek aan te passen? Zo nee, kunt u motiveren waarom niet?</t>
  </si>
  <si>
    <t>Indexatie. “Het wijzigen van prijzen kan via een jaarlijkse indexatie op basis van CBS-indexcijfers. Dit is de basis werkwijze in onze markt. Echter zien we dat de prijzen van natuurproducten en grondstoffen door diverse omstandigheden zeer volatiel zijn en dat de CBS-indexcijfers soms achter de feiten aanlopen. Op het moment dat er sprake is van uitzonderlijke marktomstandigheden behoudt Opdrachtnemer het recht voor om af te wijken van de CBS-indexatie als het gaat om prijzen van grondstoffen en producten. Dit doen we uiteraard in goed overleg met Opdrachtgever en voorzien van een deugdelijke onderbouwing. Gaat u hiermee akkoord?”</t>
  </si>
  <si>
    <t>Indexatie. In verband met prijsschommelingen, mede door het gebruik van natuurproducten, vragen wij u om akkoord te gaan met een jaarlijkse indexering van producten op basis van CPI 2015=100 (000000 alle bestedingen) en arbeidsuren op basis van CPI 2010=100 (SBI2008 a-u alle economische activiteiten). De 1e indexering vindt plaats 1 jaar na de ingang van het contract. Gaat u akkoord met deze jaarlijkse voorgestelde indexeringswijze?</t>
  </si>
  <si>
    <t>U vraagt minimaal een 7,5 aan smaakbeleving. Op basis van welke parameters wordt dit cijfer bepaald? Gebruikelijk is dat dit over meerdere factoren wordt gemeten om zo een compleet en genuanceerd beeld te krijgen van de tevredenheid van de medewerkers.</t>
  </si>
  <si>
    <t>U behoudt zich het recht voor om gedurende het contract te wisselen van machines. Dit heeft echter consequenties voor de huurprijs, niet iedere automaat heeft dezelfde investeringswaarde en de resterende looptijd van het contract speelt uiteraard ook een belangrijke rol. Indien een wisseling plaatsvindt, mogen wij dan aanvullende installatiekosten in rekening brengen evenals een huurprijs die is aangepast op de resterende contracttermijn?</t>
  </si>
  <si>
    <t>Een minimale temperatuur van 90 graden Celsius zorgt ervoor dat de koffie verbrandt omdat het water dat door het zetsysteem wordt geperst te heet is. Kunt u deze eis a.u.b. aanpassen naar minimaal 80 graden Celcius?</t>
  </si>
  <si>
    <t>Om misverstanden te voorkomen, kunt u bevestigen dat alle aangeboden koffie, thee en cacao een van de keurmerken dienen te bevatten die in deze eis genoemd zijn? De huidige eis kan namelijk ook dusdanig worden geïnterpreteerd dat de leverancier (rechtspersoon) gecertificeerd dient te zijn.</t>
  </si>
  <si>
    <t>Wat is de definitie van een A-merk thee en volstaat in plaats van huis- en A-merk ook een regulier en een luxe assortiment?</t>
  </si>
  <si>
    <t>Hoe gaat u de verschillende inschrijvingen objectief en op basis van gelijke uitgangspunten met elkaar vergelijken aangezien niet iedere leverancier iedere zetmethode kan leveren?</t>
  </si>
  <si>
    <t>Kunt u het aantal mililiters per consumptie voor alle zetsystemen en consumpties vastleggen? Bijvoorbeeld 120ml per consumptie (m.u.v. espresso, hiervoor adviseren we 40ml). Het vastleggen van het aantal ML per consumptie borgt een gelijk aanbod van alle inschrijvers.</t>
  </si>
  <si>
    <t>U vraagt om overal dezelfde modellijn te plaatsen, echter is dat met verschillende zetmethodieken niet altijd mogelijk. Kunt u deze eis van toepassing verklaren op alle automaten van dezelfde zetmethode?</t>
  </si>
  <si>
    <t>In het verlengde van de vraag over het beleid omtrent hybride werken; kunt u een opgave verstrekken van de afnamegegevens over het afgelopen jaar met daarbij een uitsplitsing per type consumptie (o.a. koffie, cappuccino, heet water enzv)? Deze informatie is van belang om een gerichte aanbieding te kunnen maken. Bvd.</t>
  </si>
  <si>
    <t>De machines worden geplaatst daar waar nu ook machines staan. Wat wij bij onze klanten in het (decentrale) overheidssegment zien is dat de gemiddelde bezetting nog steeds maar rond de 30% ligt van de bezetting van voor Corona. De campagne van Postbus51 laat bovendien duidelijk zien dat vanuit de Rijksoverheid het hybride werken enorm wordt gestimuleerd. Dit heeft voor de warme drankenvoorziening tot gevolg dat het volume aan consumpties dusdanig en blijvend is gedaald dat het gelijke aantal automaten terugplaatsen tot kapitaalvernietiging kan leiden. In een aanbesteding waar laagste prijs het enige gunningscriterium is, is de bezetting essentieel om een calculatie te kunnen maken. Kunt u aangeven hoe de gemeente Westerkwartier hiermee omgaat en wat het beleid is omtrent hybride werken?</t>
  </si>
  <si>
    <t>2.2 Planning. Is het mogelijk de indieningsdatum met een week te verplaatsen naar 18 april?</t>
  </si>
  <si>
    <t>1.5 Overeenkomst. Kunt u de initiële looptijd verhogen naar de gebruikelijke 5 jaar / 60 maanden? Dit is de gangbare contracttermijn in onze markt en biedt meer ruimte voor een constructief partnerschap en een financieel aantrekkelijk aanbod voor u.</t>
  </si>
  <si>
    <t>Flexibiliteit. We begrijpen uw doelstelling op het gebied van flexibiliteit. Echter is het goed om te realiseren dat warme dranken automaten kapitaalintensieve goederen zijn. Het is daarom gebruikelijk dat de flexibiliteit in het op- en afschalen zonder financiële consequenties wordt beperkt tot 10% à 15% van het totaal aantal automaten gedurende de initiële contracttermijn. Gaat u hiermee akkoord?</t>
  </si>
  <si>
    <t>Smaakbeleving. De tevredenheid is zeer uiteenlopend, kunt u de huidige tevredenheidscijfers delen? Dit is relevant om te beoordelen welke acties er nodig zijn om tot het gevraagde tevredenheidscijfer te komen.</t>
  </si>
  <si>
    <t>Is het correct dat er geen prijzenblad is meegestuurd? Zo ja, kunt u dan het prijzenblad meesturen met de Nota van Inlichtingen? En kunt u ervoor zorgen dat alle inschrijvers met dezelfde uitgangspunten (o.a. aantallen automaten per zetsysteem, volumes/aantallen producten) een totaalaanbod kunnen doen? Immers schrijft u een aanbesteding uit die wordt beoordeeld op laagste prijs, echter zijn er geen uitgangspunten bekend op basis waarvan die prijs tot stand komt. Graag uw reactie.</t>
  </si>
  <si>
    <t>Enkele machines dienen te beschikken over een kannenfunctie. Dit gaat om de machines gesitueerd nabij vergaderzalen en voor de buitendienstlocaties. Voor zover op dit moment bekend gaat het om tenminste 11 machines. Hoeveel machines exact en op welke locaties?</t>
  </si>
  <si>
    <t>"Gunning geschiedt op basis van de laagste inschrijfprijs. In de gegeven omstandigheden van het geval is er redelijkerwijs niet te verwachten dat een zodanige ruimte voor marktpartijen zal worden gecreëerd dat zij zich voldoende uitgedaagd zullen mogen voelen innovatieve en duurzame oplossingen aan te bieden en is zodoende het onderscheidend kwalitatief vermogen nihil. In bijlage 5 is het prijzenblad opgenomen."
Hiermee geeft opdrachtgever de indruk dat er geen onderscheid of weinig onderscheid gemaakt kan worden in het aanbod van de inschrijvende partijen. Dit kunnen wij niet goed plaatsen. Waarom is dit en waarop is dit gebaseerd?</t>
  </si>
  <si>
    <t>Opdrachtgever is niet verplicht aan een minimale afname van het aantal verbruiksartikelen (food en non-food).  Kunt u bevestigen dat u wel exclusief de ingrediënten voor de warme drankenvoorziening afneemt bij de te contracteren Opdrachtnemer?</t>
  </si>
  <si>
    <t>"Daarom wordt er gedurende de looptijd van de overeenkomst gevraagd flexibel om te gaan met wijzigingen van het soort koffie dan wel machines. Opdrachtgever verwacht een proactieve houding van Opdrachtnemer in het meedenken bij de verbetering van de smaakbeleving."
Wat bedoelt u met flexibel omgaan met machines gedurende de looptijd?</t>
  </si>
  <si>
    <t>U vraagt grote koffiefiltermachines om zogenaamde bulk hoeveelheden te zetten. Wat voor een soort machines zijn dit?</t>
  </si>
  <si>
    <t>Dat klopt. Kwalitatief onderscheidend vermogen is minimaal</t>
  </si>
  <si>
    <t>Indien een 7,5 (op 10 puntschaal) kan worden gegarandeerd, kan deze eis vervallen</t>
  </si>
  <si>
    <t>U biedt aan wat u in uw assortiment hebt dan wel ons aanbeveelt en op basis van die prijs wordt beoordeeld.</t>
  </si>
  <si>
    <t>Op basis van deze vraag komt de eis m.b.t. 5% prijsverschil te vervallen.</t>
  </si>
  <si>
    <t>Geen volautomaat met bekeruitgifte</t>
  </si>
  <si>
    <t>Het aantal medewerkers per machine is niet aan te geven. Hierbij wel een overzicht van het aantal medewerkers per locatie en de gemiddelde bezetting op dit moment. We gaan er vanuit dat dit voor jullie op deze manier door te rekenen is. Aan deze cijfers kunnen geen rechten worden ontleend. De verwachting voor de toekomst is een 50/50 verdeling tussen thuiswerken en op kantoor werken.
Grootegast binnendienst = 70 medewerkers (gemiddelde bezetting week 10 2022 = 10%)
Grootegast buitendienst = 32 medewerkers (dagelijks ongeveer 80% bezetting)
Leek binnendienst = 210 medewerkers (gemiddelde bezetting week 10 2022 = 25%)
Leek buitendienst = 51 medewerkers (dagelijks ongeveer 80% bezetting)
Marum binnendienst = 80 medewerkers (gemiddelde bezetting week 10 2022 = 25%)
Marum buitendienst = 28 medewerkers (dagelijks ongeveer 80% bezetting)
Novatec = 100 medewerkers (nagenoeg 100% bezetting)
Zuidhorn binnendienst = 150 medewerkers (gemiddelde bezetting week 10 2022 = 30%)
Noordhorn buitendienst = 35 medewerkers (dagelijks ongeveer 80% bezetting)</t>
  </si>
  <si>
    <t>Er wordt een PowerPoint presentatie geüpload die de huidige situatie weergeeft</t>
  </si>
  <si>
    <t>Nee, niet akkoord.</t>
  </si>
  <si>
    <t xml:space="preserve">Graag als addendum bij het prijzenblad toevoegen. Daarbij wel goed aangeven of het gaat om koud water in de machine of een separate machine (eventueel beide prijzen aangeven). De prijs voor koud water wordt niet meegenomen in de weging. </t>
  </si>
  <si>
    <t>U biedt aan wat u kunt leveren. Het niet aanbieden van een zetsysteem voor vloeibaar koffie-extract heeft geen invloed op de kansrijkheid van uw inschrijving.</t>
  </si>
  <si>
    <t>Wij willen onze medewerkers te allen tijde een goede kop koffie aanbieden. Voor ons is het cijfer 7,5 een teken van een (ruime) voldoende tot een goede beoordeling.</t>
  </si>
  <si>
    <t>Prijzenblad is inmiddels geupload</t>
  </si>
  <si>
    <t>Dat gaat om de buitendienstlocaties. Zie paragraaf 1.3. (onderhoud en zetsnelheid) van het aanbestedingsdocument.</t>
  </si>
  <si>
    <t>Inschrijfdatum blijft gehandhaaft</t>
  </si>
  <si>
    <t>is omissie. Kan op 1 (verzamel)factuur, waarbij er wel onderscheid wordt gemaakt tussen huurkosten en onderhoudskosten.</t>
  </si>
  <si>
    <t>Akkoord: alle aangeboden producten (koffie/thee/cacao) hebben Fair Trade label</t>
  </si>
  <si>
    <t xml:space="preserve">Dat zijn machines die zowel bonen- als instantkoffie kunnen produceren. We hebben ons laten vertellen dat deze machines bestaan op de markt. </t>
  </si>
  <si>
    <t>Sluitingsdatum is 11 april 2022</t>
  </si>
  <si>
    <t>Hybride machines zijn machines die zowel bonen- als instantkoffie kunnen produceren. Vloeibaar koffie-extract is de liquid (bevroren) koffie.</t>
  </si>
  <si>
    <t>Voor de buitendienstlocaties is het 's morgens 15 minuten en tussen de middag 30 minuten. Bij Novatec is er, naast de tijden zoals bij de buitendienst, 's middags ook nog een pauze van 15 minuten. Zie voor het aantal medewerkers vraag 8.</t>
  </si>
  <si>
    <t xml:space="preserve">Akkoord </t>
  </si>
  <si>
    <t>Ja, dat bevestigen wij hierbij.</t>
  </si>
  <si>
    <t>Dat is akkoord mits deze partij voldoet aan de voorwaarden zoals gesteld in paragraaf 2.8. van het aanbestedingsdocument.</t>
  </si>
  <si>
    <t>Uit onderzoek is gebleken dat de aard en omvang van de opdracht in relatie en in verhouding tot kwalitatief onderscheid van de verschillende aanbieders niet proportioneel is gebleken. Met dien verstande is het gunningscriterium Laagste prijs gekozen</t>
  </si>
  <si>
    <t xml:space="preserve">Indien er aanvullende kosten gemaakt worden, stellen we deze op dat moment in overleg vast. </t>
  </si>
  <si>
    <t>alle aangeboden producten (koffie/thee/cacao) hebben Fair Trade label</t>
  </si>
  <si>
    <t xml:space="preserve">We delen de inschrijfprijs door het aantal aangeboden zetsystemen. </t>
  </si>
  <si>
    <t>Zie eis 4.2. in het Programma van Eisen. Op basis daarvan kunt u het aantal cc bepalen.</t>
  </si>
  <si>
    <t>Deze informatie is niet beschikbaar.</t>
  </si>
  <si>
    <t>De indieningsdatum blijft gehandhaaft (11 april)</t>
  </si>
  <si>
    <t>Nee.</t>
  </si>
  <si>
    <t>We hebben geen concrete tevredenheidscijfers.</t>
  </si>
  <si>
    <t>Het prijzenblad is inmiddels geupload</t>
  </si>
  <si>
    <t xml:space="preserve">2 binnendienst Grootegast, 1 binnendienst Leek, 1 binnendienst Marum, 3 binnendienst Zuidhorn, 4 buitendienstlocaties. </t>
  </si>
  <si>
    <t>Dat is wel de intentie, maar we kunnen het niet garanderen.</t>
  </si>
  <si>
    <t>Die vragen we niet en vallen buiten de scope. We geven aan dat we daar momenteel al gebruik van maken en dat we dat ook blijven doen.</t>
  </si>
  <si>
    <t xml:space="preserve">Maatwerk is mogelijk </t>
  </si>
  <si>
    <t>Zie vraag 34</t>
  </si>
  <si>
    <t>Zie vraag 39</t>
  </si>
  <si>
    <t>Zie paragraaf 4.7 van het beschrijvend document</t>
  </si>
  <si>
    <t>In het prijzenblad vraagt u 800 kilo bonenkoffie en 800 kilo instantkoffie uit. Wij wijzen u er op dat er uit 800 kilo instantkoffie veel meer kopjes koffie gezet kunnen worden dan uit 800 kilo bonenkoffie. Wij adviseren u daarom om de uitvraag per zetsysteem aan te passen naar de actuele verbruiksgegevens.   </t>
  </si>
  <si>
    <t>Aanbestedende Dienst heeft na beraad besloten om de kilo’s en liters van Instant en Vloeibaar koffie-extract aan te passen. Zie het gewijzigde document: Bijlage 5 Prijzenblad.  </t>
  </si>
  <si>
    <t>Het is ons onduidelijk of we in het prijzenblad de koffieautomaten per stuk dienen te prijzen. Zo ja adviseren wij u om de aantallen koffieautomaten per locatie zelf toe te voegen zodat u de aanbiedingen van de verschillende aanbieders et elkaar kunt vergelijken.  </t>
  </si>
  <si>
    <t>We vragen om de prijs aan te geven van 1 machine, waarbij de prijs wel gebaseerd is op het verwachte aantal af te nemen machines zoals genoemd in het aanbestedingsdocument. </t>
  </si>
  <si>
    <t>In het PvE vraagt u thee uit, echter in het prijzenblad zien wij niet waar wij de thee kunnen prijzen. Kunt u dit aanpassen in het prijzenblad.  </t>
  </si>
  <si>
    <t>Dit passen we niet aan. We vragen in het prijzenblad enkel de machine gebonden producten.  </t>
  </si>
  <si>
    <t xml:space="preserve">Prijzenblad </t>
  </si>
  <si>
    <t>4.2 Eis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</si>
</sst>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8"/>
      <name val="Arial"/>
      <family val="2"/>
    </font>
    <font>
      <b/>
      <sz val="9"/>
      <color indexed="9"/>
      <name val="Verdana"/>
      <family val="2"/>
    </font>
    <font>
      <sz val="9"/>
      <name val="Verdana"/>
      <family val="2"/>
    </font>
    <font>
      <b/>
      <sz val="9"/>
      <name val="Verdana"/>
      <family val="2"/>
    </font>
    <font>
      <sz val="9"/>
      <color indexed="9"/>
      <name val="Verdana"/>
      <family val="2"/>
    </font>
    <font>
      <b/>
      <i/>
      <sz val="9"/>
      <color indexed="9"/>
      <name val="Verdana"/>
      <family val="2"/>
    </font>
    <font>
      <sz val="11"/>
      <name val="Calibri"/>
      <family val="2"/>
    </font>
    <font>
      <sz val="10"/>
      <color rgb="FF000000"/>
      <name val="Segoe UI"/>
      <family val="2"/>
    </font>
    <font>
      <sz val="11"/>
      <color rgb="FF000000"/>
      <name val="Calibri"/>
      <family val="2"/>
    </font>
    <font>
      <sz val="11"/>
      <color rgb="FF000000"/>
      <name val="Calibri"/>
      <family val="2"/>
      <scheme val="minor"/>
    </font>
    <font>
      <sz val="9"/>
      <color rgb="FF000000"/>
      <name val="Verdana"/>
      <family val="2"/>
    </font>
    <font>
      <sz val="11"/>
      <color rgb="FF000000"/>
      <name val="Segoe UI"/>
      <family val="2"/>
    </font>
    <font>
      <sz val="12"/>
      <color rgb="FF000000"/>
      <name val="Calibri"/>
      <family val="2"/>
    </font>
    <font>
      <sz val="9"/>
      <color theme="1"/>
      <name val="Verdana"/>
      <family val="2"/>
    </font>
    <font>
      <u/>
      <sz val="9"/>
      <color theme="1"/>
      <name val="Verdana"/>
      <family val="2"/>
    </font>
    <font>
      <sz val="9"/>
      <color rgb="FF000000"/>
      <name val="Calibri"/>
      <family val="2"/>
    </font>
    <font>
      <sz val="9"/>
      <name val="Calibri"/>
      <family val="2"/>
    </font>
    <font>
      <sz val="9"/>
      <name val="Calibri"/>
      <family val="2"/>
      <scheme val="minor"/>
    </font>
    <font>
      <sz val="9"/>
      <color rgb="FF000000"/>
      <name val="Calibri"/>
      <family val="2"/>
      <scheme val="minor"/>
    </font>
    <font>
      <sz val="9"/>
      <color rgb="FF444444"/>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4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top style="thin">
        <color indexed="64"/>
      </top>
      <bottom style="thin">
        <color indexed="64"/>
      </bottom>
      <diagonal/>
    </border>
  </borders>
  <cellStyleXfs count="1">
    <xf numFmtId="0" fontId="0" fillId="0" borderId="0"/>
  </cellStyleXfs>
  <cellXfs count="67">
    <xf numFmtId="0" fontId="0" fillId="0" borderId="0" xfId="0"/>
    <xf numFmtId="0" fontId="2" fillId="2" borderId="0" xfId="0" applyFont="1" applyFill="1" applyAlignment="1">
      <alignment horizontal="center" vertical="center"/>
    </xf>
    <xf numFmtId="0" fontId="3" fillId="2" borderId="0" xfId="0" applyFont="1" applyFill="1" applyAlignment="1">
      <alignment horizontal="center"/>
    </xf>
    <xf numFmtId="0" fontId="3" fillId="2" borderId="0" xfId="0" applyFont="1" applyFill="1"/>
    <xf numFmtId="0" fontId="4" fillId="2" borderId="0" xfId="0" applyFont="1" applyFill="1"/>
    <xf numFmtId="0" fontId="4" fillId="2" borderId="0" xfId="0" applyFont="1" applyFill="1" applyAlignment="1">
      <alignment horizontal="center"/>
    </xf>
    <xf numFmtId="0" fontId="5" fillId="2" borderId="0" xfId="0" applyFont="1" applyFill="1"/>
    <xf numFmtId="0" fontId="6" fillId="2" borderId="0" xfId="0" applyFont="1" applyFill="1" applyAlignment="1">
      <alignment horizontal="center" vertical="center"/>
    </xf>
    <xf numFmtId="0" fontId="3" fillId="0" borderId="1" xfId="0" applyFont="1" applyBorder="1" applyAlignment="1">
      <alignment horizontal="left" vertical="top" wrapText="1"/>
    </xf>
    <xf numFmtId="0" fontId="6"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3" fillId="0" borderId="2" xfId="0" applyFont="1" applyBorder="1" applyAlignment="1">
      <alignment horizontal="left" vertical="top" wrapText="1"/>
    </xf>
    <xf numFmtId="0" fontId="3" fillId="0" borderId="1" xfId="0" applyFont="1" applyBorder="1" applyAlignment="1">
      <alignment horizontal="justify" vertical="top" wrapText="1"/>
    </xf>
    <xf numFmtId="0" fontId="7" fillId="0" borderId="1" xfId="0" applyFont="1" applyBorder="1" applyAlignment="1">
      <alignment horizontal="justify" vertical="top" wrapText="1"/>
    </xf>
    <xf numFmtId="0" fontId="7" fillId="0" borderId="1" xfId="0" applyFont="1" applyBorder="1" applyAlignment="1">
      <alignment horizontal="justify" vertical="top"/>
    </xf>
    <xf numFmtId="0" fontId="3" fillId="0" borderId="2" xfId="0" applyFont="1" applyBorder="1" applyAlignment="1">
      <alignment horizontal="justify" vertical="top" wrapText="1"/>
    </xf>
    <xf numFmtId="0" fontId="3" fillId="0" borderId="1" xfId="0" applyFont="1" applyBorder="1" applyAlignment="1">
      <alignment horizontal="justify" vertical="top"/>
    </xf>
    <xf numFmtId="0" fontId="7" fillId="0" borderId="1" xfId="0" applyFont="1" applyBorder="1" applyAlignment="1">
      <alignment horizontal="left" vertical="top"/>
    </xf>
    <xf numFmtId="0" fontId="3" fillId="0" borderId="1" xfId="0" applyFont="1" applyBorder="1" applyAlignment="1">
      <alignment horizontal="left" vertical="top"/>
    </xf>
    <xf numFmtId="0" fontId="3" fillId="2" borderId="1" xfId="0" applyFont="1" applyFill="1" applyBorder="1"/>
    <xf numFmtId="0" fontId="11" fillId="0" borderId="2" xfId="0" applyFont="1" applyBorder="1" applyAlignment="1">
      <alignment horizontal="justify" vertical="top" wrapText="1"/>
    </xf>
    <xf numFmtId="0" fontId="2" fillId="3" borderId="4" xfId="0" applyFont="1" applyFill="1" applyBorder="1" applyAlignment="1">
      <alignment horizontal="center"/>
    </xf>
    <xf numFmtId="0" fontId="2" fillId="3" borderId="4" xfId="0" applyFont="1" applyFill="1" applyBorder="1" applyAlignment="1">
      <alignment horizontal="center" wrapText="1"/>
    </xf>
    <xf numFmtId="0" fontId="3" fillId="2" borderId="1" xfId="0" applyFont="1" applyFill="1" applyBorder="1" applyAlignment="1">
      <alignment horizontal="justify" vertical="top" wrapText="1"/>
    </xf>
    <xf numFmtId="0" fontId="4" fillId="2" borderId="0" xfId="0" applyFont="1" applyFill="1" applyAlignment="1">
      <alignment horizontal="justify" vertical="top"/>
    </xf>
    <xf numFmtId="0" fontId="6" fillId="3" borderId="1" xfId="0" applyFont="1" applyFill="1" applyBorder="1" applyAlignment="1">
      <alignment horizontal="justify" vertical="top" wrapText="1"/>
    </xf>
    <xf numFmtId="16" fontId="7" fillId="0" borderId="1" xfId="0" applyNumberFormat="1" applyFont="1" applyBorder="1" applyAlignment="1">
      <alignment horizontal="justify" vertical="top"/>
    </xf>
    <xf numFmtId="49" fontId="3" fillId="0" borderId="1" xfId="0" applyNumberFormat="1" applyFont="1" applyBorder="1" applyAlignment="1">
      <alignment horizontal="justify" vertical="top" wrapText="1"/>
    </xf>
    <xf numFmtId="0" fontId="2" fillId="2" borderId="0" xfId="0" applyFont="1" applyFill="1" applyAlignment="1">
      <alignment horizontal="justify" vertical="top"/>
    </xf>
    <xf numFmtId="0" fontId="2" fillId="3" borderId="3" xfId="0" applyFont="1" applyFill="1" applyBorder="1" applyAlignment="1">
      <alignment horizontal="justify" vertical="top" wrapText="1"/>
    </xf>
    <xf numFmtId="0" fontId="5" fillId="2" borderId="0" xfId="0" applyFont="1" applyFill="1" applyAlignment="1">
      <alignment horizontal="justify" vertical="top" wrapText="1"/>
    </xf>
    <xf numFmtId="0" fontId="10" fillId="0" borderId="1" xfId="0" applyFont="1" applyBorder="1" applyAlignment="1">
      <alignment horizontal="justify" vertical="top" wrapText="1"/>
    </xf>
    <xf numFmtId="0" fontId="9" fillId="0" borderId="1" xfId="0" applyFont="1" applyBorder="1" applyAlignment="1">
      <alignment horizontal="justify" vertical="top" wrapText="1"/>
    </xf>
    <xf numFmtId="0" fontId="8" fillId="0" borderId="1" xfId="0" applyFont="1" applyBorder="1" applyAlignment="1">
      <alignment horizontal="justify" vertical="top" wrapText="1"/>
    </xf>
    <xf numFmtId="0" fontId="3" fillId="2" borderId="0" xfId="0" applyFont="1" applyFill="1" applyAlignment="1">
      <alignment horizontal="justify" vertical="top" wrapText="1"/>
    </xf>
    <xf numFmtId="0" fontId="7" fillId="0" borderId="1" xfId="0" applyFont="1" applyBorder="1" applyAlignment="1">
      <alignment vertical="top" wrapText="1"/>
    </xf>
    <xf numFmtId="0" fontId="0" fillId="0" borderId="0" xfId="0" applyAlignment="1">
      <alignment wrapText="1"/>
    </xf>
    <xf numFmtId="0" fontId="11" fillId="0" borderId="1" xfId="0" applyFont="1" applyBorder="1" applyAlignment="1">
      <alignment horizontal="justify" vertical="top" wrapText="1"/>
    </xf>
    <xf numFmtId="0" fontId="7" fillId="0" borderId="0" xfId="0" applyFont="1" applyAlignment="1">
      <alignment horizontal="justify" vertical="top" wrapText="1"/>
    </xf>
    <xf numFmtId="0" fontId="9" fillId="0" borderId="0" xfId="0" applyFont="1" applyAlignment="1">
      <alignment horizontal="justify" vertical="top" wrapText="1"/>
    </xf>
    <xf numFmtId="0" fontId="12" fillId="0" borderId="1" xfId="0" applyFont="1" applyBorder="1" applyAlignment="1">
      <alignment horizontal="justify" vertical="top" wrapText="1"/>
    </xf>
    <xf numFmtId="0" fontId="3" fillId="0" borderId="1" xfId="0" applyFont="1" applyFill="1" applyBorder="1" applyAlignment="1">
      <alignment horizontal="justify" vertical="top" wrapText="1"/>
    </xf>
    <xf numFmtId="0" fontId="2" fillId="3" borderId="5" xfId="0" applyFont="1" applyFill="1" applyBorder="1" applyAlignment="1">
      <alignment horizontal="center" vertical="center"/>
    </xf>
    <xf numFmtId="0" fontId="2" fillId="3" borderId="5" xfId="0" applyNumberFormat="1" applyFont="1" applyFill="1" applyBorder="1" applyAlignment="1">
      <alignment horizontal="center" vertical="center"/>
    </xf>
    <xf numFmtId="0" fontId="13" fillId="0" borderId="1" xfId="0" applyFont="1" applyBorder="1"/>
    <xf numFmtId="0" fontId="13" fillId="0" borderId="1" xfId="0" applyFont="1" applyBorder="1" applyAlignment="1">
      <alignment wrapText="1"/>
    </xf>
    <xf numFmtId="0" fontId="2" fillId="2" borderId="1" xfId="0" applyFont="1" applyFill="1" applyBorder="1" applyAlignment="1">
      <alignment horizontal="justify" vertical="top"/>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1" xfId="0" applyFont="1" applyFill="1" applyBorder="1" applyAlignment="1">
      <alignment horizontal="center"/>
    </xf>
    <xf numFmtId="0" fontId="14" fillId="0" borderId="2" xfId="0" applyFont="1" applyBorder="1" applyAlignment="1">
      <alignment horizontal="left" vertical="top" wrapText="1"/>
    </xf>
    <xf numFmtId="0" fontId="0" fillId="0" borderId="1" xfId="0" applyBorder="1" applyAlignment="1">
      <alignment wrapText="1"/>
    </xf>
    <xf numFmtId="0" fontId="14" fillId="0" borderId="2" xfId="0" applyFont="1" applyBorder="1" applyAlignment="1">
      <alignment horizontal="justify" vertical="top" wrapText="1"/>
    </xf>
    <xf numFmtId="0" fontId="14" fillId="0" borderId="1" xfId="0" applyFont="1" applyBorder="1" applyAlignment="1">
      <alignment horizontal="justify" vertical="top" wrapText="1"/>
    </xf>
    <xf numFmtId="0" fontId="3" fillId="2" borderId="1" xfId="0" applyFont="1" applyFill="1" applyBorder="1" applyAlignment="1">
      <alignment vertical="top" wrapText="1"/>
    </xf>
    <xf numFmtId="0" fontId="16" fillId="0" borderId="1" xfId="0" applyFont="1" applyBorder="1" applyAlignment="1">
      <alignment wrapText="1"/>
    </xf>
    <xf numFmtId="0" fontId="17" fillId="0" borderId="1" xfId="0" applyFont="1" applyBorder="1" applyAlignment="1">
      <alignment horizontal="left" vertical="top"/>
    </xf>
    <xf numFmtId="0" fontId="17" fillId="0" borderId="1" xfId="0" applyFont="1" applyBorder="1" applyAlignment="1">
      <alignment vertical="top"/>
    </xf>
    <xf numFmtId="0" fontId="17" fillId="0" borderId="2" xfId="0" applyFont="1" applyBorder="1"/>
    <xf numFmtId="0" fontId="16" fillId="0" borderId="0" xfId="0" applyFont="1" applyAlignment="1">
      <alignment vertical="top" wrapText="1"/>
    </xf>
    <xf numFmtId="0" fontId="16" fillId="0" borderId="5" xfId="0" applyFont="1" applyBorder="1" applyAlignment="1">
      <alignment vertical="top" wrapText="1"/>
    </xf>
    <xf numFmtId="0" fontId="18" fillId="0" borderId="1" xfId="0" applyFont="1" applyBorder="1" applyAlignment="1">
      <alignment wrapText="1"/>
    </xf>
    <xf numFmtId="0" fontId="19" fillId="0" borderId="1" xfId="0" applyFont="1" applyBorder="1" applyAlignment="1">
      <alignment wrapText="1"/>
    </xf>
    <xf numFmtId="0" fontId="20" fillId="0" borderId="1" xfId="0" applyFont="1" applyBorder="1" applyAlignment="1">
      <alignment wrapText="1"/>
    </xf>
    <xf numFmtId="0" fontId="3" fillId="2" borderId="1" xfId="0" applyFont="1" applyFill="1" applyBorder="1" applyAlignment="1">
      <alignment wrapText="1"/>
    </xf>
    <xf numFmtId="0" fontId="14" fillId="2" borderId="1" xfId="0" applyFont="1" applyFill="1" applyBorder="1" applyAlignment="1">
      <alignment horizontal="justify"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2:H102"/>
  <sheetViews>
    <sheetView showGridLines="0" tabSelected="1" zoomScaleNormal="100" zoomScaleSheetLayoutView="75" workbookViewId="0">
      <pane ySplit="8" topLeftCell="A9" activePane="bottomLeft" state="frozen"/>
      <selection pane="bottomLeft" activeCell="H9" sqref="H9"/>
    </sheetView>
  </sheetViews>
  <sheetFormatPr baseColWidth="10" defaultColWidth="9.1640625" defaultRowHeight="12" x14ac:dyDescent="0.15"/>
  <cols>
    <col min="1" max="1" width="2" style="3" customWidth="1"/>
    <col min="2" max="2" width="11.33203125" style="1" customWidth="1"/>
    <col min="3" max="3" width="12.5" style="29" customWidth="1"/>
    <col min="4" max="4" width="12.5" style="1" customWidth="1"/>
    <col min="5" max="5" width="11.5" style="2" hidden="1" customWidth="1"/>
    <col min="6" max="6" width="13.33203125" style="2" hidden="1" customWidth="1"/>
    <col min="7" max="7" width="72.83203125" style="35" customWidth="1"/>
    <col min="8" max="8" width="74.5" style="3" customWidth="1"/>
    <col min="9" max="16384" width="9.1640625" style="3"/>
  </cols>
  <sheetData>
    <row r="2" spans="2:8" x14ac:dyDescent="0.15">
      <c r="B2" s="4" t="s">
        <v>0</v>
      </c>
      <c r="C2" s="25"/>
      <c r="D2" s="4"/>
      <c r="E2" s="4"/>
      <c r="F2" s="5"/>
      <c r="G2" s="30"/>
      <c r="H2" s="23"/>
    </row>
    <row r="3" spans="2:8" x14ac:dyDescent="0.15">
      <c r="B3" s="4"/>
      <c r="C3" s="25"/>
      <c r="D3" s="4"/>
      <c r="E3" s="4"/>
      <c r="F3" s="4"/>
      <c r="G3" s="31"/>
      <c r="H3" s="6"/>
    </row>
    <row r="4" spans="2:8" ht="13" x14ac:dyDescent="0.15">
      <c r="B4" s="4" t="s">
        <v>1</v>
      </c>
      <c r="C4" s="25"/>
      <c r="D4" s="4"/>
      <c r="E4" s="4"/>
      <c r="F4" s="5"/>
      <c r="G4" s="30" t="s">
        <v>2</v>
      </c>
      <c r="H4" s="22"/>
    </row>
    <row r="5" spans="2:8" ht="13" x14ac:dyDescent="0.15">
      <c r="B5" s="4" t="s">
        <v>3</v>
      </c>
      <c r="C5" s="25"/>
      <c r="D5" s="4"/>
      <c r="E5" s="4"/>
      <c r="F5" s="5"/>
      <c r="G5" s="30" t="s">
        <v>4</v>
      </c>
      <c r="H5" s="22"/>
    </row>
    <row r="8" spans="2:8" s="7" customFormat="1" ht="13" x14ac:dyDescent="0.15">
      <c r="B8" s="9" t="s">
        <v>5</v>
      </c>
      <c r="C8" s="26" t="s">
        <v>6</v>
      </c>
      <c r="D8" s="11" t="s">
        <v>7</v>
      </c>
      <c r="E8" s="9" t="s">
        <v>8</v>
      </c>
      <c r="F8" s="11" t="s">
        <v>9</v>
      </c>
      <c r="G8" s="26" t="s">
        <v>5</v>
      </c>
      <c r="H8" s="9" t="s">
        <v>10</v>
      </c>
    </row>
    <row r="9" spans="2:8" ht="119" customHeight="1" x14ac:dyDescent="0.15">
      <c r="B9" s="10">
        <v>1</v>
      </c>
      <c r="C9" s="13">
        <v>8</v>
      </c>
      <c r="D9" s="13" t="s">
        <v>11</v>
      </c>
      <c r="E9" s="14"/>
      <c r="F9" s="15"/>
      <c r="G9" s="39" t="s">
        <v>12</v>
      </c>
      <c r="H9" s="38" t="s">
        <v>13</v>
      </c>
    </row>
    <row r="10" spans="2:8" ht="58" customHeight="1" x14ac:dyDescent="0.15">
      <c r="B10" s="10">
        <v>2</v>
      </c>
      <c r="C10" s="27" t="s">
        <v>14</v>
      </c>
      <c r="D10" s="15" t="s">
        <v>15</v>
      </c>
      <c r="E10" s="15"/>
      <c r="F10" s="15"/>
      <c r="G10" s="14" t="s">
        <v>16</v>
      </c>
      <c r="H10" s="16" t="s">
        <v>17</v>
      </c>
    </row>
    <row r="11" spans="2:8" ht="103.5" customHeight="1" x14ac:dyDescent="0.15">
      <c r="B11" s="10">
        <v>3</v>
      </c>
      <c r="C11" s="15">
        <v>10</v>
      </c>
      <c r="D11" s="15" t="s">
        <v>15</v>
      </c>
      <c r="E11" s="15"/>
      <c r="F11" s="13"/>
      <c r="G11" s="14" t="s">
        <v>18</v>
      </c>
      <c r="H11" s="54" t="s">
        <v>19</v>
      </c>
    </row>
    <row r="12" spans="2:8" ht="117" customHeight="1" x14ac:dyDescent="0.15">
      <c r="B12" s="10">
        <v>4</v>
      </c>
      <c r="C12" s="15">
        <v>10</v>
      </c>
      <c r="D12" s="15" t="s">
        <v>15</v>
      </c>
      <c r="E12" s="15"/>
      <c r="F12" s="15"/>
      <c r="G12" s="14" t="s">
        <v>20</v>
      </c>
      <c r="H12" s="16" t="s">
        <v>21</v>
      </c>
    </row>
    <row r="13" spans="2:8" ht="224.25" customHeight="1" x14ac:dyDescent="0.15">
      <c r="B13" s="10">
        <v>5</v>
      </c>
      <c r="C13" s="15">
        <v>10</v>
      </c>
      <c r="D13" s="15" t="s">
        <v>15</v>
      </c>
      <c r="E13" s="15"/>
      <c r="F13" s="15"/>
      <c r="G13" s="36" t="s">
        <v>22</v>
      </c>
      <c r="H13" s="53" t="s">
        <v>139</v>
      </c>
    </row>
    <row r="14" spans="2:8" ht="78" customHeight="1" x14ac:dyDescent="0.15">
      <c r="B14" s="10">
        <v>6</v>
      </c>
      <c r="C14" s="15">
        <v>13</v>
      </c>
      <c r="D14" s="15">
        <v>2</v>
      </c>
      <c r="E14" s="15"/>
      <c r="F14" s="15"/>
      <c r="G14" s="36" t="s">
        <v>23</v>
      </c>
      <c r="H14" s="21" t="s">
        <v>24</v>
      </c>
    </row>
    <row r="15" spans="2:8" ht="76" customHeight="1" x14ac:dyDescent="0.15">
      <c r="B15" s="10">
        <v>7</v>
      </c>
      <c r="C15" s="13">
        <v>31</v>
      </c>
      <c r="D15" s="13" t="s">
        <v>25</v>
      </c>
      <c r="E15" s="13"/>
      <c r="F15" s="15"/>
      <c r="G15" s="36" t="s">
        <v>26</v>
      </c>
      <c r="H15" s="21" t="s">
        <v>27</v>
      </c>
    </row>
    <row r="16" spans="2:8" ht="47" customHeight="1" x14ac:dyDescent="0.15">
      <c r="B16" s="10">
        <v>8</v>
      </c>
      <c r="C16" s="13">
        <v>32</v>
      </c>
      <c r="D16" s="13" t="s">
        <v>25</v>
      </c>
      <c r="E16" s="13"/>
      <c r="F16" s="15"/>
      <c r="G16" s="14" t="s">
        <v>28</v>
      </c>
      <c r="H16" s="52" t="s">
        <v>29</v>
      </c>
    </row>
    <row r="17" spans="2:8" ht="44" customHeight="1" x14ac:dyDescent="0.15">
      <c r="B17" s="10">
        <v>9</v>
      </c>
      <c r="C17" s="13">
        <v>32</v>
      </c>
      <c r="D17" s="13" t="s">
        <v>25</v>
      </c>
      <c r="E17" s="13"/>
      <c r="F17" s="13"/>
      <c r="G17" s="14" t="s">
        <v>30</v>
      </c>
      <c r="H17" s="16" t="s">
        <v>31</v>
      </c>
    </row>
    <row r="18" spans="2:8" ht="49.5" customHeight="1" x14ac:dyDescent="0.15">
      <c r="B18" s="10">
        <v>10</v>
      </c>
      <c r="C18" s="13">
        <v>15</v>
      </c>
      <c r="D18" s="13" t="s">
        <v>32</v>
      </c>
      <c r="E18" s="13"/>
      <c r="F18" s="15"/>
      <c r="G18" s="14" t="s">
        <v>33</v>
      </c>
      <c r="H18" s="16" t="s">
        <v>34</v>
      </c>
    </row>
    <row r="19" spans="2:8" ht="61.5" customHeight="1" x14ac:dyDescent="0.15">
      <c r="B19" s="10">
        <v>11</v>
      </c>
      <c r="C19" s="13">
        <v>15</v>
      </c>
      <c r="D19" s="13" t="s">
        <v>35</v>
      </c>
      <c r="E19" s="13"/>
      <c r="F19" s="13"/>
      <c r="G19" s="32" t="s">
        <v>36</v>
      </c>
      <c r="H19" s="21" t="s">
        <v>37</v>
      </c>
    </row>
    <row r="20" spans="2:8" ht="76" customHeight="1" x14ac:dyDescent="0.15">
      <c r="B20" s="10">
        <v>12</v>
      </c>
      <c r="C20" s="13">
        <v>29</v>
      </c>
      <c r="D20" s="13" t="s">
        <v>38</v>
      </c>
      <c r="E20" s="13"/>
      <c r="F20" s="15"/>
      <c r="G20" s="33" t="s">
        <v>39</v>
      </c>
      <c r="H20" s="16" t="s">
        <v>40</v>
      </c>
    </row>
    <row r="21" spans="2:8" ht="35" customHeight="1" x14ac:dyDescent="0.15">
      <c r="B21" s="10">
        <v>13</v>
      </c>
      <c r="C21" s="13"/>
      <c r="D21" s="13"/>
      <c r="E21" s="13"/>
      <c r="F21" s="15"/>
      <c r="G21" s="33" t="s">
        <v>41</v>
      </c>
      <c r="H21" s="16" t="s">
        <v>42</v>
      </c>
    </row>
    <row r="22" spans="2:8" ht="126" customHeight="1" x14ac:dyDescent="0.15">
      <c r="B22" s="10">
        <v>14</v>
      </c>
      <c r="C22" s="13">
        <v>22</v>
      </c>
      <c r="D22" s="13" t="s">
        <v>43</v>
      </c>
      <c r="E22" s="17"/>
      <c r="F22" s="13"/>
      <c r="G22" s="40" t="s">
        <v>44</v>
      </c>
      <c r="H22" s="13" t="s">
        <v>45</v>
      </c>
    </row>
    <row r="23" spans="2:8" ht="66" customHeight="1" x14ac:dyDescent="0.15">
      <c r="B23" s="10">
        <v>15</v>
      </c>
      <c r="C23" s="17">
        <v>7</v>
      </c>
      <c r="D23" s="17" t="s">
        <v>46</v>
      </c>
      <c r="E23" s="17"/>
      <c r="F23" s="13"/>
      <c r="G23" s="41" t="s">
        <v>47</v>
      </c>
      <c r="H23" s="21" t="s">
        <v>48</v>
      </c>
    </row>
    <row r="24" spans="2:8" ht="54.75" customHeight="1" x14ac:dyDescent="0.15">
      <c r="B24" s="10">
        <v>16</v>
      </c>
      <c r="C24" s="13">
        <v>8</v>
      </c>
      <c r="D24" s="13" t="s">
        <v>49</v>
      </c>
      <c r="E24" s="17"/>
      <c r="F24" s="13"/>
      <c r="G24" s="41" t="s">
        <v>50</v>
      </c>
      <c r="H24" s="16" t="s">
        <v>51</v>
      </c>
    </row>
    <row r="25" spans="2:8" ht="93" customHeight="1" x14ac:dyDescent="0.15">
      <c r="B25" s="10">
        <v>17</v>
      </c>
      <c r="C25" s="13">
        <v>8</v>
      </c>
      <c r="D25" s="13">
        <v>1.3</v>
      </c>
      <c r="E25" s="17"/>
      <c r="F25" s="13"/>
      <c r="G25" s="33" t="s">
        <v>52</v>
      </c>
      <c r="H25" s="16" t="s">
        <v>53</v>
      </c>
    </row>
    <row r="26" spans="2:8" ht="76.5" customHeight="1" x14ac:dyDescent="0.15">
      <c r="B26" s="10">
        <v>18</v>
      </c>
      <c r="C26" s="13">
        <v>9</v>
      </c>
      <c r="D26" s="13">
        <v>1.3</v>
      </c>
      <c r="E26" s="17"/>
      <c r="F26" s="13"/>
      <c r="G26" s="34" t="s">
        <v>54</v>
      </c>
      <c r="H26" s="16" t="s">
        <v>55</v>
      </c>
    </row>
    <row r="27" spans="2:8" ht="100" customHeight="1" x14ac:dyDescent="0.15">
      <c r="B27" s="10">
        <v>19</v>
      </c>
      <c r="C27" s="13">
        <v>9</v>
      </c>
      <c r="D27" s="13">
        <v>1.3</v>
      </c>
      <c r="E27" s="17"/>
      <c r="F27" s="13"/>
      <c r="G27" s="34" t="s">
        <v>56</v>
      </c>
      <c r="H27" s="16" t="s">
        <v>57</v>
      </c>
    </row>
    <row r="28" spans="2:8" ht="112.5" customHeight="1" x14ac:dyDescent="0.15">
      <c r="B28" s="10">
        <v>20</v>
      </c>
      <c r="C28" s="13">
        <v>13</v>
      </c>
      <c r="D28" s="13">
        <v>2.2000000000000002</v>
      </c>
      <c r="E28" s="17"/>
      <c r="F28" s="13"/>
      <c r="G28" s="34" t="s">
        <v>58</v>
      </c>
      <c r="H28" s="16" t="s">
        <v>59</v>
      </c>
    </row>
    <row r="29" spans="2:8" ht="81" customHeight="1" x14ac:dyDescent="0.15">
      <c r="B29" s="10">
        <v>21</v>
      </c>
      <c r="C29" s="13">
        <v>22</v>
      </c>
      <c r="D29" s="13" t="s">
        <v>60</v>
      </c>
      <c r="E29" s="17"/>
      <c r="F29" s="13"/>
      <c r="G29" s="33" t="s">
        <v>61</v>
      </c>
      <c r="H29" s="16" t="s">
        <v>62</v>
      </c>
    </row>
    <row r="30" spans="2:8" ht="88" customHeight="1" x14ac:dyDescent="0.15">
      <c r="B30" s="10">
        <v>22</v>
      </c>
      <c r="C30" s="13">
        <v>23</v>
      </c>
      <c r="D30" s="13" t="s">
        <v>63</v>
      </c>
      <c r="E30" s="17"/>
      <c r="F30" s="13"/>
      <c r="G30" s="33" t="s">
        <v>64</v>
      </c>
      <c r="H30" s="16" t="s">
        <v>65</v>
      </c>
    </row>
    <row r="31" spans="2:8" ht="90.75" customHeight="1" x14ac:dyDescent="0.15">
      <c r="B31" s="10">
        <v>23</v>
      </c>
      <c r="C31" s="13">
        <v>23</v>
      </c>
      <c r="D31" s="13" t="s">
        <v>66</v>
      </c>
      <c r="E31" s="17"/>
      <c r="F31" s="13"/>
      <c r="G31" s="33" t="s">
        <v>67</v>
      </c>
      <c r="H31" s="37" t="s">
        <v>68</v>
      </c>
    </row>
    <row r="32" spans="2:8" ht="53.25" customHeight="1" x14ac:dyDescent="0.15">
      <c r="B32" s="10">
        <v>24</v>
      </c>
      <c r="C32" s="13">
        <v>24</v>
      </c>
      <c r="D32" s="13" t="s">
        <v>69</v>
      </c>
      <c r="E32" s="17"/>
      <c r="F32" s="13"/>
      <c r="G32" s="33" t="s">
        <v>70</v>
      </c>
      <c r="H32" s="16" t="s">
        <v>71</v>
      </c>
    </row>
    <row r="33" spans="2:8" ht="86.25" customHeight="1" x14ac:dyDescent="0.15">
      <c r="B33" s="10">
        <v>25</v>
      </c>
      <c r="C33" s="13" t="s">
        <v>72</v>
      </c>
      <c r="D33" s="13"/>
      <c r="E33" s="17"/>
      <c r="F33" s="13"/>
      <c r="G33" s="14" t="s">
        <v>73</v>
      </c>
      <c r="H33" s="16" t="s">
        <v>37</v>
      </c>
    </row>
    <row r="34" spans="2:8" ht="59.25" customHeight="1" x14ac:dyDescent="0.15">
      <c r="B34" s="10">
        <v>26</v>
      </c>
      <c r="C34" s="28" t="s">
        <v>74</v>
      </c>
      <c r="D34" s="8"/>
      <c r="E34" s="18"/>
      <c r="F34" s="18"/>
      <c r="G34" s="24" t="s">
        <v>75</v>
      </c>
      <c r="H34" s="16" t="s">
        <v>37</v>
      </c>
    </row>
    <row r="35" spans="2:8" ht="127" customHeight="1" x14ac:dyDescent="0.15">
      <c r="B35" s="10">
        <v>27</v>
      </c>
      <c r="C35" s="28" t="s">
        <v>76</v>
      </c>
      <c r="D35" s="8"/>
      <c r="E35" s="18"/>
      <c r="F35" s="18"/>
      <c r="G35" s="24" t="s">
        <v>77</v>
      </c>
      <c r="H35" s="16" t="s">
        <v>37</v>
      </c>
    </row>
    <row r="36" spans="2:8" ht="66" customHeight="1" x14ac:dyDescent="0.15">
      <c r="B36" s="10">
        <v>28</v>
      </c>
      <c r="C36" s="28" t="s">
        <v>78</v>
      </c>
      <c r="D36" s="8"/>
      <c r="E36" s="18"/>
      <c r="F36" s="18"/>
      <c r="G36" s="24" t="s">
        <v>79</v>
      </c>
      <c r="H36" s="12" t="s">
        <v>37</v>
      </c>
    </row>
    <row r="37" spans="2:8" ht="87" customHeight="1" x14ac:dyDescent="0.15">
      <c r="B37" s="10">
        <v>29</v>
      </c>
      <c r="C37" s="28" t="s">
        <v>80</v>
      </c>
      <c r="D37" s="8"/>
      <c r="E37" s="18"/>
      <c r="F37" s="18"/>
      <c r="G37" s="24" t="s">
        <v>81</v>
      </c>
      <c r="H37" s="12" t="s">
        <v>37</v>
      </c>
    </row>
    <row r="38" spans="2:8" ht="52.5" customHeight="1" x14ac:dyDescent="0.15">
      <c r="B38" s="10">
        <v>30</v>
      </c>
      <c r="C38" s="28" t="s">
        <v>82</v>
      </c>
      <c r="D38" s="8"/>
      <c r="E38" s="18"/>
      <c r="F38" s="18"/>
      <c r="G38" s="42" t="s">
        <v>83</v>
      </c>
      <c r="H38" s="12" t="s">
        <v>45</v>
      </c>
    </row>
    <row r="39" spans="2:8" ht="60.75" customHeight="1" x14ac:dyDescent="0.15">
      <c r="B39" s="10">
        <v>31</v>
      </c>
      <c r="C39" s="28" t="s">
        <v>84</v>
      </c>
      <c r="D39" s="8"/>
      <c r="E39" s="18"/>
      <c r="F39" s="18"/>
      <c r="G39" s="55" t="s">
        <v>85</v>
      </c>
      <c r="H39" s="51" t="s">
        <v>86</v>
      </c>
    </row>
    <row r="40" spans="2:8" ht="100.5" customHeight="1" x14ac:dyDescent="0.2">
      <c r="B40" s="43">
        <v>32</v>
      </c>
      <c r="C40" s="45" t="s">
        <v>87</v>
      </c>
      <c r="D40" s="12"/>
      <c r="E40" s="18"/>
      <c r="F40" s="18"/>
      <c r="G40" s="61" t="s">
        <v>140</v>
      </c>
      <c r="H40" s="62" t="s">
        <v>193</v>
      </c>
    </row>
    <row r="41" spans="2:8" ht="100.5" customHeight="1" x14ac:dyDescent="0.2">
      <c r="B41" s="43">
        <v>33</v>
      </c>
      <c r="C41" s="46" t="s">
        <v>88</v>
      </c>
      <c r="D41" s="12"/>
      <c r="E41" s="18"/>
      <c r="F41" s="18"/>
      <c r="G41" s="61" t="s">
        <v>141</v>
      </c>
      <c r="H41" s="62" t="s">
        <v>29</v>
      </c>
    </row>
    <row r="42" spans="2:8" ht="66.75" customHeight="1" x14ac:dyDescent="0.15">
      <c r="B42" s="43">
        <v>34</v>
      </c>
      <c r="C42" s="56" t="s">
        <v>89</v>
      </c>
      <c r="D42" s="12"/>
      <c r="E42" s="57"/>
      <c r="F42" s="57"/>
      <c r="G42" s="61" t="s">
        <v>142</v>
      </c>
      <c r="H42" s="62" t="s">
        <v>194</v>
      </c>
    </row>
    <row r="43" spans="2:8" ht="45.75" customHeight="1" x14ac:dyDescent="0.15">
      <c r="B43" s="43">
        <v>35</v>
      </c>
      <c r="C43" s="56" t="s">
        <v>90</v>
      </c>
      <c r="D43" s="12"/>
      <c r="E43" s="57"/>
      <c r="F43" s="57"/>
      <c r="G43" s="61" t="s">
        <v>143</v>
      </c>
      <c r="H43" s="62" t="s">
        <v>195</v>
      </c>
    </row>
    <row r="44" spans="2:8" ht="61.5" customHeight="1" x14ac:dyDescent="0.15">
      <c r="B44" s="43">
        <v>36</v>
      </c>
      <c r="C44" s="56" t="s">
        <v>91</v>
      </c>
      <c r="D44" s="12"/>
      <c r="E44" s="8"/>
      <c r="F44" s="8"/>
      <c r="G44" s="61" t="s">
        <v>144</v>
      </c>
      <c r="H44" s="62" t="s">
        <v>196</v>
      </c>
    </row>
    <row r="45" spans="2:8" ht="39" customHeight="1" x14ac:dyDescent="0.15">
      <c r="B45" s="43">
        <v>37</v>
      </c>
      <c r="C45" s="56" t="s">
        <v>92</v>
      </c>
      <c r="D45" s="12"/>
      <c r="E45" s="8"/>
      <c r="F45" s="8"/>
      <c r="G45" s="61" t="s">
        <v>145</v>
      </c>
      <c r="H45" s="62" t="s">
        <v>197</v>
      </c>
    </row>
    <row r="46" spans="2:8" ht="72.75" customHeight="1" x14ac:dyDescent="0.15">
      <c r="B46" s="43">
        <v>38</v>
      </c>
      <c r="C46" s="56" t="s">
        <v>93</v>
      </c>
      <c r="D46" s="12"/>
      <c r="E46" s="8"/>
      <c r="F46" s="57"/>
      <c r="G46" s="61" t="s">
        <v>146</v>
      </c>
      <c r="H46" s="62" t="s">
        <v>198</v>
      </c>
    </row>
    <row r="47" spans="2:8" ht="172.5" customHeight="1" x14ac:dyDescent="0.15">
      <c r="B47" s="43">
        <v>39</v>
      </c>
      <c r="C47" s="56" t="s">
        <v>94</v>
      </c>
      <c r="D47" s="12"/>
      <c r="E47" s="19"/>
      <c r="F47" s="8"/>
      <c r="G47" s="61" t="s">
        <v>147</v>
      </c>
      <c r="H47" s="63" t="s">
        <v>199</v>
      </c>
    </row>
    <row r="48" spans="2:8" ht="100.5" customHeight="1" x14ac:dyDescent="0.15">
      <c r="B48" s="43">
        <v>40</v>
      </c>
      <c r="C48" s="56" t="s">
        <v>95</v>
      </c>
      <c r="D48" s="12"/>
      <c r="E48" s="19"/>
      <c r="F48" s="8"/>
      <c r="G48" s="61" t="s">
        <v>148</v>
      </c>
      <c r="H48" s="62" t="s">
        <v>229</v>
      </c>
    </row>
    <row r="49" spans="2:8" ht="139.5" customHeight="1" x14ac:dyDescent="0.15">
      <c r="B49" s="43">
        <v>41</v>
      </c>
      <c r="C49" s="56" t="s">
        <v>96</v>
      </c>
      <c r="D49" s="12"/>
      <c r="E49" s="19"/>
      <c r="F49" s="8"/>
      <c r="G49" s="61" t="s">
        <v>149</v>
      </c>
      <c r="H49" s="62" t="s">
        <v>200</v>
      </c>
    </row>
    <row r="50" spans="2:8" ht="52.5" customHeight="1" x14ac:dyDescent="0.15">
      <c r="B50" s="43">
        <v>42</v>
      </c>
      <c r="C50" s="56" t="s">
        <v>97</v>
      </c>
      <c r="D50" s="12"/>
      <c r="E50" s="19"/>
      <c r="F50" s="8"/>
      <c r="G50" s="61" t="s">
        <v>150</v>
      </c>
      <c r="H50" s="62" t="s">
        <v>201</v>
      </c>
    </row>
    <row r="51" spans="2:8" ht="39" x14ac:dyDescent="0.15">
      <c r="B51" s="43">
        <v>43</v>
      </c>
      <c r="C51" s="56" t="s">
        <v>98</v>
      </c>
      <c r="D51" s="12"/>
      <c r="E51" s="19"/>
      <c r="F51" s="8"/>
      <c r="G51" s="61" t="s">
        <v>151</v>
      </c>
      <c r="H51" s="62" t="s">
        <v>202</v>
      </c>
    </row>
    <row r="52" spans="2:8" ht="35.25" customHeight="1" x14ac:dyDescent="0.15">
      <c r="B52" s="43">
        <v>44</v>
      </c>
      <c r="C52" s="56" t="s">
        <v>99</v>
      </c>
      <c r="D52" s="12"/>
      <c r="E52" s="19"/>
      <c r="F52" s="8"/>
      <c r="G52" s="61" t="s">
        <v>152</v>
      </c>
      <c r="H52" s="62" t="s">
        <v>203</v>
      </c>
    </row>
    <row r="53" spans="2:8" ht="44.25" customHeight="1" x14ac:dyDescent="0.15">
      <c r="B53" s="43">
        <v>45</v>
      </c>
      <c r="C53" s="56" t="s">
        <v>100</v>
      </c>
      <c r="D53" s="12"/>
      <c r="E53" s="19"/>
      <c r="F53" s="8"/>
      <c r="G53" s="61" t="s">
        <v>153</v>
      </c>
      <c r="H53" s="62" t="s">
        <v>204</v>
      </c>
    </row>
    <row r="54" spans="2:8" ht="26" x14ac:dyDescent="0.15">
      <c r="B54" s="43">
        <v>46</v>
      </c>
      <c r="C54" s="56" t="s">
        <v>101</v>
      </c>
      <c r="D54" s="12"/>
      <c r="E54" s="19"/>
      <c r="F54" s="8"/>
      <c r="G54" s="61" t="s">
        <v>154</v>
      </c>
      <c r="H54" s="62" t="s">
        <v>205</v>
      </c>
    </row>
    <row r="55" spans="2:8" ht="47.25" customHeight="1" x14ac:dyDescent="0.15">
      <c r="B55" s="43">
        <v>46</v>
      </c>
      <c r="C55" s="56" t="s">
        <v>102</v>
      </c>
      <c r="D55" s="12"/>
      <c r="E55" s="58"/>
      <c r="F55" s="58"/>
      <c r="G55" s="61" t="s">
        <v>155</v>
      </c>
      <c r="H55" s="62" t="s">
        <v>206</v>
      </c>
    </row>
    <row r="56" spans="2:8" ht="64.5" customHeight="1" x14ac:dyDescent="0.15">
      <c r="B56" s="43">
        <v>47</v>
      </c>
      <c r="C56" s="56" t="s">
        <v>103</v>
      </c>
      <c r="D56" s="59"/>
      <c r="E56" s="58"/>
      <c r="F56" s="58"/>
      <c r="G56" s="61" t="s">
        <v>156</v>
      </c>
      <c r="H56" s="62" t="s">
        <v>204</v>
      </c>
    </row>
    <row r="57" spans="2:8" ht="77.25" customHeight="1" x14ac:dyDescent="0.15">
      <c r="B57" s="43">
        <v>48</v>
      </c>
      <c r="C57" s="56" t="s">
        <v>104</v>
      </c>
      <c r="D57" s="59"/>
      <c r="E57" s="58"/>
      <c r="F57" s="8"/>
      <c r="G57" s="61" t="s">
        <v>157</v>
      </c>
      <c r="H57" s="62" t="s">
        <v>207</v>
      </c>
    </row>
    <row r="58" spans="2:8" ht="91" x14ac:dyDescent="0.15">
      <c r="B58" s="43">
        <v>49</v>
      </c>
      <c r="C58" s="56" t="s">
        <v>105</v>
      </c>
      <c r="D58" s="59"/>
      <c r="E58" s="58"/>
      <c r="F58" s="58"/>
      <c r="G58" s="61" t="s">
        <v>158</v>
      </c>
      <c r="H58" s="62" t="s">
        <v>208</v>
      </c>
    </row>
    <row r="59" spans="2:8" ht="26" x14ac:dyDescent="0.15">
      <c r="B59" s="43">
        <v>50</v>
      </c>
      <c r="C59" s="56" t="s">
        <v>106</v>
      </c>
      <c r="D59" s="59"/>
      <c r="E59" s="58"/>
      <c r="F59" s="58"/>
      <c r="G59" s="61" t="s">
        <v>159</v>
      </c>
      <c r="H59" s="62" t="s">
        <v>209</v>
      </c>
    </row>
    <row r="60" spans="2:8" ht="182" x14ac:dyDescent="0.15">
      <c r="B60" s="43">
        <v>51</v>
      </c>
      <c r="C60" s="56" t="s">
        <v>107</v>
      </c>
      <c r="D60" s="59"/>
      <c r="E60" s="58"/>
      <c r="F60" s="58"/>
      <c r="G60" s="61" t="s">
        <v>160</v>
      </c>
      <c r="H60" s="62" t="s">
        <v>200</v>
      </c>
    </row>
    <row r="61" spans="2:8" ht="65" x14ac:dyDescent="0.15">
      <c r="B61" s="43">
        <v>52</v>
      </c>
      <c r="C61" s="56" t="s">
        <v>108</v>
      </c>
      <c r="D61" s="12"/>
      <c r="E61" s="8"/>
      <c r="F61" s="58"/>
      <c r="G61" s="61" t="s">
        <v>161</v>
      </c>
      <c r="H61" s="62" t="s">
        <v>210</v>
      </c>
    </row>
    <row r="62" spans="2:8" ht="53.25" customHeight="1" x14ac:dyDescent="0.15">
      <c r="B62" s="44">
        <f>SUM(B61)+1</f>
        <v>53</v>
      </c>
      <c r="C62" s="56" t="s">
        <v>109</v>
      </c>
      <c r="D62" s="12"/>
      <c r="E62" s="8"/>
      <c r="F62" s="58"/>
      <c r="G62" s="61" t="s">
        <v>162</v>
      </c>
      <c r="H62" s="64" t="s">
        <v>211</v>
      </c>
    </row>
    <row r="63" spans="2:8" ht="39" x14ac:dyDescent="0.15">
      <c r="B63" s="44">
        <f>SUM(B62)+1</f>
        <v>54</v>
      </c>
      <c r="C63" s="56" t="s">
        <v>110</v>
      </c>
      <c r="D63" s="12"/>
      <c r="E63" s="8"/>
      <c r="F63" s="8"/>
      <c r="G63" s="61" t="s">
        <v>163</v>
      </c>
      <c r="H63" s="62" t="s">
        <v>212</v>
      </c>
    </row>
    <row r="64" spans="2:8" ht="65" x14ac:dyDescent="0.15">
      <c r="B64" s="44">
        <f>SUM(B63)+1</f>
        <v>55</v>
      </c>
      <c r="C64" s="56" t="s">
        <v>111</v>
      </c>
      <c r="D64" s="12"/>
      <c r="E64" s="8"/>
      <c r="F64" s="58"/>
      <c r="G64" s="61" t="s">
        <v>164</v>
      </c>
      <c r="H64" s="62" t="s">
        <v>213</v>
      </c>
    </row>
    <row r="65" spans="2:8" ht="26" x14ac:dyDescent="0.15">
      <c r="B65" s="44">
        <f>SUM(B64)+1</f>
        <v>56</v>
      </c>
      <c r="C65" s="56" t="s">
        <v>112</v>
      </c>
      <c r="D65" s="49"/>
      <c r="E65" s="50"/>
      <c r="F65" s="50"/>
      <c r="G65" s="61" t="s">
        <v>165</v>
      </c>
      <c r="H65" s="62" t="s">
        <v>214</v>
      </c>
    </row>
    <row r="66" spans="2:8" ht="104" x14ac:dyDescent="0.15">
      <c r="B66" s="44">
        <f t="shared" ref="B66:B102" si="0">SUM(B65)+1</f>
        <v>57</v>
      </c>
      <c r="C66" s="56" t="s">
        <v>113</v>
      </c>
      <c r="D66" s="49"/>
      <c r="E66" s="50"/>
      <c r="F66" s="50"/>
      <c r="G66" s="61" t="s">
        <v>166</v>
      </c>
      <c r="H66" s="62" t="s">
        <v>37</v>
      </c>
    </row>
    <row r="67" spans="2:8" ht="91" x14ac:dyDescent="0.15">
      <c r="B67" s="44">
        <f t="shared" si="0"/>
        <v>58</v>
      </c>
      <c r="C67" s="56" t="s">
        <v>114</v>
      </c>
      <c r="D67" s="49"/>
      <c r="E67" s="50"/>
      <c r="F67" s="50"/>
      <c r="G67" s="61" t="s">
        <v>167</v>
      </c>
      <c r="H67" s="62" t="s">
        <v>215</v>
      </c>
    </row>
    <row r="68" spans="2:8" ht="39" x14ac:dyDescent="0.15">
      <c r="B68" s="44">
        <f t="shared" si="0"/>
        <v>59</v>
      </c>
      <c r="C68" s="56" t="s">
        <v>115</v>
      </c>
      <c r="D68" s="49"/>
      <c r="E68" s="50"/>
      <c r="F68" s="50"/>
      <c r="G68" s="61" t="s">
        <v>168</v>
      </c>
      <c r="H68" s="62" t="s">
        <v>37</v>
      </c>
    </row>
    <row r="69" spans="2:8" ht="52" x14ac:dyDescent="0.15">
      <c r="B69" s="44">
        <f t="shared" si="0"/>
        <v>60</v>
      </c>
      <c r="C69" s="56" t="s">
        <v>116</v>
      </c>
      <c r="D69" s="49"/>
      <c r="E69" s="50"/>
      <c r="F69" s="50"/>
      <c r="G69" s="61" t="s">
        <v>169</v>
      </c>
      <c r="H69" s="62" t="s">
        <v>216</v>
      </c>
    </row>
    <row r="70" spans="2:8" ht="117" x14ac:dyDescent="0.15">
      <c r="B70" s="44">
        <f t="shared" si="0"/>
        <v>61</v>
      </c>
      <c r="C70" s="56" t="s">
        <v>117</v>
      </c>
      <c r="D70" s="49"/>
      <c r="E70" s="50"/>
      <c r="F70" s="50"/>
      <c r="G70" s="61" t="s">
        <v>170</v>
      </c>
      <c r="H70" s="62" t="s">
        <v>216</v>
      </c>
    </row>
    <row r="71" spans="2:8" ht="78" x14ac:dyDescent="0.15">
      <c r="B71" s="44">
        <f t="shared" si="0"/>
        <v>62</v>
      </c>
      <c r="C71" s="56" t="s">
        <v>118</v>
      </c>
      <c r="D71" s="49"/>
      <c r="E71" s="50"/>
      <c r="F71" s="50"/>
      <c r="G71" s="61" t="s">
        <v>171</v>
      </c>
      <c r="H71" s="62" t="s">
        <v>37</v>
      </c>
    </row>
    <row r="72" spans="2:8" ht="65" x14ac:dyDescent="0.15">
      <c r="B72" s="44">
        <f t="shared" si="0"/>
        <v>63</v>
      </c>
      <c r="C72" s="56" t="s">
        <v>118</v>
      </c>
      <c r="D72" s="49"/>
      <c r="E72" s="50"/>
      <c r="F72" s="50"/>
      <c r="G72" s="61" t="s">
        <v>172</v>
      </c>
      <c r="H72" s="62" t="s">
        <v>37</v>
      </c>
    </row>
    <row r="73" spans="2:8" ht="39" x14ac:dyDescent="0.15">
      <c r="B73" s="44">
        <f t="shared" si="0"/>
        <v>64</v>
      </c>
      <c r="C73" s="56" t="s">
        <v>119</v>
      </c>
      <c r="D73" s="49"/>
      <c r="E73" s="50"/>
      <c r="F73" s="50"/>
      <c r="G73" s="61" t="s">
        <v>173</v>
      </c>
      <c r="H73" s="62" t="s">
        <v>230</v>
      </c>
    </row>
    <row r="74" spans="2:8" ht="65" x14ac:dyDescent="0.15">
      <c r="B74" s="44">
        <f t="shared" si="0"/>
        <v>65</v>
      </c>
      <c r="C74" s="56" t="s">
        <v>120</v>
      </c>
      <c r="D74" s="49"/>
      <c r="E74" s="50"/>
      <c r="F74" s="50"/>
      <c r="G74" s="61" t="s">
        <v>174</v>
      </c>
      <c r="H74" s="62" t="s">
        <v>217</v>
      </c>
    </row>
    <row r="75" spans="2:8" ht="26" x14ac:dyDescent="0.15">
      <c r="B75" s="44">
        <f t="shared" si="0"/>
        <v>66</v>
      </c>
      <c r="C75" s="56" t="s">
        <v>121</v>
      </c>
      <c r="D75" s="49"/>
      <c r="E75" s="50"/>
      <c r="F75" s="50"/>
      <c r="G75" s="61" t="s">
        <v>175</v>
      </c>
      <c r="H75" s="62" t="s">
        <v>37</v>
      </c>
    </row>
    <row r="76" spans="2:8" ht="52" x14ac:dyDescent="0.15">
      <c r="B76" s="44">
        <f t="shared" si="0"/>
        <v>67</v>
      </c>
      <c r="C76" s="56" t="s">
        <v>122</v>
      </c>
      <c r="D76" s="49"/>
      <c r="E76" s="50"/>
      <c r="F76" s="50"/>
      <c r="G76" s="61" t="s">
        <v>176</v>
      </c>
      <c r="H76" s="62" t="s">
        <v>218</v>
      </c>
    </row>
    <row r="77" spans="2:8" ht="52" x14ac:dyDescent="0.15">
      <c r="B77" s="44">
        <f t="shared" si="0"/>
        <v>68</v>
      </c>
      <c r="C77" s="56" t="s">
        <v>123</v>
      </c>
      <c r="D77" s="49"/>
      <c r="E77" s="50"/>
      <c r="F77" s="50"/>
      <c r="G77" s="61" t="s">
        <v>177</v>
      </c>
      <c r="H77" s="62" t="s">
        <v>68</v>
      </c>
    </row>
    <row r="78" spans="2:8" ht="26" x14ac:dyDescent="0.15">
      <c r="B78" s="44">
        <f t="shared" si="0"/>
        <v>69</v>
      </c>
      <c r="C78" s="56" t="s">
        <v>124</v>
      </c>
      <c r="D78" s="49"/>
      <c r="E78" s="50"/>
      <c r="F78" s="50"/>
      <c r="G78" s="61" t="s">
        <v>178</v>
      </c>
      <c r="H78" s="62" t="s">
        <v>219</v>
      </c>
    </row>
    <row r="79" spans="2:8" ht="39" x14ac:dyDescent="0.15">
      <c r="B79" s="44">
        <f t="shared" si="0"/>
        <v>70</v>
      </c>
      <c r="C79" s="56" t="s">
        <v>125</v>
      </c>
      <c r="D79" s="49"/>
      <c r="E79" s="50"/>
      <c r="F79" s="50"/>
      <c r="G79" s="61" t="s">
        <v>179</v>
      </c>
      <c r="H79" s="62" t="s">
        <v>220</v>
      </c>
    </row>
    <row r="80" spans="2:8" ht="26" x14ac:dyDescent="0.15">
      <c r="B80" s="44">
        <f t="shared" si="0"/>
        <v>71</v>
      </c>
      <c r="C80" s="56" t="s">
        <v>126</v>
      </c>
      <c r="D80" s="49"/>
      <c r="E80" s="50"/>
      <c r="F80" s="50"/>
      <c r="G80" s="61" t="s">
        <v>180</v>
      </c>
      <c r="H80" s="62" t="s">
        <v>45</v>
      </c>
    </row>
    <row r="81" spans="2:8" ht="39" x14ac:dyDescent="0.15">
      <c r="B81" s="44">
        <f t="shared" si="0"/>
        <v>72</v>
      </c>
      <c r="C81" s="56" t="s">
        <v>127</v>
      </c>
      <c r="D81" s="49"/>
      <c r="E81" s="50"/>
      <c r="F81" s="50"/>
      <c r="G81" s="61" t="s">
        <v>181</v>
      </c>
      <c r="H81" s="62" t="s">
        <v>221</v>
      </c>
    </row>
    <row r="82" spans="2:8" ht="104" x14ac:dyDescent="0.15">
      <c r="B82" s="44">
        <f t="shared" si="0"/>
        <v>73</v>
      </c>
      <c r="C82" s="56" t="s">
        <v>128</v>
      </c>
      <c r="D82" s="49"/>
      <c r="E82" s="50"/>
      <c r="F82" s="50"/>
      <c r="G82" s="61" t="s">
        <v>182</v>
      </c>
      <c r="H82" s="62" t="s">
        <v>231</v>
      </c>
    </row>
    <row r="83" spans="2:8" ht="39" x14ac:dyDescent="0.15">
      <c r="B83" s="44">
        <f t="shared" si="0"/>
        <v>74</v>
      </c>
      <c r="C83" s="56" t="s">
        <v>129</v>
      </c>
      <c r="D83" s="49"/>
      <c r="E83" s="50"/>
      <c r="F83" s="50"/>
      <c r="G83" s="61" t="s">
        <v>183</v>
      </c>
      <c r="H83" s="62" t="s">
        <v>222</v>
      </c>
    </row>
    <row r="84" spans="2:8" ht="39" x14ac:dyDescent="0.15">
      <c r="B84" s="44">
        <f t="shared" si="0"/>
        <v>75</v>
      </c>
      <c r="C84" s="56" t="s">
        <v>130</v>
      </c>
      <c r="D84" s="49"/>
      <c r="E84" s="50"/>
      <c r="F84" s="50"/>
      <c r="G84" s="61" t="s">
        <v>184</v>
      </c>
      <c r="H84" s="62" t="s">
        <v>223</v>
      </c>
    </row>
    <row r="85" spans="2:8" ht="52" x14ac:dyDescent="0.15">
      <c r="B85" s="44">
        <f t="shared" si="0"/>
        <v>76</v>
      </c>
      <c r="C85" s="56" t="s">
        <v>131</v>
      </c>
      <c r="D85" s="49"/>
      <c r="E85" s="50"/>
      <c r="F85" s="50"/>
      <c r="G85" s="61" t="s">
        <v>185</v>
      </c>
      <c r="H85" s="62" t="s">
        <v>223</v>
      </c>
    </row>
    <row r="86" spans="2:8" ht="26" x14ac:dyDescent="0.15">
      <c r="B86" s="44">
        <f t="shared" si="0"/>
        <v>77</v>
      </c>
      <c r="C86" s="56" t="s">
        <v>132</v>
      </c>
      <c r="D86" s="49"/>
      <c r="E86" s="50"/>
      <c r="F86" s="50"/>
      <c r="G86" s="61" t="s">
        <v>186</v>
      </c>
      <c r="H86" s="62" t="s">
        <v>224</v>
      </c>
    </row>
    <row r="87" spans="2:8" ht="65" x14ac:dyDescent="0.15">
      <c r="B87" s="44">
        <f t="shared" si="0"/>
        <v>78</v>
      </c>
      <c r="C87" s="56" t="s">
        <v>133</v>
      </c>
      <c r="D87" s="49"/>
      <c r="E87" s="50"/>
      <c r="F87" s="50"/>
      <c r="G87" s="61" t="s">
        <v>187</v>
      </c>
      <c r="H87" s="62" t="s">
        <v>225</v>
      </c>
    </row>
    <row r="88" spans="2:8" ht="39" x14ac:dyDescent="0.15">
      <c r="B88" s="44">
        <f t="shared" si="0"/>
        <v>79</v>
      </c>
      <c r="C88" s="56" t="s">
        <v>134</v>
      </c>
      <c r="D88" s="49"/>
      <c r="E88" s="50"/>
      <c r="F88" s="50"/>
      <c r="G88" s="61" t="s">
        <v>188</v>
      </c>
      <c r="H88" s="62" t="s">
        <v>226</v>
      </c>
    </row>
    <row r="89" spans="2:8" ht="91" x14ac:dyDescent="0.15">
      <c r="B89" s="44">
        <f t="shared" si="0"/>
        <v>80</v>
      </c>
      <c r="C89" s="56" t="s">
        <v>135</v>
      </c>
      <c r="D89" s="49"/>
      <c r="E89" s="50"/>
      <c r="F89" s="50"/>
      <c r="G89" s="61" t="s">
        <v>189</v>
      </c>
      <c r="H89" s="62" t="s">
        <v>216</v>
      </c>
    </row>
    <row r="90" spans="2:8" ht="39" x14ac:dyDescent="0.15">
      <c r="B90" s="44">
        <f t="shared" si="0"/>
        <v>81</v>
      </c>
      <c r="C90" s="56" t="s">
        <v>136</v>
      </c>
      <c r="D90" s="49"/>
      <c r="E90" s="50"/>
      <c r="F90" s="50"/>
      <c r="G90" s="60" t="s">
        <v>190</v>
      </c>
      <c r="H90" s="62" t="s">
        <v>227</v>
      </c>
    </row>
    <row r="91" spans="2:8" ht="52" x14ac:dyDescent="0.15">
      <c r="B91" s="44">
        <f t="shared" si="0"/>
        <v>82</v>
      </c>
      <c r="C91" s="56" t="s">
        <v>137</v>
      </c>
      <c r="D91" s="49"/>
      <c r="E91" s="50"/>
      <c r="F91" s="50"/>
      <c r="G91" s="61" t="s">
        <v>191</v>
      </c>
      <c r="H91" s="62" t="s">
        <v>232</v>
      </c>
    </row>
    <row r="92" spans="2:8" ht="26" x14ac:dyDescent="0.15">
      <c r="B92" s="44">
        <f t="shared" si="0"/>
        <v>83</v>
      </c>
      <c r="C92" s="56" t="s">
        <v>138</v>
      </c>
      <c r="D92" s="49"/>
      <c r="E92" s="50"/>
      <c r="F92" s="50"/>
      <c r="G92" s="61" t="s">
        <v>192</v>
      </c>
      <c r="H92" s="62" t="s">
        <v>228</v>
      </c>
    </row>
    <row r="93" spans="2:8" ht="52" x14ac:dyDescent="0.15">
      <c r="B93" s="44">
        <f t="shared" si="0"/>
        <v>84</v>
      </c>
      <c r="C93" s="66" t="s">
        <v>239</v>
      </c>
      <c r="E93" s="50"/>
      <c r="F93" s="50"/>
      <c r="G93" s="24" t="s">
        <v>233</v>
      </c>
      <c r="H93" s="65" t="s">
        <v>234</v>
      </c>
    </row>
    <row r="94" spans="2:8" ht="39" x14ac:dyDescent="0.15">
      <c r="B94" s="44">
        <f t="shared" si="0"/>
        <v>85</v>
      </c>
      <c r="C94" s="66" t="s">
        <v>239</v>
      </c>
      <c r="D94" s="48"/>
      <c r="E94" s="50"/>
      <c r="F94" s="50"/>
      <c r="G94" s="24" t="s">
        <v>235</v>
      </c>
      <c r="H94" s="65" t="s">
        <v>236</v>
      </c>
    </row>
    <row r="95" spans="2:8" ht="26" x14ac:dyDescent="0.15">
      <c r="B95" s="44">
        <f t="shared" si="0"/>
        <v>86</v>
      </c>
      <c r="C95" s="66" t="s">
        <v>240</v>
      </c>
      <c r="D95" s="48"/>
      <c r="E95" s="50"/>
      <c r="F95" s="50"/>
      <c r="G95" s="24" t="s">
        <v>237</v>
      </c>
      <c r="H95" s="65" t="s">
        <v>238</v>
      </c>
    </row>
    <row r="96" spans="2:8" x14ac:dyDescent="0.15">
      <c r="B96" s="44">
        <f t="shared" si="0"/>
        <v>87</v>
      </c>
      <c r="C96" s="47"/>
      <c r="D96" s="48"/>
      <c r="E96" s="50"/>
      <c r="F96" s="50"/>
      <c r="G96" s="24"/>
      <c r="H96" s="20"/>
    </row>
    <row r="97" spans="2:8" x14ac:dyDescent="0.15">
      <c r="B97" s="44">
        <f t="shared" si="0"/>
        <v>88</v>
      </c>
      <c r="C97" s="47"/>
      <c r="D97" s="48"/>
      <c r="E97" s="50"/>
      <c r="F97" s="50"/>
      <c r="G97" s="24"/>
      <c r="H97" s="20"/>
    </row>
    <row r="98" spans="2:8" x14ac:dyDescent="0.15">
      <c r="B98" s="44">
        <f t="shared" si="0"/>
        <v>89</v>
      </c>
      <c r="C98" s="47"/>
      <c r="D98" s="48"/>
      <c r="E98" s="50"/>
      <c r="F98" s="50"/>
      <c r="G98" s="24"/>
      <c r="H98" s="20"/>
    </row>
    <row r="99" spans="2:8" x14ac:dyDescent="0.15">
      <c r="B99" s="44">
        <f t="shared" si="0"/>
        <v>90</v>
      </c>
      <c r="C99" s="47"/>
      <c r="D99" s="48"/>
      <c r="E99" s="50"/>
      <c r="F99" s="50"/>
      <c r="G99" s="24"/>
      <c r="H99" s="20"/>
    </row>
    <row r="100" spans="2:8" x14ac:dyDescent="0.15">
      <c r="B100" s="44">
        <f t="shared" si="0"/>
        <v>91</v>
      </c>
      <c r="C100" s="47"/>
      <c r="D100" s="48"/>
      <c r="E100" s="50"/>
      <c r="F100" s="50"/>
      <c r="G100" s="24"/>
      <c r="H100" s="20"/>
    </row>
    <row r="101" spans="2:8" x14ac:dyDescent="0.15">
      <c r="B101" s="44">
        <f t="shared" si="0"/>
        <v>92</v>
      </c>
      <c r="C101" s="47"/>
      <c r="D101" s="48"/>
      <c r="E101" s="50"/>
      <c r="F101" s="50"/>
      <c r="G101" s="24"/>
      <c r="H101" s="20"/>
    </row>
    <row r="102" spans="2:8" x14ac:dyDescent="0.15">
      <c r="B102" s="44">
        <f t="shared" si="0"/>
        <v>93</v>
      </c>
      <c r="C102" s="47"/>
      <c r="D102" s="48"/>
      <c r="E102" s="50"/>
      <c r="F102" s="50"/>
      <c r="G102" s="24"/>
      <c r="H102" s="20"/>
    </row>
  </sheetData>
  <autoFilter ref="B8:H50" xr:uid="{00000000-0009-0000-0000-000000000000}"/>
  <phoneticPr fontId="1" type="noConversion"/>
  <pageMargins left="0.47" right="0.26" top="0.49" bottom="0.43" header="0.5" footer="0.21"/>
  <pageSetup paperSize="8" scale="79" orientation="landscape" horizontalDpi="4294967293" r:id="rId1"/>
  <headerFooter alignWithMargins="0">
    <oddFooter>&amp;L&amp;"Verdana,Standaard"&amp;8&amp;F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89800D1D409143970F4C38DDC3529F" ma:contentTypeVersion="4" ma:contentTypeDescription="Een nieuw document maken." ma:contentTypeScope="" ma:versionID="91dbdf36fbb9932a1792dfbd2b2d1bf4">
  <xsd:schema xmlns:xsd="http://www.w3.org/2001/XMLSchema" xmlns:xs="http://www.w3.org/2001/XMLSchema" xmlns:p="http://schemas.microsoft.com/office/2006/metadata/properties" xmlns:ns2="ef7a3c7c-aa8b-4630-a585-c7d94032ef0c" xmlns:ns3="a80ed04f-f806-4aa5-aebe-6af79d573244" targetNamespace="http://schemas.microsoft.com/office/2006/metadata/properties" ma:root="true" ma:fieldsID="2c4cd4738cdca5f7c2bbd170a8b06404" ns2:_="" ns3:_="">
    <xsd:import namespace="ef7a3c7c-aa8b-4630-a585-c7d94032ef0c"/>
    <xsd:import namespace="a80ed04f-f806-4aa5-aebe-6af79d5732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7a3c7c-aa8b-4630-a585-c7d94032ef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0ed04f-f806-4aa5-aebe-6af79d57324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64A209-DA10-435F-A9C5-C1FA9FB1E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7a3c7c-aa8b-4630-a585-c7d94032ef0c"/>
    <ds:schemaRef ds:uri="a80ed04f-f806-4aa5-aebe-6af79d573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4B1066-6D69-40F1-9AF3-B98DD0AD9A2C}">
  <ds:schemaRefs>
    <ds:schemaRef ds:uri="http://schemas.microsoft.com/office/2006/metadata/longProperties"/>
  </ds:schemaRefs>
</ds:datastoreItem>
</file>

<file path=customXml/itemProps3.xml><?xml version="1.0" encoding="utf-8"?>
<ds:datastoreItem xmlns:ds="http://schemas.openxmlformats.org/officeDocument/2006/customXml" ds:itemID="{78C127CE-9340-4B43-BDCF-50B6F834602F}">
  <ds:schemaRefs>
    <ds:schemaRef ds:uri="http://schemas.microsoft.com/sharepoint/v3/contenttype/forms"/>
  </ds:schemaRefs>
</ds:datastoreItem>
</file>

<file path=customXml/itemProps4.xml><?xml version="1.0" encoding="utf-8"?>
<ds:datastoreItem xmlns:ds="http://schemas.openxmlformats.org/officeDocument/2006/customXml" ds:itemID="{8604F563-2976-4AD9-A3AE-E93BF8D86F9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Indienen vragen</vt:lpstr>
      <vt:lpstr>'Indienen vragen'!Afdrukbereik</vt:lpstr>
      <vt:lpstr>'Indienen vragen'!Afdruktitels</vt:lpstr>
    </vt:vector>
  </TitlesOfParts>
  <Manager/>
  <Company>Privé</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Winnemuller</dc:creator>
  <cp:keywords/>
  <dc:description/>
  <cp:lastModifiedBy>Microsoft Office User</cp:lastModifiedBy>
  <cp:revision/>
  <cp:lastPrinted>2022-03-15T16:05:46Z</cp:lastPrinted>
  <dcterms:created xsi:type="dcterms:W3CDTF">2007-03-07T14:50:12Z</dcterms:created>
  <dcterms:modified xsi:type="dcterms:W3CDTF">2022-03-15T16:10:03Z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cedure">
    <vt:lpwstr/>
  </property>
  <property fmtid="{D5CDD505-2E9C-101B-9397-08002B2CF9AE}" pid="3" name="afdeling">
    <vt:lpwstr/>
  </property>
  <property fmtid="{D5CDD505-2E9C-101B-9397-08002B2CF9AE}" pid="4" name="_dlc_DocId">
    <vt:lpwstr>JQ6QXJ3NRMHR-332740197-12</vt:lpwstr>
  </property>
  <property fmtid="{D5CDD505-2E9C-101B-9397-08002B2CF9AE}" pid="5" name="_dlc_DocIdItemGuid">
    <vt:lpwstr>876a3c8e-7c83-425e-b32f-dc0971a7be58</vt:lpwstr>
  </property>
  <property fmtid="{D5CDD505-2E9C-101B-9397-08002B2CF9AE}" pid="6" name="_dlc_DocIdUrl">
    <vt:lpwstr>https://gasunie.sharepoint.com/sites/20210156/_layouts/15/DocIdRedir.aspx?ID=JQ6QXJ3NRMHR-332740197-12, JQ6QXJ3NRMHR-332740197-12</vt:lpwstr>
  </property>
  <property fmtid="{D5CDD505-2E9C-101B-9397-08002B2CF9AE}" pid="7" name="display_urn:schemas-microsoft-com:office:office#Editor">
    <vt:lpwstr>Garate A.L. (Anna)</vt:lpwstr>
  </property>
  <property fmtid="{D5CDD505-2E9C-101B-9397-08002B2CF9AE}" pid="8" name="display_urn:schemas-microsoft-com:office:office#Author">
    <vt:lpwstr>Garate A.L. (Anna)</vt:lpwstr>
  </property>
  <property fmtid="{D5CDD505-2E9C-101B-9397-08002B2CF9AE}" pid="9" name="URL">
    <vt:lpwstr/>
  </property>
  <property fmtid="{D5CDD505-2E9C-101B-9397-08002B2CF9AE}" pid="10" name="_dlc_DocIdPersistId">
    <vt:lpwstr/>
  </property>
  <property fmtid="{D5CDD505-2E9C-101B-9397-08002B2CF9AE}" pid="11" name="RatingCount">
    <vt:lpwstr/>
  </property>
  <property fmtid="{D5CDD505-2E9C-101B-9397-08002B2CF9AE}" pid="12" name="TaxKeywordTaxHTField">
    <vt:lpwstr/>
  </property>
  <property fmtid="{D5CDD505-2E9C-101B-9397-08002B2CF9AE}" pid="13" name="TaxKeyword">
    <vt:lpwstr/>
  </property>
  <property fmtid="{D5CDD505-2E9C-101B-9397-08002B2CF9AE}" pid="14" name="TaxCatchAll">
    <vt:lpwstr/>
  </property>
  <property fmtid="{D5CDD505-2E9C-101B-9397-08002B2CF9AE}" pid="15" name="oce35bc556e24c03b212948d04c440af">
    <vt:lpwstr/>
  </property>
  <property fmtid="{D5CDD505-2E9C-101B-9397-08002B2CF9AE}" pid="16" name="HideFromDelve">
    <vt:lpwstr>0</vt:lpwstr>
  </property>
  <property fmtid="{D5CDD505-2E9C-101B-9397-08002B2CF9AE}" pid="17" name="ContentTypeId">
    <vt:lpwstr>0x0101007789800D1D409143970F4C38DDC3529F</vt:lpwstr>
  </property>
</Properties>
</file>