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https://rocvantwente.sharepoint.com/sites/SMW_8610eaaccountantsdienstverlening2022/Gedeelde documenten/General/05 Te publiceren documenten/01 Aanbestedingsstukken incl. bijlagen/"/>
    </mc:Choice>
  </mc:AlternateContent>
  <xr:revisionPtr revIDLastSave="528" documentId="11_5482024259D10C693B01E226B9F48B245CA09CC1" xr6:coauthVersionLast="45" xr6:coauthVersionMax="45" xr10:uidLastSave="{A257AFBF-0A5E-46D1-966C-A0587C60573F}"/>
  <bookViews>
    <workbookView xWindow="-120" yWindow="-120" windowWidth="29040" windowHeight="15840" xr2:uid="{00000000-000D-0000-FFFF-FFFF00000000}"/>
  </bookViews>
  <sheets>
    <sheet name="Prijsstelling" sheetId="1" r:id="rId1"/>
    <sheet name="Overzicht onderdelen prijs" sheetId="3" r:id="rId2"/>
  </sheets>
  <definedNames>
    <definedName name="_xlnm.Print_Area" localSheetId="1">'Overzicht onderdelen prijs'!$A$1:$B$11</definedName>
    <definedName name="_xlnm.Print_Area" localSheetId="0">Prijsstelling!$A$1:$F$71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2" i="1" l="1"/>
  <c r="F51" i="1"/>
  <c r="F50" i="1"/>
  <c r="F49" i="1"/>
  <c r="F48" i="1"/>
  <c r="F43" i="1"/>
  <c r="F42" i="1"/>
  <c r="F41" i="1"/>
  <c r="F40" i="1"/>
  <c r="F39" i="1"/>
  <c r="F31" i="1"/>
  <c r="F32" i="1"/>
  <c r="F33" i="1"/>
  <c r="F34" i="1"/>
  <c r="F30" i="1"/>
  <c r="F22" i="1"/>
  <c r="F23" i="1"/>
  <c r="F24" i="1"/>
  <c r="F25" i="1"/>
  <c r="F21" i="1"/>
  <c r="F13" i="1"/>
  <c r="F14" i="1"/>
  <c r="F15" i="1"/>
  <c r="F16" i="1"/>
  <c r="F12" i="1"/>
  <c r="F5" i="1"/>
  <c r="F6" i="1"/>
  <c r="F7" i="1"/>
  <c r="F3" i="1"/>
  <c r="F4" i="1"/>
  <c r="F35" i="1" l="1"/>
  <c r="F17" i="1"/>
  <c r="F8" i="1"/>
  <c r="B2" i="3" s="1"/>
  <c r="F26" i="1"/>
  <c r="B3" i="3" s="1"/>
  <c r="F44" i="1"/>
  <c r="B4" i="3" s="1"/>
  <c r="F53" i="1"/>
  <c r="B5" i="3" s="1"/>
</calcChain>
</file>

<file path=xl/sharedStrings.xml><?xml version="1.0" encoding="utf-8"?>
<sst xmlns="http://schemas.openxmlformats.org/spreadsheetml/2006/main" count="101" uniqueCount="44">
  <si>
    <t>Aantal uren per jaar</t>
  </si>
  <si>
    <t>Totaal per functie per jaar</t>
  </si>
  <si>
    <t>Aanneemsom per jaar:</t>
  </si>
  <si>
    <t xml:space="preserve"> </t>
  </si>
  <si>
    <t>Uurtarief exclusief BTW</t>
  </si>
  <si>
    <t>Invulinstructie en opmerkingen:</t>
  </si>
  <si>
    <t>Let op: u dient elk tabblad afzonderlijk rechtsgeldig door de daartoe bevoegde persoon te laten ondertekenen.</t>
  </si>
  <si>
    <t>Partner</t>
  </si>
  <si>
    <t>Manager</t>
  </si>
  <si>
    <t>Controleleider</t>
  </si>
  <si>
    <t>Senior medewerker</t>
  </si>
  <si>
    <t>Bedrag ter beoordeling</t>
  </si>
  <si>
    <t>Bedrijfsnaam:</t>
  </si>
  <si>
    <t>Naam ondertekenaar:</t>
  </si>
  <si>
    <t>Functie:</t>
  </si>
  <si>
    <t>Handtekening van rechtsgeldige vertegenwoordiger van de Inschrijver:</t>
  </si>
  <si>
    <t>Datum:</t>
  </si>
  <si>
    <t>Junior medewerker</t>
  </si>
  <si>
    <t>Onderdelen</t>
  </si>
  <si>
    <t>Uurtarief exclusief BTW, gebaseerd op het verrichten van werkzaamheden binnen een bandbreedte van 4 uur en tot en met 8 uur per dag (2)</t>
  </si>
  <si>
    <t xml:space="preserve">De tarieven gelden als maximum. Dit wil zeggen dat het hanteren van lagere tarieven bij nadere offertetrajecten is toegestaan. </t>
  </si>
  <si>
    <t>Functienaam (1)</t>
  </si>
  <si>
    <t>(1) Het is toegestaan om andere functienamen achter de toegepaste functienaam met dezelfde lading toe te voegen (bijvoorbeeld: Partner, u kent de naam Partner-directeur, dan is toegestaan: Partner / Partner-directeur).</t>
  </si>
  <si>
    <t>(2) Inschrijver dient de uurtarieven exclusief BTW in te voeren in de hierboven gemarkeerde gele vlakken. Wanneer alle uurtarieven en percentages zijn ingevuld verschijnt de totale som per onderdeel. Alle functies dienen verplicht te worden voorzien van een tarief en percentage.</t>
  </si>
  <si>
    <t>BTW percentage</t>
  </si>
  <si>
    <t>Uurtarief exclusief BTW (2)</t>
  </si>
  <si>
    <t>Het aanpassen van fomules, wijzigen van de opmaak en/of eneigenlijk muter van deze excel kan leiden tot uitsluiting.</t>
  </si>
  <si>
    <r>
      <t xml:space="preserve">Aanneemsom </t>
    </r>
    <r>
      <rPr>
        <b/>
        <u/>
        <sz val="10"/>
        <rFont val="Calibri"/>
        <family val="2"/>
        <scheme val="minor"/>
      </rPr>
      <t>Onderdeel A</t>
    </r>
    <r>
      <rPr>
        <b/>
        <sz val="10"/>
        <rFont val="Calibri"/>
        <family val="2"/>
        <scheme val="minor"/>
      </rPr>
      <t>: Opdracht tot controle van de jaarrekening conform art 2.5.3, lid 4 Wet educatie en beroepsonderwijs, inclusief uren en daarmee samenhangende kosten voor eventuele aanloopkosten en -uren voor het jaar 2022</t>
    </r>
  </si>
  <si>
    <r>
      <t xml:space="preserve">Aanneemsom </t>
    </r>
    <r>
      <rPr>
        <b/>
        <u/>
        <sz val="10"/>
        <rFont val="Calibri"/>
        <family val="2"/>
        <scheme val="minor"/>
      </rPr>
      <t>Onderdeel B</t>
    </r>
    <r>
      <rPr>
        <b/>
        <sz val="10"/>
        <rFont val="Calibri"/>
        <family val="2"/>
        <scheme val="minor"/>
      </rPr>
      <t>: Opdracht tot onderzoek van de bekostigingsgegevens, inclusief uren en daarmee samenhangende kosten voor eventuele extra aanloopuren en -kosten voor het jaar 2022</t>
    </r>
  </si>
  <si>
    <r>
      <t xml:space="preserve">Aanneemsom </t>
    </r>
    <r>
      <rPr>
        <b/>
        <u/>
        <sz val="10"/>
        <rFont val="Calibri"/>
        <family val="2"/>
        <scheme val="minor"/>
      </rPr>
      <t>Onderdeel C</t>
    </r>
    <r>
      <rPr>
        <b/>
        <sz val="10"/>
        <rFont val="Calibri"/>
        <family val="2"/>
        <scheme val="minor"/>
      </rPr>
      <t>: Opdracht tot controle van de jaarrekening conform art 2.5.3, lid 4 Wet educatie en beroepsonderwijs voor het jaar 2023</t>
    </r>
  </si>
  <si>
    <r>
      <t xml:space="preserve">Aanneemsom </t>
    </r>
    <r>
      <rPr>
        <b/>
        <u/>
        <sz val="10"/>
        <rFont val="Calibri"/>
        <family val="2"/>
        <scheme val="minor"/>
      </rPr>
      <t>Onderdeel D</t>
    </r>
    <r>
      <rPr>
        <b/>
        <sz val="10"/>
        <rFont val="Calibri"/>
        <family val="2"/>
        <scheme val="minor"/>
      </rPr>
      <t>: Opdracht tot onderzoek van de bekostigingsgegevens voor het jaar 2023</t>
    </r>
  </si>
  <si>
    <r>
      <rPr>
        <b/>
        <u/>
        <sz val="10"/>
        <rFont val="Calibri"/>
        <family val="2"/>
        <scheme val="minor"/>
      </rPr>
      <t>Onderdeel E</t>
    </r>
    <r>
      <rPr>
        <b/>
        <sz val="10"/>
        <rFont val="Calibri"/>
        <family val="2"/>
        <scheme val="minor"/>
      </rPr>
      <t>: Bijzondere controleverklaringen</t>
    </r>
  </si>
  <si>
    <t>(3) Inschrijver dient op hoofdlijnen de werkzaamheden te vermelden per functie in de gele vlakken.</t>
  </si>
  <si>
    <t>Korte omschrijving van werkzaamheden (3)</t>
  </si>
  <si>
    <t>Prijs (inclusief BTW)</t>
  </si>
  <si>
    <t>Prijs onderdelen A en B (2022), wens 11</t>
  </si>
  <si>
    <t>Prijs E (bijzondere controleverklaringen), wens 13</t>
  </si>
  <si>
    <t>Prijs onderdelen C en D (2023), wens 12</t>
  </si>
  <si>
    <t>Fictief aantal uren per jaar</t>
  </si>
  <si>
    <t>De tarieven dienen te worden uitgedrukt in euro’s.</t>
  </si>
  <si>
    <t>Inschrijver is verplicht alle geel gemarkeerde velden in te vullen. U dient altijd een getal hoger dan 0,00 euro in te vullen, negatieve bedragen zijn niet toegestaan. Het niet invullen van de geel gemarkeerde velden kan leiden tot uitsluiting.</t>
  </si>
  <si>
    <r>
      <rPr>
        <b/>
        <u/>
        <sz val="10"/>
        <rFont val="Calibri"/>
        <family val="2"/>
        <scheme val="minor"/>
      </rPr>
      <t>Onderdeel F</t>
    </r>
    <r>
      <rPr>
        <b/>
        <sz val="10"/>
        <rFont val="Calibri"/>
        <family val="2"/>
        <scheme val="minor"/>
      </rPr>
      <t>: Voor meerwerk (additionele werkzaamheden) te hanteren reguliere tarieven per functie</t>
    </r>
  </si>
  <si>
    <t>Alle functienamen onder onderdelen A t/m D dienen verplicht te worden voorzien van een ureninzet (met een minimum van 0,01 uur), een uurtarief (minimaal 0,01 euro) en een wettelijk te hanteren BTW percentage.</t>
  </si>
  <si>
    <t>Prijs F (reguliere tarieven meerwerk), wens 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</si>
</sst>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0.00_-;_-* #,##0.00\-;_-* &quot;-&quot;??_-;_-@_-"/>
    <numFmt numFmtId="166" formatCode="_-* #,##0_-;_-* #,##0\-;_-* &quot;-&quot;??_-;_-@_-"/>
  </numFmts>
  <fonts count="12" x14ac:knownFonts="1">
    <font>
      <sz val="11"/>
      <color theme="1"/>
      <name val="Calibri"/>
      <family val="2"/>
      <scheme val="minor"/>
    </font>
    <font>
      <sz val="11"/>
      <color theme="1"/>
      <name val="Calibri"/>
      <family val="2"/>
      <scheme val="minor"/>
    </font>
    <font>
      <sz val="10"/>
      <name val="Arial"/>
    </font>
    <font>
      <b/>
      <sz val="10"/>
      <name val="Calibri"/>
      <family val="2"/>
      <scheme val="minor"/>
    </font>
    <font>
      <b/>
      <u/>
      <sz val="10"/>
      <name val="Calibri"/>
      <family val="2"/>
      <scheme val="minor"/>
    </font>
    <font>
      <sz val="10"/>
      <name val="Calibri"/>
      <family val="2"/>
      <scheme val="minor"/>
    </font>
    <font>
      <sz val="10"/>
      <color theme="1"/>
      <name val="Calibri"/>
      <family val="2"/>
      <scheme val="minor"/>
    </font>
    <font>
      <sz val="18"/>
      <color theme="1"/>
      <name val="Calibri"/>
      <family val="2"/>
      <scheme val="minor"/>
    </font>
    <font>
      <sz val="11"/>
      <color indexed="8"/>
      <name val="Calibri"/>
      <family val="2"/>
      <scheme val="minor"/>
    </font>
    <font>
      <sz val="12"/>
      <name val="Calibri"/>
      <family val="2"/>
      <scheme val="minor"/>
    </font>
    <font>
      <sz val="12"/>
      <color theme="1"/>
      <name val="Calibri"/>
      <family val="2"/>
      <scheme val="minor"/>
    </font>
    <font>
      <sz val="12"/>
      <color indexed="8"/>
      <name val="Calibri"/>
      <family val="2"/>
      <scheme val="minor"/>
    </font>
  </fonts>
  <fills count="6">
    <fill>
      <patternFill patternType="none"/>
    </fill>
    <fill>
      <patternFill patternType="gray125"/>
    </fill>
    <fill>
      <patternFill patternType="solid">
        <fgColor indexed="42"/>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FF0000"/>
      </left>
      <right style="thin">
        <color indexed="64"/>
      </right>
      <top style="medium">
        <color rgb="FFFF0000"/>
      </top>
      <bottom style="medium">
        <color rgb="FFFF0000"/>
      </bottom>
      <diagonal/>
    </border>
    <border>
      <left style="thin">
        <color indexed="64"/>
      </left>
      <right style="medium">
        <color rgb="FFFF0000"/>
      </right>
      <top style="medium">
        <color rgb="FFFF0000"/>
      </top>
      <bottom style="medium">
        <color rgb="FFFF0000"/>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cellStyleXfs>
  <cellXfs count="78">
    <xf numFmtId="0" fontId="0" fillId="0" borderId="0" xfId="0"/>
    <xf numFmtId="0" fontId="3" fillId="2" borderId="21"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2" borderId="18" xfId="0" applyFont="1" applyFill="1" applyBorder="1" applyAlignment="1" applyProtection="1">
      <alignment horizontal="center" vertical="center" wrapText="1"/>
    </xf>
    <xf numFmtId="0" fontId="3" fillId="2" borderId="22" xfId="0" applyFont="1" applyFill="1" applyBorder="1" applyAlignment="1" applyProtection="1">
      <alignment horizontal="center" vertical="center" wrapText="1"/>
    </xf>
    <xf numFmtId="164" fontId="5" fillId="3" borderId="13" xfId="2" applyFont="1" applyFill="1" applyBorder="1" applyAlignment="1" applyProtection="1">
      <alignment horizontal="center" vertical="center"/>
      <protection locked="0"/>
    </xf>
    <xf numFmtId="10" fontId="5" fillId="3" borderId="13" xfId="2" applyNumberFormat="1" applyFont="1" applyFill="1" applyBorder="1" applyAlignment="1" applyProtection="1">
      <alignment horizontal="center" vertical="center"/>
      <protection locked="0"/>
    </xf>
    <xf numFmtId="164" fontId="5" fillId="3" borderId="17" xfId="2" applyFont="1" applyFill="1" applyBorder="1" applyAlignment="1" applyProtection="1">
      <alignment horizontal="center" vertical="center"/>
      <protection locked="0"/>
    </xf>
    <xf numFmtId="10" fontId="5" fillId="3" borderId="17" xfId="2" applyNumberFormat="1"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xf>
    <xf numFmtId="165" fontId="3" fillId="0" borderId="0" xfId="1" quotePrefix="1" applyFont="1" applyFill="1" applyBorder="1" applyAlignment="1" applyProtection="1">
      <alignment horizontal="center" vertical="center"/>
    </xf>
    <xf numFmtId="164" fontId="3" fillId="0" borderId="0" xfId="2" applyFont="1" applyFill="1" applyBorder="1" applyAlignment="1" applyProtection="1">
      <alignment vertical="center"/>
    </xf>
    <xf numFmtId="164" fontId="3" fillId="2" borderId="4" xfId="2" applyFont="1" applyFill="1" applyBorder="1" applyAlignment="1" applyProtection="1">
      <alignment horizontal="center" vertical="center"/>
    </xf>
    <xf numFmtId="164" fontId="3" fillId="4" borderId="4" xfId="2" quotePrefix="1" applyFont="1" applyFill="1" applyBorder="1" applyAlignment="1" applyProtection="1">
      <alignment horizontal="center" vertical="center"/>
    </xf>
    <xf numFmtId="165" fontId="5" fillId="0" borderId="0" xfId="1" applyFont="1" applyAlignment="1" applyProtection="1">
      <alignment horizontal="left" vertical="center"/>
    </xf>
    <xf numFmtId="0" fontId="6" fillId="0" borderId="0" xfId="0" applyFont="1" applyAlignment="1" applyProtection="1">
      <alignment horizontal="left" vertical="center"/>
    </xf>
    <xf numFmtId="0" fontId="6" fillId="0" borderId="19" xfId="0" applyFont="1" applyBorder="1" applyAlignment="1" applyProtection="1">
      <alignment horizontal="center" vertical="center"/>
      <protection locked="0"/>
    </xf>
    <xf numFmtId="164" fontId="6" fillId="0" borderId="23" xfId="2" applyFont="1" applyBorder="1" applyAlignment="1" applyProtection="1">
      <alignment horizontal="center" vertical="center"/>
    </xf>
    <xf numFmtId="0" fontId="6" fillId="0" borderId="24" xfId="0" applyFont="1" applyBorder="1" applyAlignment="1" applyProtection="1">
      <alignment horizontal="center" vertical="center"/>
      <protection locked="0"/>
    </xf>
    <xf numFmtId="164" fontId="6" fillId="0" borderId="25" xfId="2" applyFont="1" applyBorder="1" applyAlignment="1" applyProtection="1">
      <alignment horizontal="center" vertical="center"/>
    </xf>
    <xf numFmtId="166" fontId="6" fillId="0" borderId="0" xfId="0" applyNumberFormat="1" applyFont="1" applyAlignment="1" applyProtection="1">
      <alignment horizontal="left" vertical="center"/>
    </xf>
    <xf numFmtId="0" fontId="6" fillId="0" borderId="0" xfId="0" applyFont="1" applyBorder="1" applyAlignment="1" applyProtection="1">
      <alignment horizontal="left" vertical="center"/>
    </xf>
    <xf numFmtId="166" fontId="5" fillId="3" borderId="13" xfId="1" applyNumberFormat="1" applyFont="1" applyFill="1" applyBorder="1" applyAlignment="1" applyProtection="1">
      <alignment horizontal="center" vertical="center"/>
      <protection locked="0"/>
    </xf>
    <xf numFmtId="166" fontId="5" fillId="3" borderId="17" xfId="1" applyNumberFormat="1" applyFont="1" applyFill="1" applyBorder="1" applyAlignment="1" applyProtection="1">
      <alignment horizontal="center" vertical="center"/>
      <protection locked="0"/>
    </xf>
    <xf numFmtId="164" fontId="3" fillId="2" borderId="20" xfId="2" applyFont="1" applyFill="1" applyBorder="1" applyAlignment="1" applyProtection="1">
      <alignment horizontal="center" vertical="center"/>
    </xf>
    <xf numFmtId="164" fontId="3" fillId="4" borderId="20" xfId="2" quotePrefix="1" applyFont="1" applyFill="1" applyBorder="1" applyAlignment="1" applyProtection="1">
      <alignment horizontal="center" vertical="center"/>
    </xf>
    <xf numFmtId="166" fontId="5" fillId="3" borderId="13" xfId="1" applyNumberFormat="1" applyFont="1" applyFill="1" applyBorder="1" applyAlignment="1" applyProtection="1">
      <alignment horizontal="center" vertical="center" wrapText="1"/>
      <protection locked="0"/>
    </xf>
    <xf numFmtId="166" fontId="5" fillId="3" borderId="17" xfId="1" applyNumberFormat="1" applyFont="1" applyFill="1" applyBorder="1" applyAlignment="1" applyProtection="1">
      <alignment horizontal="center" vertical="center" wrapText="1"/>
      <protection locked="0"/>
    </xf>
    <xf numFmtId="0" fontId="6" fillId="5" borderId="13"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166" fontId="5" fillId="0" borderId="13" xfId="1" applyNumberFormat="1" applyFont="1" applyFill="1" applyBorder="1" applyAlignment="1" applyProtection="1">
      <alignment horizontal="center" vertical="center"/>
    </xf>
    <xf numFmtId="166" fontId="5" fillId="0" borderId="17" xfId="1" applyNumberFormat="1" applyFont="1" applyFill="1" applyBorder="1" applyAlignment="1" applyProtection="1">
      <alignment horizontal="center" vertical="center"/>
    </xf>
    <xf numFmtId="0" fontId="7" fillId="0" borderId="14" xfId="0" applyFont="1" applyBorder="1" applyAlignment="1" applyProtection="1">
      <alignment horizontal="left" vertical="center"/>
    </xf>
    <xf numFmtId="0" fontId="0" fillId="0" borderId="14" xfId="0" applyFont="1" applyBorder="1" applyAlignment="1" applyProtection="1">
      <alignment horizontal="left" vertical="center" wrapText="1"/>
    </xf>
    <xf numFmtId="0" fontId="0" fillId="0" borderId="0" xfId="0" applyFont="1" applyAlignment="1" applyProtection="1">
      <alignment horizontal="left" vertical="center"/>
    </xf>
    <xf numFmtId="0" fontId="0" fillId="0" borderId="15" xfId="0" applyFont="1" applyBorder="1" applyAlignment="1" applyProtection="1">
      <alignment horizontal="left" vertical="center"/>
    </xf>
    <xf numFmtId="164" fontId="0" fillId="4" borderId="16" xfId="0" applyNumberFormat="1" applyFont="1" applyFill="1" applyBorder="1" applyAlignment="1" applyProtection="1">
      <alignment horizontal="left" vertical="center"/>
    </xf>
    <xf numFmtId="164" fontId="0" fillId="0" borderId="0" xfId="0" applyNumberFormat="1"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19"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9" fillId="3" borderId="22" xfId="3" applyFont="1" applyFill="1" applyBorder="1" applyAlignment="1" applyProtection="1">
      <alignment horizontal="left" vertical="center"/>
      <protection locked="0"/>
    </xf>
    <xf numFmtId="0" fontId="10" fillId="0" borderId="0" xfId="0" applyFont="1" applyAlignment="1" applyProtection="1">
      <alignment horizontal="left" vertical="center"/>
    </xf>
    <xf numFmtId="0" fontId="9" fillId="3" borderId="23" xfId="3" applyFont="1" applyFill="1" applyBorder="1" applyAlignment="1" applyProtection="1">
      <alignment horizontal="left" vertical="center"/>
      <protection locked="0"/>
    </xf>
    <xf numFmtId="0" fontId="9" fillId="3" borderId="25" xfId="3" applyFont="1" applyFill="1" applyBorder="1" applyAlignment="1" applyProtection="1">
      <alignment horizontal="left" vertical="center"/>
      <protection locked="0"/>
    </xf>
    <xf numFmtId="0" fontId="11" fillId="0" borderId="21" xfId="0" applyFont="1" applyBorder="1" applyAlignment="1" applyProtection="1">
      <alignment horizontal="left" vertical="center" wrapText="1"/>
    </xf>
    <xf numFmtId="0" fontId="11" fillId="0" borderId="19" xfId="0" applyFont="1" applyBorder="1" applyAlignment="1" applyProtection="1">
      <alignment horizontal="left" vertical="center" wrapText="1"/>
    </xf>
    <xf numFmtId="0" fontId="11" fillId="0" borderId="24" xfId="0" applyFont="1" applyBorder="1" applyAlignment="1" applyProtection="1">
      <alignment horizontal="left" vertical="center" wrapText="1"/>
    </xf>
    <xf numFmtId="0" fontId="8" fillId="3" borderId="17" xfId="0" applyFont="1" applyFill="1" applyBorder="1" applyAlignment="1" applyProtection="1">
      <alignment horizontal="left" vertical="center" wrapText="1"/>
      <protection locked="0"/>
    </xf>
    <xf numFmtId="0" fontId="8" fillId="3" borderId="25"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xf>
    <xf numFmtId="0" fontId="3" fillId="2" borderId="9" xfId="0" applyFont="1" applyFill="1" applyBorder="1" applyAlignment="1" applyProtection="1">
      <alignment horizontal="left" vertical="center" wrapText="1"/>
    </xf>
    <xf numFmtId="0" fontId="6" fillId="0" borderId="9"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3" fillId="2" borderId="1" xfId="0" applyFont="1" applyFill="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6" fillId="0" borderId="2"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11"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8" fillId="3" borderId="13" xfId="0" applyFont="1" applyFill="1" applyBorder="1" applyAlignment="1" applyProtection="1">
      <alignment horizontal="left" vertical="center" wrapText="1"/>
      <protection locked="0"/>
    </xf>
    <xf numFmtId="0" fontId="8" fillId="3" borderId="23" xfId="0" applyFont="1" applyFill="1" applyBorder="1" applyAlignment="1" applyProtection="1">
      <alignment horizontal="left" vertical="center" wrapText="1"/>
      <protection locked="0"/>
    </xf>
    <xf numFmtId="0" fontId="6" fillId="0" borderId="5" xfId="0" applyFont="1" applyBorder="1" applyAlignment="1" applyProtection="1">
      <alignment horizontal="left" vertical="center" wrapText="1"/>
    </xf>
    <xf numFmtId="0" fontId="6" fillId="0" borderId="6" xfId="0" applyFont="1" applyBorder="1" applyAlignment="1" applyProtection="1">
      <alignment horizontal="left" vertical="center" wrapText="1"/>
    </xf>
    <xf numFmtId="0" fontId="6" fillId="0" borderId="7" xfId="0" applyFont="1" applyBorder="1" applyAlignment="1" applyProtection="1">
      <alignment horizontal="left" vertical="center" wrapText="1"/>
    </xf>
    <xf numFmtId="0" fontId="6" fillId="0" borderId="11"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3" fillId="0" borderId="1" xfId="0" applyFont="1" applyBorder="1" applyAlignment="1" applyProtection="1">
      <alignment horizontal="left" vertical="center" wrapText="1"/>
    </xf>
    <xf numFmtId="0" fontId="3" fillId="0" borderId="2" xfId="0" applyFont="1" applyBorder="1" applyAlignment="1" applyProtection="1">
      <alignment horizontal="left" vertical="center" wrapText="1"/>
    </xf>
    <xf numFmtId="0" fontId="3" fillId="0" borderId="3" xfId="0" applyFont="1" applyBorder="1" applyAlignment="1" applyProtection="1">
      <alignment horizontal="left" vertical="center" wrapText="1"/>
    </xf>
    <xf numFmtId="0" fontId="8" fillId="3" borderId="18" xfId="0" applyFont="1" applyFill="1" applyBorder="1" applyAlignment="1" applyProtection="1">
      <alignment horizontal="left" vertical="center"/>
      <protection locked="0"/>
    </xf>
    <xf numFmtId="0" fontId="8" fillId="3" borderId="22" xfId="0" applyFont="1" applyFill="1" applyBorder="1" applyAlignment="1" applyProtection="1">
      <alignment horizontal="left" vertical="center"/>
      <protection locked="0"/>
    </xf>
  </cellXfs>
  <cellStyles count="4">
    <cellStyle name="Komma" xfId="1" builtinId="3"/>
    <cellStyle name="Standaard" xfId="0" builtinId="0"/>
    <cellStyle name="Standaard 2" xfId="3" xr:uid="{00000000-0005-0000-0000-000002000000}"/>
    <cellStyle name="Valuta" xfId="2" builtinId="4"/>
  </cellStyles>
  <dxfs count="12">
    <dxf>
      <fill>
        <patternFill>
          <bgColor indexed="10"/>
        </patternFill>
      </fill>
    </dxf>
    <dxf>
      <fill>
        <patternFill>
          <bgColor rgb="FF00B0F0"/>
        </patternFill>
      </fill>
    </dxf>
    <dxf>
      <fill>
        <patternFill>
          <bgColor indexed="10"/>
        </patternFill>
      </fill>
    </dxf>
    <dxf>
      <fill>
        <patternFill>
          <bgColor rgb="FF00B0F0"/>
        </patternFill>
      </fill>
    </dxf>
    <dxf>
      <fill>
        <patternFill>
          <bgColor indexed="10"/>
        </patternFill>
      </fill>
    </dxf>
    <dxf>
      <fill>
        <patternFill>
          <bgColor indexed="10"/>
        </patternFill>
      </fill>
    </dxf>
    <dxf>
      <fill>
        <patternFill>
          <bgColor rgb="FF00B0F0"/>
        </patternFill>
      </fill>
    </dxf>
    <dxf>
      <fill>
        <patternFill>
          <bgColor indexed="10"/>
        </patternFill>
      </fill>
    </dxf>
    <dxf>
      <fill>
        <patternFill>
          <bgColor rgb="FF00B0F0"/>
        </patternFill>
      </fill>
    </dxf>
    <dxf>
      <fill>
        <patternFill>
          <bgColor rgb="FF00B0F0"/>
        </patternFill>
      </fill>
    </dxf>
    <dxf>
      <fill>
        <patternFill>
          <bgColor indexed="10"/>
        </patternFill>
      </fill>
    </dxf>
    <dxf>
      <fill>
        <patternFill>
          <bgColor rgb="FF00B0F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K71"/>
  <sheetViews>
    <sheetView tabSelected="1" showRuler="0" topLeftCell="A28" zoomScaleNormal="100" workbookViewId="0">
      <selection activeCell="B39" sqref="B39"/>
    </sheetView>
  </sheetViews>
  <sheetFormatPr defaultRowHeight="12.75" x14ac:dyDescent="0.25"/>
  <cols>
    <col min="1" max="2" width="36" style="15" customWidth="1"/>
    <col min="3" max="3" width="15" style="15" customWidth="1"/>
    <col min="4" max="5" width="29.140625" style="15" customWidth="1"/>
    <col min="6" max="6" width="34.140625" style="15" customWidth="1"/>
    <col min="7" max="16384" width="9.140625" style="15"/>
  </cols>
  <sheetData>
    <row r="1" spans="1:6" ht="35.1" customHeight="1" thickBot="1" x14ac:dyDescent="0.3">
      <c r="A1" s="50" t="s">
        <v>27</v>
      </c>
      <c r="B1" s="51"/>
      <c r="C1" s="52"/>
      <c r="D1" s="52"/>
      <c r="E1" s="52"/>
      <c r="F1" s="53"/>
    </row>
    <row r="2" spans="1:6" ht="25.5" x14ac:dyDescent="0.25">
      <c r="A2" s="1" t="s">
        <v>21</v>
      </c>
      <c r="B2" s="2"/>
      <c r="C2" s="3" t="s">
        <v>0</v>
      </c>
      <c r="D2" s="3" t="s">
        <v>4</v>
      </c>
      <c r="E2" s="3" t="s">
        <v>24</v>
      </c>
      <c r="F2" s="4" t="s">
        <v>1</v>
      </c>
    </row>
    <row r="3" spans="1:6" x14ac:dyDescent="0.25">
      <c r="A3" s="16" t="s">
        <v>7</v>
      </c>
      <c r="B3" s="28"/>
      <c r="C3" s="22">
        <v>0</v>
      </c>
      <c r="D3" s="5">
        <v>0</v>
      </c>
      <c r="E3" s="6">
        <v>0</v>
      </c>
      <c r="F3" s="17">
        <f>(C3*D3)*(1+E3)</f>
        <v>0</v>
      </c>
    </row>
    <row r="4" spans="1:6" x14ac:dyDescent="0.25">
      <c r="A4" s="16" t="s">
        <v>8</v>
      </c>
      <c r="B4" s="28"/>
      <c r="C4" s="22">
        <v>0</v>
      </c>
      <c r="D4" s="5">
        <v>0</v>
      </c>
      <c r="E4" s="6">
        <v>0</v>
      </c>
      <c r="F4" s="17">
        <f>(C4*D4)*(1+E4)</f>
        <v>0</v>
      </c>
    </row>
    <row r="5" spans="1:6" x14ac:dyDescent="0.25">
      <c r="A5" s="16" t="s">
        <v>9</v>
      </c>
      <c r="B5" s="28"/>
      <c r="C5" s="22">
        <v>0</v>
      </c>
      <c r="D5" s="5">
        <v>0</v>
      </c>
      <c r="E5" s="6">
        <v>0</v>
      </c>
      <c r="F5" s="17">
        <f>(C5*D5)*(1+E5)</f>
        <v>0</v>
      </c>
    </row>
    <row r="6" spans="1:6" x14ac:dyDescent="0.25">
      <c r="A6" s="16" t="s">
        <v>10</v>
      </c>
      <c r="B6" s="28"/>
      <c r="C6" s="22">
        <v>0</v>
      </c>
      <c r="D6" s="5">
        <v>0</v>
      </c>
      <c r="E6" s="6">
        <v>0</v>
      </c>
      <c r="F6" s="17">
        <f>(C6*D6)*(1+E6)</f>
        <v>0</v>
      </c>
    </row>
    <row r="7" spans="1:6" ht="13.5" thickBot="1" x14ac:dyDescent="0.3">
      <c r="A7" s="18" t="s">
        <v>17</v>
      </c>
      <c r="B7" s="29"/>
      <c r="C7" s="23">
        <v>0</v>
      </c>
      <c r="D7" s="7">
        <v>0</v>
      </c>
      <c r="E7" s="8">
        <v>0</v>
      </c>
      <c r="F7" s="19">
        <f>(C7*D7)*(1+E7)</f>
        <v>0</v>
      </c>
    </row>
    <row r="8" spans="1:6" ht="13.5" thickBot="1" x14ac:dyDescent="0.3">
      <c r="A8" s="9"/>
      <c r="B8" s="9"/>
      <c r="C8" s="10"/>
      <c r="D8" s="11"/>
      <c r="E8" s="12" t="s">
        <v>2</v>
      </c>
      <c r="F8" s="13">
        <f>SUM(F3:F7)</f>
        <v>0</v>
      </c>
    </row>
    <row r="9" spans="1:6" ht="13.5" thickBot="1" x14ac:dyDescent="0.3">
      <c r="C9" s="14"/>
      <c r="D9" s="14"/>
      <c r="E9" s="14"/>
    </row>
    <row r="10" spans="1:6" ht="35.1" customHeight="1" thickBot="1" x14ac:dyDescent="0.3">
      <c r="A10" s="54" t="s">
        <v>28</v>
      </c>
      <c r="B10" s="51"/>
      <c r="C10" s="55"/>
      <c r="D10" s="55"/>
      <c r="E10" s="55"/>
      <c r="F10" s="56"/>
    </row>
    <row r="11" spans="1:6" ht="25.5" x14ac:dyDescent="0.25">
      <c r="A11" s="1" t="s">
        <v>21</v>
      </c>
      <c r="B11" s="2"/>
      <c r="C11" s="3" t="s">
        <v>0</v>
      </c>
      <c r="D11" s="3" t="s">
        <v>4</v>
      </c>
      <c r="E11" s="3" t="s">
        <v>24</v>
      </c>
      <c r="F11" s="4" t="s">
        <v>1</v>
      </c>
    </row>
    <row r="12" spans="1:6" x14ac:dyDescent="0.25">
      <c r="A12" s="16" t="s">
        <v>7</v>
      </c>
      <c r="B12" s="28"/>
      <c r="C12" s="22">
        <v>0</v>
      </c>
      <c r="D12" s="5">
        <v>0</v>
      </c>
      <c r="E12" s="6">
        <v>0</v>
      </c>
      <c r="F12" s="17">
        <f>(C12*D12)*(1+E12)</f>
        <v>0</v>
      </c>
    </row>
    <row r="13" spans="1:6" x14ac:dyDescent="0.25">
      <c r="A13" s="16" t="s">
        <v>8</v>
      </c>
      <c r="B13" s="28"/>
      <c r="C13" s="22">
        <v>0</v>
      </c>
      <c r="D13" s="5">
        <v>0</v>
      </c>
      <c r="E13" s="6">
        <v>0</v>
      </c>
      <c r="F13" s="17">
        <f t="shared" ref="F13:F16" si="0">(C13*D13)*(1+E13)</f>
        <v>0</v>
      </c>
    </row>
    <row r="14" spans="1:6" x14ac:dyDescent="0.25">
      <c r="A14" s="16" t="s">
        <v>9</v>
      </c>
      <c r="B14" s="28"/>
      <c r="C14" s="22">
        <v>0</v>
      </c>
      <c r="D14" s="5">
        <v>0</v>
      </c>
      <c r="E14" s="6">
        <v>0</v>
      </c>
      <c r="F14" s="17">
        <f t="shared" si="0"/>
        <v>0</v>
      </c>
    </row>
    <row r="15" spans="1:6" x14ac:dyDescent="0.25">
      <c r="A15" s="16" t="s">
        <v>10</v>
      </c>
      <c r="B15" s="28"/>
      <c r="C15" s="22">
        <v>0</v>
      </c>
      <c r="D15" s="5">
        <v>0</v>
      </c>
      <c r="E15" s="6">
        <v>0</v>
      </c>
      <c r="F15" s="17">
        <f t="shared" si="0"/>
        <v>0</v>
      </c>
    </row>
    <row r="16" spans="1:6" ht="13.5" thickBot="1" x14ac:dyDescent="0.3">
      <c r="A16" s="18" t="s">
        <v>17</v>
      </c>
      <c r="B16" s="29"/>
      <c r="C16" s="23">
        <v>0</v>
      </c>
      <c r="D16" s="7">
        <v>0</v>
      </c>
      <c r="E16" s="8">
        <v>0</v>
      </c>
      <c r="F16" s="19">
        <f t="shared" si="0"/>
        <v>0</v>
      </c>
    </row>
    <row r="17" spans="1:11" ht="13.5" thickBot="1" x14ac:dyDescent="0.3">
      <c r="A17" s="9"/>
      <c r="B17" s="9"/>
      <c r="C17" s="10"/>
      <c r="D17" s="11"/>
      <c r="E17" s="12" t="s">
        <v>2</v>
      </c>
      <c r="F17" s="13">
        <f>SUM(F12:F16)</f>
        <v>0</v>
      </c>
    </row>
    <row r="18" spans="1:11" ht="13.5" thickBot="1" x14ac:dyDescent="0.3">
      <c r="C18" s="20"/>
    </row>
    <row r="19" spans="1:11" ht="35.1" customHeight="1" thickBot="1" x14ac:dyDescent="0.3">
      <c r="A19" s="54" t="s">
        <v>29</v>
      </c>
      <c r="B19" s="55"/>
      <c r="C19" s="57"/>
      <c r="D19" s="57"/>
      <c r="E19" s="57"/>
      <c r="F19" s="58"/>
    </row>
    <row r="20" spans="1:11" ht="25.5" x14ac:dyDescent="0.25">
      <c r="A20" s="1" t="s">
        <v>21</v>
      </c>
      <c r="B20" s="2"/>
      <c r="C20" s="3" t="s">
        <v>0</v>
      </c>
      <c r="D20" s="3" t="s">
        <v>25</v>
      </c>
      <c r="E20" s="3" t="s">
        <v>24</v>
      </c>
      <c r="F20" s="4" t="s">
        <v>1</v>
      </c>
    </row>
    <row r="21" spans="1:11" x14ac:dyDescent="0.25">
      <c r="A21" s="16" t="s">
        <v>7</v>
      </c>
      <c r="B21" s="28"/>
      <c r="C21" s="22">
        <v>0</v>
      </c>
      <c r="D21" s="5">
        <v>0</v>
      </c>
      <c r="E21" s="6">
        <v>0</v>
      </c>
      <c r="F21" s="17">
        <f>(C21*D21)*(1+E21)</f>
        <v>0</v>
      </c>
      <c r="K21" s="15" t="s">
        <v>3</v>
      </c>
    </row>
    <row r="22" spans="1:11" x14ac:dyDescent="0.25">
      <c r="A22" s="16" t="s">
        <v>8</v>
      </c>
      <c r="B22" s="28"/>
      <c r="C22" s="22">
        <v>0</v>
      </c>
      <c r="D22" s="5">
        <v>0</v>
      </c>
      <c r="E22" s="6">
        <v>0</v>
      </c>
      <c r="F22" s="17">
        <f t="shared" ref="F22:F25" si="1">(C22*D22)*(1+E22)</f>
        <v>0</v>
      </c>
    </row>
    <row r="23" spans="1:11" x14ac:dyDescent="0.25">
      <c r="A23" s="16" t="s">
        <v>9</v>
      </c>
      <c r="B23" s="28"/>
      <c r="C23" s="22">
        <v>0</v>
      </c>
      <c r="D23" s="5">
        <v>0</v>
      </c>
      <c r="E23" s="6">
        <v>0</v>
      </c>
      <c r="F23" s="17">
        <f t="shared" si="1"/>
        <v>0</v>
      </c>
    </row>
    <row r="24" spans="1:11" x14ac:dyDescent="0.25">
      <c r="A24" s="16" t="s">
        <v>10</v>
      </c>
      <c r="B24" s="28"/>
      <c r="C24" s="22">
        <v>0</v>
      </c>
      <c r="D24" s="5">
        <v>0</v>
      </c>
      <c r="E24" s="6">
        <v>0</v>
      </c>
      <c r="F24" s="17">
        <f t="shared" si="1"/>
        <v>0</v>
      </c>
    </row>
    <row r="25" spans="1:11" ht="13.5" thickBot="1" x14ac:dyDescent="0.3">
      <c r="A25" s="18" t="s">
        <v>17</v>
      </c>
      <c r="B25" s="29"/>
      <c r="C25" s="23">
        <v>0</v>
      </c>
      <c r="D25" s="7">
        <v>0</v>
      </c>
      <c r="E25" s="8">
        <v>0</v>
      </c>
      <c r="F25" s="19">
        <f t="shared" si="1"/>
        <v>0</v>
      </c>
    </row>
    <row r="26" spans="1:11" ht="13.5" thickBot="1" x14ac:dyDescent="0.3">
      <c r="A26" s="9"/>
      <c r="B26" s="9"/>
      <c r="C26" s="10"/>
      <c r="D26" s="11"/>
      <c r="E26" s="12" t="s">
        <v>2</v>
      </c>
      <c r="F26" s="13">
        <f>SUM(F21:F25)</f>
        <v>0</v>
      </c>
    </row>
    <row r="27" spans="1:11" ht="13.5" thickBot="1" x14ac:dyDescent="0.3">
      <c r="C27" s="20"/>
    </row>
    <row r="28" spans="1:11" ht="35.1" customHeight="1" thickBot="1" x14ac:dyDescent="0.3">
      <c r="A28" s="54" t="s">
        <v>30</v>
      </c>
      <c r="B28" s="55"/>
      <c r="C28" s="57"/>
      <c r="D28" s="57"/>
      <c r="E28" s="57"/>
      <c r="F28" s="58"/>
    </row>
    <row r="29" spans="1:11" ht="25.5" x14ac:dyDescent="0.25">
      <c r="A29" s="1" t="s">
        <v>21</v>
      </c>
      <c r="B29" s="2"/>
      <c r="C29" s="3" t="s">
        <v>0</v>
      </c>
      <c r="D29" s="3" t="s">
        <v>25</v>
      </c>
      <c r="E29" s="3" t="s">
        <v>24</v>
      </c>
      <c r="F29" s="4" t="s">
        <v>1</v>
      </c>
    </row>
    <row r="30" spans="1:11" x14ac:dyDescent="0.25">
      <c r="A30" s="16" t="s">
        <v>7</v>
      </c>
      <c r="B30" s="28"/>
      <c r="C30" s="22">
        <v>0</v>
      </c>
      <c r="D30" s="5">
        <v>0</v>
      </c>
      <c r="E30" s="6">
        <v>0</v>
      </c>
      <c r="F30" s="17">
        <f>(C30*D30)*(1+E30)</f>
        <v>0</v>
      </c>
    </row>
    <row r="31" spans="1:11" x14ac:dyDescent="0.25">
      <c r="A31" s="16" t="s">
        <v>8</v>
      </c>
      <c r="B31" s="28"/>
      <c r="C31" s="22">
        <v>0</v>
      </c>
      <c r="D31" s="5">
        <v>0</v>
      </c>
      <c r="E31" s="6">
        <v>0</v>
      </c>
      <c r="F31" s="17">
        <f t="shared" ref="F31:F34" si="2">(C31*D31)*(1+E31)</f>
        <v>0</v>
      </c>
    </row>
    <row r="32" spans="1:11" x14ac:dyDescent="0.25">
      <c r="A32" s="16" t="s">
        <v>9</v>
      </c>
      <c r="B32" s="28"/>
      <c r="C32" s="22">
        <v>0</v>
      </c>
      <c r="D32" s="5">
        <v>0</v>
      </c>
      <c r="E32" s="6">
        <v>0</v>
      </c>
      <c r="F32" s="17">
        <f t="shared" si="2"/>
        <v>0</v>
      </c>
    </row>
    <row r="33" spans="1:6" x14ac:dyDescent="0.25">
      <c r="A33" s="16" t="s">
        <v>10</v>
      </c>
      <c r="B33" s="28"/>
      <c r="C33" s="22">
        <v>0</v>
      </c>
      <c r="D33" s="5">
        <v>0</v>
      </c>
      <c r="E33" s="6">
        <v>0</v>
      </c>
      <c r="F33" s="17">
        <f t="shared" si="2"/>
        <v>0</v>
      </c>
    </row>
    <row r="34" spans="1:6" ht="13.5" thickBot="1" x14ac:dyDescent="0.3">
      <c r="A34" s="18" t="s">
        <v>17</v>
      </c>
      <c r="B34" s="29"/>
      <c r="C34" s="23">
        <v>0</v>
      </c>
      <c r="D34" s="7">
        <v>0</v>
      </c>
      <c r="E34" s="8">
        <v>0</v>
      </c>
      <c r="F34" s="19">
        <f t="shared" si="2"/>
        <v>0</v>
      </c>
    </row>
    <row r="35" spans="1:6" ht="13.5" thickBot="1" x14ac:dyDescent="0.3">
      <c r="A35" s="9"/>
      <c r="B35" s="9"/>
      <c r="C35" s="10"/>
      <c r="D35" s="11"/>
      <c r="E35" s="12" t="s">
        <v>2</v>
      </c>
      <c r="F35" s="13">
        <f>SUM(F30:F34)</f>
        <v>0</v>
      </c>
    </row>
    <row r="36" spans="1:6" ht="13.5" thickBot="1" x14ac:dyDescent="0.3">
      <c r="C36" s="20"/>
    </row>
    <row r="37" spans="1:6" ht="35.1" customHeight="1" thickBot="1" x14ac:dyDescent="0.3">
      <c r="A37" s="54" t="s">
        <v>31</v>
      </c>
      <c r="B37" s="55"/>
      <c r="C37" s="55"/>
      <c r="D37" s="55"/>
      <c r="E37" s="55"/>
      <c r="F37" s="56"/>
    </row>
    <row r="38" spans="1:6" ht="12.75" customHeight="1" x14ac:dyDescent="0.25">
      <c r="A38" s="1" t="s">
        <v>21</v>
      </c>
      <c r="B38" s="3" t="s">
        <v>33</v>
      </c>
      <c r="C38" s="3" t="s">
        <v>38</v>
      </c>
      <c r="D38" s="3" t="s">
        <v>19</v>
      </c>
      <c r="E38" s="3" t="s">
        <v>24</v>
      </c>
      <c r="F38" s="4" t="s">
        <v>1</v>
      </c>
    </row>
    <row r="39" spans="1:6" ht="12.75" customHeight="1" x14ac:dyDescent="0.25">
      <c r="A39" s="16" t="s">
        <v>7</v>
      </c>
      <c r="B39" s="26"/>
      <c r="C39" s="30">
        <v>25</v>
      </c>
      <c r="D39" s="5">
        <v>0</v>
      </c>
      <c r="E39" s="6">
        <v>0</v>
      </c>
      <c r="F39" s="17">
        <f>(C39*D39)*(1+E39)</f>
        <v>0</v>
      </c>
    </row>
    <row r="40" spans="1:6" ht="12.75" customHeight="1" x14ac:dyDescent="0.25">
      <c r="A40" s="16" t="s">
        <v>8</v>
      </c>
      <c r="B40" s="26"/>
      <c r="C40" s="30">
        <v>100</v>
      </c>
      <c r="D40" s="5">
        <v>0</v>
      </c>
      <c r="E40" s="6">
        <v>0</v>
      </c>
      <c r="F40" s="17">
        <f t="shared" ref="F40:F43" si="3">(C40*D40)*(1+E40)</f>
        <v>0</v>
      </c>
    </row>
    <row r="41" spans="1:6" ht="12.75" customHeight="1" x14ac:dyDescent="0.25">
      <c r="A41" s="16" t="s">
        <v>9</v>
      </c>
      <c r="B41" s="26"/>
      <c r="C41" s="30">
        <v>200</v>
      </c>
      <c r="D41" s="5">
        <v>0</v>
      </c>
      <c r="E41" s="6">
        <v>0</v>
      </c>
      <c r="F41" s="17">
        <f t="shared" si="3"/>
        <v>0</v>
      </c>
    </row>
    <row r="42" spans="1:6" ht="12.75" customHeight="1" x14ac:dyDescent="0.25">
      <c r="A42" s="16" t="s">
        <v>10</v>
      </c>
      <c r="B42" s="26"/>
      <c r="C42" s="30">
        <v>275</v>
      </c>
      <c r="D42" s="5">
        <v>0</v>
      </c>
      <c r="E42" s="6">
        <v>0</v>
      </c>
      <c r="F42" s="17">
        <f t="shared" si="3"/>
        <v>0</v>
      </c>
    </row>
    <row r="43" spans="1:6" ht="12.75" customHeight="1" thickBot="1" x14ac:dyDescent="0.3">
      <c r="A43" s="18" t="s">
        <v>17</v>
      </c>
      <c r="B43" s="27"/>
      <c r="C43" s="31">
        <v>400</v>
      </c>
      <c r="D43" s="7">
        <v>0</v>
      </c>
      <c r="E43" s="8">
        <v>0</v>
      </c>
      <c r="F43" s="19">
        <f t="shared" si="3"/>
        <v>0</v>
      </c>
    </row>
    <row r="44" spans="1:6" ht="13.5" thickBot="1" x14ac:dyDescent="0.3">
      <c r="A44" s="9"/>
      <c r="B44" s="9"/>
      <c r="C44" s="10"/>
      <c r="D44" s="11"/>
      <c r="E44" s="24" t="s">
        <v>11</v>
      </c>
      <c r="F44" s="25">
        <f>SUM(F39:F43)</f>
        <v>0</v>
      </c>
    </row>
    <row r="45" spans="1:6" ht="13.5" thickBot="1" x14ac:dyDescent="0.3">
      <c r="C45" s="20"/>
    </row>
    <row r="46" spans="1:6" ht="35.1" customHeight="1" thickBot="1" x14ac:dyDescent="0.3">
      <c r="A46" s="54" t="s">
        <v>41</v>
      </c>
      <c r="B46" s="55"/>
      <c r="C46" s="55"/>
      <c r="D46" s="55"/>
      <c r="E46" s="55"/>
      <c r="F46" s="56"/>
    </row>
    <row r="47" spans="1:6" ht="25.5" x14ac:dyDescent="0.25">
      <c r="A47" s="1" t="s">
        <v>21</v>
      </c>
      <c r="B47" s="2"/>
      <c r="C47" s="3" t="s">
        <v>38</v>
      </c>
      <c r="D47" s="3" t="s">
        <v>4</v>
      </c>
      <c r="E47" s="3" t="s">
        <v>24</v>
      </c>
      <c r="F47" s="4" t="s">
        <v>1</v>
      </c>
    </row>
    <row r="48" spans="1:6" x14ac:dyDescent="0.25">
      <c r="A48" s="16" t="s">
        <v>7</v>
      </c>
      <c r="B48" s="28"/>
      <c r="C48" s="30">
        <v>10</v>
      </c>
      <c r="D48" s="5">
        <v>0</v>
      </c>
      <c r="E48" s="6">
        <v>0</v>
      </c>
      <c r="F48" s="17">
        <f>(C48*D48)*(1+E48)</f>
        <v>0</v>
      </c>
    </row>
    <row r="49" spans="1:6" x14ac:dyDescent="0.25">
      <c r="A49" s="16" t="s">
        <v>8</v>
      </c>
      <c r="B49" s="28"/>
      <c r="C49" s="30">
        <v>100</v>
      </c>
      <c r="D49" s="5">
        <v>0</v>
      </c>
      <c r="E49" s="6">
        <v>0</v>
      </c>
      <c r="F49" s="17">
        <f t="shared" ref="F49:F52" si="4">(C49*D49)*(1+E49)</f>
        <v>0</v>
      </c>
    </row>
    <row r="50" spans="1:6" x14ac:dyDescent="0.25">
      <c r="A50" s="16" t="s">
        <v>9</v>
      </c>
      <c r="B50" s="28"/>
      <c r="C50" s="30">
        <v>100</v>
      </c>
      <c r="D50" s="5">
        <v>0</v>
      </c>
      <c r="E50" s="6">
        <v>0</v>
      </c>
      <c r="F50" s="17">
        <f t="shared" si="4"/>
        <v>0</v>
      </c>
    </row>
    <row r="51" spans="1:6" x14ac:dyDescent="0.25">
      <c r="A51" s="16" t="s">
        <v>10</v>
      </c>
      <c r="B51" s="28"/>
      <c r="C51" s="30">
        <v>100</v>
      </c>
      <c r="D51" s="5">
        <v>0</v>
      </c>
      <c r="E51" s="6">
        <v>0</v>
      </c>
      <c r="F51" s="17">
        <f t="shared" si="4"/>
        <v>0</v>
      </c>
    </row>
    <row r="52" spans="1:6" ht="13.5" thickBot="1" x14ac:dyDescent="0.3">
      <c r="A52" s="18" t="s">
        <v>17</v>
      </c>
      <c r="B52" s="29"/>
      <c r="C52" s="31">
        <v>150</v>
      </c>
      <c r="D52" s="7">
        <v>0</v>
      </c>
      <c r="E52" s="8">
        <v>0</v>
      </c>
      <c r="F52" s="19">
        <f t="shared" si="4"/>
        <v>0</v>
      </c>
    </row>
    <row r="53" spans="1:6" ht="13.5" thickBot="1" x14ac:dyDescent="0.3">
      <c r="A53" s="9"/>
      <c r="B53" s="9"/>
      <c r="C53" s="10"/>
      <c r="D53" s="11"/>
      <c r="E53" s="12" t="s">
        <v>11</v>
      </c>
      <c r="F53" s="13">
        <f>SUM(F48:F52)</f>
        <v>0</v>
      </c>
    </row>
    <row r="54" spans="1:6" ht="13.5" thickBot="1" x14ac:dyDescent="0.3">
      <c r="C54" s="20"/>
    </row>
    <row r="55" spans="1:6" s="21" customFormat="1" ht="13.5" thickBot="1" x14ac:dyDescent="0.3">
      <c r="A55" s="73" t="s">
        <v>5</v>
      </c>
      <c r="B55" s="74"/>
      <c r="C55" s="74"/>
      <c r="D55" s="74"/>
      <c r="E55" s="74"/>
      <c r="F55" s="75"/>
    </row>
    <row r="56" spans="1:6" s="21" customFormat="1" ht="20.100000000000001" customHeight="1" x14ac:dyDescent="0.25">
      <c r="A56" s="59" t="s">
        <v>22</v>
      </c>
      <c r="B56" s="60"/>
      <c r="C56" s="60"/>
      <c r="D56" s="60"/>
      <c r="E56" s="60"/>
      <c r="F56" s="61"/>
    </row>
    <row r="57" spans="1:6" s="21" customFormat="1" ht="27.75" customHeight="1" x14ac:dyDescent="0.25">
      <c r="A57" s="59" t="s">
        <v>23</v>
      </c>
      <c r="B57" s="60"/>
      <c r="C57" s="60"/>
      <c r="D57" s="60"/>
      <c r="E57" s="60"/>
      <c r="F57" s="61"/>
    </row>
    <row r="58" spans="1:6" s="21" customFormat="1" ht="20.100000000000001" customHeight="1" x14ac:dyDescent="0.25">
      <c r="A58" s="59" t="s">
        <v>32</v>
      </c>
      <c r="B58" s="60"/>
      <c r="C58" s="60"/>
      <c r="D58" s="60"/>
      <c r="E58" s="60"/>
      <c r="F58" s="61"/>
    </row>
    <row r="59" spans="1:6" s="21" customFormat="1" ht="20.100000000000001" customHeight="1" x14ac:dyDescent="0.25">
      <c r="A59" s="70"/>
      <c r="B59" s="71"/>
      <c r="C59" s="71"/>
      <c r="D59" s="71"/>
      <c r="E59" s="71"/>
      <c r="F59" s="72"/>
    </row>
    <row r="60" spans="1:6" s="21" customFormat="1" ht="27" customHeight="1" x14ac:dyDescent="0.25">
      <c r="A60" s="59" t="s">
        <v>40</v>
      </c>
      <c r="B60" s="60"/>
      <c r="C60" s="60"/>
      <c r="D60" s="60"/>
      <c r="E60" s="60"/>
      <c r="F60" s="61"/>
    </row>
    <row r="61" spans="1:6" s="21" customFormat="1" ht="20.100000000000001" customHeight="1" x14ac:dyDescent="0.25">
      <c r="A61" s="59" t="s">
        <v>26</v>
      </c>
      <c r="B61" s="60"/>
      <c r="C61" s="60"/>
      <c r="D61" s="60"/>
      <c r="E61" s="60"/>
      <c r="F61" s="61"/>
    </row>
    <row r="62" spans="1:6" ht="20.100000000000001" customHeight="1" x14ac:dyDescent="0.25">
      <c r="A62" s="59" t="s">
        <v>42</v>
      </c>
      <c r="B62" s="60"/>
      <c r="C62" s="60"/>
      <c r="D62" s="60"/>
      <c r="E62" s="60"/>
      <c r="F62" s="61"/>
    </row>
    <row r="63" spans="1:6" ht="20.100000000000001" customHeight="1" x14ac:dyDescent="0.25">
      <c r="A63" s="59" t="s">
        <v>39</v>
      </c>
      <c r="B63" s="60"/>
      <c r="C63" s="60"/>
      <c r="D63" s="60"/>
      <c r="E63" s="60"/>
      <c r="F63" s="61"/>
    </row>
    <row r="64" spans="1:6" ht="20.100000000000001" customHeight="1" x14ac:dyDescent="0.25">
      <c r="A64" s="62" t="s">
        <v>20</v>
      </c>
      <c r="B64" s="63"/>
      <c r="C64" s="63"/>
      <c r="D64" s="63"/>
      <c r="E64" s="63"/>
      <c r="F64" s="64"/>
    </row>
    <row r="65" spans="1:6" ht="20.100000000000001" customHeight="1" thickBot="1" x14ac:dyDescent="0.3">
      <c r="A65" s="67" t="s">
        <v>6</v>
      </c>
      <c r="B65" s="68"/>
      <c r="C65" s="68"/>
      <c r="D65" s="68"/>
      <c r="E65" s="68"/>
      <c r="F65" s="69"/>
    </row>
    <row r="66" spans="1:6" ht="13.5" thickBot="1" x14ac:dyDescent="0.3"/>
    <row r="67" spans="1:6" s="34" customFormat="1" ht="39.950000000000003" customHeight="1" x14ac:dyDescent="0.25">
      <c r="A67" s="38" t="s">
        <v>12</v>
      </c>
      <c r="B67" s="76"/>
      <c r="C67" s="76"/>
      <c r="D67" s="76"/>
      <c r="E67" s="76"/>
      <c r="F67" s="77"/>
    </row>
    <row r="68" spans="1:6" s="34" customFormat="1" ht="39.950000000000003" customHeight="1" x14ac:dyDescent="0.25">
      <c r="A68" s="39" t="s">
        <v>13</v>
      </c>
      <c r="B68" s="65"/>
      <c r="C68" s="65"/>
      <c r="D68" s="65"/>
      <c r="E68" s="65"/>
      <c r="F68" s="66"/>
    </row>
    <row r="69" spans="1:6" s="34" customFormat="1" ht="39.950000000000003" customHeight="1" x14ac:dyDescent="0.25">
      <c r="A69" s="39" t="s">
        <v>14</v>
      </c>
      <c r="B69" s="65"/>
      <c r="C69" s="65"/>
      <c r="D69" s="65"/>
      <c r="E69" s="65"/>
      <c r="F69" s="66"/>
    </row>
    <row r="70" spans="1:6" s="34" customFormat="1" ht="39.950000000000003" customHeight="1" x14ac:dyDescent="0.25">
      <c r="A70" s="39" t="s">
        <v>15</v>
      </c>
      <c r="B70" s="65"/>
      <c r="C70" s="65"/>
      <c r="D70" s="65"/>
      <c r="E70" s="65"/>
      <c r="F70" s="66"/>
    </row>
    <row r="71" spans="1:6" s="34" customFormat="1" ht="39.950000000000003" customHeight="1" thickBot="1" x14ac:dyDescent="0.3">
      <c r="A71" s="40" t="s">
        <v>16</v>
      </c>
      <c r="B71" s="48"/>
      <c r="C71" s="48"/>
      <c r="D71" s="48"/>
      <c r="E71" s="48"/>
      <c r="F71" s="49"/>
    </row>
  </sheetData>
  <sheetProtection algorithmName="SHA-512" hashValue="1fE3qcOMyJ9YgNqXjnu1YoNggYYOukZtnA/T4jyMXBsPS7UwA2NmZxWgnGmBHz6hC89e1i9JcP09q8q8j3uWhg==" saltValue="E1U48KjAF0Jr+S+grMStGQ==" spinCount="100000" sheet="1" selectLockedCells="1"/>
  <mergeCells count="22">
    <mergeCell ref="B68:F68"/>
    <mergeCell ref="A65:F65"/>
    <mergeCell ref="A59:F59"/>
    <mergeCell ref="A55:F55"/>
    <mergeCell ref="A61:F61"/>
    <mergeCell ref="B67:F67"/>
    <mergeCell ref="B71:F71"/>
    <mergeCell ref="A1:F1"/>
    <mergeCell ref="A10:F10"/>
    <mergeCell ref="A19:F19"/>
    <mergeCell ref="A28:F28"/>
    <mergeCell ref="A63:F63"/>
    <mergeCell ref="A64:F64"/>
    <mergeCell ref="A62:F62"/>
    <mergeCell ref="A37:F37"/>
    <mergeCell ref="A46:F46"/>
    <mergeCell ref="A56:F56"/>
    <mergeCell ref="A57:F57"/>
    <mergeCell ref="A60:F60"/>
    <mergeCell ref="A58:F58"/>
    <mergeCell ref="B69:F69"/>
    <mergeCell ref="B70:F70"/>
  </mergeCells>
  <conditionalFormatting sqref="F8">
    <cfRule type="expression" dxfId="11" priority="32" stopIfTrue="1">
      <formula>COUNTBLANK(#REF!)&gt;0</formula>
    </cfRule>
  </conditionalFormatting>
  <conditionalFormatting sqref="C8">
    <cfRule type="cellIs" dxfId="10" priority="33" stopIfTrue="1" operator="notEqual">
      <formula>+#REF!+#REF!+C1048562</formula>
    </cfRule>
  </conditionalFormatting>
  <conditionalFormatting sqref="F17">
    <cfRule type="expression" dxfId="9" priority="9" stopIfTrue="1">
      <formula>COUNTBLANK(#REF!)&gt;0</formula>
    </cfRule>
  </conditionalFormatting>
  <conditionalFormatting sqref="F26">
    <cfRule type="expression" dxfId="8" priority="7" stopIfTrue="1">
      <formula>COUNTBLANK(#REF!)&gt;0</formula>
    </cfRule>
  </conditionalFormatting>
  <conditionalFormatting sqref="C26">
    <cfRule type="cellIs" dxfId="7" priority="8" stopIfTrue="1" operator="notEqual">
      <formula>+#REF!+#REF!+C9</formula>
    </cfRule>
  </conditionalFormatting>
  <conditionalFormatting sqref="F35">
    <cfRule type="expression" dxfId="6" priority="5" stopIfTrue="1">
      <formula>COUNTBLANK(#REF!)&gt;0</formula>
    </cfRule>
  </conditionalFormatting>
  <conditionalFormatting sqref="C35">
    <cfRule type="cellIs" dxfId="5" priority="6" stopIfTrue="1" operator="notEqual">
      <formula>+#REF!+#REF!+C18</formula>
    </cfRule>
  </conditionalFormatting>
  <conditionalFormatting sqref="C17">
    <cfRule type="cellIs" dxfId="4" priority="38" stopIfTrue="1" operator="notEqual">
      <formula>+#REF!+#REF!+#REF!</formula>
    </cfRule>
  </conditionalFormatting>
  <conditionalFormatting sqref="F53">
    <cfRule type="expression" dxfId="3" priority="3" stopIfTrue="1">
      <formula>COUNTBLANK(#REF!)&gt;0</formula>
    </cfRule>
  </conditionalFormatting>
  <conditionalFormatting sqref="C53">
    <cfRule type="cellIs" dxfId="2" priority="4" stopIfTrue="1" operator="notEqual">
      <formula>+#REF!+#REF!+C36</formula>
    </cfRule>
  </conditionalFormatting>
  <conditionalFormatting sqref="F44">
    <cfRule type="expression" dxfId="1" priority="1" stopIfTrue="1">
      <formula>COUNTBLANK(#REF!)&gt;0</formula>
    </cfRule>
  </conditionalFormatting>
  <conditionalFormatting sqref="C44">
    <cfRule type="cellIs" dxfId="0" priority="2" stopIfTrue="1" operator="notEqual">
      <formula>+#REF!+#REF!+C27</formula>
    </cfRule>
  </conditionalFormatting>
  <dataValidations disablePrompts="1" count="2">
    <dataValidation type="decimal" operator="greaterThan" allowBlank="1" showInputMessage="1" showErrorMessage="1" sqref="WVJ983071:WVJ983074 WLN983071:WLN983074 WBR983071:WBR983074 VRV983071:VRV983074 VHZ983071:VHZ983074 UYD983071:UYD983074 UOH983071:UOH983074 UEL983071:UEL983074 TUP983071:TUP983074 TKT983071:TKT983074 TAX983071:TAX983074 SRB983071:SRB983074 SHF983071:SHF983074 RXJ983071:RXJ983074 RNN983071:RNN983074 RDR983071:RDR983074 QTV983071:QTV983074 QJZ983071:QJZ983074 QAD983071:QAD983074 PQH983071:PQH983074 PGL983071:PGL983074 OWP983071:OWP983074 OMT983071:OMT983074 OCX983071:OCX983074 NTB983071:NTB983074 NJF983071:NJF983074 MZJ983071:MZJ983074 MPN983071:MPN983074 MFR983071:MFR983074 LVV983071:LVV983074 LLZ983071:LLZ983074 LCD983071:LCD983074 KSH983071:KSH983074 KIL983071:KIL983074 JYP983071:JYP983074 JOT983071:JOT983074 JEX983071:JEX983074 IVB983071:IVB983074 ILF983071:ILF983074 IBJ983071:IBJ983074 HRN983071:HRN983074 HHR983071:HHR983074 GXV983071:GXV983074 GNZ983071:GNZ983074 GED983071:GED983074 FUH983071:FUH983074 FKL983071:FKL983074 FAP983071:FAP983074 EQT983071:EQT983074 EGX983071:EGX983074 DXB983071:DXB983074 DNF983071:DNF983074 DDJ983071:DDJ983074 CTN983071:CTN983074 CJR983071:CJR983074 BZV983071:BZV983074 BPZ983071:BPZ983074 BGD983071:BGD983074 AWH983071:AWH983074 AML983071:AML983074 ACP983071:ACP983074 ST983071:ST983074 IX983071:IX983074 C983071:C983074 WVJ917535:WVJ917538 WLN917535:WLN917538 WBR917535:WBR917538 VRV917535:VRV917538 VHZ917535:VHZ917538 UYD917535:UYD917538 UOH917535:UOH917538 UEL917535:UEL917538 TUP917535:TUP917538 TKT917535:TKT917538 TAX917535:TAX917538 SRB917535:SRB917538 SHF917535:SHF917538 RXJ917535:RXJ917538 RNN917535:RNN917538 RDR917535:RDR917538 QTV917535:QTV917538 QJZ917535:QJZ917538 QAD917535:QAD917538 PQH917535:PQH917538 PGL917535:PGL917538 OWP917535:OWP917538 OMT917535:OMT917538 OCX917535:OCX917538 NTB917535:NTB917538 NJF917535:NJF917538 MZJ917535:MZJ917538 MPN917535:MPN917538 MFR917535:MFR917538 LVV917535:LVV917538 LLZ917535:LLZ917538 LCD917535:LCD917538 KSH917535:KSH917538 KIL917535:KIL917538 JYP917535:JYP917538 JOT917535:JOT917538 JEX917535:JEX917538 IVB917535:IVB917538 ILF917535:ILF917538 IBJ917535:IBJ917538 HRN917535:HRN917538 HHR917535:HHR917538 GXV917535:GXV917538 GNZ917535:GNZ917538 GED917535:GED917538 FUH917535:FUH917538 FKL917535:FKL917538 FAP917535:FAP917538 EQT917535:EQT917538 EGX917535:EGX917538 DXB917535:DXB917538 DNF917535:DNF917538 DDJ917535:DDJ917538 CTN917535:CTN917538 CJR917535:CJR917538 BZV917535:BZV917538 BPZ917535:BPZ917538 BGD917535:BGD917538 AWH917535:AWH917538 AML917535:AML917538 ACP917535:ACP917538 ST917535:ST917538 IX917535:IX917538 C917535:C917538 WVJ851999:WVJ852002 WLN851999:WLN852002 WBR851999:WBR852002 VRV851999:VRV852002 VHZ851999:VHZ852002 UYD851999:UYD852002 UOH851999:UOH852002 UEL851999:UEL852002 TUP851999:TUP852002 TKT851999:TKT852002 TAX851999:TAX852002 SRB851999:SRB852002 SHF851999:SHF852002 RXJ851999:RXJ852002 RNN851999:RNN852002 RDR851999:RDR852002 QTV851999:QTV852002 QJZ851999:QJZ852002 QAD851999:QAD852002 PQH851999:PQH852002 PGL851999:PGL852002 OWP851999:OWP852002 OMT851999:OMT852002 OCX851999:OCX852002 NTB851999:NTB852002 NJF851999:NJF852002 MZJ851999:MZJ852002 MPN851999:MPN852002 MFR851999:MFR852002 LVV851999:LVV852002 LLZ851999:LLZ852002 LCD851999:LCD852002 KSH851999:KSH852002 KIL851999:KIL852002 JYP851999:JYP852002 JOT851999:JOT852002 JEX851999:JEX852002 IVB851999:IVB852002 ILF851999:ILF852002 IBJ851999:IBJ852002 HRN851999:HRN852002 HHR851999:HHR852002 GXV851999:GXV852002 GNZ851999:GNZ852002 GED851999:GED852002 FUH851999:FUH852002 FKL851999:FKL852002 FAP851999:FAP852002 EQT851999:EQT852002 EGX851999:EGX852002 DXB851999:DXB852002 DNF851999:DNF852002 DDJ851999:DDJ852002 CTN851999:CTN852002 CJR851999:CJR852002 BZV851999:BZV852002 BPZ851999:BPZ852002 BGD851999:BGD852002 AWH851999:AWH852002 AML851999:AML852002 ACP851999:ACP852002 ST851999:ST852002 IX851999:IX852002 C851999:C852002 WVJ786463:WVJ786466 WLN786463:WLN786466 WBR786463:WBR786466 VRV786463:VRV786466 VHZ786463:VHZ786466 UYD786463:UYD786466 UOH786463:UOH786466 UEL786463:UEL786466 TUP786463:TUP786466 TKT786463:TKT786466 TAX786463:TAX786466 SRB786463:SRB786466 SHF786463:SHF786466 RXJ786463:RXJ786466 RNN786463:RNN786466 RDR786463:RDR786466 QTV786463:QTV786466 QJZ786463:QJZ786466 QAD786463:QAD786466 PQH786463:PQH786466 PGL786463:PGL786466 OWP786463:OWP786466 OMT786463:OMT786466 OCX786463:OCX786466 NTB786463:NTB786466 NJF786463:NJF786466 MZJ786463:MZJ786466 MPN786463:MPN786466 MFR786463:MFR786466 LVV786463:LVV786466 LLZ786463:LLZ786466 LCD786463:LCD786466 KSH786463:KSH786466 KIL786463:KIL786466 JYP786463:JYP786466 JOT786463:JOT786466 JEX786463:JEX786466 IVB786463:IVB786466 ILF786463:ILF786466 IBJ786463:IBJ786466 HRN786463:HRN786466 HHR786463:HHR786466 GXV786463:GXV786466 GNZ786463:GNZ786466 GED786463:GED786466 FUH786463:FUH786466 FKL786463:FKL786466 FAP786463:FAP786466 EQT786463:EQT786466 EGX786463:EGX786466 DXB786463:DXB786466 DNF786463:DNF786466 DDJ786463:DDJ786466 CTN786463:CTN786466 CJR786463:CJR786466 BZV786463:BZV786466 BPZ786463:BPZ786466 BGD786463:BGD786466 AWH786463:AWH786466 AML786463:AML786466 ACP786463:ACP786466 ST786463:ST786466 IX786463:IX786466 C786463:C786466 WVJ720927:WVJ720930 WLN720927:WLN720930 WBR720927:WBR720930 VRV720927:VRV720930 VHZ720927:VHZ720930 UYD720927:UYD720930 UOH720927:UOH720930 UEL720927:UEL720930 TUP720927:TUP720930 TKT720927:TKT720930 TAX720927:TAX720930 SRB720927:SRB720930 SHF720927:SHF720930 RXJ720927:RXJ720930 RNN720927:RNN720930 RDR720927:RDR720930 QTV720927:QTV720930 QJZ720927:QJZ720930 QAD720927:QAD720930 PQH720927:PQH720930 PGL720927:PGL720930 OWP720927:OWP720930 OMT720927:OMT720930 OCX720927:OCX720930 NTB720927:NTB720930 NJF720927:NJF720930 MZJ720927:MZJ720930 MPN720927:MPN720930 MFR720927:MFR720930 LVV720927:LVV720930 LLZ720927:LLZ720930 LCD720927:LCD720930 KSH720927:KSH720930 KIL720927:KIL720930 JYP720927:JYP720930 JOT720927:JOT720930 JEX720927:JEX720930 IVB720927:IVB720930 ILF720927:ILF720930 IBJ720927:IBJ720930 HRN720927:HRN720930 HHR720927:HHR720930 GXV720927:GXV720930 GNZ720927:GNZ720930 GED720927:GED720930 FUH720927:FUH720930 FKL720927:FKL720930 FAP720927:FAP720930 EQT720927:EQT720930 EGX720927:EGX720930 DXB720927:DXB720930 DNF720927:DNF720930 DDJ720927:DDJ720930 CTN720927:CTN720930 CJR720927:CJR720930 BZV720927:BZV720930 BPZ720927:BPZ720930 BGD720927:BGD720930 AWH720927:AWH720930 AML720927:AML720930 ACP720927:ACP720930 ST720927:ST720930 IX720927:IX720930 C720927:C720930 WVJ655391:WVJ655394 WLN655391:WLN655394 WBR655391:WBR655394 VRV655391:VRV655394 VHZ655391:VHZ655394 UYD655391:UYD655394 UOH655391:UOH655394 UEL655391:UEL655394 TUP655391:TUP655394 TKT655391:TKT655394 TAX655391:TAX655394 SRB655391:SRB655394 SHF655391:SHF655394 RXJ655391:RXJ655394 RNN655391:RNN655394 RDR655391:RDR655394 QTV655391:QTV655394 QJZ655391:QJZ655394 QAD655391:QAD655394 PQH655391:PQH655394 PGL655391:PGL655394 OWP655391:OWP655394 OMT655391:OMT655394 OCX655391:OCX655394 NTB655391:NTB655394 NJF655391:NJF655394 MZJ655391:MZJ655394 MPN655391:MPN655394 MFR655391:MFR655394 LVV655391:LVV655394 LLZ655391:LLZ655394 LCD655391:LCD655394 KSH655391:KSH655394 KIL655391:KIL655394 JYP655391:JYP655394 JOT655391:JOT655394 JEX655391:JEX655394 IVB655391:IVB655394 ILF655391:ILF655394 IBJ655391:IBJ655394 HRN655391:HRN655394 HHR655391:HHR655394 GXV655391:GXV655394 GNZ655391:GNZ655394 GED655391:GED655394 FUH655391:FUH655394 FKL655391:FKL655394 FAP655391:FAP655394 EQT655391:EQT655394 EGX655391:EGX655394 DXB655391:DXB655394 DNF655391:DNF655394 DDJ655391:DDJ655394 CTN655391:CTN655394 CJR655391:CJR655394 BZV655391:BZV655394 BPZ655391:BPZ655394 BGD655391:BGD655394 AWH655391:AWH655394 AML655391:AML655394 ACP655391:ACP655394 ST655391:ST655394 IX655391:IX655394 C655391:C655394 WVJ589855:WVJ589858 WLN589855:WLN589858 WBR589855:WBR589858 VRV589855:VRV589858 VHZ589855:VHZ589858 UYD589855:UYD589858 UOH589855:UOH589858 UEL589855:UEL589858 TUP589855:TUP589858 TKT589855:TKT589858 TAX589855:TAX589858 SRB589855:SRB589858 SHF589855:SHF589858 RXJ589855:RXJ589858 RNN589855:RNN589858 RDR589855:RDR589858 QTV589855:QTV589858 QJZ589855:QJZ589858 QAD589855:QAD589858 PQH589855:PQH589858 PGL589855:PGL589858 OWP589855:OWP589858 OMT589855:OMT589858 OCX589855:OCX589858 NTB589855:NTB589858 NJF589855:NJF589858 MZJ589855:MZJ589858 MPN589855:MPN589858 MFR589855:MFR589858 LVV589855:LVV589858 LLZ589855:LLZ589858 LCD589855:LCD589858 KSH589855:KSH589858 KIL589855:KIL589858 JYP589855:JYP589858 JOT589855:JOT589858 JEX589855:JEX589858 IVB589855:IVB589858 ILF589855:ILF589858 IBJ589855:IBJ589858 HRN589855:HRN589858 HHR589855:HHR589858 GXV589855:GXV589858 GNZ589855:GNZ589858 GED589855:GED589858 FUH589855:FUH589858 FKL589855:FKL589858 FAP589855:FAP589858 EQT589855:EQT589858 EGX589855:EGX589858 DXB589855:DXB589858 DNF589855:DNF589858 DDJ589855:DDJ589858 CTN589855:CTN589858 CJR589855:CJR589858 BZV589855:BZV589858 BPZ589855:BPZ589858 BGD589855:BGD589858 AWH589855:AWH589858 AML589855:AML589858 ACP589855:ACP589858 ST589855:ST589858 IX589855:IX589858 C589855:C589858 WVJ524319:WVJ524322 WLN524319:WLN524322 WBR524319:WBR524322 VRV524319:VRV524322 VHZ524319:VHZ524322 UYD524319:UYD524322 UOH524319:UOH524322 UEL524319:UEL524322 TUP524319:TUP524322 TKT524319:TKT524322 TAX524319:TAX524322 SRB524319:SRB524322 SHF524319:SHF524322 RXJ524319:RXJ524322 RNN524319:RNN524322 RDR524319:RDR524322 QTV524319:QTV524322 QJZ524319:QJZ524322 QAD524319:QAD524322 PQH524319:PQH524322 PGL524319:PGL524322 OWP524319:OWP524322 OMT524319:OMT524322 OCX524319:OCX524322 NTB524319:NTB524322 NJF524319:NJF524322 MZJ524319:MZJ524322 MPN524319:MPN524322 MFR524319:MFR524322 LVV524319:LVV524322 LLZ524319:LLZ524322 LCD524319:LCD524322 KSH524319:KSH524322 KIL524319:KIL524322 JYP524319:JYP524322 JOT524319:JOT524322 JEX524319:JEX524322 IVB524319:IVB524322 ILF524319:ILF524322 IBJ524319:IBJ524322 HRN524319:HRN524322 HHR524319:HHR524322 GXV524319:GXV524322 GNZ524319:GNZ524322 GED524319:GED524322 FUH524319:FUH524322 FKL524319:FKL524322 FAP524319:FAP524322 EQT524319:EQT524322 EGX524319:EGX524322 DXB524319:DXB524322 DNF524319:DNF524322 DDJ524319:DDJ524322 CTN524319:CTN524322 CJR524319:CJR524322 BZV524319:BZV524322 BPZ524319:BPZ524322 BGD524319:BGD524322 AWH524319:AWH524322 AML524319:AML524322 ACP524319:ACP524322 ST524319:ST524322 IX524319:IX524322 C524319:C524322 WVJ458783:WVJ458786 WLN458783:WLN458786 WBR458783:WBR458786 VRV458783:VRV458786 VHZ458783:VHZ458786 UYD458783:UYD458786 UOH458783:UOH458786 UEL458783:UEL458786 TUP458783:TUP458786 TKT458783:TKT458786 TAX458783:TAX458786 SRB458783:SRB458786 SHF458783:SHF458786 RXJ458783:RXJ458786 RNN458783:RNN458786 RDR458783:RDR458786 QTV458783:QTV458786 QJZ458783:QJZ458786 QAD458783:QAD458786 PQH458783:PQH458786 PGL458783:PGL458786 OWP458783:OWP458786 OMT458783:OMT458786 OCX458783:OCX458786 NTB458783:NTB458786 NJF458783:NJF458786 MZJ458783:MZJ458786 MPN458783:MPN458786 MFR458783:MFR458786 LVV458783:LVV458786 LLZ458783:LLZ458786 LCD458783:LCD458786 KSH458783:KSH458786 KIL458783:KIL458786 JYP458783:JYP458786 JOT458783:JOT458786 JEX458783:JEX458786 IVB458783:IVB458786 ILF458783:ILF458786 IBJ458783:IBJ458786 HRN458783:HRN458786 HHR458783:HHR458786 GXV458783:GXV458786 GNZ458783:GNZ458786 GED458783:GED458786 FUH458783:FUH458786 FKL458783:FKL458786 FAP458783:FAP458786 EQT458783:EQT458786 EGX458783:EGX458786 DXB458783:DXB458786 DNF458783:DNF458786 DDJ458783:DDJ458786 CTN458783:CTN458786 CJR458783:CJR458786 BZV458783:BZV458786 BPZ458783:BPZ458786 BGD458783:BGD458786 AWH458783:AWH458786 AML458783:AML458786 ACP458783:ACP458786 ST458783:ST458786 IX458783:IX458786 C458783:C458786 WVJ393247:WVJ393250 WLN393247:WLN393250 WBR393247:WBR393250 VRV393247:VRV393250 VHZ393247:VHZ393250 UYD393247:UYD393250 UOH393247:UOH393250 UEL393247:UEL393250 TUP393247:TUP393250 TKT393247:TKT393250 TAX393247:TAX393250 SRB393247:SRB393250 SHF393247:SHF393250 RXJ393247:RXJ393250 RNN393247:RNN393250 RDR393247:RDR393250 QTV393247:QTV393250 QJZ393247:QJZ393250 QAD393247:QAD393250 PQH393247:PQH393250 PGL393247:PGL393250 OWP393247:OWP393250 OMT393247:OMT393250 OCX393247:OCX393250 NTB393247:NTB393250 NJF393247:NJF393250 MZJ393247:MZJ393250 MPN393247:MPN393250 MFR393247:MFR393250 LVV393247:LVV393250 LLZ393247:LLZ393250 LCD393247:LCD393250 KSH393247:KSH393250 KIL393247:KIL393250 JYP393247:JYP393250 JOT393247:JOT393250 JEX393247:JEX393250 IVB393247:IVB393250 ILF393247:ILF393250 IBJ393247:IBJ393250 HRN393247:HRN393250 HHR393247:HHR393250 GXV393247:GXV393250 GNZ393247:GNZ393250 GED393247:GED393250 FUH393247:FUH393250 FKL393247:FKL393250 FAP393247:FAP393250 EQT393247:EQT393250 EGX393247:EGX393250 DXB393247:DXB393250 DNF393247:DNF393250 DDJ393247:DDJ393250 CTN393247:CTN393250 CJR393247:CJR393250 BZV393247:BZV393250 BPZ393247:BPZ393250 BGD393247:BGD393250 AWH393247:AWH393250 AML393247:AML393250 ACP393247:ACP393250 ST393247:ST393250 IX393247:IX393250 C393247:C393250 WVJ327711:WVJ327714 WLN327711:WLN327714 WBR327711:WBR327714 VRV327711:VRV327714 VHZ327711:VHZ327714 UYD327711:UYD327714 UOH327711:UOH327714 UEL327711:UEL327714 TUP327711:TUP327714 TKT327711:TKT327714 TAX327711:TAX327714 SRB327711:SRB327714 SHF327711:SHF327714 RXJ327711:RXJ327714 RNN327711:RNN327714 RDR327711:RDR327714 QTV327711:QTV327714 QJZ327711:QJZ327714 QAD327711:QAD327714 PQH327711:PQH327714 PGL327711:PGL327714 OWP327711:OWP327714 OMT327711:OMT327714 OCX327711:OCX327714 NTB327711:NTB327714 NJF327711:NJF327714 MZJ327711:MZJ327714 MPN327711:MPN327714 MFR327711:MFR327714 LVV327711:LVV327714 LLZ327711:LLZ327714 LCD327711:LCD327714 KSH327711:KSH327714 KIL327711:KIL327714 JYP327711:JYP327714 JOT327711:JOT327714 JEX327711:JEX327714 IVB327711:IVB327714 ILF327711:ILF327714 IBJ327711:IBJ327714 HRN327711:HRN327714 HHR327711:HHR327714 GXV327711:GXV327714 GNZ327711:GNZ327714 GED327711:GED327714 FUH327711:FUH327714 FKL327711:FKL327714 FAP327711:FAP327714 EQT327711:EQT327714 EGX327711:EGX327714 DXB327711:DXB327714 DNF327711:DNF327714 DDJ327711:DDJ327714 CTN327711:CTN327714 CJR327711:CJR327714 BZV327711:BZV327714 BPZ327711:BPZ327714 BGD327711:BGD327714 AWH327711:AWH327714 AML327711:AML327714 ACP327711:ACP327714 ST327711:ST327714 IX327711:IX327714 C327711:C327714 WVJ262175:WVJ262178 WLN262175:WLN262178 WBR262175:WBR262178 VRV262175:VRV262178 VHZ262175:VHZ262178 UYD262175:UYD262178 UOH262175:UOH262178 UEL262175:UEL262178 TUP262175:TUP262178 TKT262175:TKT262178 TAX262175:TAX262178 SRB262175:SRB262178 SHF262175:SHF262178 RXJ262175:RXJ262178 RNN262175:RNN262178 RDR262175:RDR262178 QTV262175:QTV262178 QJZ262175:QJZ262178 QAD262175:QAD262178 PQH262175:PQH262178 PGL262175:PGL262178 OWP262175:OWP262178 OMT262175:OMT262178 OCX262175:OCX262178 NTB262175:NTB262178 NJF262175:NJF262178 MZJ262175:MZJ262178 MPN262175:MPN262178 MFR262175:MFR262178 LVV262175:LVV262178 LLZ262175:LLZ262178 LCD262175:LCD262178 KSH262175:KSH262178 KIL262175:KIL262178 JYP262175:JYP262178 JOT262175:JOT262178 JEX262175:JEX262178 IVB262175:IVB262178 ILF262175:ILF262178 IBJ262175:IBJ262178 HRN262175:HRN262178 HHR262175:HHR262178 GXV262175:GXV262178 GNZ262175:GNZ262178 GED262175:GED262178 FUH262175:FUH262178 FKL262175:FKL262178 FAP262175:FAP262178 EQT262175:EQT262178 EGX262175:EGX262178 DXB262175:DXB262178 DNF262175:DNF262178 DDJ262175:DDJ262178 CTN262175:CTN262178 CJR262175:CJR262178 BZV262175:BZV262178 BPZ262175:BPZ262178 BGD262175:BGD262178 AWH262175:AWH262178 AML262175:AML262178 ACP262175:ACP262178 ST262175:ST262178 IX262175:IX262178 C262175:C262178 WVJ196639:WVJ196642 WLN196639:WLN196642 WBR196639:WBR196642 VRV196639:VRV196642 VHZ196639:VHZ196642 UYD196639:UYD196642 UOH196639:UOH196642 UEL196639:UEL196642 TUP196639:TUP196642 TKT196639:TKT196642 TAX196639:TAX196642 SRB196639:SRB196642 SHF196639:SHF196642 RXJ196639:RXJ196642 RNN196639:RNN196642 RDR196639:RDR196642 QTV196639:QTV196642 QJZ196639:QJZ196642 QAD196639:QAD196642 PQH196639:PQH196642 PGL196639:PGL196642 OWP196639:OWP196642 OMT196639:OMT196642 OCX196639:OCX196642 NTB196639:NTB196642 NJF196639:NJF196642 MZJ196639:MZJ196642 MPN196639:MPN196642 MFR196639:MFR196642 LVV196639:LVV196642 LLZ196639:LLZ196642 LCD196639:LCD196642 KSH196639:KSH196642 KIL196639:KIL196642 JYP196639:JYP196642 JOT196639:JOT196642 JEX196639:JEX196642 IVB196639:IVB196642 ILF196639:ILF196642 IBJ196639:IBJ196642 HRN196639:HRN196642 HHR196639:HHR196642 GXV196639:GXV196642 GNZ196639:GNZ196642 GED196639:GED196642 FUH196639:FUH196642 FKL196639:FKL196642 FAP196639:FAP196642 EQT196639:EQT196642 EGX196639:EGX196642 DXB196639:DXB196642 DNF196639:DNF196642 DDJ196639:DDJ196642 CTN196639:CTN196642 CJR196639:CJR196642 BZV196639:BZV196642 BPZ196639:BPZ196642 BGD196639:BGD196642 AWH196639:AWH196642 AML196639:AML196642 ACP196639:ACP196642 ST196639:ST196642 IX196639:IX196642 C196639:C196642 WVJ131103:WVJ131106 WLN131103:WLN131106 WBR131103:WBR131106 VRV131103:VRV131106 VHZ131103:VHZ131106 UYD131103:UYD131106 UOH131103:UOH131106 UEL131103:UEL131106 TUP131103:TUP131106 TKT131103:TKT131106 TAX131103:TAX131106 SRB131103:SRB131106 SHF131103:SHF131106 RXJ131103:RXJ131106 RNN131103:RNN131106 RDR131103:RDR131106 QTV131103:QTV131106 QJZ131103:QJZ131106 QAD131103:QAD131106 PQH131103:PQH131106 PGL131103:PGL131106 OWP131103:OWP131106 OMT131103:OMT131106 OCX131103:OCX131106 NTB131103:NTB131106 NJF131103:NJF131106 MZJ131103:MZJ131106 MPN131103:MPN131106 MFR131103:MFR131106 LVV131103:LVV131106 LLZ131103:LLZ131106 LCD131103:LCD131106 KSH131103:KSH131106 KIL131103:KIL131106 JYP131103:JYP131106 JOT131103:JOT131106 JEX131103:JEX131106 IVB131103:IVB131106 ILF131103:ILF131106 IBJ131103:IBJ131106 HRN131103:HRN131106 HHR131103:HHR131106 GXV131103:GXV131106 GNZ131103:GNZ131106 GED131103:GED131106 FUH131103:FUH131106 FKL131103:FKL131106 FAP131103:FAP131106 EQT131103:EQT131106 EGX131103:EGX131106 DXB131103:DXB131106 DNF131103:DNF131106 DDJ131103:DDJ131106 CTN131103:CTN131106 CJR131103:CJR131106 BZV131103:BZV131106 BPZ131103:BPZ131106 BGD131103:BGD131106 AWH131103:AWH131106 AML131103:AML131106 ACP131103:ACP131106 ST131103:ST131106 IX131103:IX131106 C131103:C131106 WVJ65567:WVJ65570 WLN65567:WLN65570 WBR65567:WBR65570 VRV65567:VRV65570 VHZ65567:VHZ65570 UYD65567:UYD65570 UOH65567:UOH65570 UEL65567:UEL65570 TUP65567:TUP65570 TKT65567:TKT65570 TAX65567:TAX65570 SRB65567:SRB65570 SHF65567:SHF65570 RXJ65567:RXJ65570 RNN65567:RNN65570 RDR65567:RDR65570 QTV65567:QTV65570 QJZ65567:QJZ65570 QAD65567:QAD65570 PQH65567:PQH65570 PGL65567:PGL65570 OWP65567:OWP65570 OMT65567:OMT65570 OCX65567:OCX65570 NTB65567:NTB65570 NJF65567:NJF65570 MZJ65567:MZJ65570 MPN65567:MPN65570 MFR65567:MFR65570 LVV65567:LVV65570 LLZ65567:LLZ65570 LCD65567:LCD65570 KSH65567:KSH65570 KIL65567:KIL65570 JYP65567:JYP65570 JOT65567:JOT65570 JEX65567:JEX65570 IVB65567:IVB65570 ILF65567:ILF65570 IBJ65567:IBJ65570 HRN65567:HRN65570 HHR65567:HHR65570 GXV65567:GXV65570 GNZ65567:GNZ65570 GED65567:GED65570 FUH65567:FUH65570 FKL65567:FKL65570 FAP65567:FAP65570 EQT65567:EQT65570 EGX65567:EGX65570 DXB65567:DXB65570 DNF65567:DNF65570 DDJ65567:DDJ65570 CTN65567:CTN65570 CJR65567:CJR65570 BZV65567:BZV65570 BPZ65567:BPZ65570 BGD65567:BGD65570 AWH65567:AWH65570 AML65567:AML65570 ACP65567:ACP65570 ST65567:ST65570 IX65567:IX65570 C65567:C65570" xr:uid="{00000000-0002-0000-0000-000000000000}">
      <formula1>0</formula1>
    </dataValidation>
    <dataValidation type="decimal" allowBlank="1" showInputMessage="1" showErrorMessage="1" errorTitle="Toegestande waarden" error="Inschrijver is toegestaan hier een decimale waarde van 0 t/m 100 in te voeren._x000a_" sqref="WVK983077:WVK983080 WLO983077:WLO983080 WBS983077:WBS983080 VRW983077:VRW983080 VIA983077:VIA983080 UYE983077:UYE983080 UOI983077:UOI983080 UEM983077:UEM983080 TUQ983077:TUQ983080 TKU983077:TKU983080 TAY983077:TAY983080 SRC983077:SRC983080 SHG983077:SHG983080 RXK983077:RXK983080 RNO983077:RNO983080 RDS983077:RDS983080 QTW983077:QTW983080 QKA983077:QKA983080 QAE983077:QAE983080 PQI983077:PQI983080 PGM983077:PGM983080 OWQ983077:OWQ983080 OMU983077:OMU983080 OCY983077:OCY983080 NTC983077:NTC983080 NJG983077:NJG983080 MZK983077:MZK983080 MPO983077:MPO983080 MFS983077:MFS983080 LVW983077:LVW983080 LMA983077:LMA983080 LCE983077:LCE983080 KSI983077:KSI983080 KIM983077:KIM983080 JYQ983077:JYQ983080 JOU983077:JOU983080 JEY983077:JEY983080 IVC983077:IVC983080 ILG983077:ILG983080 IBK983077:IBK983080 HRO983077:HRO983080 HHS983077:HHS983080 GXW983077:GXW983080 GOA983077:GOA983080 GEE983077:GEE983080 FUI983077:FUI983080 FKM983077:FKM983080 FAQ983077:FAQ983080 EQU983077:EQU983080 EGY983077:EGY983080 DXC983077:DXC983080 DNG983077:DNG983080 DDK983077:DDK983080 CTO983077:CTO983080 CJS983077:CJS983080 BZW983077:BZW983080 BQA983077:BQA983080 BGE983077:BGE983080 AWI983077:AWI983080 AMM983077:AMM983080 ACQ983077:ACQ983080 SU983077:SU983080 IY983077:IY983080 WVK917541:WVK917544 WLO917541:WLO917544 WBS917541:WBS917544 VRW917541:VRW917544 VIA917541:VIA917544 UYE917541:UYE917544 UOI917541:UOI917544 UEM917541:UEM917544 TUQ917541:TUQ917544 TKU917541:TKU917544 TAY917541:TAY917544 SRC917541:SRC917544 SHG917541:SHG917544 RXK917541:RXK917544 RNO917541:RNO917544 RDS917541:RDS917544 QTW917541:QTW917544 QKA917541:QKA917544 QAE917541:QAE917544 PQI917541:PQI917544 PGM917541:PGM917544 OWQ917541:OWQ917544 OMU917541:OMU917544 OCY917541:OCY917544 NTC917541:NTC917544 NJG917541:NJG917544 MZK917541:MZK917544 MPO917541:MPO917544 MFS917541:MFS917544 LVW917541:LVW917544 LMA917541:LMA917544 LCE917541:LCE917544 KSI917541:KSI917544 KIM917541:KIM917544 JYQ917541:JYQ917544 JOU917541:JOU917544 JEY917541:JEY917544 IVC917541:IVC917544 ILG917541:ILG917544 IBK917541:IBK917544 HRO917541:HRO917544 HHS917541:HHS917544 GXW917541:GXW917544 GOA917541:GOA917544 GEE917541:GEE917544 FUI917541:FUI917544 FKM917541:FKM917544 FAQ917541:FAQ917544 EQU917541:EQU917544 EGY917541:EGY917544 DXC917541:DXC917544 DNG917541:DNG917544 DDK917541:DDK917544 CTO917541:CTO917544 CJS917541:CJS917544 BZW917541:BZW917544 BQA917541:BQA917544 BGE917541:BGE917544 AWI917541:AWI917544 AMM917541:AMM917544 ACQ917541:ACQ917544 SU917541:SU917544 IY917541:IY917544 WVK852005:WVK852008 WLO852005:WLO852008 WBS852005:WBS852008 VRW852005:VRW852008 VIA852005:VIA852008 UYE852005:UYE852008 UOI852005:UOI852008 UEM852005:UEM852008 TUQ852005:TUQ852008 TKU852005:TKU852008 TAY852005:TAY852008 SRC852005:SRC852008 SHG852005:SHG852008 RXK852005:RXK852008 RNO852005:RNO852008 RDS852005:RDS852008 QTW852005:QTW852008 QKA852005:QKA852008 QAE852005:QAE852008 PQI852005:PQI852008 PGM852005:PGM852008 OWQ852005:OWQ852008 OMU852005:OMU852008 OCY852005:OCY852008 NTC852005:NTC852008 NJG852005:NJG852008 MZK852005:MZK852008 MPO852005:MPO852008 MFS852005:MFS852008 LVW852005:LVW852008 LMA852005:LMA852008 LCE852005:LCE852008 KSI852005:KSI852008 KIM852005:KIM852008 JYQ852005:JYQ852008 JOU852005:JOU852008 JEY852005:JEY852008 IVC852005:IVC852008 ILG852005:ILG852008 IBK852005:IBK852008 HRO852005:HRO852008 HHS852005:HHS852008 GXW852005:GXW852008 GOA852005:GOA852008 GEE852005:GEE852008 FUI852005:FUI852008 FKM852005:FKM852008 FAQ852005:FAQ852008 EQU852005:EQU852008 EGY852005:EGY852008 DXC852005:DXC852008 DNG852005:DNG852008 DDK852005:DDK852008 CTO852005:CTO852008 CJS852005:CJS852008 BZW852005:BZW852008 BQA852005:BQA852008 BGE852005:BGE852008 AWI852005:AWI852008 AMM852005:AMM852008 ACQ852005:ACQ852008 SU852005:SU852008 IY852005:IY852008 WVK786469:WVK786472 WLO786469:WLO786472 WBS786469:WBS786472 VRW786469:VRW786472 VIA786469:VIA786472 UYE786469:UYE786472 UOI786469:UOI786472 UEM786469:UEM786472 TUQ786469:TUQ786472 TKU786469:TKU786472 TAY786469:TAY786472 SRC786469:SRC786472 SHG786469:SHG786472 RXK786469:RXK786472 RNO786469:RNO786472 RDS786469:RDS786472 QTW786469:QTW786472 QKA786469:QKA786472 QAE786469:QAE786472 PQI786469:PQI786472 PGM786469:PGM786472 OWQ786469:OWQ786472 OMU786469:OMU786472 OCY786469:OCY786472 NTC786469:NTC786472 NJG786469:NJG786472 MZK786469:MZK786472 MPO786469:MPO786472 MFS786469:MFS786472 LVW786469:LVW786472 LMA786469:LMA786472 LCE786469:LCE786472 KSI786469:KSI786472 KIM786469:KIM786472 JYQ786469:JYQ786472 JOU786469:JOU786472 JEY786469:JEY786472 IVC786469:IVC786472 ILG786469:ILG786472 IBK786469:IBK786472 HRO786469:HRO786472 HHS786469:HHS786472 GXW786469:GXW786472 GOA786469:GOA786472 GEE786469:GEE786472 FUI786469:FUI786472 FKM786469:FKM786472 FAQ786469:FAQ786472 EQU786469:EQU786472 EGY786469:EGY786472 DXC786469:DXC786472 DNG786469:DNG786472 DDK786469:DDK786472 CTO786469:CTO786472 CJS786469:CJS786472 BZW786469:BZW786472 BQA786469:BQA786472 BGE786469:BGE786472 AWI786469:AWI786472 AMM786469:AMM786472 ACQ786469:ACQ786472 SU786469:SU786472 IY786469:IY786472 WVK720933:WVK720936 WLO720933:WLO720936 WBS720933:WBS720936 VRW720933:VRW720936 VIA720933:VIA720936 UYE720933:UYE720936 UOI720933:UOI720936 UEM720933:UEM720936 TUQ720933:TUQ720936 TKU720933:TKU720936 TAY720933:TAY720936 SRC720933:SRC720936 SHG720933:SHG720936 RXK720933:RXK720936 RNO720933:RNO720936 RDS720933:RDS720936 QTW720933:QTW720936 QKA720933:QKA720936 QAE720933:QAE720936 PQI720933:PQI720936 PGM720933:PGM720936 OWQ720933:OWQ720936 OMU720933:OMU720936 OCY720933:OCY720936 NTC720933:NTC720936 NJG720933:NJG720936 MZK720933:MZK720936 MPO720933:MPO720936 MFS720933:MFS720936 LVW720933:LVW720936 LMA720933:LMA720936 LCE720933:LCE720936 KSI720933:KSI720936 KIM720933:KIM720936 JYQ720933:JYQ720936 JOU720933:JOU720936 JEY720933:JEY720936 IVC720933:IVC720936 ILG720933:ILG720936 IBK720933:IBK720936 HRO720933:HRO720936 HHS720933:HHS720936 GXW720933:GXW720936 GOA720933:GOA720936 GEE720933:GEE720936 FUI720933:FUI720936 FKM720933:FKM720936 FAQ720933:FAQ720936 EQU720933:EQU720936 EGY720933:EGY720936 DXC720933:DXC720936 DNG720933:DNG720936 DDK720933:DDK720936 CTO720933:CTO720936 CJS720933:CJS720936 BZW720933:BZW720936 BQA720933:BQA720936 BGE720933:BGE720936 AWI720933:AWI720936 AMM720933:AMM720936 ACQ720933:ACQ720936 SU720933:SU720936 IY720933:IY720936 WVK655397:WVK655400 WLO655397:WLO655400 WBS655397:WBS655400 VRW655397:VRW655400 VIA655397:VIA655400 UYE655397:UYE655400 UOI655397:UOI655400 UEM655397:UEM655400 TUQ655397:TUQ655400 TKU655397:TKU655400 TAY655397:TAY655400 SRC655397:SRC655400 SHG655397:SHG655400 RXK655397:RXK655400 RNO655397:RNO655400 RDS655397:RDS655400 QTW655397:QTW655400 QKA655397:QKA655400 QAE655397:QAE655400 PQI655397:PQI655400 PGM655397:PGM655400 OWQ655397:OWQ655400 OMU655397:OMU655400 OCY655397:OCY655400 NTC655397:NTC655400 NJG655397:NJG655400 MZK655397:MZK655400 MPO655397:MPO655400 MFS655397:MFS655400 LVW655397:LVW655400 LMA655397:LMA655400 LCE655397:LCE655400 KSI655397:KSI655400 KIM655397:KIM655400 JYQ655397:JYQ655400 JOU655397:JOU655400 JEY655397:JEY655400 IVC655397:IVC655400 ILG655397:ILG655400 IBK655397:IBK655400 HRO655397:HRO655400 HHS655397:HHS655400 GXW655397:GXW655400 GOA655397:GOA655400 GEE655397:GEE655400 FUI655397:FUI655400 FKM655397:FKM655400 FAQ655397:FAQ655400 EQU655397:EQU655400 EGY655397:EGY655400 DXC655397:DXC655400 DNG655397:DNG655400 DDK655397:DDK655400 CTO655397:CTO655400 CJS655397:CJS655400 BZW655397:BZW655400 BQA655397:BQA655400 BGE655397:BGE655400 AWI655397:AWI655400 AMM655397:AMM655400 ACQ655397:ACQ655400 SU655397:SU655400 IY655397:IY655400 WVK589861:WVK589864 WLO589861:WLO589864 WBS589861:WBS589864 VRW589861:VRW589864 VIA589861:VIA589864 UYE589861:UYE589864 UOI589861:UOI589864 UEM589861:UEM589864 TUQ589861:TUQ589864 TKU589861:TKU589864 TAY589861:TAY589864 SRC589861:SRC589864 SHG589861:SHG589864 RXK589861:RXK589864 RNO589861:RNO589864 RDS589861:RDS589864 QTW589861:QTW589864 QKA589861:QKA589864 QAE589861:QAE589864 PQI589861:PQI589864 PGM589861:PGM589864 OWQ589861:OWQ589864 OMU589861:OMU589864 OCY589861:OCY589864 NTC589861:NTC589864 NJG589861:NJG589864 MZK589861:MZK589864 MPO589861:MPO589864 MFS589861:MFS589864 LVW589861:LVW589864 LMA589861:LMA589864 LCE589861:LCE589864 KSI589861:KSI589864 KIM589861:KIM589864 JYQ589861:JYQ589864 JOU589861:JOU589864 JEY589861:JEY589864 IVC589861:IVC589864 ILG589861:ILG589864 IBK589861:IBK589864 HRO589861:HRO589864 HHS589861:HHS589864 GXW589861:GXW589864 GOA589861:GOA589864 GEE589861:GEE589864 FUI589861:FUI589864 FKM589861:FKM589864 FAQ589861:FAQ589864 EQU589861:EQU589864 EGY589861:EGY589864 DXC589861:DXC589864 DNG589861:DNG589864 DDK589861:DDK589864 CTO589861:CTO589864 CJS589861:CJS589864 BZW589861:BZW589864 BQA589861:BQA589864 BGE589861:BGE589864 AWI589861:AWI589864 AMM589861:AMM589864 ACQ589861:ACQ589864 SU589861:SU589864 IY589861:IY589864 WVK524325:WVK524328 WLO524325:WLO524328 WBS524325:WBS524328 VRW524325:VRW524328 VIA524325:VIA524328 UYE524325:UYE524328 UOI524325:UOI524328 UEM524325:UEM524328 TUQ524325:TUQ524328 TKU524325:TKU524328 TAY524325:TAY524328 SRC524325:SRC524328 SHG524325:SHG524328 RXK524325:RXK524328 RNO524325:RNO524328 RDS524325:RDS524328 QTW524325:QTW524328 QKA524325:QKA524328 QAE524325:QAE524328 PQI524325:PQI524328 PGM524325:PGM524328 OWQ524325:OWQ524328 OMU524325:OMU524328 OCY524325:OCY524328 NTC524325:NTC524328 NJG524325:NJG524328 MZK524325:MZK524328 MPO524325:MPO524328 MFS524325:MFS524328 LVW524325:LVW524328 LMA524325:LMA524328 LCE524325:LCE524328 KSI524325:KSI524328 KIM524325:KIM524328 JYQ524325:JYQ524328 JOU524325:JOU524328 JEY524325:JEY524328 IVC524325:IVC524328 ILG524325:ILG524328 IBK524325:IBK524328 HRO524325:HRO524328 HHS524325:HHS524328 GXW524325:GXW524328 GOA524325:GOA524328 GEE524325:GEE524328 FUI524325:FUI524328 FKM524325:FKM524328 FAQ524325:FAQ524328 EQU524325:EQU524328 EGY524325:EGY524328 DXC524325:DXC524328 DNG524325:DNG524328 DDK524325:DDK524328 CTO524325:CTO524328 CJS524325:CJS524328 BZW524325:BZW524328 BQA524325:BQA524328 BGE524325:BGE524328 AWI524325:AWI524328 AMM524325:AMM524328 ACQ524325:ACQ524328 SU524325:SU524328 IY524325:IY524328 WVK458789:WVK458792 WLO458789:WLO458792 WBS458789:WBS458792 VRW458789:VRW458792 VIA458789:VIA458792 UYE458789:UYE458792 UOI458789:UOI458792 UEM458789:UEM458792 TUQ458789:TUQ458792 TKU458789:TKU458792 TAY458789:TAY458792 SRC458789:SRC458792 SHG458789:SHG458792 RXK458789:RXK458792 RNO458789:RNO458792 RDS458789:RDS458792 QTW458789:QTW458792 QKA458789:QKA458792 QAE458789:QAE458792 PQI458789:PQI458792 PGM458789:PGM458792 OWQ458789:OWQ458792 OMU458789:OMU458792 OCY458789:OCY458792 NTC458789:NTC458792 NJG458789:NJG458792 MZK458789:MZK458792 MPO458789:MPO458792 MFS458789:MFS458792 LVW458789:LVW458792 LMA458789:LMA458792 LCE458789:LCE458792 KSI458789:KSI458792 KIM458789:KIM458792 JYQ458789:JYQ458792 JOU458789:JOU458792 JEY458789:JEY458792 IVC458789:IVC458792 ILG458789:ILG458792 IBK458789:IBK458792 HRO458789:HRO458792 HHS458789:HHS458792 GXW458789:GXW458792 GOA458789:GOA458792 GEE458789:GEE458792 FUI458789:FUI458792 FKM458789:FKM458792 FAQ458789:FAQ458792 EQU458789:EQU458792 EGY458789:EGY458792 DXC458789:DXC458792 DNG458789:DNG458792 DDK458789:DDK458792 CTO458789:CTO458792 CJS458789:CJS458792 BZW458789:BZW458792 BQA458789:BQA458792 BGE458789:BGE458792 AWI458789:AWI458792 AMM458789:AMM458792 ACQ458789:ACQ458792 SU458789:SU458792 IY458789:IY458792 WVK393253:WVK393256 WLO393253:WLO393256 WBS393253:WBS393256 VRW393253:VRW393256 VIA393253:VIA393256 UYE393253:UYE393256 UOI393253:UOI393256 UEM393253:UEM393256 TUQ393253:TUQ393256 TKU393253:TKU393256 TAY393253:TAY393256 SRC393253:SRC393256 SHG393253:SHG393256 RXK393253:RXK393256 RNO393253:RNO393256 RDS393253:RDS393256 QTW393253:QTW393256 QKA393253:QKA393256 QAE393253:QAE393256 PQI393253:PQI393256 PGM393253:PGM393256 OWQ393253:OWQ393256 OMU393253:OMU393256 OCY393253:OCY393256 NTC393253:NTC393256 NJG393253:NJG393256 MZK393253:MZK393256 MPO393253:MPO393256 MFS393253:MFS393256 LVW393253:LVW393256 LMA393253:LMA393256 LCE393253:LCE393256 KSI393253:KSI393256 KIM393253:KIM393256 JYQ393253:JYQ393256 JOU393253:JOU393256 JEY393253:JEY393256 IVC393253:IVC393256 ILG393253:ILG393256 IBK393253:IBK393256 HRO393253:HRO393256 HHS393253:HHS393256 GXW393253:GXW393256 GOA393253:GOA393256 GEE393253:GEE393256 FUI393253:FUI393256 FKM393253:FKM393256 FAQ393253:FAQ393256 EQU393253:EQU393256 EGY393253:EGY393256 DXC393253:DXC393256 DNG393253:DNG393256 DDK393253:DDK393256 CTO393253:CTO393256 CJS393253:CJS393256 BZW393253:BZW393256 BQA393253:BQA393256 BGE393253:BGE393256 AWI393253:AWI393256 AMM393253:AMM393256 ACQ393253:ACQ393256 SU393253:SU393256 IY393253:IY393256 WVK327717:WVK327720 WLO327717:WLO327720 WBS327717:WBS327720 VRW327717:VRW327720 VIA327717:VIA327720 UYE327717:UYE327720 UOI327717:UOI327720 UEM327717:UEM327720 TUQ327717:TUQ327720 TKU327717:TKU327720 TAY327717:TAY327720 SRC327717:SRC327720 SHG327717:SHG327720 RXK327717:RXK327720 RNO327717:RNO327720 RDS327717:RDS327720 QTW327717:QTW327720 QKA327717:QKA327720 QAE327717:QAE327720 PQI327717:PQI327720 PGM327717:PGM327720 OWQ327717:OWQ327720 OMU327717:OMU327720 OCY327717:OCY327720 NTC327717:NTC327720 NJG327717:NJG327720 MZK327717:MZK327720 MPO327717:MPO327720 MFS327717:MFS327720 LVW327717:LVW327720 LMA327717:LMA327720 LCE327717:LCE327720 KSI327717:KSI327720 KIM327717:KIM327720 JYQ327717:JYQ327720 JOU327717:JOU327720 JEY327717:JEY327720 IVC327717:IVC327720 ILG327717:ILG327720 IBK327717:IBK327720 HRO327717:HRO327720 HHS327717:HHS327720 GXW327717:GXW327720 GOA327717:GOA327720 GEE327717:GEE327720 FUI327717:FUI327720 FKM327717:FKM327720 FAQ327717:FAQ327720 EQU327717:EQU327720 EGY327717:EGY327720 DXC327717:DXC327720 DNG327717:DNG327720 DDK327717:DDK327720 CTO327717:CTO327720 CJS327717:CJS327720 BZW327717:BZW327720 BQA327717:BQA327720 BGE327717:BGE327720 AWI327717:AWI327720 AMM327717:AMM327720 ACQ327717:ACQ327720 SU327717:SU327720 IY327717:IY327720 WVK262181:WVK262184 WLO262181:WLO262184 WBS262181:WBS262184 VRW262181:VRW262184 VIA262181:VIA262184 UYE262181:UYE262184 UOI262181:UOI262184 UEM262181:UEM262184 TUQ262181:TUQ262184 TKU262181:TKU262184 TAY262181:TAY262184 SRC262181:SRC262184 SHG262181:SHG262184 RXK262181:RXK262184 RNO262181:RNO262184 RDS262181:RDS262184 QTW262181:QTW262184 QKA262181:QKA262184 QAE262181:QAE262184 PQI262181:PQI262184 PGM262181:PGM262184 OWQ262181:OWQ262184 OMU262181:OMU262184 OCY262181:OCY262184 NTC262181:NTC262184 NJG262181:NJG262184 MZK262181:MZK262184 MPO262181:MPO262184 MFS262181:MFS262184 LVW262181:LVW262184 LMA262181:LMA262184 LCE262181:LCE262184 KSI262181:KSI262184 KIM262181:KIM262184 JYQ262181:JYQ262184 JOU262181:JOU262184 JEY262181:JEY262184 IVC262181:IVC262184 ILG262181:ILG262184 IBK262181:IBK262184 HRO262181:HRO262184 HHS262181:HHS262184 GXW262181:GXW262184 GOA262181:GOA262184 GEE262181:GEE262184 FUI262181:FUI262184 FKM262181:FKM262184 FAQ262181:FAQ262184 EQU262181:EQU262184 EGY262181:EGY262184 DXC262181:DXC262184 DNG262181:DNG262184 DDK262181:DDK262184 CTO262181:CTO262184 CJS262181:CJS262184 BZW262181:BZW262184 BQA262181:BQA262184 BGE262181:BGE262184 AWI262181:AWI262184 AMM262181:AMM262184 ACQ262181:ACQ262184 SU262181:SU262184 IY262181:IY262184 WVK196645:WVK196648 WLO196645:WLO196648 WBS196645:WBS196648 VRW196645:VRW196648 VIA196645:VIA196648 UYE196645:UYE196648 UOI196645:UOI196648 UEM196645:UEM196648 TUQ196645:TUQ196648 TKU196645:TKU196648 TAY196645:TAY196648 SRC196645:SRC196648 SHG196645:SHG196648 RXK196645:RXK196648 RNO196645:RNO196648 RDS196645:RDS196648 QTW196645:QTW196648 QKA196645:QKA196648 QAE196645:QAE196648 PQI196645:PQI196648 PGM196645:PGM196648 OWQ196645:OWQ196648 OMU196645:OMU196648 OCY196645:OCY196648 NTC196645:NTC196648 NJG196645:NJG196648 MZK196645:MZK196648 MPO196645:MPO196648 MFS196645:MFS196648 LVW196645:LVW196648 LMA196645:LMA196648 LCE196645:LCE196648 KSI196645:KSI196648 KIM196645:KIM196648 JYQ196645:JYQ196648 JOU196645:JOU196648 JEY196645:JEY196648 IVC196645:IVC196648 ILG196645:ILG196648 IBK196645:IBK196648 HRO196645:HRO196648 HHS196645:HHS196648 GXW196645:GXW196648 GOA196645:GOA196648 GEE196645:GEE196648 FUI196645:FUI196648 FKM196645:FKM196648 FAQ196645:FAQ196648 EQU196645:EQU196648 EGY196645:EGY196648 DXC196645:DXC196648 DNG196645:DNG196648 DDK196645:DDK196648 CTO196645:CTO196648 CJS196645:CJS196648 BZW196645:BZW196648 BQA196645:BQA196648 BGE196645:BGE196648 AWI196645:AWI196648 AMM196645:AMM196648 ACQ196645:ACQ196648 SU196645:SU196648 IY196645:IY196648 WVK131109:WVK131112 WLO131109:WLO131112 WBS131109:WBS131112 VRW131109:VRW131112 VIA131109:VIA131112 UYE131109:UYE131112 UOI131109:UOI131112 UEM131109:UEM131112 TUQ131109:TUQ131112 TKU131109:TKU131112 TAY131109:TAY131112 SRC131109:SRC131112 SHG131109:SHG131112 RXK131109:RXK131112 RNO131109:RNO131112 RDS131109:RDS131112 QTW131109:QTW131112 QKA131109:QKA131112 QAE131109:QAE131112 PQI131109:PQI131112 PGM131109:PGM131112 OWQ131109:OWQ131112 OMU131109:OMU131112 OCY131109:OCY131112 NTC131109:NTC131112 NJG131109:NJG131112 MZK131109:MZK131112 MPO131109:MPO131112 MFS131109:MFS131112 LVW131109:LVW131112 LMA131109:LMA131112 LCE131109:LCE131112 KSI131109:KSI131112 KIM131109:KIM131112 JYQ131109:JYQ131112 JOU131109:JOU131112 JEY131109:JEY131112 IVC131109:IVC131112 ILG131109:ILG131112 IBK131109:IBK131112 HRO131109:HRO131112 HHS131109:HHS131112 GXW131109:GXW131112 GOA131109:GOA131112 GEE131109:GEE131112 FUI131109:FUI131112 FKM131109:FKM131112 FAQ131109:FAQ131112 EQU131109:EQU131112 EGY131109:EGY131112 DXC131109:DXC131112 DNG131109:DNG131112 DDK131109:DDK131112 CTO131109:CTO131112 CJS131109:CJS131112 BZW131109:BZW131112 BQA131109:BQA131112 BGE131109:BGE131112 AWI131109:AWI131112 AMM131109:AMM131112 ACQ131109:ACQ131112 SU131109:SU131112 IY131109:IY131112 WVK65573:WVK65576 WLO65573:WLO65576 WBS65573:WBS65576 VRW65573:VRW65576 VIA65573:VIA65576 UYE65573:UYE65576 UOI65573:UOI65576 UEM65573:UEM65576 TUQ65573:TUQ65576 TKU65573:TKU65576 TAY65573:TAY65576 SRC65573:SRC65576 SHG65573:SHG65576 RXK65573:RXK65576 RNO65573:RNO65576 RDS65573:RDS65576 QTW65573:QTW65576 QKA65573:QKA65576 QAE65573:QAE65576 PQI65573:PQI65576 PGM65573:PGM65576 OWQ65573:OWQ65576 OMU65573:OMU65576 OCY65573:OCY65576 NTC65573:NTC65576 NJG65573:NJG65576 MZK65573:MZK65576 MPO65573:MPO65576 MFS65573:MFS65576 LVW65573:LVW65576 LMA65573:LMA65576 LCE65573:LCE65576 KSI65573:KSI65576 KIM65573:KIM65576 JYQ65573:JYQ65576 JOU65573:JOU65576 JEY65573:JEY65576 IVC65573:IVC65576 ILG65573:ILG65576 IBK65573:IBK65576 HRO65573:HRO65576 HHS65573:HHS65576 GXW65573:GXW65576 GOA65573:GOA65576 GEE65573:GEE65576 FUI65573:FUI65576 FKM65573:FKM65576 FAQ65573:FAQ65576 EQU65573:EQU65576 EGY65573:EGY65576 DXC65573:DXC65576 DNG65573:DNG65576 DDK65573:DDK65576 CTO65573:CTO65576 CJS65573:CJS65576 BZW65573:BZW65576 BQA65573:BQA65576 BGE65573:BGE65576 AWI65573:AWI65576 AMM65573:AMM65576 ACQ65573:ACQ65576 SU65573:SU65576 IY65573:IY65576 D65573:E65576 D131109:E131112 D196645:E196648 D262181:E262184 D327717:E327720 D393253:E393256 D458789:E458792 D524325:E524328 D589861:E589864 D655397:E655400 D720933:E720936 D786469:E786472 D852005:E852008 D917541:E917544 D983077:E983080" xr:uid="{00000000-0002-0000-0000-000001000000}">
      <formula1>0</formula1>
      <formula2>100</formula2>
    </dataValidation>
  </dataValidations>
  <printOptions horizontalCentered="1" verticalCentered="1"/>
  <pageMargins left="0.23622047244094491" right="0.23622047244094491" top="0.74803149606299213" bottom="0.74803149606299213" header="0.31496062992125984" footer="0.31496062992125984"/>
  <pageSetup paperSize="8" scale="79" orientation="portrait" r:id="rId1"/>
  <headerFooter>
    <oddHeader>&amp;L&amp;K000000&amp;F&amp;C&amp;A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pageSetUpPr fitToPage="1"/>
  </sheetPr>
  <dimension ref="A1:B11"/>
  <sheetViews>
    <sheetView zoomScaleNormal="100" workbookViewId="0">
      <selection activeCell="B7" sqref="B7"/>
    </sheetView>
  </sheetViews>
  <sheetFormatPr defaultRowHeight="15" x14ac:dyDescent="0.25"/>
  <cols>
    <col min="1" max="1" width="71.7109375" style="34" bestFit="1" customWidth="1"/>
    <col min="2" max="2" width="100.7109375" style="34" customWidth="1"/>
    <col min="3" max="16384" width="9.140625" style="34"/>
  </cols>
  <sheetData>
    <row r="1" spans="1:2" ht="24" thickBot="1" x14ac:dyDescent="0.3">
      <c r="A1" s="32" t="s">
        <v>18</v>
      </c>
      <c r="B1" s="33" t="s">
        <v>34</v>
      </c>
    </row>
    <row r="2" spans="1:2" ht="15.75" thickBot="1" x14ac:dyDescent="0.3">
      <c r="A2" s="35" t="s">
        <v>35</v>
      </c>
      <c r="B2" s="36">
        <f>SUM(Prijsstelling!F8+Prijsstelling!F17)</f>
        <v>0</v>
      </c>
    </row>
    <row r="3" spans="1:2" ht="15.75" thickBot="1" x14ac:dyDescent="0.3">
      <c r="A3" s="35" t="s">
        <v>37</v>
      </c>
      <c r="B3" s="36">
        <f>SUM(Prijsstelling!F26+Prijsstelling!F35)</f>
        <v>0</v>
      </c>
    </row>
    <row r="4" spans="1:2" ht="15.75" thickBot="1" x14ac:dyDescent="0.3">
      <c r="A4" s="35" t="s">
        <v>36</v>
      </c>
      <c r="B4" s="36">
        <f>SUM(Prijsstelling!F44)</f>
        <v>0</v>
      </c>
    </row>
    <row r="5" spans="1:2" ht="15.75" thickBot="1" x14ac:dyDescent="0.3">
      <c r="A5" s="35" t="s">
        <v>43</v>
      </c>
      <c r="B5" s="36">
        <f>SUM(Prijsstelling!F53)</f>
        <v>0</v>
      </c>
    </row>
    <row r="6" spans="1:2" ht="15.75" thickBot="1" x14ac:dyDescent="0.3">
      <c r="B6" s="37" t="s">
        <v>3</v>
      </c>
    </row>
    <row r="7" spans="1:2" s="42" customFormat="1" ht="39.950000000000003" customHeight="1" x14ac:dyDescent="0.25">
      <c r="A7" s="45" t="s">
        <v>12</v>
      </c>
      <c r="B7" s="41"/>
    </row>
    <row r="8" spans="1:2" s="42" customFormat="1" ht="39.950000000000003" customHeight="1" x14ac:dyDescent="0.25">
      <c r="A8" s="46" t="s">
        <v>13</v>
      </c>
      <c r="B8" s="43"/>
    </row>
    <row r="9" spans="1:2" s="42" customFormat="1" ht="39.950000000000003" customHeight="1" x14ac:dyDescent="0.25">
      <c r="A9" s="46" t="s">
        <v>14</v>
      </c>
      <c r="B9" s="43"/>
    </row>
    <row r="10" spans="1:2" s="42" customFormat="1" ht="39.950000000000003" customHeight="1" x14ac:dyDescent="0.25">
      <c r="A10" s="46" t="s">
        <v>15</v>
      </c>
      <c r="B10" s="43"/>
    </row>
    <row r="11" spans="1:2" s="42" customFormat="1" ht="39.950000000000003" customHeight="1" thickBot="1" x14ac:dyDescent="0.3">
      <c r="A11" s="47" t="s">
        <v>16</v>
      </c>
      <c r="B11" s="44"/>
    </row>
  </sheetData>
  <sheetProtection algorithmName="SHA-512" hashValue="1E95cewfAz8lt9qj0nGRqGl6cnV9xerZ0DicoshpzxB7lgoKZJsasHO7aVC5pc6Cxy1C7J9pJOU6eMBIUU1nag==" saltValue="NFS7FzFgnAdTMLhoPoUayw==" spinCount="100000" sheet="1" selectLockedCells="1"/>
  <pageMargins left="0.23622047244094491" right="0.23622047244094491" top="0.74803149606299213" bottom="0.74803149606299213" header="0.31496062992125984" footer="0.31496062992125984"/>
  <pageSetup paperSize="9" scale="82" orientation="landscape" r:id="rId1"/>
  <headerFooter>
    <oddHeader>&amp;L&amp;F&amp;C&amp;A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1E85EC047DB04EAE8EF02C935F3FF6" ma:contentTypeVersion="2" ma:contentTypeDescription="Een nieuw document maken." ma:contentTypeScope="" ma:versionID="f70e1b7ae2623ce1b483b89ab1965b05">
  <xsd:schema xmlns:xsd="http://www.w3.org/2001/XMLSchema" xmlns:xs="http://www.w3.org/2001/XMLSchema" xmlns:p="http://schemas.microsoft.com/office/2006/metadata/properties" xmlns:ns2="bddb469b-a54c-40b8-b3eb-09531374682a" targetNamespace="http://schemas.microsoft.com/office/2006/metadata/properties" ma:root="true" ma:fieldsID="7e88446def768528597bfccf548a047a" ns2:_="">
    <xsd:import namespace="bddb469b-a54c-40b8-b3eb-09531374682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db469b-a54c-40b8-b3eb-0953137468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282A06B-2C97-4D26-B330-D0796AFBB4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db469b-a54c-40b8-b3eb-0953137468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D18E78-DD8B-42B4-B25C-844D54E1876B}">
  <ds:schemaRefs>
    <ds:schemaRef ds:uri="http://schemas.microsoft.com/sharepoint/v3/contenttype/forms"/>
  </ds:schemaRefs>
</ds:datastoreItem>
</file>

<file path=customXml/itemProps3.xml><?xml version="1.0" encoding="utf-8"?>
<ds:datastoreItem xmlns:ds="http://schemas.openxmlformats.org/officeDocument/2006/customXml" ds:itemID="{81CFD6D1-91C4-4D2B-BFA4-5859E277FE11}">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Prijsstelling</vt:lpstr>
      <vt:lpstr>Overzicht onderdelen prijs</vt:lpstr>
      <vt:lpstr>'Overzicht onderdelen prijs'!Afdrukbereik</vt:lpstr>
      <vt:lpstr>Prijsstelling!Afdrukbereik</vt:lpstr>
    </vt:vector>
  </TitlesOfParts>
  <Company>ROC van Twente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Prijzentabel</dc:title>
  <dc:creator>Emiel Werger</dc:creator>
  <cp:lastModifiedBy>Emiel Werger</cp:lastModifiedBy>
  <cp:lastPrinted>2021-07-06T07:00:55Z</cp:lastPrinted>
  <dcterms:created xsi:type="dcterms:W3CDTF">2013-11-08T10:41:15Z</dcterms:created>
  <dcterms:modified xsi:type="dcterms:W3CDTF">2021-07-14T08:58:22Z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0x0101006A1E85EC047DB04EAE8EF02C935F3FF6</vt:lpwstr>
  </property>
  <property fmtid="{D5CDD505-2E9C-101B-9397-08002B2CF9AE}" pid="3" name="Order">
    <vt:r8>7147800</vt:r8>
  </property>
  <property fmtid="{D5CDD505-2E9C-101B-9397-08002B2CF9AE}" pid="4" name="TemplateUrl">
    <vt:lpwstr/>
  </property>
  <property fmtid="{D5CDD505-2E9C-101B-9397-08002B2CF9AE}" pid="5" name="ComplianceAssetId">
    <vt:lpwstr/>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ies>
</file>