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adviesbureauemtio.sharepoint.com/sites/emtio/Gemeente Houten/Gedeelde documenten/Outsourcing IT-infrastructuur- en beheerdiensten/Selectiefase/Nota van Inlichtingen/"/>
    </mc:Choice>
  </mc:AlternateContent>
  <xr:revisionPtr revIDLastSave="8" documentId="8_{7C1AFDC3-E171-42B9-96B9-A8593B3D6369}" xr6:coauthVersionLast="47" xr6:coauthVersionMax="47" xr10:uidLastSave="{3622D6E7-78B0-4658-B6DA-685611AEF7FB}"/>
  <bookViews>
    <workbookView xWindow="40920" yWindow="-120" windowWidth="29040" windowHeight="15840" xr2:uid="{00000000-000D-0000-FFFF-FFFF00000000}"/>
  </bookViews>
  <sheets>
    <sheet name="Fase 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2" i="1" l="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alcChain>
</file>

<file path=xl/sharedStrings.xml><?xml version="1.0" encoding="utf-8"?>
<sst xmlns="http://schemas.openxmlformats.org/spreadsheetml/2006/main" count="179" uniqueCount="162">
  <si>
    <t>Ref. nr.</t>
  </si>
  <si>
    <t>Onderwerp</t>
  </si>
  <si>
    <t>Vraag</t>
  </si>
  <si>
    <t>Antwoord</t>
  </si>
  <si>
    <t>Bijlage 7.2 overzicht VM's ontbreekt</t>
  </si>
  <si>
    <t>Graag ontvangen wij een overzicht van alle Virtuele Machines. Kunt u deze aanleveren?</t>
  </si>
  <si>
    <t>In deze fase van de aanbestedingsprocedure volstaat gemeente Houten met het benoemen van het aantal: 310</t>
  </si>
  <si>
    <t>Sluitingsdatum voor aanmeldingen</t>
  </si>
  <si>
    <t>Selectieleidraad, blz. 23, 3.2.10 Sluitingsdatum voor aanmeldingen.
Aanbestedende dienst geeft aan dat de sluitingsdatum voor het indienen van een Aanmelding 8 april 2022 om 12:00 uur is, echter in de planning op blz. 6 (1.2 Planning) en middels TenderNed geeft Aanbestedende dienst aan dat de uiterste datum voor ontvangst 25 april 2022 12:00 uur is. Kan Aanbestedende dienst aangeven welke sluitingsdatum leidend is?</t>
  </si>
  <si>
    <t>Hier is sprake van een erratum. De correcte datum is 25 april 2022, 12.00 uur.</t>
  </si>
  <si>
    <t>Uniform Aanbestedingsdocument ontbreekt</t>
  </si>
  <si>
    <t>Aanbestedende dienst geeft in het overzicht op blz. 22 aan dat het UEA bijlage 7.2 zou zijn. Inschrijver ziet nergens het UEA terug. Bijlage 7.2 is Overzicht server- en netwerkcomponenten. Kan Aanbestedende dienst het UEA beschikbaar stellen?</t>
  </si>
  <si>
    <t xml:space="preserve">Het UEA is beschikbaar gesteld op TenderNed. </t>
  </si>
  <si>
    <t>Selectieleidraad, 2.8.5 Implementatie Uitgangspunten, blz. 14</t>
  </si>
  <si>
    <t>Bij punt 2d geeft u aan dat Leverancier zorgdraagt voor "alle migraties/conversies (conversieprogrammatuur en conversie zelf), inclusief afstemming/ planning met applicatieleveranciers". De medewerking van de applicatieleveraciers is noodzakelijk voor een succesvolle migratie. Kunt u aangeven welke afspraken u heeft gemaakt met uw applicatieleveranciers omtrent ondersteuning tijdens de migratie?</t>
  </si>
  <si>
    <t>Er zijn op dit moment nog geen afspraken gemaakt met applicatieleveranciers.</t>
  </si>
  <si>
    <t>Selectieleidraad, 2.8.3 Functionele Uitgangspunten, blz. 13</t>
  </si>
  <si>
    <t>Welke verantwoordelijkheid wordt van Inschrijver verwacht t.a.v. synchronisatie over mobiele of draadloze netwerken? De beschikbaarheid van het (draadloze of mobiele) netwerk valt buiten de verantwoordelijkheid Inschrijver.</t>
  </si>
  <si>
    <t>Selectieleidraad, 2.3 Aanleiding, blz. 8</t>
  </si>
  <si>
    <t>U geeft aan dat u overweegt om de transitie naar een nieuwe Leverancier en nieuwe IT-omgeving gefaseerd te laten plaatsvinden vanwege budgettaire redenen. Kunt u meer toelichten hoe een gefaseerde transitie dan eruit moet zien in uw ogen?</t>
  </si>
  <si>
    <t>De mogelijkheden omtrent fasering zijn uitdrukkelijk onderwerp van gesprek tijdens de consultatiefase van deze aanbestedingprocedure.</t>
  </si>
  <si>
    <t>Wij kennen een ICT-benchmark voor gemeenten die gemaakt is door een onafhankelijk adviesbureau. Deze benchmark is gebaseerd op de ICT-kosten per inwoner per gemeente. Bij dat onderzoek heeft het adviesbureau de basis ICT componenten meegenomen als uitgangspunten zoals bijvoorbeeld werkplek, server &amp; storage , netwerk &amp; data en spraak &amp; beeld. Kunt u meer toelichting geven op welke ICT componenten uw inschatting is gebaseerd?</t>
  </si>
  <si>
    <t>U geeft aan dat u een inschatting heeft laten maken voor de eenmalige transitiekosten (circa 1 mio) en de daaropvolgende periodieke kosten (circa 2,1 mio). Zijn deze periodiek kosten per jaar? Zo niet, kunt u aangeven over welke periode deze kosten worden bepaald?</t>
  </si>
  <si>
    <t>Selectieleidraad, 2.8.2 Sourcingsstrategie, blz. 13</t>
  </si>
  <si>
    <t>Aanbestedende dienst stelt: "ten overvloede merken wij op dat de bovenste twee rijen te allen tijde buiten de scope van deze aanbesteding vallen. Zoals hiervoor is aangegeven, zie paragraaf 2.3, voert Infradax Overheid op dit moment het technisch beheer ter zake van de Centric-applicaties (alle updates en patches)" . Hoe moet de eerste zin worden gelezen als u in de 2de zin stelt dat technisch applicatiebeheer wel binnen de scope valt?</t>
  </si>
  <si>
    <t>2.3 Aanleiding</t>
  </si>
  <si>
    <t>U beschrijft in paragraaf 2.3 de eenmalige transitiekosten en de daaropvolgende periodieke kosten. Over welke periode maakt u de inschatting van de periodieke kosten?
Kunt u dit specificeren?</t>
  </si>
  <si>
    <t>SLUITINGSDATUM VOOR AANMELDINGEN</t>
  </si>
  <si>
    <t>U stelt in paragraaf 3.2.10 dat de sluitingsdatum voor het indienen van een Aanmelding voor deze aanbesteding 8 april 2022 om 12:00 uur Nederlandse tijd is.
In paragraaf 1.2 Planning stelt u echter dat de sluitingsdatum voor het indienen van een Aanmelding voor deze aanbesteding 25 april 2022 om 12:00 uur Nederlandse tijd is.
Is onze aanname correct dat de correcte sluitingsdatum voor het indienen van een Aanmelding voor deze aanbesteding 25 april 2022 om 12:00 uur Nederlandse tijd is?</t>
  </si>
  <si>
    <t>Zie de beantwoording van vraag 2</t>
  </si>
  <si>
    <t>kerncompetenties</t>
  </si>
  <si>
    <t>In partagraaf 5.2.2 TECHNISCHE BEKWAAMHEID vraagt u aanbieders hun kerncompetenties aan te tonen. Inschrijver zou willen verzoeken artikel 4 als volgt te wijzigen:
Origineel: “Het (i) adviseren van (ii) gemeenten omtrent de (iii) impact van de bij competentie 1 geschetste aspecten op de (iiia) bestaande organisatie en (iiib) infrastructuur”
Voorstel: “Het (i) adviseren van (ii) organisaties omtrent de (iii) impact van de bij competentie 1 geschetste aspecten op de (iiia) bestaande organisatie en (iiib) infrastructuur”
Is dat akkoord?</t>
  </si>
  <si>
    <t>Nee, dat is niet akkoord. De gestelde kerncompetenties komen overeen met de gewenste ervaring op essentiële punten van de Opdracht en zijn om die reden zeer relevant, voorschrift 3.5F van de Gids Proportionaliteit daarbij in acht nemende.</t>
  </si>
  <si>
    <t>Kerncompetenties</t>
  </si>
  <si>
    <t>n partagraaf 5.2.2 TECHNISCHE BEKWAAMHEID vraagt u aanbieders hun kerncompetenties aan te tonen. Inschrijver zou willen verzoeken punt 5 als volgt te wijzigen:
Origineel: “Het (i) adviseren van (ii) gemeenten omtrent (iii) beveiligingsaspecten in (iv) relatie tot de bij competentie 1 geschetste aspecten”
Voorstel: “Het (i) adviseren van (ii) organisaties omtrent (iii) beveiligingsaspecten in (iv) relatie tot de bij competentie 1 geschetste aspecten”
Is dat akkoord?
De huidige beschrijving levert een directe diskwalificatie op van een opdrachtgever indien zij geen gemeentelijke klanten in het portfolio heeft, iets dat niet het geval hoeft te zijn voor de eerste drie kerncompetenties.</t>
  </si>
  <si>
    <t>Pagina 17 Par 2.9</t>
  </si>
  <si>
    <t>“De Inschrijver dient in de onderhandelingsfase van deze aanbestedingsprocedure een concept Service Level Agreement, aan te leveren”, kan het gunningsmodel met eventuele wegingsfactoren vooraf bekend worden gemaakt aan de leveranciers?</t>
  </si>
  <si>
    <t>Het gunningsmodel wordt in de volgende fase van de aanbestedingsprocedure, de consultatiefase, bekend gemaakt bij de geselecteerde inschrijvers.</t>
  </si>
  <si>
    <t>Pagina 16 Par 2.8.7. Sub b.8</t>
  </si>
  <si>
    <t>“projecten en niet standaard changes” dit impliceert dat er een lijst is met standaard changes , zo ja kan deze worden gedeeld met de leveranciers of kunnen de criteria voor het bepalen van een standaard change met de leveranciers worden gedeeld?</t>
  </si>
  <si>
    <t>De lijst met standaard changes dient door de Inschrijver als onderdeel van zijn Inschrijving te worden aangereikt. Dit betreft de derde fase van de aanbestedingsprocedure, de onderhandelingsfase.</t>
  </si>
  <si>
    <t>Pagina 14 Par 2.8.4 Sub 2</t>
  </si>
  <si>
    <t>"Zoveel mogelijk kan conformeren aan de BIO baseline”, op welke wijze wordt beoordeeld / toegekend hoe de leveranciers met hun oplossing hieraan voldoen? Is hier een objectieve puntentoekenning voor geformuleerd? Zo ja, is deze ook inzichtelijk voor elke leverancier?</t>
  </si>
  <si>
    <t>BIO Baseline hanteert het uitgangspunt: comply or explain. De geselecteerde Inschrijvers dienen in de onderhandelingsfase van de aanbestedingsprocedure een 'Oplossingsvoorstel' in de dienen waarin een aantal onderwerpen verplicht dient te worden behandeld. Een van de onderwerpen zal zijn dat Inschrijver dient te beschrijven op welke van de BIO baseline onderwerpen niet kan worden voldaan. De beoordeling is onderdeel van het integrale onderdeel 'Oplossingsvoorstel' waarbij per onderwerp zal worden beoordeeld of het aspect 'wel'  of 'niet' aannemelijk is gemaakt.</t>
  </si>
  <si>
    <t>Pagina 12 Par 2.8.2</t>
  </si>
  <si>
    <t>Worden er nog applicatie migraties naar SasS verwacht voor de transitie en welke procentuele verhouding onpremise en SaaS wordt er verwacht?</t>
  </si>
  <si>
    <t>Pagina 12 Par. 2.8.1 Sub 7</t>
  </si>
  <si>
    <t>Betekent dit dat 100% van de 1e lijnsmeldingen buiten kantoortijden door de leverancier dienen te worden opgepakt? 
Of is het de bedoeling dat dit voor bijv. bepaalde gebruikers groepen geldt?</t>
  </si>
  <si>
    <t>Pagina 11 par. 2.8.1 sub 2</t>
  </si>
  <si>
    <t>Contracten met applicatie leveranciers, zijn deze contracten afgesloten via de gemeente Houten, of moet de leverancier deze contracten overnemen danwel afsluiten?
Hoe verhoudt dit zich tot de reeds bestaande onderhoudscontracten, zie 2.8.7  buiten scope van de opdracht punt 3 “Levering van Bedrijfsvoeringapplicaties”?</t>
  </si>
  <si>
    <t>Pagina 8</t>
  </si>
  <si>
    <t>Opmerking: Link “organogram” werk niet</t>
  </si>
  <si>
    <t>Zie: https://www.houten.nl/fileadmin/user_upload/Thema/Gemeentelijke_organisatie/Werken_bij_Houten/Organogram_bestuurlijke_organisatie.pdf</t>
  </si>
  <si>
    <t>Eisen aan kerncompetenties</t>
  </si>
  <si>
    <t>Kerncompetentie 1 moet voldoen aan "gemeentelijke overheden of samenwerkingsverbanden van gemeentelijke overheden". Kerncompetentie 4 en 5 moeten voldoen aan het vereiste "gemeenten". Wij verzoeken u de definitie voor alle kerncompetenties aan te passen naar: "publieke sector". Ons inziens zou de nadruk moeten liggen op de dienstverlening en niet op de sector. De gemeentelijke overheid is een beperkte sector. Dit leidt ertoe dat bepaalde geschikte referenties niet passen en het concurrentieveld aanzienlijk wordt beperkt. Desalnietemin zijn wij er voorstander van dat Gegadigden kennis en ervaring van de gemeentelijke bedrijfsvoering en processen, het infra- en applicatielandschap en de geldende vereisten moeten kunnen aantonen in de uiteindelijke aanbieding. Gaat u hiermee akkoord? Zo nee, kunt u dit nader toelichten?</t>
  </si>
  <si>
    <t>Indiendatum 25-4 of 8-4</t>
  </si>
  <si>
    <t>In de selectieleidraad staat de uiterste datum en tijd voor het inleveren van uw aanmelding is 25-4 om 12:00 uur. Bij paragraaf 3.2.10 staat sluitingsdatum voor indienen van een aanmelding is 8-4 om 12:00 uur. Kunt u dit verschil verduidelijken?</t>
  </si>
  <si>
    <t>7.5 UNIFORM EUROPEES AANBESTEDINGSDOCUMENT</t>
  </si>
  <si>
    <t>Bij 7.5 staat dat de UEA op interactieve wijze separaat beschikbaar is op TenderNed. Gegadigde treft deze echter niet aan op TenderNed. Kunt u deze toevoegen?</t>
  </si>
  <si>
    <t>Zie de beantwoording van vraag 3</t>
  </si>
  <si>
    <t>Selectiecriteria, paragraaf 2.4.4</t>
  </si>
  <si>
    <t>Wijze indienen op TenderNed. Paragraaf 3.2.2</t>
  </si>
  <si>
    <t>Mocht blijken dat er gelijke score's zijn bij de vier hoogstscorende aanbieders m.a.w. nummer drie en vier in ranking scoren even hoog, op welke wijze vindt dan selectie plaats naar drie partijen?</t>
  </si>
  <si>
    <t>In dat geval worden vier inschrijvers geselecteerd.</t>
  </si>
  <si>
    <t>UEA, paragraaf 3.2.8 / 7.5</t>
  </si>
  <si>
    <t>In uw bijlagen bij de Selectieleidraad verwijst u naar Bijlage 7.2 voor de UEA. Bijlage 7,2 is echter een overzicht. Kunt u aangeven waar in Tenderned conform paragraaf 7.5 de interactieve UEA te vinden is?</t>
  </si>
  <si>
    <t>Selectiecriteria, paragraaf 6.1</t>
  </si>
  <si>
    <t>Zie de beantwoording van vraag 25</t>
  </si>
  <si>
    <t>Samenstelling / wijze van aanmelding</t>
  </si>
  <si>
    <t>Op basis van de huidige informatie is het voor Gegadigde nog niet te beoordelen of en zo ja welke partners en in welke wijze betrokken dienen te worden.Is het toegestaan voor Gegadigde in de Inschrijvingsfase nog wijzigingen m.b.t. partners door te voeren?</t>
  </si>
  <si>
    <r>
      <t xml:space="preserve">Een gegadigde dient zich in eerste instantie te kwalificeren voor deelname aan het verdere vervolg van de aanbestedingsprocedure. Indien een gegadigde, om te voldoen aan de gestelde bekwaamheidsvereisten (bijvoorbeeld i.h.k.v. een kerncompetetie), een beroep op een derde moet doen dan dient hij deze met naam te vermelden. Op deze partij </t>
    </r>
    <r>
      <rPr>
        <u/>
        <sz val="11"/>
        <color theme="1"/>
        <rFont val="Calibri"/>
        <family val="2"/>
        <scheme val="minor"/>
      </rPr>
      <t>moet</t>
    </r>
    <r>
      <rPr>
        <sz val="11"/>
        <color theme="1"/>
        <rFont val="Calibri"/>
        <family val="2"/>
        <scheme val="minor"/>
      </rPr>
      <t xml:space="preserve"> de inschrijver vervolgens bij de uitvoering van de opdracht een beroep kunnen doen. Er is daarnaast toegestaan in de onderhandelingsfase een additionele derde partij op te voeren, mits deze tegen die tijd ook een UEA invult en ondertekent.</t>
    </r>
  </si>
  <si>
    <t>Buiten scope. Paragraaf 2.8.7</t>
  </si>
  <si>
    <t>Buiten scope zijn projecten en niet-standaard changes. Het is vaak gebruikelijk dat projecten en niet-standaard changes door de leverancier worden uitgevoerd, gezien de kennis van de infrastructuur welke in het datacenter van leverancier staat. Kunt u dit toelichten?</t>
  </si>
  <si>
    <t>1e lijns-ondersteuning paragraaf 2.8.1</t>
  </si>
  <si>
    <t>Graag ontvangen wij een overzicht van het aantal en type meldingen over het afgelopen jaar, inclusief het tijdstip van aanmelding en de prioriteit.</t>
  </si>
  <si>
    <t>Inschrijver neemt aan dat met de 1e lijn ondersteuning buiten kantoortijden  eindgebruikers in de gelegenheid worden gesteld meldingen te plaatsen en dat 2e lijn support buiten kantoortijden zich beperkt tot Prio-1 meldingen. Is deze aanname juist?</t>
  </si>
  <si>
    <t>Implementatiefasering. Paragraaf 2.8.5</t>
  </si>
  <si>
    <t>In punt 2d wordt geschreven dat migraties/conversies in de scope van de aanbesteder is. Graag ontvangen wij een overzicht van apparatuur en programmatuur waarop dit van toepassing is.</t>
  </si>
  <si>
    <t>Graag ontvangen wij een overzicht van bestaande apparatuur die door leverancier moet worden overgenomen, inclusief leverancier, aanschafdatum, licentiecontracten.</t>
  </si>
  <si>
    <t>Dit is op dit moment niet aan de orde. Tijdens de consultatiefase kan dit onderwerp van gesprek zijn. Indien dit tot een dergelijke insteek leidt zal een overzicht worden verstrekt.</t>
  </si>
  <si>
    <t>Is de fasering volgordelijk of kunnen ook fasen parallel worden uitgevoerd om de doorlooptijd van de transitie te verkorten?</t>
  </si>
  <si>
    <t>Staat aanbesteder open voor een andere fasering op basis van best practices van leverancier die de doorlooptijd van de transitie ten goede komen?</t>
  </si>
  <si>
    <t>Zie de beantwoording van vraag 34.</t>
  </si>
  <si>
    <t>Applicatie geschikheid publieke cloud. Paragraaf 2.8.2</t>
  </si>
  <si>
    <t>Graag ontvangen wij een overzicht welke applicaties (nog) niet geschikt zijn voor publieke cloud, met een datum waarop deze volgens de leverancier wel geschikt zijn (indien mogelijk).</t>
  </si>
  <si>
    <t>Regiefunctie paragraaf 2.2</t>
  </si>
  <si>
    <t>Wat is het huidige volwassenheidsnivo volgens CMM van de regiefunctie van aanbesteder?</t>
  </si>
  <si>
    <t>Overgangssituatie bestaande naar nieuwe leverancier. Paragraaf 1.2 en 2.3</t>
  </si>
  <si>
    <t>Aanbesteder heeft contracten met bestaande leveranciers verlengd tot eind 2022, de gunning is eind december 2022/januari 2023. Hoe ziet aanbesteder de overdracht van kennis en verantwoordelijkheden als de nieuwe leverancier begin 2023 met de transitie kan starten.</t>
  </si>
  <si>
    <t>De bestaande overeenkomsten kunnen niet grootschalig worden verlengd omdat gemeente Houten gehouden is aanbestedingsregels na te leven. Dat neemt echter niet weg dat beperkte verlenging met het oog op adequate transitie mogelijk is.</t>
  </si>
  <si>
    <t>Overzicht verantwoordelijkheden leveranciers paragraaf 2.2 en 2.3</t>
  </si>
  <si>
    <t>Graag ontvangen wij een overzicht van de activiteiten van de gemeente Houten en leveranciers in een RACI-tabel.</t>
  </si>
  <si>
    <t>Deze is op dit moment niet voorhanden.</t>
  </si>
  <si>
    <t>Databases</t>
  </si>
  <si>
    <t>Graag ontvangen wij een overzicht van database software, met bijbehorende versienummers.</t>
  </si>
  <si>
    <t>Selectieleidraad, paragraaf 5.2.2, p. 33</t>
  </si>
  <si>
    <t>In kerncompetentie 1 vraagt u om ervaring vanuit decentrale losse infrastructuren met verschillende opslag structuren data te migreren. Kunt u aangeven welke decentrale infrastructuren tot één centrale infrastructuur dienen te worden samengebracht?</t>
  </si>
  <si>
    <t>Kerncompetentie 1 is als volgt: Het ten behoeve van (i) gemeentelijke overheden of samenwerkingsverbanden van gemeentelijke overheden (ii) binnen overeengekomen planning (iii) configureren,
(iv) het vanuit decentrale losse infrastructuren met verschillende opslagstructuren
migreren van data van (vi) centrale IT-infrastructuurdiensten (managed services)
inzake (vii) servers, (viii) storage en (ix) back up-componenten.
Het is gegadigde onduidelijk wat u hier van ons verwacht en wat wij hier dienen aan te tonen. Kunt u dit verduidelijken?</t>
  </si>
  <si>
    <t>De kerncompetenties, waaronder kerncompetentie 1, dienen door middel van referentiebeschrijvingen te worden aangetoond. De nummering in een kerncompetentie met Romeinse cijfers is bedoeld om de diverse aandachtspunten in een aan te tonen competentie expliciet te duiden.</t>
  </si>
  <si>
    <t>Selectieleidraad, paragraaf 5.2.1, p. 31</t>
  </si>
  <si>
    <t>U stelt in punt 4 dat gegadigde verzekerd dient te zijn voor minimaal 1 miljoen per gebeurtenis waarbij het aantal gebeurtenissen per jaar niet is beperkt. Dit is niet proportioneel en het is tevens onmogelijk om hiervoor een verzekering af te sluiten. Wij verzoeken u een maximum van 2.5 miljoen per jaar te hanteren. Kunt u hiermee akkoord gaan?</t>
  </si>
  <si>
    <t>Zie de beantwoording van vraag 57.</t>
  </si>
  <si>
    <t>Selectieleidraad, paragraaf 3.2.10, p. 23</t>
  </si>
  <si>
    <t>Hier staat als sluitingsdatum 8 april 2022 12:00. Inschrijver neemt aan dat dit 25 april 2022 12:00 moet zijn conform de planning, klopt dat?</t>
  </si>
  <si>
    <t>Dat is juist.</t>
  </si>
  <si>
    <t>Selectieleidraad; paragraaf 2.8.1, p. 11</t>
  </si>
  <si>
    <t>In punt 2 geeft u aan dat: alle werkzaamheden van de in paragraaf 2.3 genoemde leveranciers vallen binnen de scope van de Opdracht en dienen derhalve te worden overgenomen (het verzorgen van updates en patches van Oracle (DBA), en van de Centric Bedrijfsvoerings applicaties (Infradax Overheid)).
Geldt dit ook voor de activiteiten die Yellow Arrow direct uitvoert voor RUD en WIL zoals aangegeven in paragraaf 2.3?</t>
  </si>
  <si>
    <t>Ja, dit is de reden dat aan belangstellende leveranciers meer tijd dan gebruikelijk wordt geboden om zich aan te melden aan gegadigde (zodat er tijd is om eventuele hulpleveranciers te benaderen).</t>
  </si>
  <si>
    <t>Selectieleidraad; paragraaf 2.3, p. 8</t>
  </si>
  <si>
    <t>Kunt u een toelichting geven over de budgettaire redenen waarom u een gefaseerde transitie overweegt?</t>
  </si>
  <si>
    <t>Gemeente Houten heeft op basis van extern onderzoek een inschatting laten maken van de eenmalige (€1 mil) en de periodieke kosten (€2.1 mil). Kan de Gemeente aangeven over welke termijn de inschatting van €2.1 miljoen is gemaakt?</t>
  </si>
  <si>
    <t>Zie antwoord op vraag 8</t>
  </si>
  <si>
    <t>Bestek/beschrijvend document 6.3 vraag 13</t>
  </si>
  <si>
    <t>Heeft de gemeente een skilled of non-skilled 1e lijn servicedesk?</t>
  </si>
  <si>
    <t>Bestek/beschrijvend document 6.3 vraag 9</t>
  </si>
  <si>
    <t>Een van de eisen onder 2.8.4. is dat inschrijver een eigen SIEM&amp;SOC heeft echter in vraag 9 vraagt u om samenwerking met leveranciers vanuit GGI-Veilig. Welke diensten neem gemeente Houten af als onderdeel van GGI-Veilig.</t>
  </si>
  <si>
    <t>Bestek/beschrijvend document 5.5.2 kerncompetentie 1</t>
  </si>
  <si>
    <t>Wat maakt dat er specifiek gevraagd wordt naar wijzigingen (x) op deze configuratie die relatief veel voorkomen en (xi) tevens snel beschikbaar moeten zijn terwijl niet standaard changes buiten scope is van de aanbesteding?</t>
  </si>
  <si>
    <t>Niet standaard changes behoren wel degelijk tot de functionele scope van de Opdracht, maar bedoeld is dat deze niet kunnen worden meebegroot in de inschrijvingsprijs (meerwerk).</t>
  </si>
  <si>
    <t>Wat wordt bedoelt met decentrale losse infrastructuren met verschillende opslagstructuren?</t>
  </si>
  <si>
    <t>Bestek/beschrijvend document 2.8.1. punt 5 datacenter</t>
  </si>
  <si>
    <t>Waar dient de beoogde nieuwe infrastructuur ontsloten te worden? In de datacenters van de gemeente, cloud etc?</t>
  </si>
  <si>
    <t>Bestek/beschrijvend document 2.8.1. technisch applicatiebeheer</t>
  </si>
  <si>
    <t>Welke rol heeft Centric bij het updaten van de applicaties?</t>
  </si>
  <si>
    <t>Wat is de reden dat de updates van Centric applicaties bij de gemeente Houten door een externe organisatie gedaan worden en niet door Centric zelf?</t>
  </si>
  <si>
    <t>De werkzaamheden van Infradax Overheid zijn mogelijk zo specifiek dat inschrijvers daar geen invulling aan kunnen geven zonder met Infradax samen te werken. Infradax heeft hierdoor als zittende partij een groot voordeel. Hoe zorgt aanbestedende dienst ervoor dat er een level playing field ontstaat?</t>
  </si>
  <si>
    <t>Een latende leverancier heeft vrijwel altijd een inherent concurrentievoordeel, waar gemeente Houten geen invloed op uitoefent. De keerzijde is dat een partij als Infradax in staat zal moeten zijn de gehele Opdracht uit te voeren.</t>
  </si>
  <si>
    <t>Centric staat niet altijd toe dat door een derde updates uitgevoerd worden op hun applicaties. Welke werkzaamheden voert Infradax specifiek uit vanuit hun dienstverlening?</t>
  </si>
  <si>
    <t>Verzekering voor beroepsaansprakelijkheid.</t>
  </si>
  <si>
    <t>U stelt in paragraaf 5.2.1 FINANCIËLE EN ECONOMISCHE DRAAGKRACHT onder punt 4 de eis om per gebeurtenis voor minimaal 1.000.000 Euro verzekerd te zijn, waarbij het aantal gebeurtenissen per jaar niet is beperkt. Gebruikelijk is een eis om per gebeurtenis voor minimaal 2.500.000,00 verzekerd te zijn voor twee gebeurtenissen per jaar. De reden hiervan is is dat verzekeraars dit niet dekken of tegen een tarief dat onbetaalbaar is. bent u bereid om de eis aan te passen naar: Gegadigde beschikt over een adequate verzekering voor beroepsaansprakelijkheid. De Gegadigde dient per gebeurtenis voor minimaal 2.500.000 Euro verzekerd te zijn voor twee gebeurtenissen per jaar.</t>
  </si>
  <si>
    <t>Dat is akkoord.</t>
  </si>
  <si>
    <t xml:space="preserve">Op dit moment hebben we:
- SQL versie 11.0.7507.2, 12.0.6433.1, 13.0.5865.1, 14.0.3370.1, 15.0.4153.1
- Oracle 12.1 en 12.2
Voor Oracle loopt er een migratietraject naar Oracle 19c
</t>
  </si>
  <si>
    <t>Ja, deze kosten zijn periodiek per jaar.</t>
  </si>
  <si>
    <t>Onder technisch applicatiebeheer wordt verstaan de integratie van de applicaties met het platform waarop ze geplaatst zijn en de borging van de onderlinge communicatie tussen applicaties.</t>
  </si>
  <si>
    <t>Periodiek kosten voor een kalenderjaar nadat de volledige transitie heeft plaatsgevonden</t>
  </si>
  <si>
    <t>Zie bijgaand overzicht.</t>
  </si>
  <si>
    <t>2e lijns ondersteuning hoeft niet gelimiteerd te zijn tot P1 storingen. Dit is sterk afhankelijk van de definitie van een P1 verstoring zoals we die gezamenlijk definieren.</t>
  </si>
  <si>
    <t>Dat lijkt in dit stadium niet relevant. Dit is sterk afhankelijk van de infrstructuur die de aanbieder in gedachten heeft. Wanneer van RDS naar Citrix gemigreerd moet worden is dit aanzienlijk. Ook wanneer de virtuele toepassing verandert. Verder is er een lijst met programmatuur en servers weergegeven die deze vraag kan beantwoorden.</t>
  </si>
  <si>
    <t>Gemeente Houten beschikt niet in over een dergelijke routemap.</t>
  </si>
  <si>
    <t>Zie de beantwoording van vraag 40. de databases van Oracle en Microsoft SQL hebben verschillende opslagstructuren.</t>
  </si>
  <si>
    <t>Een skilled helpdesk</t>
  </si>
  <si>
    <t xml:space="preserve">Via IT-staffing is een contract afgesloten voor forensisch onderzoek ingeval van een hack of een aanval waarbij forensische ondersteuning gewenst is. Daartoe is een strippenkaart aangeschaft. De dienst wordt indien nodig geleverd door de Parell groep te Arnhem. Op dit moment wordt een mini-competitie voorbereid voor een pentest, deze is vooralsnog alleen voor het jaar 2022. </t>
  </si>
  <si>
    <t>Zie antwoord vraag 41</t>
  </si>
  <si>
    <t>In ieder geval niet in het datacentrum van de gemeent Houten, dat dient volledig te verdwijnen</t>
  </si>
  <si>
    <t>Een belangrijke rol voor aanleveren en uitvoeren van de updates.</t>
  </si>
  <si>
    <t>Het ontbreken van de expertise bij Houten</t>
  </si>
  <si>
    <t>Mededelingen</t>
  </si>
  <si>
    <t>Met bijlagen: overzichten meldingen; zie vraag en antwoord 30 (vier documenten)</t>
  </si>
  <si>
    <t>Het draadloze netwerk van Houten en de partnerorganisaties is in beheer van Houten. We willen dit graag als een WAAS dienst uitbesteden in deze Europese aanbesteding. Met de mobiele provider zijn via de VNG aanbesteding contracten afgesloten. Synchronistaie van mail, MSteams, Onedrive en agenda behoort wel tot de scope van de aanbesteding.</t>
  </si>
  <si>
    <t>De benchmark die op deze manier is opgezet gaat voor gemeente Houten niet op. Doordat gemeente Houten meerdere partner organisaties ondersteunt gaat deze vergelijking mank. Een betere vergelijking is het aantal accounts. Gemeente Houten komt, met in achtneming van de partners, uit op het dubbele aantal accounts dan die van een vergelijkbare gemeente van dezelfde grootte qua inwoners.</t>
  </si>
  <si>
    <t>Trend in de markt is dat steeds meer applicaties in een Cloud variant worden aangeboden. Op dit moment zal deze verhouding binnen Houten liggen op 20% SaaS en 80% on-premis. Gemeente Houten kent een "Cloud Tenzij" strategie. Alle nieuwe applicaties zullen zoveel mogelijk als SaaS variant worden aangeschaft. Op dit moment lopen er geen aanvragen voor nieuwe applicaties.</t>
  </si>
  <si>
    <t xml:space="preserve">Op dit moment geldt een piketregeling voor grote verstoringen. Deze piketregeling is onderdeel van de aanbesteding. De eerstelijns ondersteuning buiten kantooruren dient als een optie aangeboden te worden. </t>
  </si>
  <si>
    <t>Contracten zijn afgesloten door en met gemeente Houten. Indien leverancier hier betere voorwaarden voor heeft dan kan na  afloop van de contractduur overdracht plaatsvinden. Voor het onderhoud op de hardware componenten van bijvoorbeeld het netwerk zijn de contracten afgesloten door gemeente Houten maar dient Leverancier de regie op meldingen en wijzigingen op te pakken en de bewuste leveranciers aan te sturen.</t>
  </si>
  <si>
    <t>Aanbesteder geeft aan zoveel mogelijk te willen gaan werken met Microsoft Office 365 diensten. Verwacht de aanbestedende partij dat de leverancier de licenties hiervoor factiliteerd?</t>
  </si>
  <si>
    <t xml:space="preserve">Ja. Na afloop van het door Houten met MS afgesloten contract en alleen wanneer dit voordelen oplevert voor Houten. </t>
  </si>
  <si>
    <t>Deze vallen wel binnen de opdracht maar vallen buiten de scope van de aan te bieden prijsstelling (meerwerk). In de consultatiefase van deze aanbestedingsprocedure wordt hier nader aandacht aan besteed.</t>
  </si>
  <si>
    <t>Infradax verricht periodiek de update en patches op de Centric applicaties die on-premise staan. Voorheen werd dit gedaan door een technisch applicatiebeheer die bij Houten vast in dienst was. Gezien wij geen technisch applicatiebeheerder in dienst hebben, zijn deze werkzaamheden belegd bij Infradax.</t>
  </si>
  <si>
    <t xml:space="preserve">Alle varianten zijn denkbaar en komen tijdens de consultatiefase aan de orde. De mogelijk beoogde fasering hangt voornamelijk samen met beschikbare budgets en beschikbare resources van de gemeente Houten. </t>
  </si>
  <si>
    <t>Gemeente Houten gaat bij de ingangsdatum uit van niveau 1 voor een aantal nader benoemde aspecten (onder meer: op tijd en correct nakomen van KPI's en rapportageverplichtingen), en zal in overleg met Leverancier een aantal doelstellingen definiëren voor jaar 2 om CMM niveau 2 te behalen.</t>
  </si>
  <si>
    <t>Gemeenten Houten heeft in 2021 een extern en onafhankelijk adviesbureau onderzoek laten doen naar de kwaliteit van de bestaande IT-infrastructuuromgeving, het beheer, de regie en de kosten. Daarbij is geadviseerd de IT-infrastructuur met bijbehorend beheer in zijn geheel te outsourcen. De daarmee te verwachten kosten zijn echter hoog en in 2022 onvoldoende begroot, terwijl de planning van de aanbestedingsprocedure exacte begroting voor 2023 bemoeilijkt. Om die reden wenst gemeente Houten te onderzoeken in welke mate er een geleidelijke transitie kan plaatsvinden die een evenwicht creëert tussen kosten en een adequate IT-infrastructuur-voorziening met bijbehorend beheer.</t>
  </si>
  <si>
    <t>Outsourcing IT-infrastructuur- en beheerdiensten gemeente Houten</t>
  </si>
  <si>
    <t>Nuancering/voorbehoud kwantitatieve scope: enkele partners van gemeente Houten, waarvoor gemeente Houten het beheer uitvoert, besluiten in de loop van 2022 omtrent het wel of niet continueren van de dienstverlening door gemeente Houten; om die reden kan de kwantitatieve scope gelijk blijven of kleiner worden in relatie tot de aantallen accounts die worden beheerd (zie Selectieleidraad).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</si>
</sst>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horizontal="left" vertical="top" wrapText="1"/>
    </xf>
    <xf numFmtId="164" fontId="0" fillId="0" borderId="0" xfId="0" applyNumberFormat="1" applyAlignment="1">
      <alignment horizontal="right" vertical="top" wrapText="1"/>
    </xf>
    <xf numFmtId="0" fontId="16" fillId="0" borderId="0" xfId="0" applyFont="1" applyAlignment="1">
      <alignment horizontal="left" vertical="top" wrapText="1"/>
    </xf>
    <xf numFmtId="0" fontId="0" fillId="0" borderId="0" xfId="0" applyAlignment="1">
      <alignment horizontal="left" vertical="top" wrapText="1"/>
    </xf>
    <xf numFmtId="0" fontId="14" fillId="0" borderId="0" xfId="0" applyFont="1" applyAlignment="1">
      <alignment horizontal="left" vertical="top" wrapText="1"/>
    </xf>
    <xf numFmtId="0" fontId="14" fillId="0" borderId="0" xfId="0" applyFont="1" applyFill="1" applyAlignment="1">
      <alignment horizontal="left" vertical="top" wrapText="1"/>
    </xf>
    <xf numFmtId="0" fontId="0" fillId="0" borderId="0" xfId="0" applyAlignment="1">
      <alignment horizontal="left" vertical="top" wrapText="1"/>
    </xf>
    <xf numFmtId="0" fontId="14" fillId="0" borderId="0" xfId="0" applyFont="1" applyAlignment="1">
      <alignment horizontal="left" vertical="top" wrapText="1"/>
    </xf>
    <xf numFmtId="0" fontId="16"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7"/>
  <sheetViews>
    <sheetView tabSelected="1" workbookViewId="0">
      <selection activeCell="C11" sqref="C11"/>
    </sheetView>
  </sheetViews>
  <sheetFormatPr defaultColWidth="9" defaultRowHeight="14.25" x14ac:dyDescent="0.45"/>
  <cols>
    <col min="1" max="1" width="9" style="1"/>
    <col min="2" max="2" width="29.73046875" style="1" customWidth="1"/>
    <col min="3" max="3" width="54.3984375" style="1" customWidth="1"/>
    <col min="4" max="4" width="54.59765625" style="1" customWidth="1"/>
    <col min="5" max="5" width="20.3984375" style="1" customWidth="1"/>
    <col min="6" max="16384" width="9" style="1"/>
  </cols>
  <sheetData>
    <row r="1" spans="1:5" x14ac:dyDescent="0.45">
      <c r="A1" s="8" t="s">
        <v>160</v>
      </c>
      <c r="B1" s="8"/>
      <c r="C1" s="8"/>
      <c r="D1" s="2">
        <v>44616</v>
      </c>
    </row>
    <row r="2" spans="1:5" s="4" customFormat="1" x14ac:dyDescent="0.45">
      <c r="D2" s="2"/>
    </row>
    <row r="3" spans="1:5" s="4" customFormat="1" x14ac:dyDescent="0.45">
      <c r="D3" s="2"/>
    </row>
    <row r="4" spans="1:5" s="4" customFormat="1" x14ac:dyDescent="0.45">
      <c r="D4" s="2"/>
    </row>
    <row r="6" spans="1:5" x14ac:dyDescent="0.45">
      <c r="A6" s="9" t="s">
        <v>146</v>
      </c>
    </row>
    <row r="7" spans="1:5" x14ac:dyDescent="0.45">
      <c r="A7" s="1">
        <v>1</v>
      </c>
      <c r="B7" s="7" t="s">
        <v>147</v>
      </c>
      <c r="C7" s="7"/>
      <c r="D7" s="7"/>
    </row>
    <row r="8" spans="1:5" ht="45" customHeight="1" x14ac:dyDescent="0.45">
      <c r="A8" s="1">
        <v>2</v>
      </c>
      <c r="B8" s="7" t="s">
        <v>161</v>
      </c>
      <c r="C8" s="7"/>
      <c r="D8" s="7"/>
      <c r="E8" s="6"/>
    </row>
    <row r="10" spans="1:5" x14ac:dyDescent="0.45">
      <c r="A10" s="3" t="s">
        <v>0</v>
      </c>
      <c r="B10" s="3" t="s">
        <v>1</v>
      </c>
      <c r="C10" s="3" t="s">
        <v>2</v>
      </c>
      <c r="D10" s="3" t="s">
        <v>3</v>
      </c>
    </row>
    <row r="11" spans="1:5" ht="28.5" x14ac:dyDescent="0.45">
      <c r="A11" s="1">
        <v>1</v>
      </c>
      <c r="B11" s="1" t="s">
        <v>4</v>
      </c>
      <c r="C11" s="1" t="s">
        <v>5</v>
      </c>
      <c r="D11" s="1" t="s">
        <v>6</v>
      </c>
    </row>
    <row r="12" spans="1:5" ht="137.25" customHeight="1" x14ac:dyDescent="0.45">
      <c r="A12" s="1">
        <f>A11+1</f>
        <v>2</v>
      </c>
      <c r="B12" s="1" t="s">
        <v>7</v>
      </c>
      <c r="C12" s="1" t="s">
        <v>8</v>
      </c>
      <c r="D12" s="1" t="s">
        <v>9</v>
      </c>
    </row>
    <row r="13" spans="1:5" ht="69" customHeight="1" x14ac:dyDescent="0.45">
      <c r="A13" s="1">
        <f t="shared" ref="A13:A67" si="0">A12+1</f>
        <v>3</v>
      </c>
      <c r="B13" s="1" t="s">
        <v>10</v>
      </c>
      <c r="C13" s="1" t="s">
        <v>11</v>
      </c>
      <c r="D13" s="1" t="s">
        <v>12</v>
      </c>
    </row>
    <row r="14" spans="1:5" ht="118.5" customHeight="1" x14ac:dyDescent="0.45">
      <c r="A14" s="1">
        <f t="shared" si="0"/>
        <v>4</v>
      </c>
      <c r="B14" s="1" t="s">
        <v>13</v>
      </c>
      <c r="C14" s="1" t="s">
        <v>14</v>
      </c>
      <c r="D14" s="1" t="s">
        <v>15</v>
      </c>
    </row>
    <row r="15" spans="1:5" ht="85.5" x14ac:dyDescent="0.45">
      <c r="A15" s="1">
        <f t="shared" si="0"/>
        <v>5</v>
      </c>
      <c r="B15" s="1" t="s">
        <v>16</v>
      </c>
      <c r="C15" s="1" t="s">
        <v>17</v>
      </c>
      <c r="D15" s="1" t="s">
        <v>148</v>
      </c>
    </row>
    <row r="16" spans="1:5" ht="80.25" customHeight="1" x14ac:dyDescent="0.45">
      <c r="A16" s="1">
        <f t="shared" si="0"/>
        <v>6</v>
      </c>
      <c r="B16" s="1" t="s">
        <v>18</v>
      </c>
      <c r="C16" s="1" t="s">
        <v>19</v>
      </c>
      <c r="D16" s="1" t="s">
        <v>20</v>
      </c>
    </row>
    <row r="17" spans="1:5" ht="114" x14ac:dyDescent="0.45">
      <c r="A17" s="1">
        <f t="shared" si="0"/>
        <v>7</v>
      </c>
      <c r="B17" s="1" t="s">
        <v>18</v>
      </c>
      <c r="C17" s="1" t="s">
        <v>21</v>
      </c>
      <c r="D17" s="1" t="s">
        <v>149</v>
      </c>
    </row>
    <row r="18" spans="1:5" ht="71.25" x14ac:dyDescent="0.45">
      <c r="A18" s="1">
        <f t="shared" si="0"/>
        <v>8</v>
      </c>
      <c r="B18" s="1" t="s">
        <v>18</v>
      </c>
      <c r="C18" s="1" t="s">
        <v>22</v>
      </c>
      <c r="D18" s="1" t="s">
        <v>132</v>
      </c>
    </row>
    <row r="19" spans="1:5" ht="126.75" customHeight="1" x14ac:dyDescent="0.45">
      <c r="A19" s="1">
        <f t="shared" si="0"/>
        <v>9</v>
      </c>
      <c r="B19" s="1" t="s">
        <v>23</v>
      </c>
      <c r="C19" s="1" t="s">
        <v>24</v>
      </c>
      <c r="D19" s="1" t="s">
        <v>133</v>
      </c>
    </row>
    <row r="20" spans="1:5" ht="57" x14ac:dyDescent="0.45">
      <c r="A20" s="1">
        <f t="shared" si="0"/>
        <v>10</v>
      </c>
      <c r="B20" s="1" t="s">
        <v>25</v>
      </c>
      <c r="C20" s="1" t="s">
        <v>26</v>
      </c>
      <c r="D20" s="1" t="s">
        <v>134</v>
      </c>
    </row>
    <row r="21" spans="1:5" ht="138.75" customHeight="1" x14ac:dyDescent="0.45">
      <c r="A21" s="1">
        <f t="shared" si="0"/>
        <v>11</v>
      </c>
      <c r="B21" s="1" t="s">
        <v>27</v>
      </c>
      <c r="C21" s="1" t="s">
        <v>28</v>
      </c>
      <c r="D21" s="1" t="s">
        <v>29</v>
      </c>
    </row>
    <row r="22" spans="1:5" ht="146.25" customHeight="1" x14ac:dyDescent="0.45">
      <c r="A22" s="1">
        <f t="shared" si="0"/>
        <v>12</v>
      </c>
      <c r="B22" s="1" t="s">
        <v>30</v>
      </c>
      <c r="C22" s="1" t="s">
        <v>31</v>
      </c>
      <c r="D22" s="1" t="s">
        <v>32</v>
      </c>
    </row>
    <row r="23" spans="1:5" ht="213.75" x14ac:dyDescent="0.45">
      <c r="A23" s="1">
        <f t="shared" si="0"/>
        <v>13</v>
      </c>
      <c r="B23" s="1" t="s">
        <v>33</v>
      </c>
      <c r="C23" s="1" t="s">
        <v>34</v>
      </c>
      <c r="D23" s="1" t="s">
        <v>32</v>
      </c>
    </row>
    <row r="24" spans="1:5" ht="71.25" x14ac:dyDescent="0.45">
      <c r="A24" s="1">
        <f t="shared" si="0"/>
        <v>14</v>
      </c>
      <c r="B24" s="1" t="s">
        <v>35</v>
      </c>
      <c r="C24" s="1" t="s">
        <v>36</v>
      </c>
      <c r="D24" s="1" t="s">
        <v>37</v>
      </c>
    </row>
    <row r="25" spans="1:5" ht="57" x14ac:dyDescent="0.45">
      <c r="A25" s="1">
        <f t="shared" si="0"/>
        <v>15</v>
      </c>
      <c r="B25" s="1" t="s">
        <v>38</v>
      </c>
      <c r="C25" s="1" t="s">
        <v>39</v>
      </c>
      <c r="D25" s="1" t="s">
        <v>40</v>
      </c>
    </row>
    <row r="26" spans="1:5" ht="148.5" customHeight="1" x14ac:dyDescent="0.45">
      <c r="A26" s="1">
        <f t="shared" si="0"/>
        <v>16</v>
      </c>
      <c r="B26" s="1" t="s">
        <v>41</v>
      </c>
      <c r="C26" s="1" t="s">
        <v>42</v>
      </c>
      <c r="D26" s="1" t="s">
        <v>43</v>
      </c>
    </row>
    <row r="27" spans="1:5" ht="105" customHeight="1" x14ac:dyDescent="0.45">
      <c r="A27" s="1">
        <f t="shared" si="0"/>
        <v>17</v>
      </c>
      <c r="B27" s="1" t="s">
        <v>44</v>
      </c>
      <c r="C27" s="1" t="s">
        <v>45</v>
      </c>
      <c r="D27" s="1" t="s">
        <v>150</v>
      </c>
    </row>
    <row r="28" spans="1:5" ht="57" x14ac:dyDescent="0.45">
      <c r="A28" s="1">
        <f t="shared" si="0"/>
        <v>18</v>
      </c>
      <c r="B28" s="1" t="s">
        <v>46</v>
      </c>
      <c r="C28" s="1" t="s">
        <v>47</v>
      </c>
      <c r="D28" s="1" t="s">
        <v>151</v>
      </c>
      <c r="E28" s="5"/>
    </row>
    <row r="29" spans="1:5" ht="99.75" x14ac:dyDescent="0.45">
      <c r="A29" s="1">
        <f t="shared" si="0"/>
        <v>19</v>
      </c>
      <c r="B29" s="1" t="s">
        <v>48</v>
      </c>
      <c r="C29" s="1" t="s">
        <v>49</v>
      </c>
      <c r="D29" s="1" t="s">
        <v>152</v>
      </c>
    </row>
    <row r="30" spans="1:5" ht="70.5" customHeight="1" x14ac:dyDescent="0.45">
      <c r="A30" s="1">
        <f t="shared" si="0"/>
        <v>20</v>
      </c>
      <c r="B30" s="1" t="s">
        <v>50</v>
      </c>
      <c r="C30" s="1" t="s">
        <v>51</v>
      </c>
      <c r="D30" s="1" t="s">
        <v>52</v>
      </c>
    </row>
    <row r="31" spans="1:5" ht="199.5" x14ac:dyDescent="0.45">
      <c r="A31" s="1">
        <f t="shared" si="0"/>
        <v>21</v>
      </c>
      <c r="B31" s="1" t="s">
        <v>53</v>
      </c>
      <c r="C31" s="1" t="s">
        <v>54</v>
      </c>
      <c r="D31" s="1" t="s">
        <v>32</v>
      </c>
    </row>
    <row r="32" spans="1:5" ht="57" x14ac:dyDescent="0.45">
      <c r="A32" s="1">
        <f t="shared" si="0"/>
        <v>22</v>
      </c>
      <c r="B32" s="1" t="s">
        <v>55</v>
      </c>
      <c r="C32" s="1" t="s">
        <v>56</v>
      </c>
      <c r="D32" s="1" t="s">
        <v>29</v>
      </c>
    </row>
    <row r="33" spans="1:5" ht="42.75" x14ac:dyDescent="0.45">
      <c r="A33" s="1">
        <f t="shared" si="0"/>
        <v>23</v>
      </c>
      <c r="B33" s="1" t="s">
        <v>57</v>
      </c>
      <c r="C33" s="1" t="s">
        <v>58</v>
      </c>
      <c r="D33" s="1" t="s">
        <v>59</v>
      </c>
    </row>
    <row r="34" spans="1:5" ht="42.75" x14ac:dyDescent="0.45">
      <c r="A34" s="1">
        <f t="shared" si="0"/>
        <v>24</v>
      </c>
      <c r="B34" s="1" t="s">
        <v>60</v>
      </c>
      <c r="C34" s="1" t="s">
        <v>153</v>
      </c>
      <c r="D34" s="1" t="s">
        <v>154</v>
      </c>
    </row>
    <row r="35" spans="1:5" ht="72" customHeight="1" x14ac:dyDescent="0.45">
      <c r="A35" s="1">
        <f t="shared" si="0"/>
        <v>25</v>
      </c>
      <c r="B35" s="1" t="s">
        <v>61</v>
      </c>
      <c r="C35" s="1" t="s">
        <v>62</v>
      </c>
      <c r="D35" s="1" t="s">
        <v>63</v>
      </c>
    </row>
    <row r="36" spans="1:5" ht="57" x14ac:dyDescent="0.45">
      <c r="A36" s="1">
        <f t="shared" si="0"/>
        <v>26</v>
      </c>
      <c r="B36" s="1" t="s">
        <v>64</v>
      </c>
      <c r="C36" s="1" t="s">
        <v>65</v>
      </c>
      <c r="D36" s="1" t="s">
        <v>59</v>
      </c>
    </row>
    <row r="37" spans="1:5" ht="63.75" customHeight="1" x14ac:dyDescent="0.45">
      <c r="A37" s="1">
        <f t="shared" si="0"/>
        <v>27</v>
      </c>
      <c r="B37" s="1" t="s">
        <v>66</v>
      </c>
      <c r="C37" s="1" t="s">
        <v>62</v>
      </c>
      <c r="D37" s="1" t="s">
        <v>67</v>
      </c>
    </row>
    <row r="38" spans="1:5" ht="148.5" customHeight="1" x14ac:dyDescent="0.45">
      <c r="A38" s="1">
        <f t="shared" si="0"/>
        <v>28</v>
      </c>
      <c r="B38" s="1" t="s">
        <v>68</v>
      </c>
      <c r="C38" s="1" t="s">
        <v>69</v>
      </c>
      <c r="D38" s="1" t="s">
        <v>70</v>
      </c>
    </row>
    <row r="39" spans="1:5" ht="71.25" x14ac:dyDescent="0.45">
      <c r="A39" s="1">
        <f t="shared" si="0"/>
        <v>29</v>
      </c>
      <c r="B39" s="1" t="s">
        <v>71</v>
      </c>
      <c r="C39" s="1" t="s">
        <v>72</v>
      </c>
      <c r="D39" s="1" t="s">
        <v>155</v>
      </c>
    </row>
    <row r="40" spans="1:5" ht="42.75" x14ac:dyDescent="0.45">
      <c r="A40" s="1">
        <f t="shared" si="0"/>
        <v>30</v>
      </c>
      <c r="B40" s="1" t="s">
        <v>73</v>
      </c>
      <c r="C40" s="1" t="s">
        <v>74</v>
      </c>
      <c r="D40" s="1" t="s">
        <v>135</v>
      </c>
    </row>
    <row r="41" spans="1:5" ht="86.25" customHeight="1" x14ac:dyDescent="0.45">
      <c r="A41" s="1">
        <f t="shared" si="0"/>
        <v>31</v>
      </c>
      <c r="B41" s="1" t="s">
        <v>73</v>
      </c>
      <c r="C41" s="1" t="s">
        <v>75</v>
      </c>
      <c r="D41" s="1" t="s">
        <v>136</v>
      </c>
    </row>
    <row r="42" spans="1:5" ht="97.5" customHeight="1" x14ac:dyDescent="0.45">
      <c r="A42" s="1">
        <f t="shared" si="0"/>
        <v>32</v>
      </c>
      <c r="B42" s="1" t="s">
        <v>76</v>
      </c>
      <c r="C42" s="1" t="s">
        <v>77</v>
      </c>
      <c r="D42" s="1" t="s">
        <v>137</v>
      </c>
    </row>
    <row r="43" spans="1:5" ht="42.75" x14ac:dyDescent="0.45">
      <c r="A43" s="1">
        <f t="shared" si="0"/>
        <v>33</v>
      </c>
      <c r="B43" s="1" t="s">
        <v>76</v>
      </c>
      <c r="C43" s="1" t="s">
        <v>78</v>
      </c>
      <c r="D43" s="1" t="s">
        <v>79</v>
      </c>
    </row>
    <row r="44" spans="1:5" ht="57" x14ac:dyDescent="0.45">
      <c r="A44" s="1">
        <f t="shared" si="0"/>
        <v>34</v>
      </c>
      <c r="B44" s="1" t="s">
        <v>76</v>
      </c>
      <c r="C44" s="1" t="s">
        <v>80</v>
      </c>
      <c r="D44" s="1" t="s">
        <v>157</v>
      </c>
      <c r="E44" s="5"/>
    </row>
    <row r="45" spans="1:5" ht="42.75" x14ac:dyDescent="0.45">
      <c r="A45" s="1">
        <f t="shared" si="0"/>
        <v>35</v>
      </c>
      <c r="B45" s="1" t="s">
        <v>76</v>
      </c>
      <c r="C45" s="1" t="s">
        <v>81</v>
      </c>
      <c r="D45" s="1" t="s">
        <v>82</v>
      </c>
    </row>
    <row r="46" spans="1:5" ht="42.75" x14ac:dyDescent="0.45">
      <c r="A46" s="1">
        <f t="shared" si="0"/>
        <v>36</v>
      </c>
      <c r="B46" s="1" t="s">
        <v>83</v>
      </c>
      <c r="C46" s="1" t="s">
        <v>84</v>
      </c>
      <c r="D46" s="1" t="s">
        <v>138</v>
      </c>
    </row>
    <row r="47" spans="1:5" ht="71.25" x14ac:dyDescent="0.45">
      <c r="A47" s="1">
        <f t="shared" si="0"/>
        <v>37</v>
      </c>
      <c r="B47" s="1" t="s">
        <v>85</v>
      </c>
      <c r="C47" s="1" t="s">
        <v>86</v>
      </c>
      <c r="D47" s="1" t="s">
        <v>158</v>
      </c>
      <c r="E47" s="5"/>
    </row>
    <row r="48" spans="1:5" ht="71.25" x14ac:dyDescent="0.45">
      <c r="A48" s="1">
        <f t="shared" si="0"/>
        <v>38</v>
      </c>
      <c r="B48" s="1" t="s">
        <v>87</v>
      </c>
      <c r="C48" s="1" t="s">
        <v>88</v>
      </c>
      <c r="D48" s="1" t="s">
        <v>89</v>
      </c>
    </row>
    <row r="49" spans="1:5" ht="28.5" x14ac:dyDescent="0.45">
      <c r="A49" s="1">
        <f t="shared" si="0"/>
        <v>39</v>
      </c>
      <c r="B49" s="1" t="s">
        <v>90</v>
      </c>
      <c r="C49" s="1" t="s">
        <v>91</v>
      </c>
      <c r="D49" s="1" t="s">
        <v>92</v>
      </c>
    </row>
    <row r="50" spans="1:5" ht="85.5" x14ac:dyDescent="0.45">
      <c r="A50" s="1">
        <f t="shared" si="0"/>
        <v>40</v>
      </c>
      <c r="B50" s="1" t="s">
        <v>93</v>
      </c>
      <c r="C50" s="1" t="s">
        <v>94</v>
      </c>
      <c r="D50" s="1" t="s">
        <v>131</v>
      </c>
    </row>
    <row r="51" spans="1:5" ht="57" x14ac:dyDescent="0.45">
      <c r="A51" s="1">
        <f t="shared" si="0"/>
        <v>41</v>
      </c>
      <c r="B51" s="1" t="s">
        <v>95</v>
      </c>
      <c r="C51" s="1" t="s">
        <v>96</v>
      </c>
      <c r="D51" s="1" t="s">
        <v>139</v>
      </c>
    </row>
    <row r="52" spans="1:5" ht="171" x14ac:dyDescent="0.45">
      <c r="A52" s="1">
        <f t="shared" si="0"/>
        <v>42</v>
      </c>
      <c r="B52" s="1" t="s">
        <v>95</v>
      </c>
      <c r="C52" s="1" t="s">
        <v>97</v>
      </c>
      <c r="D52" s="1" t="s">
        <v>98</v>
      </c>
    </row>
    <row r="53" spans="1:5" ht="85.5" x14ac:dyDescent="0.45">
      <c r="A53" s="1">
        <f t="shared" si="0"/>
        <v>43</v>
      </c>
      <c r="B53" s="1" t="s">
        <v>99</v>
      </c>
      <c r="C53" s="1" t="s">
        <v>100</v>
      </c>
      <c r="D53" s="1" t="s">
        <v>101</v>
      </c>
    </row>
    <row r="54" spans="1:5" ht="42.75" x14ac:dyDescent="0.45">
      <c r="A54" s="1">
        <f t="shared" si="0"/>
        <v>44</v>
      </c>
      <c r="B54" s="1" t="s">
        <v>102</v>
      </c>
      <c r="C54" s="1" t="s">
        <v>103</v>
      </c>
      <c r="D54" s="1" t="s">
        <v>104</v>
      </c>
    </row>
    <row r="55" spans="1:5" ht="114" x14ac:dyDescent="0.45">
      <c r="A55" s="1">
        <f t="shared" si="0"/>
        <v>45</v>
      </c>
      <c r="B55" s="1" t="s">
        <v>105</v>
      </c>
      <c r="C55" s="1" t="s">
        <v>106</v>
      </c>
      <c r="D55" s="1" t="s">
        <v>107</v>
      </c>
    </row>
    <row r="56" spans="1:5" ht="177" customHeight="1" x14ac:dyDescent="0.45">
      <c r="A56" s="1">
        <f t="shared" si="0"/>
        <v>46</v>
      </c>
      <c r="B56" s="1" t="s">
        <v>108</v>
      </c>
      <c r="C56" s="1" t="s">
        <v>109</v>
      </c>
      <c r="D56" s="1" t="s">
        <v>159</v>
      </c>
      <c r="E56" s="5"/>
    </row>
    <row r="57" spans="1:5" ht="57" x14ac:dyDescent="0.45">
      <c r="A57" s="1">
        <f t="shared" si="0"/>
        <v>47</v>
      </c>
      <c r="B57" s="1" t="s">
        <v>108</v>
      </c>
      <c r="C57" s="1" t="s">
        <v>110</v>
      </c>
      <c r="D57" s="1" t="s">
        <v>111</v>
      </c>
    </row>
    <row r="58" spans="1:5" ht="28.5" x14ac:dyDescent="0.45">
      <c r="A58" s="1">
        <f t="shared" si="0"/>
        <v>48</v>
      </c>
      <c r="B58" s="1" t="s">
        <v>112</v>
      </c>
      <c r="C58" s="1" t="s">
        <v>113</v>
      </c>
      <c r="D58" s="1" t="s">
        <v>140</v>
      </c>
    </row>
    <row r="59" spans="1:5" ht="99.75" x14ac:dyDescent="0.45">
      <c r="A59" s="1">
        <f t="shared" si="0"/>
        <v>49</v>
      </c>
      <c r="B59" s="1" t="s">
        <v>114</v>
      </c>
      <c r="C59" s="1" t="s">
        <v>115</v>
      </c>
      <c r="D59" s="1" t="s">
        <v>141</v>
      </c>
    </row>
    <row r="60" spans="1:5" ht="57" x14ac:dyDescent="0.45">
      <c r="A60" s="1">
        <f t="shared" si="0"/>
        <v>50</v>
      </c>
      <c r="B60" s="1" t="s">
        <v>116</v>
      </c>
      <c r="C60" s="1" t="s">
        <v>117</v>
      </c>
      <c r="D60" s="1" t="s">
        <v>118</v>
      </c>
    </row>
    <row r="61" spans="1:5" ht="28.5" x14ac:dyDescent="0.45">
      <c r="A61" s="1">
        <f t="shared" si="0"/>
        <v>51</v>
      </c>
      <c r="B61" s="1" t="s">
        <v>116</v>
      </c>
      <c r="C61" s="1" t="s">
        <v>119</v>
      </c>
      <c r="D61" s="1" t="s">
        <v>142</v>
      </c>
    </row>
    <row r="62" spans="1:5" ht="28.5" x14ac:dyDescent="0.45">
      <c r="A62" s="1">
        <f t="shared" si="0"/>
        <v>52</v>
      </c>
      <c r="B62" s="1" t="s">
        <v>120</v>
      </c>
      <c r="C62" s="1" t="s">
        <v>121</v>
      </c>
      <c r="D62" s="1" t="s">
        <v>143</v>
      </c>
    </row>
    <row r="63" spans="1:5" ht="28.5" x14ac:dyDescent="0.45">
      <c r="A63" s="1">
        <f t="shared" si="0"/>
        <v>53</v>
      </c>
      <c r="B63" s="1" t="s">
        <v>122</v>
      </c>
      <c r="C63" s="1" t="s">
        <v>123</v>
      </c>
      <c r="D63" s="1" t="s">
        <v>144</v>
      </c>
    </row>
    <row r="64" spans="1:5" ht="42.75" x14ac:dyDescent="0.45">
      <c r="A64" s="1">
        <f t="shared" si="0"/>
        <v>54</v>
      </c>
      <c r="B64" s="1" t="s">
        <v>122</v>
      </c>
      <c r="C64" s="1" t="s">
        <v>124</v>
      </c>
      <c r="D64" s="1" t="s">
        <v>145</v>
      </c>
    </row>
    <row r="65" spans="1:5" ht="71.25" x14ac:dyDescent="0.45">
      <c r="A65" s="1">
        <f t="shared" si="0"/>
        <v>55</v>
      </c>
      <c r="B65" s="1" t="s">
        <v>122</v>
      </c>
      <c r="C65" s="1" t="s">
        <v>125</v>
      </c>
      <c r="D65" s="1" t="s">
        <v>126</v>
      </c>
    </row>
    <row r="66" spans="1:5" ht="86.25" customHeight="1" x14ac:dyDescent="0.45">
      <c r="A66" s="1">
        <f t="shared" si="0"/>
        <v>56</v>
      </c>
      <c r="B66" s="1" t="s">
        <v>122</v>
      </c>
      <c r="C66" s="1" t="s">
        <v>127</v>
      </c>
      <c r="D66" s="1" t="s">
        <v>156</v>
      </c>
      <c r="E66" s="5"/>
    </row>
    <row r="67" spans="1:5" ht="174" customHeight="1" x14ac:dyDescent="0.45">
      <c r="A67" s="1">
        <f t="shared" si="0"/>
        <v>57</v>
      </c>
      <c r="B67" s="1" t="s">
        <v>128</v>
      </c>
      <c r="C67" s="1" t="s">
        <v>129</v>
      </c>
      <c r="D67" s="1" t="s">
        <v>130</v>
      </c>
    </row>
  </sheetData>
  <mergeCells count="3">
    <mergeCell ref="B7:D7"/>
    <mergeCell ref="B8:D8"/>
    <mergeCell ref="A1:C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7FE91263028E04191D3FD94C8C11FA6" ma:contentTypeVersion="2" ma:contentTypeDescription="Een nieuw document maken." ma:contentTypeScope="" ma:versionID="e0a44353c294ce368e5eabef1328fae1">
  <xsd:schema xmlns:xsd="http://www.w3.org/2001/XMLSchema" xmlns:xs="http://www.w3.org/2001/XMLSchema" xmlns:p="http://schemas.microsoft.com/office/2006/metadata/properties" xmlns:ns2="35e0cc41-3f21-4fb6-b8f5-c265676d1c33" targetNamespace="http://schemas.microsoft.com/office/2006/metadata/properties" ma:root="true" ma:fieldsID="69070cc2d7643f4ae12e4dd8b7ce09c0" ns2:_="">
    <xsd:import namespace="35e0cc41-3f21-4fb6-b8f5-c265676d1c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0cc41-3f21-4fb6-b8f5-c265676d1c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9B98F4-399B-4974-9A9F-4477F36CEAF5}">
  <ds:schemaRefs>
    <ds:schemaRef ds:uri="http://schemas.microsoft.com/sharepoint/v3/contenttype/forms"/>
  </ds:schemaRefs>
</ds:datastoreItem>
</file>

<file path=customXml/itemProps2.xml><?xml version="1.0" encoding="utf-8"?>
<ds:datastoreItem xmlns:ds="http://schemas.openxmlformats.org/officeDocument/2006/customXml" ds:itemID="{E6B8BD0B-C60B-4AF3-9C72-B01022810018}"/>
</file>

<file path=customXml/itemProps3.xml><?xml version="1.0" encoding="utf-8"?>
<ds:datastoreItem xmlns:ds="http://schemas.openxmlformats.org/officeDocument/2006/customXml" ds:itemID="{FD32619E-A310-4EAB-9838-7448505C8D3C}">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8757c55b-8104-4175-8174-0b1bd5dc050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Fase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2022-03-14T08:59:53Z</dcterms:created>
  <dcterms:modified xsi:type="dcterms:W3CDTF">2022-03-24T09:17:40Z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0x010100B7FE91263028E04191D3FD94C8C11FA6</vt:lpwstr>
  </property>
</Properties>
</file>