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Pantarheischoonmaak/Gedeelde documenten/01. Uitnodiging tot Inschrijving/"/>
    </mc:Choice>
  </mc:AlternateContent>
  <xr:revisionPtr revIDLastSave="403" documentId="11_5D3D71CD156ED08BFCC636F8B60D6BEBF68406CF" xr6:coauthVersionLast="47" xr6:coauthVersionMax="47" xr10:uidLastSave="{2322E914-0FCF-4CEE-BFE1-8E6BA0BB6E8E}"/>
  <bookViews>
    <workbookView xWindow="-108" yWindow="-108" windowWidth="23256" windowHeight="12576" xr2:uid="{00000000-000D-0000-FFFF-FFFF00000000}"/>
  </bookViews>
  <sheets>
    <sheet name="Handleiding" sheetId="1" r:id="rId1"/>
    <sheet name="Prijswens 1" sheetId="4" r:id="rId2"/>
    <sheet name="Prijswens 2" sheetId="2" r:id="rId3"/>
    <sheet name="Prijswens 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C4" i="5"/>
  <c r="C5" i="5" s="1"/>
  <c r="D6" i="2"/>
  <c r="D4" i="2"/>
  <c r="D5" i="2"/>
  <c r="D7" i="2" l="1"/>
  <c r="D5" i="4"/>
</calcChain>
</file>

<file path=xl/sharedStrings.xml><?xml version="1.0" encoding="utf-8"?>
<sst xmlns="http://schemas.openxmlformats.org/spreadsheetml/2006/main" count="40" uniqueCount="37">
  <si>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</si>
  <si>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</si>
  <si>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</si>
  <si>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</si>
  <si>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</si>
  <si>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</si>
  <si>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</si>
  <si>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</si>
  <si>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Prijswens 2</t>
  </si>
  <si>
    <t>Locatie</t>
  </si>
  <si>
    <r>
      <t>Prijs per m</t>
    </r>
    <r>
      <rPr>
        <b/>
        <sz val="10"/>
        <color indexed="8"/>
        <rFont val="Calibri"/>
        <family val="2"/>
      </rPr>
      <t>² - Separatieglas</t>
    </r>
  </si>
  <si>
    <t>Subtotaal gemiddelde prijs per m2</t>
  </si>
  <si>
    <t>Totale gemiddelde prijs per m2</t>
  </si>
  <si>
    <t>Tarieven inclusief: alle middelen, materialen, en de in te zetten machines zoals hoogwerkers die bij het reinigen worden verbruikt. De afroepprijzen zijn gelijk aan het reguliere bedrag.</t>
  </si>
  <si>
    <t xml:space="preserve">6. Het indienen van nulprijzen en opslagen die 0 % bedragen is toegestaan. In dat geval zal de ingediende prijs en/of opslag worden gewaardeerd en beoordeeld als respectievelijk € 0,01 of 0,01 %. 
</t>
  </si>
  <si>
    <t>7. Het indienen van negatieve prijzen en opslagen is toegestaan. In dat geval zal de ingediende prijs en/of opslag worden gewaardeerd en beoordeeld als respectievelijk € 0,01 of 0,01 %. 
.</t>
  </si>
  <si>
    <t>Prijswens 1</t>
  </si>
  <si>
    <t>Oppervlakte i.o.</t>
  </si>
  <si>
    <t xml:space="preserve">Subtotaal </t>
  </si>
  <si>
    <t>Tarieven conform bestek inclusief:  alle middelen, materialen, afvalzakken en de in te zetten machines.</t>
  </si>
  <si>
    <r>
      <t>Prijs per m</t>
    </r>
    <r>
      <rPr>
        <b/>
        <sz val="10"/>
        <color indexed="8"/>
        <rFont val="Calibri"/>
        <family val="2"/>
      </rPr>
      <t>² - Gevel(glas</t>
    </r>
    <r>
      <rPr>
        <b/>
        <sz val="10"/>
        <color theme="1"/>
        <rFont val="Calibri"/>
        <family val="2"/>
        <scheme val="minor"/>
      </rPr>
      <t>)</t>
    </r>
  </si>
  <si>
    <t>Beurtprijs</t>
  </si>
  <si>
    <t>Scholengmeenschap Panta Rhei</t>
  </si>
  <si>
    <t>Scholengemeenschap Panta Rhei Glas</t>
  </si>
  <si>
    <t>Afnemen beplating</t>
  </si>
  <si>
    <t>&lt;---------- maximaal € 1,00</t>
  </si>
  <si>
    <t>Zonnepanelen*</t>
  </si>
  <si>
    <t xml:space="preserve">* Betreft schoonmaken bovenzijde zonnepanelen. </t>
  </si>
  <si>
    <t>Specialistisch uurtarief</t>
  </si>
  <si>
    <t>Prijs per uur</t>
  </si>
  <si>
    <t>Werkzaamheden</t>
  </si>
  <si>
    <t>Totaalprijs per uur</t>
  </si>
  <si>
    <t>&lt;----------- Max € 30,- per uur</t>
  </si>
  <si>
    <t>Prijswens 3</t>
  </si>
  <si>
    <t>Totale jaarlijkse vaste aanneemsom schoonmaakdiensten</t>
  </si>
  <si>
    <r>
      <t>Prijs per m</t>
    </r>
    <r>
      <rPr>
        <b/>
        <sz val="10"/>
        <color indexed="8"/>
        <rFont val="Calibri"/>
        <family val="2"/>
      </rPr>
      <t>² per jaar</t>
    </r>
    <r>
      <rPr>
        <b/>
        <sz val="10"/>
        <color theme="1"/>
        <rFont val="Calibri"/>
        <family val="2"/>
        <scheme val="minor"/>
      </rPr>
      <t xml:space="preserve"> min € 19,81 max € 22,29</t>
    </r>
  </si>
  <si>
    <t>Tarieven exclusief: alle middelen en materialen.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</si>
</sst>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19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Geneva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</cellStyleXfs>
  <cellXfs count="52">
    <xf numFmtId="0" fontId="0" fillId="0" borderId="0" xfId="0"/>
    <xf numFmtId="0" fontId="0" fillId="2" borderId="0" xfId="0" applyFont="1" applyFill="1"/>
    <xf numFmtId="0" fontId="2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7" xfId="0" applyFont="1" applyBorder="1" applyAlignment="1">
      <alignment horizontal="left"/>
    </xf>
    <xf numFmtId="0" fontId="9" fillId="5" borderId="8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9" fillId="5" borderId="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44" fontId="11" fillId="3" borderId="1" xfId="1" applyFont="1" applyFill="1" applyBorder="1" applyAlignment="1" applyProtection="1">
      <alignment horizontal="left" vertical="center"/>
      <protection locked="0"/>
    </xf>
    <xf numFmtId="44" fontId="12" fillId="0" borderId="9" xfId="1" applyFont="1" applyBorder="1" applyAlignment="1">
      <alignment horizontal="left" vertical="center" wrapText="1"/>
    </xf>
    <xf numFmtId="44" fontId="9" fillId="2" borderId="13" xfId="1" applyFont="1" applyFill="1" applyBorder="1" applyAlignment="1">
      <alignment horizontal="left" vertical="center"/>
    </xf>
    <xf numFmtId="44" fontId="0" fillId="0" borderId="0" xfId="0" applyNumberFormat="1" applyAlignment="1">
      <alignment horizontal="left"/>
    </xf>
    <xf numFmtId="0" fontId="13" fillId="0" borderId="0" xfId="0" applyFont="1" applyAlignment="1">
      <alignment horizontal="left" vertical="center" wrapText="1"/>
    </xf>
    <xf numFmtId="3" fontId="13" fillId="0" borderId="0" xfId="0" applyNumberFormat="1" applyFont="1" applyAlignment="1">
      <alignment horizontal="left" vertical="center" wrapText="1"/>
    </xf>
    <xf numFmtId="44" fontId="14" fillId="2" borderId="0" xfId="1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/>
    </xf>
    <xf numFmtId="0" fontId="6" fillId="0" borderId="0" xfId="0" applyFont="1" applyAlignment="1">
      <alignment horizontal="left"/>
    </xf>
    <xf numFmtId="0" fontId="9" fillId="2" borderId="12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1" applyNumberFormat="1" applyFont="1" applyFill="1" applyBorder="1" applyAlignment="1" applyProtection="1">
      <alignment horizontal="left" vertical="center"/>
      <protection locked="0"/>
    </xf>
    <xf numFmtId="0" fontId="11" fillId="2" borderId="11" xfId="1" applyNumberFormat="1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>
      <alignment horizontal="left" vertical="top" wrapText="1"/>
    </xf>
    <xf numFmtId="44" fontId="18" fillId="0" borderId="22" xfId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5" fillId="2" borderId="0" xfId="0" applyFont="1" applyFill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/>
    </xf>
    <xf numFmtId="0" fontId="14" fillId="2" borderId="14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 wrapText="1"/>
    </xf>
  </cellXfs>
  <cellStyles count="5">
    <cellStyle name="Euro" xfId="3" xr:uid="{4A9139C7-A49C-4C09-9590-4F5BDAAB5B01}"/>
    <cellStyle name="Normal_AFRPPRIJS.xls" xfId="4" xr:uid="{72F32F14-18F6-4F84-BA13-61E83E46B450}"/>
    <cellStyle name="Standaard" xfId="0" builtinId="0"/>
    <cellStyle name="Standaard 2" xfId="2" xr:uid="{2FD067ED-789C-48AF-BD3B-76CFE64FCCD2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="85" zoomScaleNormal="85" zoomScalePageLayoutView="85" workbookViewId="0">
      <selection activeCell="A8" sqref="A8"/>
    </sheetView>
  </sheetViews>
  <sheetFormatPr defaultColWidth="9.109375" defaultRowHeight="14.4"/>
  <cols>
    <col min="1" max="1" width="103.44140625" style="1" customWidth="1"/>
    <col min="2" max="16384" width="9.109375" style="1"/>
  </cols>
  <sheetData>
    <row r="1" spans="1:1" ht="31.2">
      <c r="A1" s="7" t="s">
        <v>7</v>
      </c>
    </row>
    <row r="2" spans="1:1" s="3" customFormat="1">
      <c r="A2" s="2" t="s">
        <v>0</v>
      </c>
    </row>
    <row r="3" spans="1:1" s="3" customFormat="1" ht="28.8">
      <c r="A3" s="4" t="s">
        <v>2</v>
      </c>
    </row>
    <row r="4" spans="1:1" s="3" customFormat="1" ht="43.2">
      <c r="A4" s="4" t="s">
        <v>3</v>
      </c>
    </row>
    <row r="5" spans="1:1" s="3" customFormat="1" ht="28.8">
      <c r="A5" s="5" t="s">
        <v>4</v>
      </c>
    </row>
    <row r="6" spans="1:1" s="3" customFormat="1">
      <c r="A6" s="6" t="s">
        <v>5</v>
      </c>
    </row>
    <row r="7" spans="1:1" s="3" customFormat="1">
      <c r="A7" s="2" t="s">
        <v>1</v>
      </c>
    </row>
    <row r="8" spans="1:1" s="3" customFormat="1">
      <c r="A8" s="22" t="s">
        <v>6</v>
      </c>
    </row>
    <row r="9" spans="1:1" s="3" customFormat="1" ht="57.6">
      <c r="A9" s="23" t="s">
        <v>14</v>
      </c>
    </row>
    <row r="10" spans="1:1" s="3" customFormat="1" ht="57.6">
      <c r="A10" s="23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7DE9-307C-4FA4-B753-26BD228108A7}">
  <dimension ref="A1:D10"/>
  <sheetViews>
    <sheetView showGridLines="0" zoomScale="110" zoomScaleNormal="110" workbookViewId="0">
      <selection activeCell="A5" sqref="A5:C5"/>
    </sheetView>
  </sheetViews>
  <sheetFormatPr defaultColWidth="9.109375" defaultRowHeight="14.4"/>
  <cols>
    <col min="1" max="1" width="28.21875" style="8" customWidth="1"/>
    <col min="2" max="2" width="16.5546875" style="8" bestFit="1" customWidth="1"/>
    <col min="3" max="3" width="29.109375" style="8" customWidth="1"/>
    <col min="4" max="4" width="20.6640625" style="8" customWidth="1"/>
  </cols>
  <sheetData>
    <row r="1" spans="1:4" ht="18">
      <c r="A1" s="35" t="s">
        <v>16</v>
      </c>
      <c r="B1" s="36"/>
      <c r="C1" s="36"/>
      <c r="D1" s="37"/>
    </row>
    <row r="2" spans="1:4">
      <c r="A2" s="38"/>
      <c r="B2" s="39"/>
      <c r="C2" s="39"/>
      <c r="D2" s="9"/>
    </row>
    <row r="3" spans="1:4" ht="27.6">
      <c r="A3" s="10" t="s">
        <v>9</v>
      </c>
      <c r="B3" s="11" t="s">
        <v>17</v>
      </c>
      <c r="C3" s="11" t="s">
        <v>35</v>
      </c>
      <c r="D3" s="12" t="s">
        <v>18</v>
      </c>
    </row>
    <row r="4" spans="1:4" ht="18.600000000000001" customHeight="1" thickBot="1">
      <c r="A4" s="13" t="s">
        <v>22</v>
      </c>
      <c r="B4" s="30">
        <v>6057.6</v>
      </c>
      <c r="C4" s="14">
        <v>0</v>
      </c>
      <c r="D4" s="15">
        <f>B4*C4</f>
        <v>0</v>
      </c>
    </row>
    <row r="5" spans="1:4" ht="15" thickBot="1">
      <c r="A5" s="45" t="s">
        <v>34</v>
      </c>
      <c r="B5" s="45"/>
      <c r="C5" s="45"/>
      <c r="D5" s="34">
        <f>SUM(D4)</f>
        <v>0</v>
      </c>
    </row>
    <row r="6" spans="1:4">
      <c r="A6" s="40"/>
      <c r="B6" s="40"/>
      <c r="C6" s="40"/>
      <c r="D6" s="24"/>
    </row>
    <row r="9" spans="1:4">
      <c r="A9" s="41" t="s">
        <v>19</v>
      </c>
      <c r="B9" s="42"/>
      <c r="C9" s="42"/>
      <c r="D9" s="25"/>
    </row>
    <row r="10" spans="1:4" ht="4.8" customHeight="1">
      <c r="A10" s="43"/>
      <c r="B10" s="44"/>
      <c r="C10" s="44"/>
      <c r="D10" s="26"/>
    </row>
  </sheetData>
  <sheetProtection selectLockedCells="1"/>
  <mergeCells count="6">
    <mergeCell ref="A1:D1"/>
    <mergeCell ref="A2:C2"/>
    <mergeCell ref="A6:C6"/>
    <mergeCell ref="A9:C9"/>
    <mergeCell ref="A10:C10"/>
    <mergeCell ref="A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8876-A525-4DEC-8828-DB9CA660C29B}">
  <dimension ref="A1:G13"/>
  <sheetViews>
    <sheetView showGridLines="0" zoomScale="110" zoomScaleNormal="110" workbookViewId="0">
      <selection activeCell="D4" sqref="D4"/>
    </sheetView>
  </sheetViews>
  <sheetFormatPr defaultColWidth="9.109375" defaultRowHeight="14.4"/>
  <cols>
    <col min="1" max="1" width="29.88671875" style="8" customWidth="1"/>
    <col min="2" max="2" width="22.5546875" style="8" customWidth="1"/>
    <col min="3" max="3" width="26.88671875" style="8" bestFit="1" customWidth="1"/>
    <col min="4" max="4" width="29.5546875" style="8" customWidth="1"/>
    <col min="5" max="16384" width="9.109375" style="8"/>
  </cols>
  <sheetData>
    <row r="1" spans="1:7" ht="18">
      <c r="A1" s="35" t="s">
        <v>8</v>
      </c>
      <c r="B1" s="36"/>
      <c r="C1" s="36"/>
      <c r="D1" s="37"/>
    </row>
    <row r="2" spans="1:7">
      <c r="A2" s="38"/>
      <c r="B2" s="39"/>
      <c r="C2" s="39"/>
      <c r="D2" s="9"/>
    </row>
    <row r="3" spans="1:7">
      <c r="A3" s="10" t="s">
        <v>9</v>
      </c>
      <c r="B3" s="11" t="s">
        <v>10</v>
      </c>
      <c r="C3" s="11" t="s">
        <v>20</v>
      </c>
      <c r="D3" s="12" t="s">
        <v>11</v>
      </c>
    </row>
    <row r="4" spans="1:7" ht="13.8" customHeight="1">
      <c r="A4" s="13" t="s">
        <v>23</v>
      </c>
      <c r="B4" s="14">
        <v>0</v>
      </c>
      <c r="C4" s="14">
        <v>0</v>
      </c>
      <c r="D4" s="15">
        <f>(B4*1+C4*3)/4</f>
        <v>0</v>
      </c>
      <c r="E4" s="27" t="s">
        <v>25</v>
      </c>
    </row>
    <row r="5" spans="1:7" ht="13.8" customHeight="1">
      <c r="A5" s="13" t="s">
        <v>24</v>
      </c>
      <c r="B5" s="31"/>
      <c r="C5" s="14">
        <v>0</v>
      </c>
      <c r="D5" s="15">
        <f>C5</f>
        <v>0</v>
      </c>
    </row>
    <row r="6" spans="1:7" ht="15" thickBot="1">
      <c r="A6" s="29" t="s">
        <v>26</v>
      </c>
      <c r="B6" s="32"/>
      <c r="C6" s="14">
        <v>0</v>
      </c>
      <c r="D6" s="15">
        <f>C6</f>
        <v>0</v>
      </c>
    </row>
    <row r="7" spans="1:7" ht="15" thickBot="1">
      <c r="A7" s="49" t="s">
        <v>21</v>
      </c>
      <c r="B7" s="50"/>
      <c r="C7" s="16" t="s">
        <v>12</v>
      </c>
      <c r="D7" s="15">
        <f>SUM(D4*2.5,D8,D5*0.4,D6*0.1)/3</f>
        <v>0</v>
      </c>
      <c r="E7" s="27" t="s">
        <v>25</v>
      </c>
    </row>
    <row r="8" spans="1:7">
      <c r="A8" s="18"/>
      <c r="B8" s="19"/>
      <c r="C8" s="20"/>
      <c r="D8" s="19"/>
    </row>
    <row r="9" spans="1:7" ht="24.75" customHeight="1">
      <c r="A9" s="46" t="s">
        <v>13</v>
      </c>
      <c r="B9" s="47"/>
      <c r="C9" s="47"/>
      <c r="D9" s="48"/>
    </row>
    <row r="10" spans="1:7">
      <c r="A10" s="46" t="s">
        <v>27</v>
      </c>
      <c r="B10" s="47"/>
      <c r="C10" s="47"/>
      <c r="D10" s="21"/>
    </row>
    <row r="13" spans="1:7">
      <c r="G13" s="17"/>
    </row>
  </sheetData>
  <mergeCells count="5">
    <mergeCell ref="A9:D9"/>
    <mergeCell ref="A10:C10"/>
    <mergeCell ref="A1:D1"/>
    <mergeCell ref="A2:C2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7476-1E0D-4455-B64E-800F8E0722A2}">
  <dimension ref="A1:F11"/>
  <sheetViews>
    <sheetView showGridLines="0" zoomScale="110" zoomScaleNormal="110" workbookViewId="0">
      <selection activeCell="B25" sqref="B25"/>
    </sheetView>
  </sheetViews>
  <sheetFormatPr defaultColWidth="9.109375" defaultRowHeight="14.4"/>
  <cols>
    <col min="1" max="1" width="29.88671875" style="8" customWidth="1"/>
    <col min="2" max="2" width="26.88671875" style="8" bestFit="1" customWidth="1"/>
    <col min="3" max="3" width="29.5546875" style="8" customWidth="1"/>
    <col min="4" max="16384" width="9.109375" style="8"/>
  </cols>
  <sheetData>
    <row r="1" spans="1:6" ht="18">
      <c r="A1" s="35" t="s">
        <v>33</v>
      </c>
      <c r="B1" s="36"/>
      <c r="C1" s="37"/>
    </row>
    <row r="2" spans="1:6">
      <c r="A2" s="38"/>
      <c r="B2" s="39"/>
      <c r="C2" s="9"/>
    </row>
    <row r="3" spans="1:6">
      <c r="A3" s="10" t="s">
        <v>30</v>
      </c>
      <c r="B3" s="11" t="s">
        <v>29</v>
      </c>
      <c r="C3" s="12" t="s">
        <v>29</v>
      </c>
    </row>
    <row r="4" spans="1:6" ht="13.8" customHeight="1" thickBot="1">
      <c r="A4" s="13" t="s">
        <v>28</v>
      </c>
      <c r="B4" s="14">
        <v>0</v>
      </c>
      <c r="C4" s="15">
        <f>B4</f>
        <v>0</v>
      </c>
      <c r="D4" s="27" t="s">
        <v>32</v>
      </c>
    </row>
    <row r="5" spans="1:6" ht="15" thickBot="1">
      <c r="A5" s="28"/>
      <c r="B5" s="16" t="s">
        <v>31</v>
      </c>
      <c r="C5" s="15">
        <f>C4</f>
        <v>0</v>
      </c>
      <c r="D5" s="27"/>
    </row>
    <row r="6" spans="1:6">
      <c r="A6" s="18"/>
      <c r="B6" s="20"/>
      <c r="C6" s="19"/>
    </row>
    <row r="7" spans="1:6" ht="24.75" customHeight="1">
      <c r="A7" s="46" t="s">
        <v>36</v>
      </c>
      <c r="B7" s="47"/>
      <c r="C7" s="48"/>
    </row>
    <row r="8" spans="1:6">
      <c r="A8" s="51"/>
      <c r="B8" s="51"/>
      <c r="C8" s="33"/>
    </row>
    <row r="11" spans="1:6">
      <c r="F11" s="17"/>
    </row>
  </sheetData>
  <mergeCells count="4">
    <mergeCell ref="A1:C1"/>
    <mergeCell ref="A2:B2"/>
    <mergeCell ref="A7:C7"/>
    <mergeCell ref="A8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D75CF51732F459F8548D0E501CC0A" ma:contentTypeVersion="2" ma:contentTypeDescription="Een nieuw document maken." ma:contentTypeScope="" ma:versionID="ffc303d069de064adb320883051e6c87">
  <xsd:schema xmlns:xsd="http://www.w3.org/2001/XMLSchema" xmlns:xs="http://www.w3.org/2001/XMLSchema" xmlns:p="http://schemas.microsoft.com/office/2006/metadata/properties" xmlns:ns2="413f23ab-ba6c-4cd0-bcc5-4fb79c666cd8" targetNamespace="http://schemas.microsoft.com/office/2006/metadata/properties" ma:root="true" ma:fieldsID="fafa8823941bd9c35de86882e976957b" ns2:_="">
    <xsd:import namespace="413f23ab-ba6c-4cd0-bcc5-4fb79c666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f23ab-ba6c-4cd0-bcc5-4fb79c666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E18D2-CC62-4CA9-BD92-4B90F2B4FD0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3f23ab-ba6c-4cd0-bcc5-4fb79c666cd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79E60291-F96E-47CF-82AE-BFF898792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f23ab-ba6c-4cd0-bcc5-4fb79c666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Handleiding</vt:lpstr>
      <vt:lpstr>Prijswens 1</vt:lpstr>
      <vt:lpstr>Prijswens 2</vt:lpstr>
      <vt:lpstr>Prijswens 3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Michel Bastiaansen</cp:lastModifiedBy>
  <cp:lastPrinted>2009-11-02T10:38:49Z</cp:lastPrinted>
  <dcterms:created xsi:type="dcterms:W3CDTF">2008-11-21T10:07:29Z</dcterms:created>
  <dcterms:modified xsi:type="dcterms:W3CDTF">2022-03-14T12:46:52Z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0x010100EB6D75CF51732F459F8548D0E501CC0A</vt:lpwstr>
  </property>
</Properties>
</file>