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edeelde drives\01 Lopende aanbestedingen\BHV en middelen 2021\Documenten nieuwe aanbesteding\BHV 2021\"/>
    </mc:Choice>
  </mc:AlternateContent>
  <bookViews>
    <workbookView xWindow="0" yWindow="0" windowWidth="28800" windowHeight="11700" activeTab="1"/>
  </bookViews>
  <sheets>
    <sheet name="Trainingen" sheetId="1" r:id="rId1"/>
    <sheet name="Optioneel Middelen" sheetId="4" r:id="rId2"/>
    <sheet name=" Optioneel Overige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4" l="1"/>
  <c r="G17" i="4"/>
  <c r="G16" i="4"/>
  <c r="G15" i="4"/>
  <c r="G8" i="4"/>
  <c r="G7" i="4"/>
  <c r="G6" i="4"/>
  <c r="G5" i="4"/>
  <c r="G4" i="4"/>
  <c r="G3" i="4"/>
  <c r="G19" i="4" l="1"/>
  <c r="G10" i="4"/>
  <c r="G21" i="4" s="1"/>
  <c r="E23" i="1"/>
</calcChain>
</file>

<file path=xl/sharedStrings.xml><?xml version="1.0" encoding="utf-8"?>
<sst xmlns="http://schemas.openxmlformats.org/spreadsheetml/2006/main" count="85" uniqueCount="67">
  <si>
    <t>Opleidingen</t>
  </si>
  <si>
    <t>BHV basisopleiding</t>
  </si>
  <si>
    <t>BHV herhaling</t>
  </si>
  <si>
    <t>EHBO basisopleiding</t>
  </si>
  <si>
    <t>EHBO herhaling</t>
  </si>
  <si>
    <t>Opleiding Hoofd BHV</t>
  </si>
  <si>
    <t>Hoofd BHV herhaling</t>
  </si>
  <si>
    <t>Digitale herhaling BHV</t>
  </si>
  <si>
    <t>Digitale herhaling EHBO</t>
  </si>
  <si>
    <t>Onderhoud/controle</t>
  </si>
  <si>
    <t>per deelnemer</t>
  </si>
  <si>
    <t>Per deelnemer</t>
  </si>
  <si>
    <t>Fictieve totaalsom</t>
  </si>
  <si>
    <t>Optioneel</t>
  </si>
  <si>
    <t>per uur</t>
  </si>
  <si>
    <t>Onderhoud, keuring, inspectie,controle evacuatiestoel</t>
  </si>
  <si>
    <t>Onderhoud, keuring, inspectie, controle BHV/EHBO/HACCP-koffer</t>
  </si>
  <si>
    <t>Onderhoud, keuring, inspectie, controle AED</t>
  </si>
  <si>
    <t>Digitale basisopleiding BHV</t>
  </si>
  <si>
    <t xml:space="preserve">Digitale basisopleiding EHBO </t>
  </si>
  <si>
    <r>
      <t>Verdiepingsdag EHBO</t>
    </r>
    <r>
      <rPr>
        <sz val="8"/>
        <color theme="1"/>
        <rFont val="Verdana"/>
        <family val="2"/>
      </rPr>
      <t> </t>
    </r>
  </si>
  <si>
    <r>
      <t>Verdiepingsdag Ploegleider</t>
    </r>
    <r>
      <rPr>
        <sz val="8"/>
        <color theme="1"/>
        <rFont val="Verdana"/>
        <family val="2"/>
      </rPr>
      <t> </t>
    </r>
  </si>
  <si>
    <t>AED pads</t>
  </si>
  <si>
    <t>AED accu's</t>
  </si>
  <si>
    <t>Type / Merk</t>
  </si>
  <si>
    <t>Evac Chair</t>
  </si>
  <si>
    <t>Totaalprijs</t>
  </si>
  <si>
    <t>aantallen</t>
  </si>
  <si>
    <t>Omschrijving Product</t>
  </si>
  <si>
    <t>Prijs per stuk</t>
  </si>
  <si>
    <t>Totale kosten</t>
  </si>
  <si>
    <t>Fictieve subtotaalsom</t>
  </si>
  <si>
    <t>Totaalsom</t>
  </si>
  <si>
    <t>Omschrijving product</t>
  </si>
  <si>
    <t>Naam Inschrijver:</t>
  </si>
  <si>
    <t>Naam Rechtsgeldige vertegenwoordiger:</t>
  </si>
  <si>
    <t>Handtekening:</t>
  </si>
  <si>
    <t>Prijs  per stuk</t>
  </si>
  <si>
    <t xml:space="preserve"> Totaalprijs</t>
  </si>
  <si>
    <t>prijs</t>
  </si>
  <si>
    <t>Kosten up-to-date houden plattegronden</t>
  </si>
  <si>
    <t>p/uur</t>
  </si>
  <si>
    <t>Inzet Lotus-slachtoffer</t>
  </si>
  <si>
    <t>per persoon / per uur</t>
  </si>
  <si>
    <t>all-in</t>
  </si>
  <si>
    <t>Oefencontainer</t>
  </si>
  <si>
    <t>per container all-in</t>
  </si>
  <si>
    <t>Opleiding Ploegleider</t>
  </si>
  <si>
    <t>Herhalingsopleiding Ploegleider</t>
  </si>
  <si>
    <t>Evacuatiestoel</t>
  </si>
  <si>
    <t>Verbandkoffer EHBO groot 44,5 x 32 x 15</t>
  </si>
  <si>
    <t>Verbandkoffer BHV klein  32 x 22 x 13</t>
  </si>
  <si>
    <t xml:space="preserve">AED </t>
  </si>
  <si>
    <t>Medtronic LifePak Express (semi automaat)</t>
  </si>
  <si>
    <t>ontruimingsoefening</t>
  </si>
  <si>
    <t>Ontruimingsplannen met tekeningen</t>
  </si>
  <si>
    <t>Ontruimingsplannen zonder tekeningen</t>
  </si>
  <si>
    <t>Nieuwe vluchtplattegronden</t>
  </si>
  <si>
    <t xml:space="preserve">Meer/minder prijs 'in company' </t>
  </si>
  <si>
    <t>korting of toeslag per opleiding</t>
  </si>
  <si>
    <t>percentage</t>
  </si>
  <si>
    <t>Vrij invulbaar voor mee optionele beschikbare aanbiedingen</t>
  </si>
  <si>
    <t xml:space="preserve">Adviseren van de Opdrachtgever omtrent BHV  aangelegenheden. </t>
  </si>
  <si>
    <t>Prijzenblad Bijlage D</t>
  </si>
  <si>
    <t>per ontruimingsoefening</t>
  </si>
  <si>
    <t>Aanvullend advies</t>
  </si>
  <si>
    <t>Kosten per keuring/uur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</si>
</sst>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164" fontId="8" fillId="0" borderId="0" applyFont="0" applyFill="0" applyBorder="0" applyAlignment="0" applyProtection="0"/>
  </cellStyleXfs>
  <cellXfs count="73">
    <xf numFmtId="0" fontId="0" fillId="0" borderId="0" xfId="0"/>
    <xf numFmtId="0" fontId="2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3" fillId="0" borderId="0" xfId="0" applyFont="1"/>
    <xf numFmtId="44" fontId="0" fillId="3" borderId="0" xfId="0" applyNumberFormat="1" applyFill="1" applyBorder="1" applyProtection="1">
      <protection locked="0"/>
    </xf>
    <xf numFmtId="0" fontId="0" fillId="0" borderId="0" xfId="0" applyBorder="1" applyProtection="1">
      <protection hidden="1"/>
    </xf>
    <xf numFmtId="44" fontId="0" fillId="0" borderId="0" xfId="0" applyNumberForma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2" borderId="1" xfId="1"/>
    <xf numFmtId="0" fontId="0" fillId="4" borderId="2" xfId="0" applyFill="1" applyBorder="1" applyProtection="1">
      <protection hidden="1"/>
    </xf>
    <xf numFmtId="0" fontId="0" fillId="4" borderId="0" xfId="0" applyFill="1"/>
    <xf numFmtId="0" fontId="0" fillId="4" borderId="0" xfId="0" applyFill="1" applyBorder="1" applyProtection="1">
      <protection hidden="1"/>
    </xf>
    <xf numFmtId="44" fontId="0" fillId="0" borderId="3" xfId="0" applyNumberFormat="1" applyBorder="1"/>
    <xf numFmtId="44" fontId="0" fillId="4" borderId="3" xfId="0" applyNumberFormat="1" applyFill="1" applyBorder="1" applyProtection="1">
      <protection hidden="1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ont="1"/>
    <xf numFmtId="44" fontId="2" fillId="4" borderId="3" xfId="0" applyNumberFormat="1" applyFont="1" applyFill="1" applyBorder="1" applyProtection="1">
      <protection hidden="1"/>
    </xf>
    <xf numFmtId="0" fontId="2" fillId="4" borderId="2" xfId="0" applyFont="1" applyFill="1" applyBorder="1" applyProtection="1">
      <protection hidden="1"/>
    </xf>
    <xf numFmtId="0" fontId="2" fillId="4" borderId="0" xfId="0" applyFont="1" applyFill="1"/>
    <xf numFmtId="0" fontId="0" fillId="0" borderId="0" xfId="0" applyFill="1" applyBorder="1" applyProtection="1">
      <protection hidden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4" xfId="0" applyFont="1" applyFill="1" applyBorder="1" applyAlignment="1">
      <alignment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10" fillId="0" borderId="0" xfId="0" applyFont="1"/>
    <xf numFmtId="44" fontId="0" fillId="0" borderId="0" xfId="0" applyNumberFormat="1" applyBorder="1"/>
    <xf numFmtId="0" fontId="0" fillId="0" borderId="4" xfId="0" applyBorder="1"/>
    <xf numFmtId="0" fontId="0" fillId="6" borderId="0" xfId="0" applyFill="1" applyAlignment="1">
      <alignment vertical="center"/>
    </xf>
    <xf numFmtId="44" fontId="0" fillId="6" borderId="0" xfId="0" applyNumberFormat="1" applyFill="1" applyBorder="1" applyProtection="1">
      <protection locked="0"/>
    </xf>
    <xf numFmtId="0" fontId="8" fillId="6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top" wrapText="1"/>
    </xf>
    <xf numFmtId="0" fontId="0" fillId="6" borderId="4" xfId="0" applyFill="1" applyBorder="1"/>
    <xf numFmtId="0" fontId="1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right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vertical="top"/>
      <protection locked="0"/>
    </xf>
    <xf numFmtId="10" fontId="8" fillId="3" borderId="4" xfId="0" applyNumberFormat="1" applyFont="1" applyFill="1" applyBorder="1" applyAlignment="1">
      <alignment vertical="center" wrapText="1"/>
    </xf>
    <xf numFmtId="44" fontId="8" fillId="3" borderId="4" xfId="0" applyNumberFormat="1" applyFont="1" applyFill="1" applyBorder="1" applyAlignment="1">
      <alignment vertical="center" wrapText="1"/>
    </xf>
    <xf numFmtId="44" fontId="8" fillId="3" borderId="4" xfId="2" applyNumberFormat="1" applyFont="1" applyFill="1" applyBorder="1" applyAlignment="1">
      <alignment horizontal="center" vertical="center" wrapText="1"/>
    </xf>
    <xf numFmtId="44" fontId="0" fillId="3" borderId="4" xfId="0" applyNumberFormat="1" applyFill="1" applyBorder="1"/>
    <xf numFmtId="0" fontId="0" fillId="0" borderId="3" xfId="0" applyBorder="1"/>
    <xf numFmtId="44" fontId="12" fillId="4" borderId="1" xfId="1" applyNumberFormat="1" applyFont="1" applyFill="1"/>
    <xf numFmtId="0" fontId="2" fillId="7" borderId="0" xfId="0" applyFont="1" applyFill="1"/>
    <xf numFmtId="0" fontId="0" fillId="7" borderId="0" xfId="0" applyFill="1"/>
    <xf numFmtId="0" fontId="2" fillId="7" borderId="0" xfId="0" applyFont="1" applyFill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2" xfId="0" applyFont="1" applyFill="1" applyBorder="1" applyProtection="1">
      <protection hidden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Border="1" applyProtection="1">
      <protection hidden="1"/>
    </xf>
    <xf numFmtId="0" fontId="2" fillId="7" borderId="3" xfId="0" applyFont="1" applyFill="1" applyBorder="1" applyAlignment="1" applyProtection="1">
      <alignment horizontal="center"/>
      <protection hidden="1"/>
    </xf>
    <xf numFmtId="0" fontId="2" fillId="7" borderId="4" xfId="0" applyFont="1" applyFill="1" applyBorder="1" applyProtection="1">
      <protection hidden="1"/>
    </xf>
    <xf numFmtId="0" fontId="2" fillId="7" borderId="4" xfId="0" applyFont="1" applyFill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/>
      <protection hidden="1"/>
    </xf>
    <xf numFmtId="0" fontId="6" fillId="7" borderId="4" xfId="0" applyFont="1" applyFill="1" applyBorder="1" applyAlignment="1">
      <alignment vertical="center" wrapText="1"/>
    </xf>
  </cellXfs>
  <cellStyles count="3">
    <cellStyle name="Berekening" xfId="1" builtinId="22"/>
    <cellStyle name="Euro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opLeftCell="A4" workbookViewId="0">
      <selection activeCell="A28" sqref="A28"/>
    </sheetView>
  </sheetViews>
  <sheetFormatPr defaultColWidth="8.85546875" defaultRowHeight="15" x14ac:dyDescent="0.25"/>
  <cols>
    <col min="1" max="1" width="59.7109375" customWidth="1"/>
    <col min="2" max="2" width="17.42578125" customWidth="1"/>
    <col min="3" max="3" width="19.85546875" customWidth="1"/>
    <col min="4" max="4" width="26.42578125" customWidth="1"/>
    <col min="5" max="5" width="20.42578125" customWidth="1"/>
    <col min="6" max="7" width="5.42578125" customWidth="1"/>
  </cols>
  <sheetData>
    <row r="2" spans="1:5" ht="18.75" x14ac:dyDescent="0.3">
      <c r="A2" s="3" t="s">
        <v>63</v>
      </c>
    </row>
    <row r="5" spans="1:5" x14ac:dyDescent="0.25">
      <c r="A5" s="68" t="s">
        <v>0</v>
      </c>
      <c r="B5" s="69" t="s">
        <v>27</v>
      </c>
      <c r="C5" s="70" t="s">
        <v>37</v>
      </c>
      <c r="D5" s="68"/>
      <c r="E5" s="71" t="s">
        <v>38</v>
      </c>
    </row>
    <row r="6" spans="1:5" x14ac:dyDescent="0.25">
      <c r="A6" s="2" t="s">
        <v>1</v>
      </c>
      <c r="B6" s="15">
        <v>5</v>
      </c>
      <c r="C6" s="4">
        <v>0</v>
      </c>
      <c r="D6" s="16" t="s">
        <v>10</v>
      </c>
      <c r="E6" s="13">
        <v>0</v>
      </c>
    </row>
    <row r="7" spans="1:5" x14ac:dyDescent="0.25">
      <c r="A7" s="2" t="s">
        <v>2</v>
      </c>
      <c r="B7" s="15">
        <v>100</v>
      </c>
      <c r="C7" s="4">
        <v>0</v>
      </c>
      <c r="D7" s="16" t="s">
        <v>10</v>
      </c>
      <c r="E7" s="13">
        <v>0</v>
      </c>
    </row>
    <row r="8" spans="1:5" x14ac:dyDescent="0.25">
      <c r="A8" s="2" t="s">
        <v>3</v>
      </c>
      <c r="B8" s="15">
        <v>5</v>
      </c>
      <c r="C8" s="4">
        <v>0</v>
      </c>
      <c r="D8" s="16" t="s">
        <v>10</v>
      </c>
      <c r="E8" s="13">
        <v>0</v>
      </c>
    </row>
    <row r="9" spans="1:5" x14ac:dyDescent="0.25">
      <c r="A9" s="2" t="s">
        <v>4</v>
      </c>
      <c r="B9" s="15">
        <v>50</v>
      </c>
      <c r="C9" s="4">
        <v>0</v>
      </c>
      <c r="D9" s="16" t="s">
        <v>10</v>
      </c>
      <c r="E9" s="13">
        <v>0</v>
      </c>
    </row>
    <row r="10" spans="1:5" x14ac:dyDescent="0.25">
      <c r="A10" s="2" t="s">
        <v>5</v>
      </c>
      <c r="B10" s="15">
        <v>3</v>
      </c>
      <c r="C10" s="4">
        <v>0</v>
      </c>
      <c r="D10" s="16" t="s">
        <v>10</v>
      </c>
      <c r="E10" s="13">
        <v>0</v>
      </c>
    </row>
    <row r="11" spans="1:5" x14ac:dyDescent="0.25">
      <c r="A11" s="2" t="s">
        <v>47</v>
      </c>
      <c r="B11" s="15">
        <v>3</v>
      </c>
      <c r="C11" s="4">
        <v>0</v>
      </c>
      <c r="D11" s="16" t="s">
        <v>10</v>
      </c>
      <c r="E11" s="13">
        <v>0</v>
      </c>
    </row>
    <row r="12" spans="1:5" x14ac:dyDescent="0.25">
      <c r="A12" s="2" t="s">
        <v>48</v>
      </c>
      <c r="B12" s="15">
        <v>20</v>
      </c>
      <c r="C12" s="4">
        <v>0</v>
      </c>
      <c r="D12" s="16" t="s">
        <v>10</v>
      </c>
      <c r="E12" s="13">
        <v>0</v>
      </c>
    </row>
    <row r="13" spans="1:5" x14ac:dyDescent="0.25">
      <c r="A13" s="2" t="s">
        <v>6</v>
      </c>
      <c r="B13" s="15">
        <v>5</v>
      </c>
      <c r="C13" s="4">
        <v>0</v>
      </c>
      <c r="D13" s="16" t="s">
        <v>10</v>
      </c>
      <c r="E13" s="13">
        <v>0</v>
      </c>
    </row>
    <row r="14" spans="1:5" x14ac:dyDescent="0.25">
      <c r="A14" s="2" t="s">
        <v>18</v>
      </c>
      <c r="B14" s="15">
        <v>6</v>
      </c>
      <c r="C14" s="4">
        <v>0</v>
      </c>
      <c r="D14" s="16" t="s">
        <v>10</v>
      </c>
      <c r="E14" s="13">
        <v>0</v>
      </c>
    </row>
    <row r="15" spans="1:5" x14ac:dyDescent="0.25">
      <c r="A15" s="2" t="s">
        <v>19</v>
      </c>
      <c r="B15" s="15">
        <v>6</v>
      </c>
      <c r="C15" s="4">
        <v>0</v>
      </c>
      <c r="D15" s="16" t="s">
        <v>10</v>
      </c>
      <c r="E15" s="13">
        <v>0</v>
      </c>
    </row>
    <row r="16" spans="1:5" x14ac:dyDescent="0.25">
      <c r="A16" s="2" t="s">
        <v>7</v>
      </c>
      <c r="B16" s="15">
        <v>25</v>
      </c>
      <c r="C16" s="4">
        <v>0</v>
      </c>
      <c r="D16" s="17" t="s">
        <v>11</v>
      </c>
      <c r="E16" s="13">
        <v>0</v>
      </c>
    </row>
    <row r="17" spans="1:11" x14ac:dyDescent="0.25">
      <c r="A17" s="2" t="s">
        <v>8</v>
      </c>
      <c r="B17" s="15">
        <v>25</v>
      </c>
      <c r="C17" s="4">
        <v>0</v>
      </c>
      <c r="D17" s="17" t="s">
        <v>11</v>
      </c>
      <c r="E17" s="13">
        <v>0</v>
      </c>
    </row>
    <row r="18" spans="1:11" x14ac:dyDescent="0.25">
      <c r="A18" s="2" t="s">
        <v>54</v>
      </c>
      <c r="B18" s="15">
        <v>5</v>
      </c>
      <c r="C18" s="4">
        <v>0</v>
      </c>
      <c r="D18" s="16" t="s">
        <v>64</v>
      </c>
      <c r="E18" s="13">
        <v>0</v>
      </c>
    </row>
    <row r="19" spans="1:11" x14ac:dyDescent="0.25">
      <c r="A19" s="2" t="s">
        <v>20</v>
      </c>
      <c r="B19" s="15">
        <v>2</v>
      </c>
      <c r="C19" s="4">
        <v>0</v>
      </c>
      <c r="D19" s="17" t="s">
        <v>11</v>
      </c>
      <c r="E19" s="13">
        <v>0</v>
      </c>
      <c r="K19" s="9"/>
    </row>
    <row r="20" spans="1:11" x14ac:dyDescent="0.25">
      <c r="A20" s="2" t="s">
        <v>21</v>
      </c>
      <c r="B20" s="15">
        <v>2</v>
      </c>
      <c r="C20" s="4">
        <v>0</v>
      </c>
      <c r="D20" s="17" t="s">
        <v>11</v>
      </c>
      <c r="E20" s="13">
        <v>0</v>
      </c>
      <c r="H20" s="39"/>
    </row>
    <row r="21" spans="1:11" x14ac:dyDescent="0.25">
      <c r="A21" s="2"/>
      <c r="B21" s="15"/>
      <c r="C21" s="6"/>
      <c r="D21" s="16"/>
      <c r="E21" s="13"/>
    </row>
    <row r="22" spans="1:11" x14ac:dyDescent="0.25">
      <c r="A22" s="2"/>
      <c r="B22" s="15"/>
      <c r="C22" s="6"/>
      <c r="D22" s="16"/>
      <c r="E22" s="13"/>
    </row>
    <row r="23" spans="1:11" x14ac:dyDescent="0.25">
      <c r="A23" s="10" t="s">
        <v>12</v>
      </c>
      <c r="B23" s="11"/>
      <c r="C23" s="12"/>
      <c r="D23" s="12"/>
      <c r="E23" s="14">
        <f>SUM(E6:E22)</f>
        <v>0</v>
      </c>
    </row>
    <row r="24" spans="1:11" x14ac:dyDescent="0.25">
      <c r="A24" s="2"/>
      <c r="B24" s="8"/>
      <c r="C24" s="42"/>
      <c r="D24" s="5"/>
      <c r="E24" s="13"/>
    </row>
    <row r="27" spans="1:11" x14ac:dyDescent="0.25">
      <c r="A27" s="1"/>
      <c r="B27" s="7"/>
      <c r="C27" s="6"/>
      <c r="D27" s="5"/>
    </row>
    <row r="29" spans="1:11" x14ac:dyDescent="0.25">
      <c r="E29" s="5"/>
    </row>
    <row r="30" spans="1:11" x14ac:dyDescent="0.25">
      <c r="A30" s="35"/>
      <c r="B30" s="33"/>
      <c r="C30" s="33"/>
    </row>
    <row r="31" spans="1:11" x14ac:dyDescent="0.25">
      <c r="A31" s="35"/>
      <c r="B31" s="33"/>
      <c r="C31" s="33"/>
    </row>
    <row r="32" spans="1:11" ht="19.5" customHeight="1" x14ac:dyDescent="0.25"/>
    <row r="33" spans="1:7" ht="70.5" customHeight="1" x14ac:dyDescent="0.25">
      <c r="A33" s="47" t="s">
        <v>34</v>
      </c>
      <c r="B33" s="47"/>
      <c r="C33" s="48"/>
      <c r="D33" s="48"/>
      <c r="E33" s="48"/>
      <c r="F33" s="48"/>
      <c r="G33" s="48"/>
    </row>
    <row r="34" spans="1:7" ht="76.5" customHeight="1" x14ac:dyDescent="0.25">
      <c r="A34" s="47" t="s">
        <v>35</v>
      </c>
      <c r="B34" s="47"/>
      <c r="C34" s="49"/>
      <c r="D34" s="50"/>
      <c r="E34" s="50"/>
      <c r="F34" s="50"/>
      <c r="G34" s="51"/>
    </row>
    <row r="35" spans="1:7" x14ac:dyDescent="0.25">
      <c r="A35" s="23"/>
      <c r="B35" s="23"/>
      <c r="C35" s="24"/>
      <c r="D35" s="25"/>
      <c r="E35" s="23"/>
      <c r="F35" s="23"/>
      <c r="G35" s="23"/>
    </row>
    <row r="36" spans="1:7" x14ac:dyDescent="0.25">
      <c r="A36" s="52" t="s">
        <v>36</v>
      </c>
      <c r="B36" s="52"/>
      <c r="C36" s="52"/>
      <c r="D36" s="52"/>
      <c r="E36" s="52"/>
      <c r="F36" s="52"/>
      <c r="G36" s="52"/>
    </row>
    <row r="37" spans="1:7" x14ac:dyDescent="0.25">
      <c r="A37" s="52"/>
      <c r="B37" s="52"/>
      <c r="C37" s="52"/>
      <c r="D37" s="52"/>
      <c r="E37" s="52"/>
      <c r="F37" s="52"/>
      <c r="G37" s="52"/>
    </row>
    <row r="38" spans="1:7" ht="80.25" customHeight="1" x14ac:dyDescent="0.25">
      <c r="A38" s="52"/>
      <c r="B38" s="52"/>
      <c r="C38" s="52"/>
      <c r="D38" s="52"/>
      <c r="E38" s="52"/>
      <c r="F38" s="52"/>
      <c r="G38" s="52"/>
    </row>
  </sheetData>
  <mergeCells count="5">
    <mergeCell ref="A33:B33"/>
    <mergeCell ref="C33:G33"/>
    <mergeCell ref="A34:B34"/>
    <mergeCell ref="C34:G34"/>
    <mergeCell ref="A36:G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A30" sqref="A30"/>
    </sheetView>
  </sheetViews>
  <sheetFormatPr defaultRowHeight="15" x14ac:dyDescent="0.25"/>
  <cols>
    <col min="1" max="1" width="66.28515625" customWidth="1"/>
    <col min="2" max="2" width="42.28515625" customWidth="1"/>
    <col min="4" max="4" width="17.42578125" customWidth="1"/>
    <col min="5" max="5" width="22.42578125" customWidth="1"/>
    <col min="7" max="7" width="27" customWidth="1"/>
  </cols>
  <sheetData>
    <row r="2" spans="1:7" x14ac:dyDescent="0.25">
      <c r="A2" s="63" t="s">
        <v>28</v>
      </c>
      <c r="B2" s="59" t="s">
        <v>24</v>
      </c>
      <c r="C2" s="60"/>
      <c r="D2" s="64" t="s">
        <v>27</v>
      </c>
      <c r="E2" s="65" t="s">
        <v>29</v>
      </c>
      <c r="F2" s="66"/>
      <c r="G2" s="67" t="s">
        <v>26</v>
      </c>
    </row>
    <row r="3" spans="1:7" x14ac:dyDescent="0.25">
      <c r="A3" t="s">
        <v>52</v>
      </c>
      <c r="B3" s="38" t="s">
        <v>53</v>
      </c>
      <c r="D3" s="15">
        <v>10</v>
      </c>
      <c r="E3" s="4">
        <v>0</v>
      </c>
      <c r="G3" s="13">
        <f t="shared" ref="G3:G5" si="0">(D3*E3)</f>
        <v>0</v>
      </c>
    </row>
    <row r="4" spans="1:7" x14ac:dyDescent="0.25">
      <c r="A4" t="s">
        <v>22</v>
      </c>
      <c r="B4" s="38" t="s">
        <v>53</v>
      </c>
      <c r="D4" s="15">
        <v>10</v>
      </c>
      <c r="E4" s="4">
        <v>0</v>
      </c>
      <c r="G4" s="13">
        <f t="shared" si="0"/>
        <v>0</v>
      </c>
    </row>
    <row r="5" spans="1:7" x14ac:dyDescent="0.25">
      <c r="A5" t="s">
        <v>23</v>
      </c>
      <c r="B5" s="38" t="s">
        <v>53</v>
      </c>
      <c r="D5" s="15">
        <v>10</v>
      </c>
      <c r="E5" s="4">
        <v>0</v>
      </c>
      <c r="G5" s="13">
        <f t="shared" si="0"/>
        <v>0</v>
      </c>
    </row>
    <row r="6" spans="1:7" x14ac:dyDescent="0.25">
      <c r="A6" s="18" t="s">
        <v>50</v>
      </c>
      <c r="D6" s="15">
        <v>86</v>
      </c>
      <c r="E6" s="4">
        <v>0</v>
      </c>
      <c r="G6" s="13">
        <f>(D6*E6)</f>
        <v>0</v>
      </c>
    </row>
    <row r="7" spans="1:7" x14ac:dyDescent="0.25">
      <c r="A7" s="18" t="s">
        <v>51</v>
      </c>
      <c r="D7" s="15">
        <v>40</v>
      </c>
      <c r="E7" s="4">
        <v>0</v>
      </c>
      <c r="G7" s="13">
        <f t="shared" ref="G7:G8" si="1">(D7*E7)</f>
        <v>0</v>
      </c>
    </row>
    <row r="8" spans="1:7" x14ac:dyDescent="0.25">
      <c r="A8" s="18" t="s">
        <v>49</v>
      </c>
      <c r="B8" s="18" t="s">
        <v>25</v>
      </c>
      <c r="D8" s="15">
        <v>5</v>
      </c>
      <c r="E8" s="4">
        <v>0</v>
      </c>
      <c r="G8" s="13">
        <f t="shared" si="1"/>
        <v>0</v>
      </c>
    </row>
    <row r="9" spans="1:7" x14ac:dyDescent="0.25">
      <c r="G9" s="57"/>
    </row>
    <row r="10" spans="1:7" x14ac:dyDescent="0.25">
      <c r="A10" s="20" t="s">
        <v>31</v>
      </c>
      <c r="B10" s="11"/>
      <c r="C10" s="11"/>
      <c r="D10" s="11"/>
      <c r="E10" s="12"/>
      <c r="F10" s="12"/>
      <c r="G10" s="19">
        <f>SUM(G3:G9)</f>
        <v>0</v>
      </c>
    </row>
    <row r="11" spans="1:7" x14ac:dyDescent="0.25">
      <c r="G11" s="57"/>
    </row>
    <row r="12" spans="1:7" x14ac:dyDescent="0.25">
      <c r="A12" s="59" t="s">
        <v>33</v>
      </c>
      <c r="B12" s="60"/>
      <c r="C12" s="59"/>
      <c r="D12" s="61" t="s">
        <v>27</v>
      </c>
      <c r="E12" s="59" t="s">
        <v>66</v>
      </c>
      <c r="F12" s="59"/>
      <c r="G12" s="62" t="s">
        <v>30</v>
      </c>
    </row>
    <row r="13" spans="1:7" x14ac:dyDescent="0.25">
      <c r="A13" s="1" t="s">
        <v>9</v>
      </c>
      <c r="C13" s="6"/>
      <c r="D13" s="16"/>
      <c r="G13" s="57"/>
    </row>
    <row r="14" spans="1:7" x14ac:dyDescent="0.25">
      <c r="A14" s="2" t="s">
        <v>15</v>
      </c>
      <c r="D14" s="16">
        <v>1</v>
      </c>
      <c r="E14" s="4">
        <v>0</v>
      </c>
      <c r="G14" s="13">
        <f t="shared" ref="G14:G17" si="2">(D14*E14)</f>
        <v>0</v>
      </c>
    </row>
    <row r="15" spans="1:7" x14ac:dyDescent="0.25">
      <c r="A15" s="2" t="s">
        <v>16</v>
      </c>
      <c r="D15" s="16">
        <v>1</v>
      </c>
      <c r="E15" s="4">
        <v>0</v>
      </c>
      <c r="G15" s="13">
        <f t="shared" si="2"/>
        <v>0</v>
      </c>
    </row>
    <row r="16" spans="1:7" x14ac:dyDescent="0.25">
      <c r="A16" s="2" t="s">
        <v>17</v>
      </c>
      <c r="D16" s="16">
        <v>1</v>
      </c>
      <c r="E16" s="4">
        <v>0</v>
      </c>
      <c r="G16" s="13">
        <f t="shared" si="2"/>
        <v>0</v>
      </c>
    </row>
    <row r="17" spans="1:7" x14ac:dyDescent="0.25">
      <c r="A17" s="2" t="s">
        <v>65</v>
      </c>
      <c r="D17" s="17">
        <v>1</v>
      </c>
      <c r="E17" s="4">
        <v>0</v>
      </c>
      <c r="F17" s="5"/>
      <c r="G17" s="13">
        <f t="shared" si="2"/>
        <v>0</v>
      </c>
    </row>
    <row r="18" spans="1:7" x14ac:dyDescent="0.25">
      <c r="A18" s="22"/>
      <c r="G18" s="13"/>
    </row>
    <row r="19" spans="1:7" x14ac:dyDescent="0.25">
      <c r="A19" s="20" t="s">
        <v>31</v>
      </c>
      <c r="B19" s="11"/>
      <c r="C19" s="11"/>
      <c r="D19" s="11"/>
      <c r="E19" s="12"/>
      <c r="F19" s="12"/>
      <c r="G19" s="19">
        <f>SUM(G14:G18)</f>
        <v>0</v>
      </c>
    </row>
    <row r="20" spans="1:7" x14ac:dyDescent="0.25">
      <c r="G20" s="57"/>
    </row>
    <row r="21" spans="1:7" x14ac:dyDescent="0.25">
      <c r="A21" s="21" t="s">
        <v>32</v>
      </c>
      <c r="B21" s="11"/>
      <c r="C21" s="11"/>
      <c r="D21" s="11"/>
      <c r="E21" s="11"/>
      <c r="F21" s="11"/>
      <c r="G21" s="58">
        <f>SUM(G10+G19)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3"/>
  <sheetViews>
    <sheetView workbookViewId="0">
      <selection activeCell="B13" sqref="B13"/>
    </sheetView>
  </sheetViews>
  <sheetFormatPr defaultColWidth="8.85546875" defaultRowHeight="15" x14ac:dyDescent="0.25"/>
  <cols>
    <col min="2" max="2" width="39.42578125" customWidth="1"/>
    <col min="3" max="3" width="24.42578125" customWidth="1"/>
    <col min="4" max="4" width="21.7109375" customWidth="1"/>
    <col min="5" max="5" width="29.28515625" customWidth="1"/>
  </cols>
  <sheetData>
    <row r="3" spans="2:8" ht="15.75" x14ac:dyDescent="0.25">
      <c r="B3" s="72" t="s">
        <v>13</v>
      </c>
      <c r="C3" s="72"/>
      <c r="D3" s="72" t="s">
        <v>60</v>
      </c>
      <c r="E3" s="72" t="s">
        <v>39</v>
      </c>
      <c r="F3" s="26"/>
      <c r="G3" s="26"/>
      <c r="H3" s="26"/>
    </row>
    <row r="4" spans="2:8" ht="36.75" customHeight="1" x14ac:dyDescent="0.25">
      <c r="B4" s="27" t="s">
        <v>58</v>
      </c>
      <c r="C4" s="27" t="s">
        <v>59</v>
      </c>
      <c r="D4" s="53"/>
      <c r="E4" s="43"/>
      <c r="F4" s="28"/>
      <c r="G4" s="41"/>
      <c r="H4" s="28"/>
    </row>
    <row r="5" spans="2:8" ht="33.75" customHeight="1" x14ac:dyDescent="0.25">
      <c r="B5" s="27" t="s">
        <v>40</v>
      </c>
      <c r="C5" s="27" t="s">
        <v>41</v>
      </c>
      <c r="D5" s="43"/>
      <c r="E5" s="54">
        <v>0</v>
      </c>
      <c r="F5" s="28"/>
      <c r="G5" s="41"/>
      <c r="H5" s="28"/>
    </row>
    <row r="6" spans="2:8" ht="32.25" customHeight="1" x14ac:dyDescent="0.25">
      <c r="B6" s="29" t="s">
        <v>42</v>
      </c>
      <c r="C6" s="29" t="s">
        <v>43</v>
      </c>
      <c r="D6" s="44"/>
      <c r="E6" s="54">
        <v>0</v>
      </c>
      <c r="F6" s="28"/>
      <c r="G6" s="41"/>
      <c r="H6" s="28"/>
    </row>
    <row r="7" spans="2:8" ht="36" customHeight="1" x14ac:dyDescent="0.25">
      <c r="B7" s="30" t="s">
        <v>55</v>
      </c>
      <c r="C7" s="27" t="s">
        <v>44</v>
      </c>
      <c r="D7" s="43"/>
      <c r="E7" s="55">
        <v>0</v>
      </c>
      <c r="F7" s="28"/>
      <c r="G7" s="41"/>
      <c r="H7" s="28"/>
    </row>
    <row r="8" spans="2:8" ht="32.25" customHeight="1" x14ac:dyDescent="0.25">
      <c r="B8" s="30" t="s">
        <v>56</v>
      </c>
      <c r="C8" s="27" t="s">
        <v>44</v>
      </c>
      <c r="D8" s="43"/>
      <c r="E8" s="55">
        <v>0</v>
      </c>
      <c r="F8" s="28"/>
      <c r="G8" s="41"/>
      <c r="H8" s="28"/>
    </row>
    <row r="9" spans="2:8" ht="36" customHeight="1" x14ac:dyDescent="0.25">
      <c r="B9" s="30" t="s">
        <v>57</v>
      </c>
      <c r="C9" s="27"/>
      <c r="D9" s="43"/>
      <c r="E9" s="55">
        <v>0</v>
      </c>
      <c r="F9" s="28"/>
      <c r="G9" s="41"/>
      <c r="H9" s="28"/>
    </row>
    <row r="10" spans="2:8" ht="38.25" customHeight="1" x14ac:dyDescent="0.25">
      <c r="B10" s="31" t="s">
        <v>45</v>
      </c>
      <c r="C10" s="27" t="s">
        <v>46</v>
      </c>
      <c r="D10" s="43"/>
      <c r="E10" s="55">
        <v>0</v>
      </c>
      <c r="F10" s="28"/>
      <c r="G10" s="41"/>
      <c r="H10" s="28"/>
    </row>
    <row r="11" spans="2:8" ht="38.25" customHeight="1" x14ac:dyDescent="0.25">
      <c r="B11" s="31" t="s">
        <v>62</v>
      </c>
      <c r="C11" s="27" t="s">
        <v>14</v>
      </c>
      <c r="D11" s="43"/>
      <c r="E11" s="55">
        <v>0</v>
      </c>
      <c r="F11" s="28"/>
      <c r="G11" s="41"/>
      <c r="H11" s="28"/>
    </row>
    <row r="12" spans="2:8" ht="38.25" customHeight="1" x14ac:dyDescent="0.25">
      <c r="B12" s="46" t="s">
        <v>61</v>
      </c>
      <c r="C12" s="27"/>
      <c r="D12" s="43"/>
      <c r="E12" s="55">
        <v>0</v>
      </c>
      <c r="F12" s="28"/>
      <c r="G12" s="41"/>
      <c r="H12" s="28"/>
    </row>
    <row r="13" spans="2:8" ht="36.75" customHeight="1" x14ac:dyDescent="0.25">
      <c r="B13" s="40"/>
      <c r="C13" s="40"/>
      <c r="D13" s="45"/>
      <c r="E13" s="56">
        <v>0</v>
      </c>
      <c r="F13" s="28"/>
      <c r="G13" s="41"/>
      <c r="H13" s="28"/>
    </row>
    <row r="14" spans="2:8" ht="36" customHeight="1" x14ac:dyDescent="0.25">
      <c r="B14" s="40"/>
      <c r="C14" s="40"/>
      <c r="D14" s="45"/>
      <c r="E14" s="56">
        <v>0</v>
      </c>
      <c r="F14" s="28"/>
      <c r="G14" s="41"/>
      <c r="H14" s="28"/>
    </row>
    <row r="15" spans="2:8" ht="43.5" customHeight="1" x14ac:dyDescent="0.25">
      <c r="B15" s="30"/>
      <c r="C15" s="27"/>
      <c r="D15" s="43"/>
      <c r="E15" s="55">
        <v>0</v>
      </c>
      <c r="F15" s="28"/>
      <c r="G15" s="41"/>
      <c r="H15" s="28"/>
    </row>
    <row r="16" spans="2:8" ht="41.25" customHeight="1" x14ac:dyDescent="0.25">
      <c r="F16" s="32"/>
      <c r="G16" s="28"/>
      <c r="H16" s="28"/>
    </row>
    <row r="17" spans="2:8" x14ac:dyDescent="0.25">
      <c r="B17" s="35"/>
      <c r="C17" s="33"/>
      <c r="D17" s="33"/>
      <c r="E17" s="37"/>
      <c r="F17" s="37"/>
      <c r="G17" s="37"/>
      <c r="H17" s="28"/>
    </row>
    <row r="18" spans="2:8" x14ac:dyDescent="0.25">
      <c r="B18" s="35"/>
      <c r="C18" s="33"/>
      <c r="D18" s="33"/>
      <c r="E18" s="34"/>
      <c r="F18" s="34"/>
      <c r="G18" s="34"/>
      <c r="H18" s="28"/>
    </row>
    <row r="19" spans="2:8" x14ac:dyDescent="0.25">
      <c r="B19" s="35"/>
      <c r="C19" s="33"/>
      <c r="D19" s="33"/>
      <c r="E19" s="34"/>
      <c r="F19" s="34"/>
      <c r="G19" s="34"/>
      <c r="H19" s="28"/>
    </row>
    <row r="20" spans="2:8" x14ac:dyDescent="0.25">
      <c r="B20" s="35"/>
      <c r="C20" s="33"/>
      <c r="D20" s="33"/>
      <c r="E20" s="37"/>
      <c r="F20" s="37"/>
      <c r="G20" s="37"/>
      <c r="H20" s="28"/>
    </row>
    <row r="21" spans="2:8" x14ac:dyDescent="0.25">
      <c r="B21" s="35"/>
      <c r="C21" s="33"/>
      <c r="D21" s="33"/>
      <c r="E21" s="36"/>
      <c r="F21" s="34"/>
      <c r="G21" s="34"/>
      <c r="H21" s="28"/>
    </row>
    <row r="22" spans="2:8" x14ac:dyDescent="0.25">
      <c r="B22" s="35"/>
      <c r="C22" s="33"/>
      <c r="D22" s="33"/>
      <c r="E22" s="36"/>
      <c r="F22" s="34"/>
      <c r="G22" s="34"/>
      <c r="H22" s="28"/>
    </row>
    <row r="23" spans="2:8" x14ac:dyDescent="0.25">
      <c r="B23" s="35"/>
      <c r="C23" s="33"/>
      <c r="D23" s="33"/>
      <c r="E23" s="36"/>
      <c r="F23" s="34"/>
      <c r="G23" s="34"/>
      <c r="H2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Trainingen</vt:lpstr>
      <vt:lpstr>Optioneel Middelen</vt:lpstr>
      <vt:lpstr> Optioneel Overige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</dc:creator>
  <cp:lastModifiedBy>mmoor</cp:lastModifiedBy>
  <dcterms:created xsi:type="dcterms:W3CDTF">2021-06-22T11:21:51Z</dcterms:created>
  <dcterms:modified xsi:type="dcterms:W3CDTF">2022-02-21T07:41:00Z</dcterms:modified>
</cp:coreProperties>
</file>