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827"/>
  <workbookPr defaultThemeVersion="124226"/>
  <mc:AlternateContent xmlns:mc="http://schemas.openxmlformats.org/markup-compatibility/2006">
    <mc:Choice Requires="x15">
      <x15ac:absPath xmlns:x15ac="http://schemas.microsoft.com/office/spreadsheetml/2010/11/ac" url="https://denhaag.sharepoint.com/sites/inkoop-bec-2021/Proces2/210169 - Levering, reparatie en onderhoud veegmachines/"/>
    </mc:Choice>
  </mc:AlternateContent>
  <xr:revisionPtr revIDLastSave="498" documentId="8_{DD5EC695-014B-4491-864A-0703E8C026DE}" xr6:coauthVersionLast="47" xr6:coauthVersionMax="47" xr10:uidLastSave="{A3F6DB0D-36ED-4175-B8E9-02C05D055378}"/>
  <bookViews>
    <workbookView xWindow="-108" yWindow="-108" windowWidth="23256" windowHeight="12576" xr2:uid="{00000000-000D-0000-FFFF-FFFF00000000}"/>
  </bookViews>
  <sheets>
    <sheet name="POF " sheetId="1" r:id="rId1"/>
  </sheets>
  <definedNames>
    <definedName name="_Toc360799772" localSheetId="0">'POF '!$B$1</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50" i="1" l="1"/>
  <c r="I55" i="1"/>
  <c r="I54" i="1"/>
  <c r="I47" i="1"/>
  <c r="I23" i="1"/>
  <c r="I41" i="1" l="1"/>
  <c r="I42" i="1"/>
  <c r="I40" i="1" l="1"/>
  <c r="I39" i="1"/>
  <c r="I38" i="1"/>
  <c r="I37" i="1"/>
  <c r="I22" i="1" l="1"/>
  <c r="I31" i="1" l="1"/>
  <c r="I30" i="1"/>
  <c r="I28" i="1" l="1"/>
  <c r="I29" i="1"/>
  <c r="I32" i="1"/>
  <c r="I33" i="1"/>
  <c r="I57" i="1" l="1"/>
</calcChain>
</file>

<file path=xl/sharedStrings.xml><?xml version="1.0" encoding="utf-8"?>
<sst xmlns="http://schemas.openxmlformats.org/spreadsheetml/2006/main" count="99" uniqueCount="64">
  <si>
    <t>Bijlage 8 Prijsopgaveformulier</t>
  </si>
  <si>
    <t>Invulinstructie Prijsopgaveformulier</t>
  </si>
  <si>
    <t>A.</t>
  </si>
  <si>
    <t>Naam inschrijver (of deelnemer en tevens penvoerder) volgens  Handelsregister:</t>
  </si>
  <si>
    <t>Vestigingsplaats:</t>
  </si>
  <si>
    <t>B.</t>
  </si>
  <si>
    <t>Naam deelnemer volgens Handelsregister:</t>
  </si>
  <si>
    <t>Vestigingsplaats</t>
  </si>
  <si>
    <t>C.</t>
  </si>
  <si>
    <t>Middels het doen van een inschrijving verklaart (verklaren) de inschrijver (de deelnemers) overeen te komen/akkoord te zijn om de leveringen en aanwerwante dienstverlening te verzorgen conform de eisen, specificaties, bepalingen, voorwaarden en uitgangspunten van de inschrijvingsleidraad inclusief bijlagen, met inachtneming van de (eventuele) Nota(‘s) van Inlichtingen, tegen de op de hierna volgende staat vermelde prijzen per eenheid exclusief btw.</t>
  </si>
  <si>
    <t xml:space="preserve">Aanschafprijzen </t>
  </si>
  <si>
    <t>Omschrijving</t>
  </si>
  <si>
    <t>Eenheid</t>
  </si>
  <si>
    <t>Hoeveelheid</t>
  </si>
  <si>
    <r>
      <t>Prijs per stuk</t>
    </r>
    <r>
      <rPr>
        <b/>
        <vertAlign val="superscript"/>
        <sz val="11"/>
        <rFont val="Arial"/>
        <family val="2"/>
      </rPr>
      <t xml:space="preserve"> </t>
    </r>
    <r>
      <rPr>
        <b/>
        <sz val="11"/>
        <rFont val="Arial"/>
        <family val="2"/>
      </rPr>
      <t>(ex. btw)</t>
    </r>
  </si>
  <si>
    <r>
      <t>Totaalbedrag</t>
    </r>
    <r>
      <rPr>
        <b/>
        <vertAlign val="superscript"/>
        <sz val="11"/>
        <rFont val="Arial"/>
        <family val="2"/>
      </rPr>
      <t xml:space="preserve"> </t>
    </r>
    <r>
      <rPr>
        <b/>
        <sz val="11"/>
        <rFont val="Arial"/>
        <family val="2"/>
      </rPr>
      <t>(ex. btw)</t>
    </r>
  </si>
  <si>
    <t>Eenmalige aanschafprijs per veegmachine (fossiele brandstof)</t>
  </si>
  <si>
    <t>STUKS</t>
  </si>
  <si>
    <t>Eenmalige aanschafprijs per veegmachine (elektrisch)</t>
  </si>
  <si>
    <t>Onderhoudstarieven</t>
  </si>
  <si>
    <t>Onderhoudstarief veegmachine (fossiele brandstof)</t>
  </si>
  <si>
    <r>
      <t>Eenheid</t>
    </r>
    <r>
      <rPr>
        <b/>
        <vertAlign val="superscript"/>
        <sz val="11"/>
        <rFont val="Arial"/>
        <family val="2"/>
      </rPr>
      <t>1</t>
    </r>
  </si>
  <si>
    <r>
      <t>Prijs PM/PJ</t>
    </r>
    <r>
      <rPr>
        <b/>
        <vertAlign val="superscript"/>
        <sz val="11"/>
        <rFont val="Arial"/>
        <family val="2"/>
      </rPr>
      <t xml:space="preserve"> </t>
    </r>
    <r>
      <rPr>
        <b/>
        <sz val="11"/>
        <rFont val="Arial"/>
        <family val="2"/>
      </rPr>
      <t>(ex. btw)</t>
    </r>
  </si>
  <si>
    <t>Reparatie en onderhoud veegmachine fossiel jaar 1</t>
  </si>
  <si>
    <t>PM/PJ</t>
  </si>
  <si>
    <t>Reparatie en onderhoud veegmachine fossiel jaar 2</t>
  </si>
  <si>
    <t>Reparatie en onderhoud veegmachine fossiel jaar 3</t>
  </si>
  <si>
    <t>Reparatie en onderhoud veegmachine fossiel jaar 4</t>
  </si>
  <si>
    <t>Reparatie en onderhoud veegmachine fossiel jaar 5</t>
  </si>
  <si>
    <t>Reparatie en onderhoud veegmachine fossiel jaar 6</t>
  </si>
  <si>
    <t>Onderhoudstarief veegmachine (elektrisch)</t>
  </si>
  <si>
    <t>Reparatie en onderhoud veegmachine elektrisch jaar 1</t>
  </si>
  <si>
    <t>Reparatie en onderhoud veegmachine elektrisch jaar 2</t>
  </si>
  <si>
    <t>Reparatie en onderhoud veegmachine elektrisch jaar 3</t>
  </si>
  <si>
    <t>Reparatie en onderhoud veegmachine elektrisch jaar 4</t>
  </si>
  <si>
    <t>Reparatie en onderhoud veegmachine elektrisch jaar 5</t>
  </si>
  <si>
    <t>Reparatie en onderhoud veegmachine elektrisch jaar 6</t>
  </si>
  <si>
    <t>Brandstofkosten</t>
  </si>
  <si>
    <t>Brandstofkosten veegmachine (fossiele brandstof)</t>
  </si>
  <si>
    <t>Draaiuren per machine</t>
  </si>
  <si>
    <t>Brandstofsoort</t>
  </si>
  <si>
    <t>Brandstofprijs</t>
  </si>
  <si>
    <r>
      <t>Eenheid</t>
    </r>
    <r>
      <rPr>
        <b/>
        <vertAlign val="superscript"/>
        <sz val="11"/>
        <rFont val="Arial"/>
        <family val="2"/>
      </rPr>
      <t>3</t>
    </r>
  </si>
  <si>
    <t xml:space="preserve">Verbruik per uur </t>
  </si>
  <si>
    <t>Diesel</t>
  </si>
  <si>
    <t>L/U</t>
  </si>
  <si>
    <t>Brandstofkosten veegmachine (elektrisch)</t>
  </si>
  <si>
    <t>Elektriciteitsprijs</t>
  </si>
  <si>
    <t>Verbruik (kW/U)</t>
  </si>
  <si>
    <t>Elektriciteit</t>
  </si>
  <si>
    <t>kW/U</t>
  </si>
  <si>
    <t>INSCHRIJVINGSSOM (ex. btw):</t>
  </si>
  <si>
    <r>
      <rPr>
        <vertAlign val="superscript"/>
        <sz val="10"/>
        <color theme="1"/>
        <rFont val="Arial"/>
        <family val="2"/>
      </rPr>
      <t>1</t>
    </r>
    <r>
      <rPr>
        <sz val="10"/>
        <color theme="1"/>
        <rFont val="Arial"/>
        <family val="2"/>
      </rPr>
      <t>Per machine, per jaar (PM/PJ)</t>
    </r>
  </si>
  <si>
    <r>
      <t>3</t>
    </r>
    <r>
      <rPr>
        <sz val="11"/>
        <color theme="1"/>
        <rFont val="Calibri"/>
        <family val="2"/>
        <scheme val="minor"/>
      </rPr>
      <t xml:space="preserve"> kW, per uur, per machine (kW/U)</t>
    </r>
  </si>
  <si>
    <r>
      <t>Eenheid</t>
    </r>
    <r>
      <rPr>
        <b/>
        <vertAlign val="superscript"/>
        <sz val="11"/>
        <rFont val="Arial"/>
        <family val="2"/>
      </rPr>
      <t>2</t>
    </r>
  </si>
  <si>
    <t>Restwaarde veegmachine fossiele brandstof</t>
  </si>
  <si>
    <t>Restwaarde veegmachine elektrisch</t>
  </si>
  <si>
    <t>Gegarandeerde restwaarden na afloop onderhoudscontract</t>
  </si>
  <si>
    <t>Looptijd</t>
  </si>
  <si>
    <t>6 jaar</t>
  </si>
  <si>
    <t xml:space="preserve">Gegaranderde restwaarde </t>
  </si>
  <si>
    <r>
      <rPr>
        <vertAlign val="superscript"/>
        <sz val="11"/>
        <color theme="1"/>
        <rFont val="Calibri"/>
        <family val="2"/>
      </rPr>
      <t>2</t>
    </r>
    <r>
      <rPr>
        <sz val="11"/>
        <color theme="1"/>
        <rFont val="Calibri"/>
        <family val="2"/>
      </rPr>
      <t xml:space="preserve">Liter brandstof, per uur, per machine (L/U) </t>
    </r>
  </si>
  <si>
    <t>Verbruik (L/U)</t>
  </si>
  <si>
    <r>
      <t xml:space="preserve">
</t>
    </r>
    <r>
      <rPr>
        <sz val="10"/>
        <rFont val="Arial"/>
        <family val="2"/>
      </rPr>
      <t>- Geel gemarkeerde cellen zijn invulcellen. Inschrijver dient uitsluitend de geel gemarkeerde cellen in te vullen.
- Blauw gemarkeerde cellen zijn doorrekencellen. Hierin wordt een tarief per eenheid doorgerekend naar een subtotaal;
- Cel I57 toont de inschrijvingssom. Dit bedrag dient tevens ter vaststelling van de economisch meest voordelige inschrijving;
- Inschrijver dient alle tarieven in het prijzenblad in te vullen. Het ontbreken van één of meer prijzen/tarieven leidt tot het terzijde leggen van de inschrijving;
- Alle ingevulde tarieven/prijzen zijn exclusief btw en dienen te worden afgerond tot op 2 decimalen nauwkeurig;
- Het is niet toegestaan om negatieve en/of tarieven van € 0,- op te geven;
De door de Inschrijver op te geven prijzen worden geacht all-in (maar exclusief btw) te zijn. Dit wil zeggen dat in de prijzen alle kosten ten behoeve van en/of samenhangend met het leveren en/of onderhouden van de machines zijn inbegrepen conform de eisen in de Aanbestedingsdocumenten, zoals en niet beperkt tot:
- alle kosten samenhangend met het (laten) fabriceren van (delen/componenten van) de machine;
- alle kosten samenhangend met de inzet van personeel (loon-, reis-, verblijfskosten);
- alle kosten samenhangend met het realiseren van de door de opdrachtnemer opgegeven en door hem overeengekomen kwaliteitsniveaus op de kwalitatieve subgunningscriteria;
- alle kosten samenhangend met account- en/of projectmanagement;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</si>
</sst>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quot;€&quot;\ * #,##0.00_ ;_ &quot;€&quot;\ * \-#,##0.00_ ;_ &quot;€&quot;\ * &quot;-&quot;??_ ;_ @_ "/>
    <numFmt numFmtId="164" formatCode="_ [$€-2]\ * #,##0.00_ ;_ [$€-2]\ * \-#,##0.00_ ;_ [$€-2]\ * &quot;-&quot;??_ ;_ @_ "/>
  </numFmts>
  <fonts count="25" x14ac:knownFonts="1">
    <font>
      <sz val="11"/>
      <color theme="1"/>
      <name val="Calibri"/>
      <family val="2"/>
      <scheme val="minor"/>
    </font>
    <font>
      <sz val="11"/>
      <color theme="1"/>
      <name val="Calibri"/>
      <family val="2"/>
      <scheme val="minor"/>
    </font>
    <font>
      <b/>
      <sz val="16"/>
      <color theme="1"/>
      <name val="Arial"/>
      <family val="2"/>
    </font>
    <font>
      <sz val="11"/>
      <color theme="1"/>
      <name val="Arial"/>
      <family val="2"/>
    </font>
    <font>
      <b/>
      <sz val="11"/>
      <color theme="1"/>
      <name val="Arial"/>
      <family val="2"/>
    </font>
    <font>
      <sz val="11"/>
      <color rgb="FFFF0000"/>
      <name val="Calibri"/>
      <family val="2"/>
      <scheme val="minor"/>
    </font>
    <font>
      <b/>
      <sz val="12"/>
      <name val="Arial"/>
      <family val="2"/>
    </font>
    <font>
      <b/>
      <sz val="12"/>
      <name val="Calibri"/>
      <family val="2"/>
      <scheme val="minor"/>
    </font>
    <font>
      <b/>
      <sz val="11"/>
      <color rgb="FFFF0000"/>
      <name val="Calibri"/>
      <family val="2"/>
      <scheme val="minor"/>
    </font>
    <font>
      <b/>
      <sz val="11"/>
      <color theme="1"/>
      <name val="Calibri"/>
      <family val="2"/>
      <scheme val="minor"/>
    </font>
    <font>
      <sz val="11"/>
      <color rgb="FFFF0000"/>
      <name val="Arial"/>
      <family val="2"/>
    </font>
    <font>
      <b/>
      <sz val="11"/>
      <name val="Arial"/>
      <family val="2"/>
    </font>
    <font>
      <b/>
      <vertAlign val="superscript"/>
      <sz val="11"/>
      <name val="Arial"/>
      <family val="2"/>
    </font>
    <font>
      <sz val="11"/>
      <name val="Arial"/>
      <family val="2"/>
    </font>
    <font>
      <sz val="8"/>
      <name val="Calibri"/>
      <family val="2"/>
      <scheme val="minor"/>
    </font>
    <font>
      <b/>
      <sz val="14"/>
      <name val="Arial"/>
      <family val="2"/>
    </font>
    <font>
      <b/>
      <sz val="14"/>
      <name val="Calibri"/>
      <family val="2"/>
      <scheme val="minor"/>
    </font>
    <font>
      <sz val="10"/>
      <color theme="1"/>
      <name val="Arial"/>
      <family val="2"/>
    </font>
    <font>
      <vertAlign val="superscript"/>
      <sz val="10"/>
      <color theme="1"/>
      <name val="Arial"/>
      <family val="2"/>
    </font>
    <font>
      <sz val="10"/>
      <color rgb="FFFF0000"/>
      <name val="Arial"/>
      <family val="2"/>
    </font>
    <font>
      <sz val="11"/>
      <color theme="1"/>
      <name val="Calibri"/>
      <family val="2"/>
    </font>
    <font>
      <vertAlign val="superscript"/>
      <sz val="11"/>
      <color theme="1"/>
      <name val="Calibri"/>
      <family val="2"/>
      <scheme val="minor"/>
    </font>
    <font>
      <vertAlign val="superscript"/>
      <sz val="11"/>
      <color theme="1"/>
      <name val="Calibri"/>
      <family val="2"/>
    </font>
    <font>
      <sz val="11"/>
      <name val="Arial"/>
    </font>
    <font>
      <sz val="10"/>
      <name val="Arial"/>
      <family val="2"/>
    </font>
  </fonts>
  <fills count="8">
    <fill>
      <patternFill patternType="none"/>
    </fill>
    <fill>
      <patternFill patternType="gray125"/>
    </fill>
    <fill>
      <patternFill patternType="solid">
        <fgColor theme="0" tint="-0.249977111117893"/>
        <bgColor indexed="64"/>
      </patternFill>
    </fill>
    <fill>
      <patternFill patternType="solid">
        <fgColor rgb="FF00B050"/>
        <bgColor indexed="64"/>
      </patternFill>
    </fill>
    <fill>
      <patternFill patternType="solid">
        <fgColor rgb="FFFFFF00"/>
        <bgColor indexed="64"/>
      </patternFill>
    </fill>
    <fill>
      <patternFill patternType="solid">
        <fgColor theme="9"/>
        <bgColor indexed="64"/>
      </patternFill>
    </fill>
    <fill>
      <patternFill patternType="solid">
        <fgColor theme="3" tint="0.59999389629810485"/>
        <bgColor indexed="64"/>
      </patternFill>
    </fill>
    <fill>
      <patternFill patternType="solid">
        <fgColor theme="0"/>
        <bgColor indexed="64"/>
      </patternFill>
    </fill>
  </fills>
  <borders count="35">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rgb="FF000000"/>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2">
    <xf numFmtId="0" fontId="0" fillId="0" borderId="0"/>
    <xf numFmtId="44" fontId="1" fillId="0" borderId="0" applyFont="0" applyFill="0" applyBorder="0" applyAlignment="0" applyProtection="0"/>
  </cellStyleXfs>
  <cellXfs count="113">
    <xf numFmtId="0" fontId="0" fillId="0" borderId="0" xfId="0"/>
    <xf numFmtId="0" fontId="3" fillId="0" borderId="0" xfId="0" applyFont="1"/>
    <xf numFmtId="164" fontId="3" fillId="0" borderId="0" xfId="0" applyNumberFormat="1" applyFont="1"/>
    <xf numFmtId="0" fontId="3" fillId="0" borderId="8" xfId="0" applyFont="1" applyBorder="1"/>
    <xf numFmtId="0" fontId="5" fillId="0" borderId="0" xfId="0" applyFont="1"/>
    <xf numFmtId="0" fontId="3" fillId="0" borderId="11" xfId="0" applyFont="1" applyBorder="1" applyAlignment="1">
      <alignment wrapText="1"/>
    </xf>
    <xf numFmtId="0" fontId="8" fillId="0" borderId="0" xfId="0" applyFont="1"/>
    <xf numFmtId="44" fontId="4" fillId="3" borderId="3" xfId="1" applyFont="1" applyFill="1" applyBorder="1"/>
    <xf numFmtId="44" fontId="5" fillId="0" borderId="0" xfId="1" applyFont="1"/>
    <xf numFmtId="0" fontId="10" fillId="0" borderId="0" xfId="0" applyFont="1" applyAlignment="1">
      <alignment wrapText="1"/>
    </xf>
    <xf numFmtId="0" fontId="10" fillId="0" borderId="0" xfId="0" applyFont="1" applyAlignment="1">
      <alignment horizontal="center" vertical="center"/>
    </xf>
    <xf numFmtId="0" fontId="13" fillId="0" borderId="9" xfId="0" applyFont="1" applyBorder="1" applyAlignment="1">
      <alignment horizontal="center" vertical="center"/>
    </xf>
    <xf numFmtId="164" fontId="13" fillId="4" borderId="9" xfId="0" applyNumberFormat="1" applyFont="1" applyFill="1" applyBorder="1" applyAlignment="1" applyProtection="1">
      <alignment vertical="center"/>
      <protection locked="0"/>
    </xf>
    <xf numFmtId="0" fontId="13" fillId="0" borderId="11" xfId="0" applyFont="1" applyBorder="1"/>
    <xf numFmtId="0" fontId="13" fillId="0" borderId="4" xfId="0" applyFont="1" applyBorder="1" applyAlignment="1">
      <alignment horizontal="center"/>
    </xf>
    <xf numFmtId="164" fontId="13" fillId="4" borderId="6" xfId="0" applyNumberFormat="1" applyFont="1" applyFill="1" applyBorder="1" applyProtection="1">
      <protection locked="0"/>
    </xf>
    <xf numFmtId="0" fontId="13" fillId="0" borderId="12" xfId="0" applyFont="1" applyBorder="1" applyAlignment="1">
      <alignment horizontal="center"/>
    </xf>
    <xf numFmtId="0" fontId="13" fillId="0" borderId="13" xfId="0" applyFont="1" applyBorder="1" applyAlignment="1">
      <alignment horizontal="center" vertical="center"/>
    </xf>
    <xf numFmtId="164" fontId="13" fillId="4" borderId="13" xfId="0" applyNumberFormat="1" applyFont="1" applyFill="1" applyBorder="1" applyAlignment="1" applyProtection="1">
      <alignment vertical="center"/>
      <protection locked="0"/>
    </xf>
    <xf numFmtId="0" fontId="11" fillId="2" borderId="18" xfId="0" applyFont="1" applyFill="1" applyBorder="1" applyAlignment="1">
      <alignment horizontal="center"/>
    </xf>
    <xf numFmtId="0" fontId="11" fillId="2" borderId="18" xfId="0" applyFont="1" applyFill="1" applyBorder="1" applyAlignment="1">
      <alignment wrapText="1"/>
    </xf>
    <xf numFmtId="0" fontId="11" fillId="2" borderId="18" xfId="0" applyFont="1" applyFill="1" applyBorder="1"/>
    <xf numFmtId="44" fontId="13" fillId="6" borderId="5" xfId="1" applyFont="1" applyFill="1" applyBorder="1" applyAlignment="1">
      <alignment vertical="center"/>
    </xf>
    <xf numFmtId="44" fontId="13" fillId="6" borderId="10" xfId="1" applyFont="1" applyFill="1" applyBorder="1" applyAlignment="1">
      <alignment vertical="center"/>
    </xf>
    <xf numFmtId="164" fontId="13" fillId="6" borderId="5" xfId="0" applyNumberFormat="1" applyFont="1" applyFill="1" applyBorder="1"/>
    <xf numFmtId="164" fontId="13" fillId="6" borderId="17" xfId="0" applyNumberFormat="1" applyFont="1" applyFill="1" applyBorder="1"/>
    <xf numFmtId="44" fontId="13" fillId="6" borderId="5" xfId="0" applyNumberFormat="1" applyFont="1" applyFill="1" applyBorder="1"/>
    <xf numFmtId="0" fontId="17" fillId="0" borderId="0" xfId="0" applyFont="1"/>
    <xf numFmtId="0" fontId="13" fillId="4" borderId="6" xfId="0" applyFont="1" applyFill="1" applyBorder="1" applyProtection="1">
      <protection locked="0"/>
    </xf>
    <xf numFmtId="0" fontId="20" fillId="0" borderId="0" xfId="0" applyFont="1"/>
    <xf numFmtId="0" fontId="13" fillId="0" borderId="19" xfId="0" applyFont="1" applyBorder="1" applyAlignment="1">
      <alignment horizontal="center"/>
    </xf>
    <xf numFmtId="0" fontId="21" fillId="0" borderId="0" xfId="0" applyFont="1"/>
    <xf numFmtId="0" fontId="13" fillId="0" borderId="13" xfId="0" applyFont="1" applyBorder="1" applyAlignment="1">
      <alignment horizontal="center"/>
    </xf>
    <xf numFmtId="0" fontId="13" fillId="0" borderId="22" xfId="0" applyFont="1" applyBorder="1" applyAlignment="1">
      <alignment horizontal="center"/>
    </xf>
    <xf numFmtId="0" fontId="13" fillId="0" borderId="21" xfId="0" applyFont="1" applyBorder="1" applyAlignment="1">
      <alignment horizontal="center"/>
    </xf>
    <xf numFmtId="0" fontId="13" fillId="0" borderId="21" xfId="0" applyFont="1" applyBorder="1"/>
    <xf numFmtId="44" fontId="13" fillId="0" borderId="21" xfId="1" applyFont="1" applyBorder="1"/>
    <xf numFmtId="0" fontId="13" fillId="0" borderId="0" xfId="0" applyFont="1" applyBorder="1"/>
    <xf numFmtId="44" fontId="13" fillId="0" borderId="0" xfId="0" applyNumberFormat="1" applyFont="1" applyBorder="1"/>
    <xf numFmtId="0" fontId="13" fillId="0" borderId="0" xfId="0" applyFont="1" applyBorder="1" applyAlignment="1">
      <alignment horizontal="center"/>
    </xf>
    <xf numFmtId="0" fontId="11" fillId="2" borderId="1" xfId="0" applyFont="1" applyFill="1" applyBorder="1" applyAlignment="1"/>
    <xf numFmtId="0" fontId="11" fillId="2" borderId="2" xfId="0" applyFont="1" applyFill="1" applyBorder="1" applyAlignment="1"/>
    <xf numFmtId="44" fontId="13" fillId="4" borderId="6" xfId="1" applyFont="1" applyFill="1" applyBorder="1" applyProtection="1">
      <protection locked="0"/>
    </xf>
    <xf numFmtId="0" fontId="13" fillId="7" borderId="21" xfId="0" applyFont="1" applyFill="1" applyBorder="1"/>
    <xf numFmtId="0" fontId="13" fillId="0" borderId="0" xfId="0" applyFont="1" applyBorder="1" applyAlignment="1">
      <alignment horizontal="left"/>
    </xf>
    <xf numFmtId="0" fontId="13" fillId="0" borderId="32" xfId="0" applyFont="1" applyBorder="1"/>
    <xf numFmtId="0" fontId="13" fillId="0" borderId="33" xfId="0" applyFont="1" applyBorder="1"/>
    <xf numFmtId="44" fontId="13" fillId="0" borderId="2" xfId="0" applyNumberFormat="1" applyFont="1" applyBorder="1"/>
    <xf numFmtId="0" fontId="13" fillId="4" borderId="21" xfId="0" applyFont="1" applyFill="1" applyBorder="1" applyProtection="1">
      <protection locked="0"/>
    </xf>
    <xf numFmtId="164" fontId="13" fillId="6" borderId="34" xfId="0" applyNumberFormat="1" applyFont="1" applyFill="1" applyBorder="1"/>
    <xf numFmtId="0" fontId="13" fillId="0" borderId="9" xfId="0" applyFont="1" applyBorder="1" applyAlignment="1">
      <alignment horizontal="center"/>
    </xf>
    <xf numFmtId="44" fontId="13" fillId="4" borderId="9" xfId="1" applyFont="1" applyFill="1" applyBorder="1" applyProtection="1">
      <protection locked="0"/>
    </xf>
    <xf numFmtId="164" fontId="13" fillId="6" borderId="10" xfId="0" applyNumberFormat="1" applyFont="1" applyFill="1" applyBorder="1"/>
    <xf numFmtId="44" fontId="0" fillId="0" borderId="0" xfId="0" applyNumberFormat="1"/>
    <xf numFmtId="164" fontId="23" fillId="4" borderId="9" xfId="0" applyNumberFormat="1" applyFont="1" applyFill="1" applyBorder="1" applyProtection="1">
      <protection locked="0"/>
    </xf>
    <xf numFmtId="44" fontId="13" fillId="6" borderId="10" xfId="0" applyNumberFormat="1" applyFont="1" applyFill="1" applyBorder="1"/>
    <xf numFmtId="0" fontId="13" fillId="0" borderId="25" xfId="0" applyFont="1" applyBorder="1" applyAlignment="1">
      <alignment horizontal="left"/>
    </xf>
    <xf numFmtId="0" fontId="13" fillId="0" borderId="26" xfId="0" applyFont="1" applyBorder="1" applyAlignment="1">
      <alignment horizontal="left"/>
    </xf>
    <xf numFmtId="0" fontId="13" fillId="0" borderId="20" xfId="0" applyFont="1" applyBorder="1" applyAlignment="1">
      <alignment horizontal="left"/>
    </xf>
    <xf numFmtId="0" fontId="13" fillId="0" borderId="16" xfId="0" applyFont="1" applyBorder="1" applyAlignment="1">
      <alignment horizontal="left"/>
    </xf>
    <xf numFmtId="0" fontId="13" fillId="0" borderId="14" xfId="0" applyFont="1" applyBorder="1" applyAlignment="1">
      <alignment horizontal="left"/>
    </xf>
    <xf numFmtId="0" fontId="13" fillId="0" borderId="27" xfId="0" applyFont="1" applyBorder="1" applyAlignment="1">
      <alignment horizontal="left"/>
    </xf>
    <xf numFmtId="0" fontId="11" fillId="5" borderId="1" xfId="0" applyFont="1" applyFill="1" applyBorder="1" applyAlignment="1">
      <alignment horizontal="left" wrapText="1"/>
    </xf>
    <xf numFmtId="0" fontId="11" fillId="5" borderId="2" xfId="0" applyFont="1" applyFill="1" applyBorder="1" applyAlignment="1">
      <alignment horizontal="left" wrapText="1"/>
    </xf>
    <xf numFmtId="0" fontId="11" fillId="5" borderId="3" xfId="0" applyFont="1" applyFill="1" applyBorder="1" applyAlignment="1">
      <alignment horizontal="left" wrapText="1"/>
    </xf>
    <xf numFmtId="0" fontId="13" fillId="0" borderId="23" xfId="0" applyFont="1" applyBorder="1" applyAlignment="1">
      <alignment horizontal="left"/>
    </xf>
    <xf numFmtId="0" fontId="13" fillId="0" borderId="24" xfId="0" applyFont="1" applyBorder="1" applyAlignment="1">
      <alignment horizontal="left"/>
    </xf>
    <xf numFmtId="0" fontId="13" fillId="0" borderId="28" xfId="0" applyFont="1" applyBorder="1" applyAlignment="1">
      <alignment horizontal="left"/>
    </xf>
    <xf numFmtId="0" fontId="11" fillId="2" borderId="1" xfId="0" applyFont="1" applyFill="1" applyBorder="1" applyAlignment="1">
      <alignment horizontal="left"/>
    </xf>
    <xf numFmtId="0" fontId="11" fillId="2" borderId="2" xfId="0" applyFont="1" applyFill="1" applyBorder="1" applyAlignment="1">
      <alignment horizontal="left"/>
    </xf>
    <xf numFmtId="0" fontId="11" fillId="2" borderId="3" xfId="0" applyFont="1" applyFill="1" applyBorder="1" applyAlignment="1">
      <alignment horizontal="left"/>
    </xf>
    <xf numFmtId="0" fontId="6" fillId="0" borderId="1" xfId="0" applyFont="1" applyBorder="1" applyAlignment="1">
      <alignment horizontal="right"/>
    </xf>
    <xf numFmtId="0" fontId="6" fillId="0" borderId="2" xfId="0" applyFont="1" applyBorder="1" applyAlignment="1">
      <alignment horizontal="right"/>
    </xf>
    <xf numFmtId="0" fontId="7" fillId="0" borderId="2" xfId="0" applyFont="1" applyBorder="1" applyAlignment="1">
      <alignment horizontal="right"/>
    </xf>
    <xf numFmtId="0" fontId="7" fillId="0" borderId="7" xfId="0" applyFont="1" applyBorder="1" applyAlignment="1">
      <alignment horizontal="right"/>
    </xf>
    <xf numFmtId="0" fontId="11" fillId="5" borderId="1" xfId="0" applyFont="1" applyFill="1" applyBorder="1" applyAlignment="1">
      <alignment horizontal="left"/>
    </xf>
    <xf numFmtId="0" fontId="11" fillId="5" borderId="2" xfId="0" applyFont="1" applyFill="1" applyBorder="1" applyAlignment="1">
      <alignment horizontal="left"/>
    </xf>
    <xf numFmtId="0" fontId="11" fillId="5" borderId="3" xfId="0" applyFont="1" applyFill="1" applyBorder="1" applyAlignment="1">
      <alignment horizontal="left"/>
    </xf>
    <xf numFmtId="0" fontId="11" fillId="5" borderId="1" xfId="0" applyFont="1" applyFill="1" applyBorder="1" applyAlignment="1">
      <alignment horizontal="left" vertical="top"/>
    </xf>
    <xf numFmtId="0" fontId="11" fillId="5" borderId="2" xfId="0" applyFont="1" applyFill="1" applyBorder="1" applyAlignment="1">
      <alignment horizontal="left" vertical="top"/>
    </xf>
    <xf numFmtId="0" fontId="11" fillId="5" borderId="3" xfId="0" applyFont="1" applyFill="1" applyBorder="1" applyAlignment="1">
      <alignment horizontal="left" vertical="top"/>
    </xf>
    <xf numFmtId="0" fontId="13" fillId="0" borderId="16" xfId="0" applyFont="1" applyBorder="1" applyAlignment="1">
      <alignment horizontal="left" wrapText="1"/>
    </xf>
    <xf numFmtId="0" fontId="13" fillId="0" borderId="14" xfId="0" applyFont="1" applyBorder="1" applyAlignment="1">
      <alignment horizontal="left" wrapText="1"/>
    </xf>
    <xf numFmtId="0" fontId="13" fillId="0" borderId="27" xfId="0" applyFont="1" applyBorder="1" applyAlignment="1">
      <alignment horizontal="left" wrapText="1"/>
    </xf>
    <xf numFmtId="0" fontId="13" fillId="0" borderId="25" xfId="0" applyFont="1" applyBorder="1" applyAlignment="1">
      <alignment horizontal="left" wrapText="1"/>
    </xf>
    <xf numFmtId="0" fontId="13" fillId="0" borderId="26" xfId="0" applyFont="1" applyBorder="1" applyAlignment="1">
      <alignment horizontal="left" wrapText="1"/>
    </xf>
    <xf numFmtId="0" fontId="13" fillId="0" borderId="20" xfId="0" applyFont="1" applyBorder="1" applyAlignment="1">
      <alignment horizontal="left" wrapText="1"/>
    </xf>
    <xf numFmtId="0" fontId="11" fillId="2" borderId="1" xfId="0" applyFont="1" applyFill="1" applyBorder="1" applyAlignment="1">
      <alignment horizontal="left" vertical="center"/>
    </xf>
    <xf numFmtId="0" fontId="11" fillId="2" borderId="2" xfId="0" applyFont="1" applyFill="1" applyBorder="1" applyAlignment="1">
      <alignment horizontal="left" vertical="center"/>
    </xf>
    <xf numFmtId="0" fontId="11" fillId="2" borderId="3" xfId="0" applyFont="1" applyFill="1" applyBorder="1" applyAlignment="1">
      <alignment horizontal="left" vertical="center"/>
    </xf>
    <xf numFmtId="0" fontId="2" fillId="0" borderId="0" xfId="0" applyFont="1" applyAlignment="1">
      <alignment horizontal="center"/>
    </xf>
    <xf numFmtId="0" fontId="0" fillId="0" borderId="0" xfId="0" applyAlignment="1">
      <alignment horizontal="center"/>
    </xf>
    <xf numFmtId="0" fontId="15" fillId="2" borderId="1" xfId="0" applyFont="1" applyFill="1" applyBorder="1" applyAlignment="1">
      <alignment horizontal="center"/>
    </xf>
    <xf numFmtId="0" fontId="15" fillId="2" borderId="2" xfId="0" applyFont="1" applyFill="1" applyBorder="1" applyAlignment="1">
      <alignment horizontal="center"/>
    </xf>
    <xf numFmtId="0" fontId="16" fillId="2" borderId="3" xfId="0" applyFont="1" applyFill="1" applyBorder="1" applyAlignment="1">
      <alignment horizontal="center"/>
    </xf>
    <xf numFmtId="49" fontId="3" fillId="0" borderId="1" xfId="0" applyNumberFormat="1" applyFont="1" applyBorder="1" applyAlignment="1">
      <alignment horizontal="left" vertical="center" wrapText="1"/>
    </xf>
    <xf numFmtId="49" fontId="3" fillId="0" borderId="2" xfId="0" applyNumberFormat="1" applyFont="1" applyBorder="1" applyAlignment="1">
      <alignment horizontal="left" vertical="center" wrapText="1"/>
    </xf>
    <xf numFmtId="49" fontId="0" fillId="0" borderId="2" xfId="0" applyNumberFormat="1" applyBorder="1" applyAlignment="1">
      <alignment horizontal="left" vertical="center" wrapText="1"/>
    </xf>
    <xf numFmtId="49" fontId="0" fillId="0" borderId="3" xfId="0" applyNumberFormat="1" applyBorder="1" applyAlignment="1">
      <alignment horizontal="left" vertical="center" wrapText="1"/>
    </xf>
    <xf numFmtId="0" fontId="19" fillId="0" borderId="1" xfId="0" applyFont="1" applyBorder="1" applyAlignment="1">
      <alignment horizontal="left" vertical="top" wrapText="1"/>
    </xf>
    <xf numFmtId="0" fontId="19" fillId="0" borderId="2" xfId="0" applyFont="1" applyBorder="1" applyAlignment="1">
      <alignment horizontal="left" vertical="top" wrapText="1"/>
    </xf>
    <xf numFmtId="0" fontId="19" fillId="0" borderId="2" xfId="0" applyFont="1" applyBorder="1" applyAlignment="1">
      <alignment horizontal="left" vertical="top"/>
    </xf>
    <xf numFmtId="0" fontId="19" fillId="0" borderId="3" xfId="0" applyFont="1" applyBorder="1" applyAlignment="1">
      <alignment horizontal="left" vertical="top"/>
    </xf>
    <xf numFmtId="0" fontId="4" fillId="2" borderId="16" xfId="0" applyFont="1" applyFill="1" applyBorder="1" applyAlignment="1"/>
    <xf numFmtId="0" fontId="4" fillId="2" borderId="14" xfId="0" applyFont="1" applyFill="1" applyBorder="1" applyAlignment="1"/>
    <xf numFmtId="0" fontId="9" fillId="2" borderId="14" xfId="0" applyFont="1" applyFill="1" applyBorder="1" applyAlignment="1"/>
    <xf numFmtId="0" fontId="9" fillId="2" borderId="15" xfId="0" applyFont="1" applyFill="1" applyBorder="1" applyAlignment="1"/>
    <xf numFmtId="0" fontId="3" fillId="4" borderId="29" xfId="0" applyFont="1" applyFill="1" applyBorder="1" applyAlignment="1" applyProtection="1">
      <alignment horizontal="center" wrapText="1"/>
      <protection locked="0"/>
    </xf>
    <xf numFmtId="0" fontId="3" fillId="4" borderId="24" xfId="0" applyFont="1" applyFill="1" applyBorder="1" applyAlignment="1" applyProtection="1">
      <alignment horizontal="center" wrapText="1"/>
      <protection locked="0"/>
    </xf>
    <xf numFmtId="0" fontId="3" fillId="4" borderId="30" xfId="0" applyFont="1" applyFill="1" applyBorder="1" applyAlignment="1" applyProtection="1">
      <alignment horizontal="center" wrapText="1"/>
      <protection locked="0"/>
    </xf>
    <xf numFmtId="0" fontId="3" fillId="4" borderId="12" xfId="0" applyFont="1" applyFill="1" applyBorder="1" applyAlignment="1" applyProtection="1">
      <alignment horizontal="center"/>
      <protection locked="0"/>
    </xf>
    <xf numFmtId="0" fontId="3" fillId="4" borderId="26" xfId="0" applyFont="1" applyFill="1" applyBorder="1" applyAlignment="1" applyProtection="1">
      <alignment horizontal="center"/>
      <protection locked="0"/>
    </xf>
    <xf numFmtId="0" fontId="3" fillId="4" borderId="31" xfId="0" applyFont="1" applyFill="1" applyBorder="1" applyAlignment="1" applyProtection="1">
      <alignment horizontal="center"/>
      <protection locked="0"/>
    </xf>
  </cellXfs>
  <cellStyles count="2">
    <cellStyle name="Standaard" xfId="0" builtinId="0"/>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N62"/>
  <sheetViews>
    <sheetView showGridLines="0" tabSelected="1" topLeftCell="A31" zoomScale="85" zoomScaleNormal="85" workbookViewId="0">
      <selection activeCell="H55" sqref="H55"/>
    </sheetView>
  </sheetViews>
  <sheetFormatPr defaultRowHeight="14.4" x14ac:dyDescent="0.3"/>
  <cols>
    <col min="1" max="1" width="2.6640625" customWidth="1"/>
    <col min="2" max="2" width="60.77734375" customWidth="1"/>
    <col min="3" max="3" width="24.5546875" customWidth="1"/>
    <col min="4" max="4" width="16.6640625" customWidth="1"/>
    <col min="5" max="5" width="17.21875" customWidth="1"/>
    <col min="6" max="6" width="13.21875" customWidth="1"/>
    <col min="7" max="7" width="17.44140625" customWidth="1"/>
    <col min="8" max="8" width="25.77734375" customWidth="1"/>
    <col min="9" max="9" width="38.109375" customWidth="1"/>
    <col min="11" max="11" width="20.6640625" customWidth="1"/>
  </cols>
  <sheetData>
    <row r="1" spans="2:9" ht="21" x14ac:dyDescent="0.4">
      <c r="B1" s="90" t="s">
        <v>0</v>
      </c>
      <c r="C1" s="90"/>
      <c r="D1" s="90"/>
      <c r="E1" s="90"/>
      <c r="F1" s="91"/>
      <c r="G1" s="91"/>
      <c r="H1" s="91"/>
      <c r="I1" s="91"/>
    </row>
    <row r="2" spans="2:9" x14ac:dyDescent="0.3">
      <c r="B2" s="1"/>
      <c r="C2" s="1"/>
      <c r="D2" s="1"/>
      <c r="E2" s="1"/>
      <c r="F2" s="1"/>
      <c r="G2" s="1"/>
      <c r="H2" s="1"/>
      <c r="I2" s="1"/>
    </row>
    <row r="3" spans="2:9" ht="18" x14ac:dyDescent="0.35">
      <c r="B3" s="92" t="s">
        <v>1</v>
      </c>
      <c r="C3" s="93"/>
      <c r="D3" s="93"/>
      <c r="E3" s="93"/>
      <c r="F3" s="93"/>
      <c r="G3" s="93"/>
      <c r="H3" s="93"/>
      <c r="I3" s="94"/>
    </row>
    <row r="4" spans="2:9" ht="201.6" customHeight="1" x14ac:dyDescent="0.3">
      <c r="B4" s="99" t="s">
        <v>63</v>
      </c>
      <c r="C4" s="100"/>
      <c r="D4" s="100"/>
      <c r="E4" s="100"/>
      <c r="F4" s="101"/>
      <c r="G4" s="101"/>
      <c r="H4" s="101"/>
      <c r="I4" s="102"/>
    </row>
    <row r="5" spans="2:9" x14ac:dyDescent="0.3">
      <c r="B5" s="1"/>
      <c r="C5" s="1"/>
      <c r="D5" s="1"/>
      <c r="E5" s="1"/>
      <c r="F5" s="1"/>
      <c r="G5" s="1"/>
      <c r="H5" s="1"/>
      <c r="I5" s="1"/>
    </row>
    <row r="6" spans="2:9" ht="15.9" customHeight="1" x14ac:dyDescent="0.3">
      <c r="B6" s="103" t="s">
        <v>2</v>
      </c>
      <c r="C6" s="104"/>
      <c r="D6" s="104"/>
      <c r="E6" s="104"/>
      <c r="F6" s="105"/>
      <c r="G6" s="105"/>
      <c r="H6" s="105"/>
      <c r="I6" s="106"/>
    </row>
    <row r="7" spans="2:9" ht="28.2" x14ac:dyDescent="0.3">
      <c r="B7" s="5" t="s">
        <v>3</v>
      </c>
      <c r="C7" s="107"/>
      <c r="D7" s="108"/>
      <c r="E7" s="108"/>
      <c r="F7" s="108"/>
      <c r="G7" s="108"/>
      <c r="H7" s="108"/>
      <c r="I7" s="109"/>
    </row>
    <row r="8" spans="2:9" ht="24.9" customHeight="1" x14ac:dyDescent="0.3">
      <c r="B8" s="3" t="s">
        <v>4</v>
      </c>
      <c r="C8" s="110"/>
      <c r="D8" s="111"/>
      <c r="E8" s="111"/>
      <c r="F8" s="111"/>
      <c r="G8" s="111"/>
      <c r="H8" s="111"/>
      <c r="I8" s="112"/>
    </row>
    <row r="9" spans="2:9" ht="15.9" customHeight="1" x14ac:dyDescent="0.3">
      <c r="B9" s="1"/>
      <c r="C9" s="1"/>
      <c r="D9" s="1"/>
      <c r="E9" s="1"/>
    </row>
    <row r="10" spans="2:9" ht="15.9" customHeight="1" x14ac:dyDescent="0.3">
      <c r="B10" s="103" t="s">
        <v>5</v>
      </c>
      <c r="C10" s="104"/>
      <c r="D10" s="104"/>
      <c r="E10" s="104"/>
      <c r="F10" s="105"/>
      <c r="G10" s="105"/>
      <c r="H10" s="105"/>
      <c r="I10" s="106"/>
    </row>
    <row r="11" spans="2:9" ht="26.25" customHeight="1" x14ac:dyDescent="0.3">
      <c r="B11" s="5" t="s">
        <v>6</v>
      </c>
      <c r="C11" s="107"/>
      <c r="D11" s="108"/>
      <c r="E11" s="108"/>
      <c r="F11" s="108"/>
      <c r="G11" s="108"/>
      <c r="H11" s="108"/>
      <c r="I11" s="109"/>
    </row>
    <row r="12" spans="2:9" ht="24.9" customHeight="1" x14ac:dyDescent="0.3">
      <c r="B12" s="3" t="s">
        <v>7</v>
      </c>
      <c r="C12" s="110"/>
      <c r="D12" s="111"/>
      <c r="E12" s="111"/>
      <c r="F12" s="111"/>
      <c r="G12" s="111"/>
      <c r="H12" s="111"/>
      <c r="I12" s="112"/>
    </row>
    <row r="13" spans="2:9" ht="15.9" customHeight="1" x14ac:dyDescent="0.3">
      <c r="B13" s="1"/>
      <c r="C13" s="1"/>
      <c r="D13" s="1"/>
      <c r="E13" s="1"/>
    </row>
    <row r="14" spans="2:9" ht="15.9" customHeight="1" x14ac:dyDescent="0.3">
      <c r="B14" s="103" t="s">
        <v>8</v>
      </c>
      <c r="C14" s="104"/>
      <c r="D14" s="104"/>
      <c r="E14" s="104"/>
      <c r="F14" s="105"/>
      <c r="G14" s="105"/>
      <c r="H14" s="105"/>
      <c r="I14" s="106"/>
    </row>
    <row r="15" spans="2:9" ht="22.5" customHeight="1" x14ac:dyDescent="0.3">
      <c r="B15" s="5" t="s">
        <v>6</v>
      </c>
      <c r="C15" s="107"/>
      <c r="D15" s="108"/>
      <c r="E15" s="108"/>
      <c r="F15" s="108"/>
      <c r="G15" s="108"/>
      <c r="H15" s="108"/>
      <c r="I15" s="109"/>
    </row>
    <row r="16" spans="2:9" ht="24.9" customHeight="1" x14ac:dyDescent="0.3">
      <c r="B16" s="3" t="s">
        <v>4</v>
      </c>
      <c r="C16" s="110"/>
      <c r="D16" s="111"/>
      <c r="E16" s="111"/>
      <c r="F16" s="111"/>
      <c r="G16" s="111"/>
      <c r="H16" s="111"/>
      <c r="I16" s="112"/>
    </row>
    <row r="17" spans="2:14" x14ac:dyDescent="0.3">
      <c r="B17" s="1"/>
      <c r="C17" s="1"/>
      <c r="D17" s="1"/>
      <c r="E17" s="1"/>
      <c r="F17" s="1"/>
      <c r="G17" s="1"/>
      <c r="H17" s="1"/>
      <c r="I17" s="1"/>
    </row>
    <row r="18" spans="2:14" ht="60" customHeight="1" x14ac:dyDescent="0.3">
      <c r="B18" s="95" t="s">
        <v>9</v>
      </c>
      <c r="C18" s="96"/>
      <c r="D18" s="96"/>
      <c r="E18" s="96"/>
      <c r="F18" s="97"/>
      <c r="G18" s="97"/>
      <c r="H18" s="97"/>
      <c r="I18" s="98"/>
    </row>
    <row r="19" spans="2:14" x14ac:dyDescent="0.3">
      <c r="B19" s="1"/>
      <c r="C19" s="1"/>
      <c r="D19" s="1"/>
      <c r="E19" s="1"/>
      <c r="F19" s="1"/>
      <c r="G19" s="1"/>
      <c r="H19" s="1"/>
      <c r="I19" s="1"/>
    </row>
    <row r="20" spans="2:14" ht="30.6" customHeight="1" x14ac:dyDescent="0.3">
      <c r="B20" s="75" t="s">
        <v>10</v>
      </c>
      <c r="C20" s="76"/>
      <c r="D20" s="76"/>
      <c r="E20" s="76"/>
      <c r="F20" s="76"/>
      <c r="G20" s="76"/>
      <c r="H20" s="76"/>
      <c r="I20" s="77"/>
    </row>
    <row r="21" spans="2:14" ht="16.8" x14ac:dyDescent="0.3">
      <c r="B21" s="87" t="s">
        <v>11</v>
      </c>
      <c r="C21" s="88"/>
      <c r="D21" s="88"/>
      <c r="E21" s="89"/>
      <c r="F21" s="19" t="s">
        <v>12</v>
      </c>
      <c r="G21" s="19" t="s">
        <v>13</v>
      </c>
      <c r="H21" s="20" t="s">
        <v>14</v>
      </c>
      <c r="I21" s="20" t="s">
        <v>15</v>
      </c>
      <c r="K21" s="6"/>
    </row>
    <row r="22" spans="2:14" ht="16.2" customHeight="1" x14ac:dyDescent="0.3">
      <c r="B22" s="81" t="s">
        <v>16</v>
      </c>
      <c r="C22" s="82"/>
      <c r="D22" s="82"/>
      <c r="E22" s="83"/>
      <c r="F22" s="17" t="s">
        <v>17</v>
      </c>
      <c r="G22" s="17">
        <v>1</v>
      </c>
      <c r="H22" s="18"/>
      <c r="I22" s="22">
        <f>G22*H22</f>
        <v>0</v>
      </c>
      <c r="K22" s="4"/>
    </row>
    <row r="23" spans="2:14" x14ac:dyDescent="0.3">
      <c r="B23" s="84" t="s">
        <v>18</v>
      </c>
      <c r="C23" s="85"/>
      <c r="D23" s="85"/>
      <c r="E23" s="86"/>
      <c r="F23" s="11" t="s">
        <v>17</v>
      </c>
      <c r="G23" s="11">
        <v>5</v>
      </c>
      <c r="H23" s="12"/>
      <c r="I23" s="23">
        <f>G23*H23</f>
        <v>0</v>
      </c>
      <c r="K23" s="4"/>
    </row>
    <row r="24" spans="2:14" x14ac:dyDescent="0.3">
      <c r="B24" s="9"/>
      <c r="C24" s="9"/>
      <c r="D24" s="9"/>
      <c r="E24" s="9"/>
      <c r="F24" s="10"/>
      <c r="G24" s="4"/>
      <c r="H24" s="4"/>
      <c r="I24" s="4"/>
      <c r="K24" s="4"/>
    </row>
    <row r="25" spans="2:14" ht="28.2" customHeight="1" x14ac:dyDescent="0.3">
      <c r="B25" s="62" t="s">
        <v>19</v>
      </c>
      <c r="C25" s="63"/>
      <c r="D25" s="63"/>
      <c r="E25" s="63"/>
      <c r="F25" s="63"/>
      <c r="G25" s="63"/>
      <c r="H25" s="63"/>
      <c r="I25" s="64"/>
      <c r="K25" s="4"/>
    </row>
    <row r="26" spans="2:14" x14ac:dyDescent="0.3">
      <c r="B26" s="62" t="s">
        <v>20</v>
      </c>
      <c r="C26" s="63"/>
      <c r="D26" s="63"/>
      <c r="E26" s="63"/>
      <c r="F26" s="63"/>
      <c r="G26" s="63"/>
      <c r="H26" s="63"/>
      <c r="I26" s="64"/>
      <c r="K26" s="4"/>
    </row>
    <row r="27" spans="2:14" ht="16.8" x14ac:dyDescent="0.3">
      <c r="B27" s="68" t="s">
        <v>11</v>
      </c>
      <c r="C27" s="69"/>
      <c r="D27" s="69"/>
      <c r="E27" s="70"/>
      <c r="F27" s="19" t="s">
        <v>21</v>
      </c>
      <c r="G27" s="19" t="s">
        <v>13</v>
      </c>
      <c r="H27" s="20" t="s">
        <v>22</v>
      </c>
      <c r="I27" s="20" t="s">
        <v>15</v>
      </c>
      <c r="K27" s="4"/>
    </row>
    <row r="28" spans="2:14" x14ac:dyDescent="0.3">
      <c r="B28" s="59" t="s">
        <v>23</v>
      </c>
      <c r="C28" s="60"/>
      <c r="D28" s="60"/>
      <c r="E28" s="60"/>
      <c r="F28" s="30" t="s">
        <v>24</v>
      </c>
      <c r="G28" s="14">
        <v>1</v>
      </c>
      <c r="H28" s="15"/>
      <c r="I28" s="24">
        <f t="shared" ref="I28:I33" si="0">G28*H28</f>
        <v>0</v>
      </c>
      <c r="K28" s="4"/>
    </row>
    <row r="29" spans="2:14" x14ac:dyDescent="0.3">
      <c r="B29" s="65" t="s">
        <v>25</v>
      </c>
      <c r="C29" s="66"/>
      <c r="D29" s="66"/>
      <c r="E29" s="66"/>
      <c r="F29" s="32" t="s">
        <v>24</v>
      </c>
      <c r="G29" s="14">
        <v>1</v>
      </c>
      <c r="H29" s="15"/>
      <c r="I29" s="24">
        <f t="shared" si="0"/>
        <v>0</v>
      </c>
      <c r="K29" s="4"/>
    </row>
    <row r="30" spans="2:14" x14ac:dyDescent="0.3">
      <c r="B30" s="65" t="s">
        <v>26</v>
      </c>
      <c r="C30" s="66"/>
      <c r="D30" s="66"/>
      <c r="E30" s="66"/>
      <c r="F30" s="32" t="s">
        <v>24</v>
      </c>
      <c r="G30" s="14">
        <v>1</v>
      </c>
      <c r="H30" s="15"/>
      <c r="I30" s="24">
        <f t="shared" si="0"/>
        <v>0</v>
      </c>
      <c r="K30" s="4"/>
    </row>
    <row r="31" spans="2:14" x14ac:dyDescent="0.3">
      <c r="B31" s="65" t="s">
        <v>27</v>
      </c>
      <c r="C31" s="66"/>
      <c r="D31" s="66"/>
      <c r="E31" s="66"/>
      <c r="F31" s="32" t="s">
        <v>24</v>
      </c>
      <c r="G31" s="14">
        <v>1</v>
      </c>
      <c r="H31" s="15"/>
      <c r="I31" s="24">
        <f t="shared" si="0"/>
        <v>0</v>
      </c>
      <c r="K31" s="4"/>
    </row>
    <row r="32" spans="2:14" x14ac:dyDescent="0.3">
      <c r="B32" s="65" t="s">
        <v>28</v>
      </c>
      <c r="C32" s="66"/>
      <c r="D32" s="66"/>
      <c r="E32" s="66"/>
      <c r="F32" s="32" t="s">
        <v>24</v>
      </c>
      <c r="G32" s="14">
        <v>1</v>
      </c>
      <c r="H32" s="15"/>
      <c r="I32" s="24">
        <f t="shared" si="0"/>
        <v>0</v>
      </c>
      <c r="K32" s="4"/>
      <c r="N32" s="4"/>
    </row>
    <row r="33" spans="2:11" ht="15" thickBot="1" x14ac:dyDescent="0.35">
      <c r="B33" s="56" t="s">
        <v>29</v>
      </c>
      <c r="C33" s="57"/>
      <c r="D33" s="57"/>
      <c r="E33" s="57"/>
      <c r="F33" s="33" t="s">
        <v>24</v>
      </c>
      <c r="G33" s="16">
        <v>1</v>
      </c>
      <c r="H33" s="54"/>
      <c r="I33" s="25">
        <f t="shared" si="0"/>
        <v>0</v>
      </c>
      <c r="K33" s="8"/>
    </row>
    <row r="34" spans="2:11" ht="15" thickBot="1" x14ac:dyDescent="0.35">
      <c r="B34" s="4"/>
      <c r="C34" s="4"/>
      <c r="D34" s="4"/>
      <c r="E34" s="4"/>
      <c r="F34" s="4"/>
      <c r="G34" s="4"/>
      <c r="H34" s="4"/>
      <c r="I34" s="4"/>
    </row>
    <row r="35" spans="2:11" x14ac:dyDescent="0.3">
      <c r="B35" s="78" t="s">
        <v>30</v>
      </c>
      <c r="C35" s="79"/>
      <c r="D35" s="79"/>
      <c r="E35" s="79"/>
      <c r="F35" s="79"/>
      <c r="G35" s="79"/>
      <c r="H35" s="79"/>
      <c r="I35" s="80"/>
    </row>
    <row r="36" spans="2:11" ht="16.8" x14ac:dyDescent="0.3">
      <c r="B36" s="68" t="s">
        <v>11</v>
      </c>
      <c r="C36" s="69"/>
      <c r="D36" s="69"/>
      <c r="E36" s="70"/>
      <c r="F36" s="19" t="s">
        <v>21</v>
      </c>
      <c r="G36" s="19" t="s">
        <v>13</v>
      </c>
      <c r="H36" s="20" t="s">
        <v>22</v>
      </c>
      <c r="I36" s="20" t="s">
        <v>15</v>
      </c>
    </row>
    <row r="37" spans="2:11" x14ac:dyDescent="0.3">
      <c r="B37" s="59" t="s">
        <v>31</v>
      </c>
      <c r="C37" s="60"/>
      <c r="D37" s="60"/>
      <c r="E37" s="61"/>
      <c r="F37" s="30" t="s">
        <v>24</v>
      </c>
      <c r="G37" s="14">
        <v>5</v>
      </c>
      <c r="H37" s="15"/>
      <c r="I37" s="26">
        <f t="shared" ref="I37:I42" si="1">G37*H37</f>
        <v>0</v>
      </c>
    </row>
    <row r="38" spans="2:11" x14ac:dyDescent="0.3">
      <c r="B38" s="65" t="s">
        <v>32</v>
      </c>
      <c r="C38" s="66"/>
      <c r="D38" s="66"/>
      <c r="E38" s="67"/>
      <c r="F38" s="32" t="s">
        <v>24</v>
      </c>
      <c r="G38" s="14">
        <v>5</v>
      </c>
      <c r="H38" s="15"/>
      <c r="I38" s="26">
        <f t="shared" si="1"/>
        <v>0</v>
      </c>
    </row>
    <row r="39" spans="2:11" x14ac:dyDescent="0.3">
      <c r="B39" s="65" t="s">
        <v>33</v>
      </c>
      <c r="C39" s="66"/>
      <c r="D39" s="66"/>
      <c r="E39" s="67"/>
      <c r="F39" s="32" t="s">
        <v>24</v>
      </c>
      <c r="G39" s="14">
        <v>5</v>
      </c>
      <c r="H39" s="15"/>
      <c r="I39" s="26">
        <f t="shared" si="1"/>
        <v>0</v>
      </c>
    </row>
    <row r="40" spans="2:11" x14ac:dyDescent="0.3">
      <c r="B40" s="65" t="s">
        <v>34</v>
      </c>
      <c r="C40" s="66"/>
      <c r="D40" s="66"/>
      <c r="E40" s="67"/>
      <c r="F40" s="32" t="s">
        <v>24</v>
      </c>
      <c r="G40" s="14">
        <v>5</v>
      </c>
      <c r="H40" s="15"/>
      <c r="I40" s="26">
        <f t="shared" si="1"/>
        <v>0</v>
      </c>
    </row>
    <row r="41" spans="2:11" x14ac:dyDescent="0.3">
      <c r="B41" s="65" t="s">
        <v>35</v>
      </c>
      <c r="C41" s="66"/>
      <c r="D41" s="66"/>
      <c r="E41" s="67"/>
      <c r="F41" s="32" t="s">
        <v>24</v>
      </c>
      <c r="G41" s="14">
        <v>5</v>
      </c>
      <c r="H41" s="15"/>
      <c r="I41" s="26">
        <f t="shared" si="1"/>
        <v>0</v>
      </c>
    </row>
    <row r="42" spans="2:11" ht="15" thickBot="1" x14ac:dyDescent="0.35">
      <c r="B42" s="56" t="s">
        <v>36</v>
      </c>
      <c r="C42" s="57"/>
      <c r="D42" s="57"/>
      <c r="E42" s="58"/>
      <c r="F42" s="50" t="s">
        <v>24</v>
      </c>
      <c r="G42" s="16">
        <v>5</v>
      </c>
      <c r="H42" s="15"/>
      <c r="I42" s="55">
        <f t="shared" si="1"/>
        <v>0</v>
      </c>
    </row>
    <row r="43" spans="2:11" ht="15" thickBot="1" x14ac:dyDescent="0.35">
      <c r="B43" s="44"/>
      <c r="C43" s="44"/>
      <c r="D43" s="44"/>
      <c r="E43" s="44"/>
      <c r="F43" s="39"/>
      <c r="G43" s="39"/>
      <c r="H43" s="39"/>
      <c r="I43" s="39"/>
    </row>
    <row r="44" spans="2:11" ht="28.2" customHeight="1" thickBot="1" x14ac:dyDescent="0.35">
      <c r="B44" s="62" t="s">
        <v>37</v>
      </c>
      <c r="C44" s="63"/>
      <c r="D44" s="63"/>
      <c r="E44" s="63"/>
      <c r="F44" s="63"/>
      <c r="G44" s="63"/>
      <c r="H44" s="63"/>
      <c r="I44" s="64"/>
    </row>
    <row r="45" spans="2:11" x14ac:dyDescent="0.3">
      <c r="B45" s="62" t="s">
        <v>38</v>
      </c>
      <c r="C45" s="63"/>
      <c r="D45" s="63"/>
      <c r="E45" s="63"/>
      <c r="F45" s="63"/>
      <c r="G45" s="63"/>
      <c r="H45" s="63"/>
      <c r="I45" s="64"/>
    </row>
    <row r="46" spans="2:11" ht="16.8" x14ac:dyDescent="0.3">
      <c r="B46" s="21" t="s">
        <v>11</v>
      </c>
      <c r="C46" s="21" t="s">
        <v>39</v>
      </c>
      <c r="D46" s="21" t="s">
        <v>40</v>
      </c>
      <c r="E46" s="21" t="s">
        <v>41</v>
      </c>
      <c r="F46" s="19" t="s">
        <v>54</v>
      </c>
      <c r="G46" s="19" t="s">
        <v>13</v>
      </c>
      <c r="H46" s="20" t="s">
        <v>62</v>
      </c>
      <c r="I46" s="20" t="s">
        <v>15</v>
      </c>
    </row>
    <row r="47" spans="2:11" x14ac:dyDescent="0.3">
      <c r="B47" s="13" t="s">
        <v>43</v>
      </c>
      <c r="C47" s="35">
        <v>12000</v>
      </c>
      <c r="D47" s="43" t="s">
        <v>44</v>
      </c>
      <c r="E47" s="36">
        <v>1.84</v>
      </c>
      <c r="F47" s="34" t="s">
        <v>45</v>
      </c>
      <c r="G47" s="14">
        <v>1</v>
      </c>
      <c r="H47" s="28"/>
      <c r="I47" s="24">
        <f>H47*G47*E47*C47</f>
        <v>0</v>
      </c>
    </row>
    <row r="48" spans="2:11" x14ac:dyDescent="0.3">
      <c r="B48" s="62" t="s">
        <v>46</v>
      </c>
      <c r="C48" s="63"/>
      <c r="D48" s="63"/>
      <c r="E48" s="63"/>
      <c r="F48" s="63"/>
      <c r="G48" s="63"/>
      <c r="H48" s="63"/>
      <c r="I48" s="64"/>
    </row>
    <row r="49" spans="2:11" ht="17.399999999999999" thickBot="1" x14ac:dyDescent="0.35">
      <c r="B49" s="21" t="s">
        <v>11</v>
      </c>
      <c r="C49" s="21" t="s">
        <v>39</v>
      </c>
      <c r="D49" s="21" t="s">
        <v>40</v>
      </c>
      <c r="E49" s="21" t="s">
        <v>47</v>
      </c>
      <c r="F49" s="19" t="s">
        <v>42</v>
      </c>
      <c r="G49" s="19" t="s">
        <v>13</v>
      </c>
      <c r="H49" s="20" t="s">
        <v>48</v>
      </c>
      <c r="I49" s="20" t="s">
        <v>15</v>
      </c>
    </row>
    <row r="50" spans="2:11" ht="15" thickBot="1" x14ac:dyDescent="0.35">
      <c r="B50" s="45" t="s">
        <v>43</v>
      </c>
      <c r="C50" s="46">
        <v>12000</v>
      </c>
      <c r="D50" s="46" t="s">
        <v>49</v>
      </c>
      <c r="E50" s="47">
        <v>0.33</v>
      </c>
      <c r="F50" s="34" t="s">
        <v>50</v>
      </c>
      <c r="G50" s="34">
        <v>5</v>
      </c>
      <c r="H50" s="48"/>
      <c r="I50" s="49">
        <f>H50*G50*E50*C50</f>
        <v>0</v>
      </c>
    </row>
    <row r="51" spans="2:11" ht="15" thickBot="1" x14ac:dyDescent="0.35">
      <c r="B51" s="37"/>
      <c r="C51" s="37"/>
      <c r="D51" s="37"/>
      <c r="E51" s="38"/>
      <c r="F51" s="39"/>
      <c r="G51" s="39"/>
      <c r="H51" s="39"/>
      <c r="I51" s="39"/>
    </row>
    <row r="52" spans="2:11" ht="26.4" customHeight="1" thickBot="1" x14ac:dyDescent="0.35">
      <c r="B52" s="62" t="s">
        <v>57</v>
      </c>
      <c r="C52" s="63"/>
      <c r="D52" s="63"/>
      <c r="E52" s="63"/>
      <c r="F52" s="63"/>
      <c r="G52" s="63"/>
      <c r="H52" s="63"/>
      <c r="I52" s="64"/>
    </row>
    <row r="53" spans="2:11" ht="17.399999999999999" thickBot="1" x14ac:dyDescent="0.35">
      <c r="B53" s="40" t="s">
        <v>11</v>
      </c>
      <c r="C53" s="41"/>
      <c r="D53" s="41"/>
      <c r="E53" s="41"/>
      <c r="F53" s="19" t="s">
        <v>58</v>
      </c>
      <c r="G53" s="19" t="s">
        <v>13</v>
      </c>
      <c r="H53" s="20" t="s">
        <v>60</v>
      </c>
      <c r="I53" s="20" t="s">
        <v>15</v>
      </c>
    </row>
    <row r="54" spans="2:11" x14ac:dyDescent="0.3">
      <c r="B54" s="59" t="s">
        <v>55</v>
      </c>
      <c r="C54" s="60"/>
      <c r="D54" s="60"/>
      <c r="E54" s="61"/>
      <c r="F54" s="30" t="s">
        <v>59</v>
      </c>
      <c r="G54" s="14">
        <v>1</v>
      </c>
      <c r="H54" s="42"/>
      <c r="I54" s="24">
        <f>H54*G54</f>
        <v>0</v>
      </c>
    </row>
    <row r="55" spans="2:11" ht="15" thickBot="1" x14ac:dyDescent="0.35">
      <c r="B55" s="56" t="s">
        <v>56</v>
      </c>
      <c r="C55" s="57"/>
      <c r="D55" s="57"/>
      <c r="E55" s="58"/>
      <c r="F55" s="50" t="s">
        <v>59</v>
      </c>
      <c r="G55" s="50">
        <v>5</v>
      </c>
      <c r="H55" s="51"/>
      <c r="I55" s="52">
        <f>H55*G55</f>
        <v>0</v>
      </c>
    </row>
    <row r="56" spans="2:11" ht="15" thickBot="1" x14ac:dyDescent="0.35"/>
    <row r="57" spans="2:11" ht="15.6" x14ac:dyDescent="0.3">
      <c r="B57" s="71" t="s">
        <v>51</v>
      </c>
      <c r="C57" s="72"/>
      <c r="D57" s="72"/>
      <c r="E57" s="72"/>
      <c r="F57" s="73"/>
      <c r="G57" s="73"/>
      <c r="H57" s="74"/>
      <c r="I57" s="7">
        <f>(SUM(I22,I23,I28:I33,I37:I42,I47,I50))-(SUM(I54:I55))</f>
        <v>0</v>
      </c>
      <c r="K57" s="53"/>
    </row>
    <row r="58" spans="2:11" x14ac:dyDescent="0.3">
      <c r="B58" s="2"/>
      <c r="C58" s="2"/>
      <c r="D58" s="2"/>
      <c r="E58" s="2"/>
      <c r="F58" s="2"/>
      <c r="G58" s="1"/>
      <c r="H58" s="2"/>
      <c r="I58" s="2"/>
    </row>
    <row r="59" spans="2:11" ht="16.2" x14ac:dyDescent="0.3">
      <c r="B59" s="27" t="s">
        <v>52</v>
      </c>
      <c r="C59" s="27"/>
      <c r="D59" s="27"/>
      <c r="E59" s="27"/>
    </row>
    <row r="60" spans="2:11" ht="16.2" x14ac:dyDescent="0.3">
      <c r="B60" s="29" t="s">
        <v>61</v>
      </c>
      <c r="C60" s="29"/>
      <c r="D60" s="29"/>
      <c r="E60" s="29"/>
    </row>
    <row r="61" spans="2:11" ht="16.2" x14ac:dyDescent="0.3">
      <c r="B61" s="31" t="s">
        <v>53</v>
      </c>
      <c r="C61" s="31"/>
      <c r="D61" s="31"/>
      <c r="E61" s="31"/>
    </row>
    <row r="62" spans="2:11" x14ac:dyDescent="0.3">
      <c r="E62" s="27"/>
    </row>
  </sheetData>
  <sheetProtection algorithmName="SHA-512" hashValue="+bafBV6omd2BCrJCqStNxJTiV9RACKIVxTM1RagQWnzfaDxp9f12f/So1xl5Ph0z2rtM4YiRQC8lI/EWi3SBKQ==" saltValue="IfjlOcyjCVfyImyRdpCNRw==" spinCount="100000" sheet="1" objects="1" scenarios="1"/>
  <protectedRanges>
    <protectedRange algorithmName="SHA-512" hashValue="rS6w9dCHmDWThg5fWS6IJSvXl4Ss6qy4tAipZKqKx6Rx9zPg1gdaMFyUGthI/Tpv8UYmqwnZFd96x0VajO0iPA==" saltValue="cEIDvBdHVhDqZq1zrMIahg==" spinCount="100000" sqref="A56:XFD1048576 I55:XFD55 A55:G55 I54:XFD54 A54:G54 A51:XFD53 I50:XFD50 A50:G50 A48:XFD49 I47:XFD47 A47:G47 A43:XFD46 I42:XFD42 A42:G42 I41:XFD41 A41:G41 I40:XFD40 A40:G40 I39:XFD39 A39:G39" name="BereikGDH"/>
  </protectedRanges>
  <mergeCells count="41">
    <mergeCell ref="B1:I1"/>
    <mergeCell ref="B3:I3"/>
    <mergeCell ref="B18:I18"/>
    <mergeCell ref="B4:I4"/>
    <mergeCell ref="B6:I6"/>
    <mergeCell ref="B10:I10"/>
    <mergeCell ref="B14:I14"/>
    <mergeCell ref="C7:I7"/>
    <mergeCell ref="C8:I8"/>
    <mergeCell ref="C11:I11"/>
    <mergeCell ref="C12:I12"/>
    <mergeCell ref="C15:I15"/>
    <mergeCell ref="C16:I16"/>
    <mergeCell ref="B57:H57"/>
    <mergeCell ref="B20:I20"/>
    <mergeCell ref="B26:I26"/>
    <mergeCell ref="B35:I35"/>
    <mergeCell ref="B25:I25"/>
    <mergeCell ref="B44:I44"/>
    <mergeCell ref="B45:I45"/>
    <mergeCell ref="B48:I48"/>
    <mergeCell ref="B36:E36"/>
    <mergeCell ref="B22:E22"/>
    <mergeCell ref="B23:E23"/>
    <mergeCell ref="B21:E21"/>
    <mergeCell ref="B42:E42"/>
    <mergeCell ref="B28:E28"/>
    <mergeCell ref="B29:E29"/>
    <mergeCell ref="B27:E27"/>
    <mergeCell ref="B30:E30"/>
    <mergeCell ref="B31:E31"/>
    <mergeCell ref="B55:E55"/>
    <mergeCell ref="B54:E54"/>
    <mergeCell ref="B52:I52"/>
    <mergeCell ref="B32:E32"/>
    <mergeCell ref="B33:E33"/>
    <mergeCell ref="B37:E37"/>
    <mergeCell ref="B38:E38"/>
    <mergeCell ref="B39:E39"/>
    <mergeCell ref="B40:E40"/>
    <mergeCell ref="B41:E41"/>
  </mergeCells>
  <phoneticPr fontId="14" type="noConversion"/>
  <pageMargins left="0.7" right="0.7" top="0.75" bottom="0.75" header="0.3" footer="0.3"/>
  <pageSetup paperSize="9" scale="61"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Proces - GDH Word Document" ma:contentTypeID="0x0101008696D14171FA4CED8F032AD334D7A9EF0006D2BD9687E7DE49866BF161C778BEAF" ma:contentTypeVersion="11" ma:contentTypeDescription="Maak een nieuw Word document." ma:contentTypeScope="" ma:versionID="c014effb8c290485b06b11eae493b260">
  <xsd:schema xmlns:xsd="http://www.w3.org/2001/XMLSchema" xmlns:xs="http://www.w3.org/2001/XMLSchema" xmlns:p="http://schemas.microsoft.com/office/2006/metadata/properties" xmlns:ns2="cad755b6-d270-493f-83c9-ae784197a3f5" xmlns:ns3="fe715419-e6b4-4280-bab7-d74d3f382e43" targetNamespace="http://schemas.microsoft.com/office/2006/metadata/properties" ma:root="true" ma:fieldsID="d8ab29e59e6a742a141c7bfeff247454" ns2:_="" ns3:_="">
    <xsd:import namespace="cad755b6-d270-493f-83c9-ae784197a3f5"/>
    <xsd:import namespace="fe715419-e6b4-4280-bab7-d74d3f382e43"/>
    <xsd:element name="properties">
      <xsd:complexType>
        <xsd:sequence>
          <xsd:element name="documentManagement">
            <xsd:complexType>
              <xsd:all>
                <xsd:element ref="ns2:_dlc_DocIdUrl" minOccurs="0"/>
                <xsd:element ref="ns2:_dlc_DocId" minOccurs="0"/>
                <xsd:element ref="ns2:_dlc_DocIdPersistId" minOccurs="0"/>
                <xsd:element ref="ns2:ebb03eb60f1c456383d550cda2a2ac01" minOccurs="0"/>
                <xsd:element ref="ns2:TaxCatchAll" minOccurs="0"/>
                <xsd:element ref="ns2:TaxCatchAllLabel" minOccurs="0"/>
                <xsd:element ref="ns2:ofae577968ed4be8b7cfa6b3c1b2b2a3" minOccurs="0"/>
                <xsd:element ref="ns2:TaxKeywordTaxHTField" minOccurs="0"/>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ad755b6-d270-493f-83c9-ae784197a3f5" elementFormDefault="qualified">
    <xsd:import namespace="http://schemas.microsoft.com/office/2006/documentManagement/types"/>
    <xsd:import namespace="http://schemas.microsoft.com/office/infopath/2007/PartnerControls"/>
    <xsd:element name="_dlc_DocIdUrl" ma:index="3" nillable="true" ma:displayName="Document-id" ma:description="Permanente koppeling naar dit document." ma:hidden="true" ma:internalName="_dlc_DocIdUrl"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_dlc_DocId" ma:index="8" nillable="true" ma:displayName="Waarde van de document-id" ma:description="De waarde van de document-id die aan dit item is toegewezen." ma:hidden="true" ma:internalName="_dlc_DocId" ma:readOnly="false">
      <xsd:simpleType>
        <xsd:restriction base="dms:Text"/>
      </xsd:simpleType>
    </xsd:element>
    <xsd:element name="_dlc_DocIdPersistId" ma:index="10" nillable="true" ma:displayName="Id blijven behouden" ma:description="Id behouden tijdens toevoegen." ma:hidden="true" ma:internalName="_dlc_DocIdPersistId" ma:readOnly="false">
      <xsd:simpleType>
        <xsd:restriction base="dms:Boolean"/>
      </xsd:simpleType>
    </xsd:element>
    <xsd:element name="ebb03eb60f1c456383d550cda2a2ac01" ma:index="11" ma:taxonomy="true" ma:internalName="ebb03eb60f1c456383d550cda2a2ac01" ma:taxonomyFieldName="Teamtrefwoorden" ma:displayName="Teamtrefwoorden" ma:readOnly="false" ma:default="" ma:fieldId="{ebb03eb6-0f1c-4563-83d5-50cda2a2ac01}" ma:sspId="0f84c60b-fce4-43bd-9f97-923732063525" ma:termSetId="56905a50-6daf-4f2b-91ec-8eb82e21f49c" ma:anchorId="00000000-0000-0000-0000-000000000000" ma:open="false" ma:isKeyword="false">
      <xsd:complexType>
        <xsd:sequence>
          <xsd:element ref="pc:Terms" minOccurs="0" maxOccurs="1"/>
        </xsd:sequence>
      </xsd:complexType>
    </xsd:element>
    <xsd:element name="TaxCatchAll" ma:index="12" nillable="true" ma:displayName="Taxonomy Catch All Column" ma:hidden="true" ma:list="{e0fd8f34-4297-45df-b34e-0fd94930d71b}" ma:internalName="TaxCatchAll" ma:readOnly="false" ma:showField="CatchAllData" ma:web="cad755b6-d270-493f-83c9-ae784197a3f5">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Taxonomy Catch All Column1" ma:hidden="true" ma:list="{e0fd8f34-4297-45df-b34e-0fd94930d71b}" ma:internalName="TaxCatchAllLabel" ma:readOnly="false" ma:showField="CatchAllDataLabel" ma:web="cad755b6-d270-493f-83c9-ae784197a3f5">
      <xsd:complexType>
        <xsd:complexContent>
          <xsd:extension base="dms:MultiChoiceLookup">
            <xsd:sequence>
              <xsd:element name="Value" type="dms:Lookup" maxOccurs="unbounded" minOccurs="0" nillable="true"/>
            </xsd:sequence>
          </xsd:extension>
        </xsd:complexContent>
      </xsd:complexType>
    </xsd:element>
    <xsd:element name="ofae577968ed4be8b7cfa6b3c1b2b2a3" ma:index="15" nillable="true" ma:taxonomy="true" ma:internalName="ofae577968ed4be8b7cfa6b3c1b2b2a3" ma:taxonomyFieldName="Documentsoort" ma:displayName="Documentsoort" ma:readOnly="false" ma:fieldId="{8fae5779-68ed-4be8-b7cf-a6b3c1b2b2a3}" ma:sspId="0f84c60b-fce4-43bd-9f97-923732063525" ma:termSetId="44435a80-4415-4597-a153-5101d02dcbdd" ma:anchorId="00000000-0000-0000-0000-000000000000" ma:open="false" ma:isKeyword="false">
      <xsd:complexType>
        <xsd:sequence>
          <xsd:element ref="pc:Terms" minOccurs="0" maxOccurs="1"/>
        </xsd:sequence>
      </xsd:complexType>
    </xsd:element>
    <xsd:element name="TaxKeywordTaxHTField" ma:index="17" nillable="true" ma:taxonomy="true" ma:internalName="TaxKeywordTaxHTField" ma:taxonomyFieldName="TaxKeyword" ma:displayName="Ondernemingstrefwoorden" ma:readOnly="false" ma:fieldId="{23f27201-bee3-471e-b2e7-b64fd8b7ca38}" ma:taxonomyMulti="true" ma:sspId="0f84c60b-fce4-43bd-9f97-923732063525" ma:termSetId="00000000-0000-0000-0000-000000000000" ma:anchorId="00000000-0000-0000-0000-000000000000" ma:open="true" ma:isKeyword="true">
      <xsd:complexType>
        <xsd:sequence>
          <xsd:element ref="pc:Terms" minOccurs="0" maxOccurs="1"/>
        </xsd:sequence>
      </xsd:complexType>
    </xsd:element>
    <xsd:element name="SharedWithUsers" ma:index="19" nillable="true" ma:displayName="Gedeeld met"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Gedeeld met details" ma:hidden="true" ma:internalName="SharedWithDetail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e715419-e6b4-4280-bab7-d74d3f382e43" elementFormDefault="qualified">
    <xsd:import namespace="http://schemas.microsoft.com/office/2006/documentManagement/types"/>
    <xsd:import namespace="http://schemas.microsoft.com/office/infopath/2007/PartnerControls"/>
    <xsd:element name="MediaServiceMetadata" ma:index="21" nillable="true" ma:displayName="MediaServiceMetadata" ma:hidden="true" ma:internalName="MediaServiceMetadata" ma:readOnly="true">
      <xsd:simpleType>
        <xsd:restriction base="dms:Note"/>
      </xsd:simpleType>
    </xsd:element>
    <xsd:element name="MediaServiceFastMetadata" ma:index="22" nillable="true" ma:displayName="MediaServiceFastMetadata" ma:hidden="true" ma:internalName="MediaServiceFastMetadata" ma:readOnly="true">
      <xsd:simpleType>
        <xsd:restriction base="dms:Note"/>
      </xsd:simpleType>
    </xsd:element>
    <xsd:element name="MediaServiceAutoTags" ma:index="23" nillable="true" ma:displayName="Tags" ma:hidden="true" ma:internalName="MediaServiceAutoTags" ma:readOnly="true">
      <xsd:simpleType>
        <xsd:restriction base="dms:Text"/>
      </xsd:simpleType>
    </xsd:element>
    <xsd:element name="MediaServiceOCR" ma:index="24" nillable="true" ma:displayName="Extracted Text" ma:hidden="true" ma:internalName="MediaServiceOCR" ma:readOnly="true">
      <xsd:simpleType>
        <xsd:restriction base="dms:Note"/>
      </xsd:simpleType>
    </xsd:element>
    <xsd:element name="MediaServiceGenerationTime" ma:index="25" nillable="true" ma:displayName="MediaServiceGenerationTime" ma:hidden="true" ma:internalName="MediaServiceGenerationTime" ma:readOnly="true">
      <xsd:simpleType>
        <xsd:restriction base="dms:Text"/>
      </xsd:simpleType>
    </xsd:element>
    <xsd:element name="MediaServiceEventHashCode" ma:index="26"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Inhoudstype"/>
        <xsd:element ref="dc:title" minOccurs="0" maxOccurs="1" ma:index="2"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ebb03eb60f1c456383d550cda2a2ac01 xmlns="cad755b6-d270-493f-83c9-ae784197a3f5">
      <Terms xmlns="http://schemas.microsoft.com/office/infopath/2007/PartnerControls">
        <TermInfo xmlns="http://schemas.microsoft.com/office/infopath/2007/PartnerControls">
          <TermName xmlns="http://schemas.microsoft.com/office/infopath/2007/PartnerControls">4.1 Inschrijvingsfase - Publicatie Tenderned</TermName>
          <TermId xmlns="http://schemas.microsoft.com/office/infopath/2007/PartnerControls">da747fd9-7713-4bdd-a990-dce6a209c3e0</TermId>
        </TermInfo>
      </Terms>
    </ebb03eb60f1c456383d550cda2a2ac01>
    <TaxKeywordTaxHTField xmlns="cad755b6-d270-493f-83c9-ae784197a3f5">
      <Terms xmlns="http://schemas.microsoft.com/office/infopath/2007/PartnerControls"/>
    </TaxKeywordTaxHTField>
    <ofae577968ed4be8b7cfa6b3c1b2b2a3 xmlns="cad755b6-d270-493f-83c9-ae784197a3f5">
      <Terms xmlns="http://schemas.microsoft.com/office/infopath/2007/PartnerControls">
        <TermInfo xmlns="http://schemas.microsoft.com/office/infopath/2007/PartnerControls">
          <TermName xmlns="http://schemas.microsoft.com/office/infopath/2007/PartnerControls">Documentatie</TermName>
          <TermId xmlns="http://schemas.microsoft.com/office/infopath/2007/PartnerControls">c8b0bf0e-0b8a-4160-af31-b347f749c788</TermId>
        </TermInfo>
      </Terms>
    </ofae577968ed4be8b7cfa6b3c1b2b2a3>
    <TaxCatchAll xmlns="cad755b6-d270-493f-83c9-ae784197a3f5">
      <Value>21</Value>
      <Value>81</Value>
    </TaxCatchAll>
    <_dlc_DocId xmlns="cad755b6-d270-493f-83c9-ae784197a3f5">PX3EPKY34SD4-186392914-4307</_dlc_DocId>
    <_dlc_DocIdUrl xmlns="cad755b6-d270-493f-83c9-ae784197a3f5">
      <Url>https://denhaag.sharepoint.com/sites/inkoop-bec-2021/_layouts/15/DocIdRedir.aspx?ID=PX3EPKY34SD4-186392914-4307</Url>
      <Description>PX3EPKY34SD4-186392914-4307</Description>
    </_dlc_DocIdUrl>
    <TaxCatchAllLabel xmlns="cad755b6-d270-493f-83c9-ae784197a3f5" xsi:nil="true"/>
    <_dlc_DocIdPersistId xmlns="cad755b6-d270-493f-83c9-ae784197a3f5" xsi:nil="true"/>
  </documentManagement>
</p:properties>
</file>

<file path=customXml/itemProps1.xml><?xml version="1.0" encoding="utf-8"?>
<ds:datastoreItem xmlns:ds="http://schemas.openxmlformats.org/officeDocument/2006/customXml" ds:itemID="{A7BD4581-EF42-4F4A-8401-BEA259D55335}">
  <ds:schemaRefs>
    <ds:schemaRef ds:uri="http://schemas.microsoft.com/sharepoint/events"/>
  </ds:schemaRefs>
</ds:datastoreItem>
</file>

<file path=customXml/itemProps2.xml><?xml version="1.0" encoding="utf-8"?>
<ds:datastoreItem xmlns:ds="http://schemas.openxmlformats.org/officeDocument/2006/customXml" ds:itemID="{A053CDB0-387F-4892-B333-8FB955324FE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ad755b6-d270-493f-83c9-ae784197a3f5"/>
    <ds:schemaRef ds:uri="fe715419-e6b4-4280-bab7-d74d3f382e4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23EFBE8-A6F1-4451-B74F-2D6A80542783}">
  <ds:schemaRefs>
    <ds:schemaRef ds:uri="http://schemas.microsoft.com/sharepoint/v3/contenttype/forms"/>
  </ds:schemaRefs>
</ds:datastoreItem>
</file>

<file path=customXml/itemProps4.xml><?xml version="1.0" encoding="utf-8"?>
<ds:datastoreItem xmlns:ds="http://schemas.openxmlformats.org/officeDocument/2006/customXml" ds:itemID="{B842E82F-DDF4-4C81-9C53-8B5322535995}">
  <ds:schemaRefs>
    <ds:schemaRef ds:uri="http://purl.org/dc/terms/"/>
    <ds:schemaRef ds:uri="fe715419-e6b4-4280-bab7-d74d3f382e43"/>
    <ds:schemaRef ds:uri="http://purl.org/dc/dcmitype/"/>
    <ds:schemaRef ds:uri="http://schemas.openxmlformats.org/package/2006/metadata/core-properties"/>
    <ds:schemaRef ds:uri="cad755b6-d270-493f-83c9-ae784197a3f5"/>
    <ds:schemaRef ds:uri="http://schemas.microsoft.com/office/2006/documentManagement/types"/>
    <ds:schemaRef ds:uri="http://purl.org/dc/elements/1.1/"/>
    <ds:schemaRef ds:uri="http://schemas.microsoft.com/office/2006/metadata/properties"/>
    <ds:schemaRef ds:uri="http://schemas.microsoft.com/office/infopath/2007/PartnerControls"/>
    <ds:schemaRef ds:uri="http://www.w3.org/XML/1998/namespace"/>
  </ds:schemaRefs>
</ds:datastoreItem>
</file>

<file path=docMetadata/LabelInfo.xml><?xml version="1.0" encoding="utf-8"?>
<clbl:labelList xmlns:clbl="http://schemas.microsoft.com/office/2020/mipLabelMetadata">
  <clbl:label id="{8c653938-6726-49c5-bca7-8e44a4bf2029}" enabled="0" method="" siteId="{8c653938-6726-49c5-bca7-8e44a4bf2029}"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vt:i4>
      </vt:variant>
      <vt:variant>
        <vt:lpstr>Benoemde bereiken</vt:lpstr>
      </vt:variant>
      <vt:variant>
        <vt:i4>1</vt:i4>
      </vt:variant>
    </vt:vector>
  </HeadingPairs>
  <TitlesOfParts>
    <vt:vector size="2" baseType="lpstr">
      <vt:lpstr>POF </vt:lpstr>
      <vt:lpstr>'POF '!_Toc360799772</vt:lpstr>
    </vt:vector>
  </TitlesOfParts>
  <Manager/>
  <Company>Gemeente Den haag</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Bijlage 5 Prijzenblad</dc:title>
  <dc:subject/>
  <dc:creator>Ylno Rodgers</dc:creator>
  <cp:keywords/>
  <dc:description/>
  <cp:lastModifiedBy>Naomi Immers</cp:lastModifiedBy>
  <cp:revision/>
  <dcterms:created xsi:type="dcterms:W3CDTF">2019-07-24T11:27:50Z</dcterms:created>
  <dcterms:modified xsi:type="dcterms:W3CDTF">2022-02-15T12:02:24Z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0x0101008696D14171FA4CED8F032AD334D7A9EF0006D2BD9687E7DE49866BF161C778BEAF</vt:lpwstr>
  </property>
  <property fmtid="{D5CDD505-2E9C-101B-9397-08002B2CF9AE}" pid="3" name="_dlc_DocIdItemGuid">
    <vt:lpwstr>acc99afb-218c-46d1-b116-2e3b82d1e299</vt:lpwstr>
  </property>
  <property fmtid="{D5CDD505-2E9C-101B-9397-08002B2CF9AE}" pid="4" name="Jaar">
    <vt:lpwstr>5;#2020|b59dfe59-531e-4121-b143-69bba11d539e</vt:lpwstr>
  </property>
  <property fmtid="{D5CDD505-2E9C-101B-9397-08002B2CF9AE}" pid="5" name="TaxKeyword">
    <vt:lpwstr/>
  </property>
  <property fmtid="{D5CDD505-2E9C-101B-9397-08002B2CF9AE}" pid="6" name="Teamtrefwoorden">
    <vt:lpwstr>81;#4.1 Inschrijvingsfase - Publicatie Tenderned|da747fd9-7713-4bdd-a990-dce6a209c3e0</vt:lpwstr>
  </property>
  <property fmtid="{D5CDD505-2E9C-101B-9397-08002B2CF9AE}" pid="7" name="Documentsoort">
    <vt:lpwstr>21;#Documentatie|c8b0bf0e-0b8a-4160-af31-b347f749c788</vt:lpwstr>
  </property>
  <property fmtid="{D5CDD505-2E9C-101B-9397-08002B2CF9AE}" pid="8" name="Organisatieonderdeel">
    <vt:lpwstr>2;#BEC|18db848a-7130-4f3d-8a09-02a244d861c9</vt:lpwstr>
  </property>
  <property fmtid="{D5CDD505-2E9C-101B-9397-08002B2CF9AE}" pid="9" name="DocumentSetDescription">
    <vt:lpwstr/>
  </property>
  <property fmtid="{D5CDD505-2E9C-101B-9397-08002B2CF9AE}" pid="10" name="iadc89b14e6f46d3bf0676593dca1557">
    <vt:lpwstr/>
  </property>
  <property fmtid="{D5CDD505-2E9C-101B-9397-08002B2CF9AE}" pid="11" name="Dossiertype">
    <vt:lpwstr/>
  </property>
</Properties>
</file>