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Consent/ICT Hardware &amp; AV Middelen 2020-2021/Bestek/"/>
    </mc:Choice>
  </mc:AlternateContent>
  <xr:revisionPtr revIDLastSave="67" documentId="8_{3866AD34-7BE1-47D9-8D02-A119104F0429}" xr6:coauthVersionLast="47" xr6:coauthVersionMax="47" xr10:uidLastSave="{DFF22353-F690-46A8-B79D-9E891D2B29DD}"/>
  <bookViews>
    <workbookView xWindow="-28920" yWindow="-3255" windowWidth="29040" windowHeight="15840" xr2:uid="{00000000-000D-0000-FFFF-FFFF00000000}"/>
  </bookViews>
  <sheets>
    <sheet name="Calculatiebl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  <c r="H12" i="1" s="1"/>
  <c r="G13" i="1"/>
  <c r="H13" i="1" s="1"/>
  <c r="G14" i="1"/>
  <c r="H14" i="1" s="1"/>
  <c r="G15" i="1"/>
  <c r="H15" i="1" s="1"/>
  <c r="G19" i="1"/>
  <c r="H19" i="1" s="1"/>
  <c r="H20" i="1" s="1"/>
  <c r="G10" i="1" l="1"/>
  <c r="H10" i="1" s="1"/>
  <c r="G11" i="1"/>
  <c r="H11" i="1" s="1"/>
  <c r="G9" i="1" l="1"/>
  <c r="H9" i="1" s="1"/>
  <c r="H16" i="1" s="1"/>
  <c r="H22" i="1" l="1"/>
</calcChain>
</file>

<file path=xl/sharedStrings.xml><?xml version="1.0" encoding="utf-8"?>
<sst xmlns="http://schemas.openxmlformats.org/spreadsheetml/2006/main" count="39" uniqueCount="34">
  <si>
    <t>Totaal</t>
  </si>
  <si>
    <t>U dient de blauw gearceerde cellen in te vullen</t>
  </si>
  <si>
    <t>Merk</t>
  </si>
  <si>
    <t>Type</t>
  </si>
  <si>
    <t>Naam Leverancier</t>
  </si>
  <si>
    <t>Naam ondertekenaar</t>
  </si>
  <si>
    <t>Handtekening</t>
  </si>
  <si>
    <t>Datum</t>
  </si>
  <si>
    <t>Product</t>
  </si>
  <si>
    <t>Totaal (bedrag voor gunning)</t>
  </si>
  <si>
    <t>Opslagmarge*</t>
  </si>
  <si>
    <t>Inkoopprijs per stuk excl. BTW*</t>
  </si>
  <si>
    <t>Vekoopprijs excl. BTW</t>
  </si>
  <si>
    <t xml:space="preserve">* Zie paragraaf 7.5 van het Bestek voor de geldende voorwaarden voor de inkoopprijs en de opslagmarge. 2,0% is het minimaal te hanteren percentage. </t>
  </si>
  <si>
    <t xml:space="preserve">Aantal </t>
  </si>
  <si>
    <t>Apple producten</t>
  </si>
  <si>
    <t xml:space="preserve">Kortingspercentage </t>
  </si>
  <si>
    <t>Vekoopprijs excl. BTW**</t>
  </si>
  <si>
    <t>iPad</t>
  </si>
  <si>
    <t>Aantal</t>
  </si>
  <si>
    <t>Apple</t>
  </si>
  <si>
    <t>Adviesprijs Apple excl. BTW</t>
  </si>
  <si>
    <t>** Definitie verkoopprijs Apple producten: Prijzen webshop apple.nl exclusief btw – kortingspercentage</t>
  </si>
  <si>
    <t>Bijlage 5 Calculatieblad ICT-Hardware (perceel 1)</t>
  </si>
  <si>
    <t>Stichting Consent en VCO-Oost Nederland</t>
  </si>
  <si>
    <t>Referentie: 2022/0217RN</t>
  </si>
  <si>
    <t>Laptop 1</t>
  </si>
  <si>
    <t>Laptop 2</t>
  </si>
  <si>
    <t>Laptop 3</t>
  </si>
  <si>
    <t>Desktop</t>
  </si>
  <si>
    <t>Monitor</t>
  </si>
  <si>
    <t>Chromebook 1</t>
  </si>
  <si>
    <t>Chromebook 2</t>
  </si>
  <si>
    <t>https://www.apple.com/nl/shop/buy-ipad/ipad-10-2/64gb-spacegrijs-wifi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</si>
</sst>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Verdana"/>
      <family val="2"/>
    </font>
    <font>
      <sz val="10"/>
      <color indexed="8"/>
      <name val="Verdana"/>
      <family val="2"/>
    </font>
    <font>
      <sz val="10"/>
      <color indexed="62"/>
      <name val="Verdana"/>
      <family val="2"/>
    </font>
    <font>
      <b/>
      <sz val="10"/>
      <color indexed="8"/>
      <name val="Verdana"/>
      <family val="2"/>
    </font>
    <font>
      <u/>
      <sz val="10"/>
      <color indexed="8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9" fontId="0" fillId="0" borderId="0" xfId="0" applyNumberFormat="1" applyAlignment="1">
      <alignment wrapText="1"/>
    </xf>
    <xf numFmtId="44" fontId="0" fillId="0" borderId="0" xfId="0" applyNumberFormat="1" applyAlignment="1">
      <alignment wrapText="1"/>
    </xf>
    <xf numFmtId="44" fontId="0" fillId="0" borderId="0" xfId="1" applyNumberFormat="1" applyFont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/>
    <xf numFmtId="0" fontId="3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/>
    <xf numFmtId="164" fontId="3" fillId="2" borderId="1" xfId="0" applyNumberFormat="1" applyFont="1" applyFill="1" applyBorder="1"/>
    <xf numFmtId="164" fontId="3" fillId="0" borderId="1" xfId="0" applyNumberFormat="1" applyFont="1" applyBorder="1"/>
    <xf numFmtId="0" fontId="3" fillId="0" borderId="0" xfId="0" applyFont="1"/>
    <xf numFmtId="0" fontId="5" fillId="0" borderId="0" xfId="0" applyFont="1"/>
    <xf numFmtId="44" fontId="5" fillId="2" borderId="2" xfId="0" applyNumberFormat="1" applyFont="1" applyFill="1" applyBorder="1"/>
    <xf numFmtId="164" fontId="5" fillId="2" borderId="1" xfId="0" applyNumberFormat="1" applyFont="1" applyFill="1" applyBorder="1"/>
    <xf numFmtId="0" fontId="5" fillId="2" borderId="1" xfId="0" applyFont="1" applyFill="1" applyBorder="1"/>
    <xf numFmtId="0" fontId="7" fillId="0" borderId="0" xfId="0" applyFont="1"/>
    <xf numFmtId="0" fontId="7" fillId="0" borderId="0" xfId="0" applyFont="1" applyAlignment="1">
      <alignment wrapText="1"/>
    </xf>
    <xf numFmtId="44" fontId="7" fillId="0" borderId="0" xfId="0" applyNumberFormat="1" applyFont="1" applyAlignment="1">
      <alignment wrapText="1"/>
    </xf>
    <xf numFmtId="9" fontId="7" fillId="0" borderId="0" xfId="0" applyNumberFormat="1" applyFont="1" applyAlignment="1">
      <alignment wrapText="1"/>
    </xf>
    <xf numFmtId="0" fontId="8" fillId="0" borderId="0" xfId="0" applyFont="1"/>
    <xf numFmtId="0" fontId="8" fillId="4" borderId="1" xfId="0" applyFont="1" applyFill="1" applyBorder="1"/>
    <xf numFmtId="0" fontId="4" fillId="4" borderId="1" xfId="0" applyFont="1" applyFill="1" applyBorder="1"/>
    <xf numFmtId="0" fontId="3" fillId="4" borderId="1" xfId="0" applyFont="1" applyFill="1" applyBorder="1"/>
    <xf numFmtId="0" fontId="9" fillId="0" borderId="0" xfId="0" applyFont="1"/>
    <xf numFmtId="0" fontId="2" fillId="3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top"/>
    </xf>
    <xf numFmtId="44" fontId="3" fillId="4" borderId="1" xfId="0" applyNumberFormat="1" applyFont="1" applyFill="1" applyBorder="1"/>
    <xf numFmtId="164" fontId="3" fillId="6" borderId="1" xfId="0" applyNumberFormat="1" applyFont="1" applyFill="1" applyBorder="1"/>
    <xf numFmtId="0" fontId="11" fillId="0" borderId="1" xfId="0" applyFont="1" applyFill="1" applyBorder="1" applyAlignment="1">
      <alignment horizontal="center"/>
    </xf>
    <xf numFmtId="44" fontId="3" fillId="0" borderId="1" xfId="0" applyNumberFormat="1" applyFont="1" applyBorder="1"/>
    <xf numFmtId="165" fontId="3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165" fontId="3" fillId="4" borderId="3" xfId="0" applyNumberFormat="1" applyFont="1" applyFill="1" applyBorder="1" applyAlignment="1">
      <alignment horizontal="center" vertical="center"/>
    </xf>
    <xf numFmtId="165" fontId="3" fillId="4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s://www.vco-oostnederland.nl/wp-content/themes/vco-oostnederland/images/logo-vco-oostnederland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836083</xdr:colOff>
      <xdr:row>0</xdr:row>
      <xdr:rowOff>52918</xdr:rowOff>
    </xdr:from>
    <xdr:to>
      <xdr:col>5</xdr:col>
      <xdr:colOff>1877969</xdr:colOff>
      <xdr:row>5</xdr:row>
      <xdr:rowOff>84668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3B583E0-7FA2-4988-894C-25677ED9C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07083" y="52918"/>
          <a:ext cx="1041886" cy="984250"/>
        </a:xfrm>
        <a:prstGeom prst="rect">
          <a:avLst/>
        </a:prstGeom>
      </xdr:spPr>
    </xdr:pic>
    <xdr:clientData/>
  </xdr:twoCellAnchor>
  <xdr:twoCellAnchor editAs="oneCell">
    <xdr:from>
      <xdr:col>6</xdr:col>
      <xdr:colOff>10583</xdr:colOff>
      <xdr:row>0</xdr:row>
      <xdr:rowOff>63501</xdr:rowOff>
    </xdr:from>
    <xdr:to>
      <xdr:col>6</xdr:col>
      <xdr:colOff>1238673</xdr:colOff>
      <xdr:row>5</xdr:row>
      <xdr:rowOff>107951</xdr:rowOff>
    </xdr:to>
    <xdr:pic>
      <xdr:nvPicPr>
        <xdr:cNvPr id="4" name="Afbeelding 3" descr="VCO Oost Nederland - onderwijs en opvang">
          <a:extLst>
            <a:ext uri="{FF2B5EF4-FFF2-40B4-BE49-F238E27FC236}">
              <a16:creationId xmlns:a16="http://schemas.microsoft.com/office/drawing/2014/main" id="{1D12F146-81F0-4B28-9AC5-CD1A2A018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6583" y="63501"/>
          <a:ext cx="1228090" cy="996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"/>
  <sheetViews>
    <sheetView tabSelected="1" zoomScale="90" zoomScaleNormal="90" workbookViewId="0"/>
  </sheetViews>
  <sheetFormatPr defaultRowHeight="15" x14ac:dyDescent="0.25"/>
  <cols>
    <col min="1" max="1" width="27.140625" customWidth="1"/>
    <col min="2" max="2" width="16.7109375" customWidth="1"/>
    <col min="3" max="3" width="26.140625" customWidth="1"/>
    <col min="4" max="4" width="76.140625" style="4" bestFit="1" customWidth="1"/>
    <col min="5" max="5" width="28" style="2" customWidth="1"/>
    <col min="6" max="6" width="28.5703125" style="1" customWidth="1"/>
    <col min="7" max="8" width="25" style="2" customWidth="1"/>
    <col min="9" max="9" width="24" style="3" customWidth="1"/>
  </cols>
  <sheetData>
    <row r="1" spans="1:10" x14ac:dyDescent="0.25">
      <c r="A1" s="12" t="s">
        <v>23</v>
      </c>
      <c r="B1" s="16"/>
      <c r="C1" s="16"/>
      <c r="D1" s="17"/>
      <c r="E1" s="18"/>
      <c r="F1" s="19"/>
    </row>
    <row r="2" spans="1:10" x14ac:dyDescent="0.25">
      <c r="A2" s="16"/>
      <c r="B2" s="16"/>
      <c r="C2" s="16"/>
      <c r="D2" s="17"/>
      <c r="E2" s="18"/>
      <c r="F2" s="19"/>
    </row>
    <row r="3" spans="1:10" x14ac:dyDescent="0.25">
      <c r="A3" s="16" t="s">
        <v>24</v>
      </c>
      <c r="B3" s="16"/>
      <c r="C3" s="16"/>
      <c r="D3" s="17"/>
      <c r="E3" s="18"/>
      <c r="F3" s="19"/>
    </row>
    <row r="4" spans="1:10" ht="15" customHeight="1" x14ac:dyDescent="0.25">
      <c r="A4" s="24" t="s">
        <v>25</v>
      </c>
      <c r="B4" s="16"/>
      <c r="C4" s="16"/>
      <c r="D4" s="17"/>
      <c r="E4" s="18"/>
      <c r="F4" s="19"/>
    </row>
    <row r="5" spans="1:10" ht="15" customHeight="1" x14ac:dyDescent="0.25">
      <c r="A5" s="16"/>
      <c r="B5" s="16"/>
      <c r="C5" s="16"/>
      <c r="D5" s="17"/>
      <c r="E5" s="18"/>
      <c r="F5" s="19"/>
    </row>
    <row r="6" spans="1:10" x14ac:dyDescent="0.25">
      <c r="A6" s="16"/>
      <c r="B6" s="21"/>
      <c r="C6" s="20" t="s">
        <v>1</v>
      </c>
      <c r="D6" s="17"/>
      <c r="E6" s="18"/>
      <c r="F6" s="19"/>
    </row>
    <row r="7" spans="1:10" x14ac:dyDescent="0.25">
      <c r="A7" s="16"/>
      <c r="B7" s="16"/>
      <c r="C7" s="16"/>
      <c r="D7" s="17"/>
      <c r="E7" s="18"/>
      <c r="F7" s="19"/>
    </row>
    <row r="8" spans="1:10" ht="25.5" x14ac:dyDescent="0.25">
      <c r="A8" s="26" t="s">
        <v>8</v>
      </c>
      <c r="B8" s="27" t="s">
        <v>14</v>
      </c>
      <c r="C8" s="27" t="s">
        <v>2</v>
      </c>
      <c r="D8" s="27" t="s">
        <v>3</v>
      </c>
      <c r="E8" s="27" t="s">
        <v>11</v>
      </c>
      <c r="F8" s="27" t="s">
        <v>10</v>
      </c>
      <c r="G8" s="27" t="s">
        <v>12</v>
      </c>
      <c r="H8" s="27" t="s">
        <v>0</v>
      </c>
      <c r="I8" s="2"/>
      <c r="J8" s="3"/>
    </row>
    <row r="9" spans="1:10" x14ac:dyDescent="0.25">
      <c r="A9" s="5" t="s">
        <v>26</v>
      </c>
      <c r="B9" s="31">
        <v>40</v>
      </c>
      <c r="C9" s="22"/>
      <c r="D9" s="23"/>
      <c r="E9" s="29">
        <v>0</v>
      </c>
      <c r="F9" s="36">
        <v>0</v>
      </c>
      <c r="G9" s="30">
        <f>E9*(1+$F$9)</f>
        <v>0</v>
      </c>
      <c r="H9" s="10">
        <f>B9*G9</f>
        <v>0</v>
      </c>
      <c r="I9" s="2"/>
      <c r="J9" s="3"/>
    </row>
    <row r="10" spans="1:10" x14ac:dyDescent="0.25">
      <c r="A10" s="5" t="s">
        <v>27</v>
      </c>
      <c r="B10" s="31">
        <v>20</v>
      </c>
      <c r="C10" s="22"/>
      <c r="D10" s="23"/>
      <c r="E10" s="29">
        <v>0</v>
      </c>
      <c r="F10" s="37"/>
      <c r="G10" s="30">
        <f t="shared" ref="G10:G15" si="0">E10*(1+$F$9)</f>
        <v>0</v>
      </c>
      <c r="H10" s="10">
        <f t="shared" ref="H10:H15" si="1">B10*G10</f>
        <v>0</v>
      </c>
      <c r="I10" s="2"/>
      <c r="J10" s="3"/>
    </row>
    <row r="11" spans="1:10" x14ac:dyDescent="0.25">
      <c r="A11" s="5" t="s">
        <v>28</v>
      </c>
      <c r="B11" s="31">
        <v>10</v>
      </c>
      <c r="C11" s="22"/>
      <c r="D11" s="23"/>
      <c r="E11" s="29">
        <v>0</v>
      </c>
      <c r="F11" s="37"/>
      <c r="G11" s="30">
        <f t="shared" si="0"/>
        <v>0</v>
      </c>
      <c r="H11" s="10">
        <f t="shared" si="1"/>
        <v>0</v>
      </c>
      <c r="I11" s="2"/>
      <c r="J11" s="3"/>
    </row>
    <row r="12" spans="1:10" x14ac:dyDescent="0.25">
      <c r="A12" s="5" t="s">
        <v>29</v>
      </c>
      <c r="B12" s="31">
        <v>160</v>
      </c>
      <c r="C12" s="22"/>
      <c r="D12" s="23"/>
      <c r="E12" s="29">
        <v>0</v>
      </c>
      <c r="F12" s="38"/>
      <c r="G12" s="30">
        <f t="shared" si="0"/>
        <v>0</v>
      </c>
      <c r="H12" s="10">
        <f t="shared" si="1"/>
        <v>0</v>
      </c>
      <c r="I12" s="2"/>
      <c r="J12" s="3"/>
    </row>
    <row r="13" spans="1:10" x14ac:dyDescent="0.25">
      <c r="A13" s="5" t="s">
        <v>30</v>
      </c>
      <c r="B13" s="31">
        <v>70</v>
      </c>
      <c r="C13" s="22"/>
      <c r="D13" s="23"/>
      <c r="E13" s="29">
        <v>0</v>
      </c>
      <c r="F13" s="38"/>
      <c r="G13" s="30">
        <f t="shared" si="0"/>
        <v>0</v>
      </c>
      <c r="H13" s="10">
        <f t="shared" si="1"/>
        <v>0</v>
      </c>
      <c r="I13" s="2"/>
      <c r="J13" s="3"/>
    </row>
    <row r="14" spans="1:10" x14ac:dyDescent="0.25">
      <c r="A14" s="5" t="s">
        <v>31</v>
      </c>
      <c r="B14" s="31">
        <v>1000</v>
      </c>
      <c r="C14" s="22"/>
      <c r="D14" s="23"/>
      <c r="E14" s="29">
        <v>0</v>
      </c>
      <c r="F14" s="38"/>
      <c r="G14" s="30">
        <f t="shared" si="0"/>
        <v>0</v>
      </c>
      <c r="H14" s="10">
        <f t="shared" si="1"/>
        <v>0</v>
      </c>
      <c r="I14" s="2"/>
      <c r="J14" s="3"/>
    </row>
    <row r="15" spans="1:10" x14ac:dyDescent="0.25">
      <c r="A15" s="5" t="s">
        <v>32</v>
      </c>
      <c r="B15" s="31">
        <v>400</v>
      </c>
      <c r="C15" s="22"/>
      <c r="D15" s="23"/>
      <c r="E15" s="29">
        <v>0</v>
      </c>
      <c r="F15" s="38"/>
      <c r="G15" s="30">
        <f t="shared" si="0"/>
        <v>0</v>
      </c>
      <c r="H15" s="10">
        <f t="shared" si="1"/>
        <v>0</v>
      </c>
      <c r="I15" s="2"/>
      <c r="J15" s="3"/>
    </row>
    <row r="16" spans="1:10" x14ac:dyDescent="0.25">
      <c r="A16" s="15" t="s">
        <v>0</v>
      </c>
      <c r="B16" s="6"/>
      <c r="C16" s="7"/>
      <c r="D16" s="8"/>
      <c r="E16" s="8"/>
      <c r="F16" s="8"/>
      <c r="G16" s="9"/>
      <c r="H16" s="14">
        <f>SUM(H9:H15)</f>
        <v>0</v>
      </c>
      <c r="I16" s="2"/>
      <c r="J16" s="3"/>
    </row>
    <row r="17" spans="1:13" x14ac:dyDescent="0.25">
      <c r="H17" s="3"/>
      <c r="I17"/>
    </row>
    <row r="18" spans="1:13" ht="25.5" x14ac:dyDescent="0.25">
      <c r="A18" s="26" t="s">
        <v>15</v>
      </c>
      <c r="B18" s="26" t="s">
        <v>19</v>
      </c>
      <c r="C18" s="26" t="s">
        <v>2</v>
      </c>
      <c r="D18" s="26" t="s">
        <v>3</v>
      </c>
      <c r="E18" s="27" t="s">
        <v>21</v>
      </c>
      <c r="F18" s="27" t="s">
        <v>16</v>
      </c>
      <c r="G18" s="27" t="s">
        <v>17</v>
      </c>
      <c r="H18" s="27" t="s">
        <v>0</v>
      </c>
      <c r="I18" s="2"/>
      <c r="J18" s="1"/>
      <c r="K18" s="2"/>
      <c r="L18" s="2"/>
      <c r="M18" s="3"/>
    </row>
    <row r="19" spans="1:13" x14ac:dyDescent="0.25">
      <c r="A19" s="5" t="s">
        <v>18</v>
      </c>
      <c r="B19" s="5">
        <v>30</v>
      </c>
      <c r="C19" s="5" t="s">
        <v>20</v>
      </c>
      <c r="D19" s="5" t="s">
        <v>33</v>
      </c>
      <c r="E19" s="32">
        <v>319</v>
      </c>
      <c r="F19" s="33">
        <v>0</v>
      </c>
      <c r="G19" s="10">
        <f>E19*(1-F19)</f>
        <v>319</v>
      </c>
      <c r="H19" s="10">
        <f>G19*B19</f>
        <v>9570</v>
      </c>
      <c r="I19" s="2"/>
      <c r="J19" s="1"/>
      <c r="K19" s="2"/>
      <c r="L19" s="2"/>
      <c r="M19" s="3"/>
    </row>
    <row r="20" spans="1:13" x14ac:dyDescent="0.25">
      <c r="A20" s="15" t="s">
        <v>0</v>
      </c>
      <c r="B20" s="15"/>
      <c r="C20" s="15"/>
      <c r="D20" s="15"/>
      <c r="E20" s="8"/>
      <c r="F20" s="8"/>
      <c r="G20" s="8"/>
      <c r="H20" s="14">
        <f>SUM(H19:H19)</f>
        <v>9570</v>
      </c>
      <c r="I20" s="2"/>
      <c r="J20" s="1"/>
      <c r="K20" s="2"/>
      <c r="L20" s="2"/>
      <c r="M20" s="3"/>
    </row>
    <row r="21" spans="1:13" ht="15.75" thickBot="1" x14ac:dyDescent="0.3"/>
    <row r="22" spans="1:13" ht="15.75" thickBot="1" x14ac:dyDescent="0.3">
      <c r="A22" s="11"/>
      <c r="B22" s="11"/>
      <c r="C22" s="11"/>
      <c r="F22" s="12" t="s">
        <v>9</v>
      </c>
      <c r="H22" s="13">
        <f>H16+H20</f>
        <v>9570</v>
      </c>
      <c r="I22"/>
    </row>
    <row r="23" spans="1:13" x14ac:dyDescent="0.25">
      <c r="A23" s="11"/>
      <c r="B23" s="11"/>
      <c r="C23" s="11"/>
      <c r="D23" s="12"/>
      <c r="F23"/>
    </row>
    <row r="24" spans="1:13" x14ac:dyDescent="0.25">
      <c r="A24" s="28" t="s">
        <v>13</v>
      </c>
      <c r="B24" s="28"/>
      <c r="C24" s="28"/>
      <c r="D24" s="28"/>
      <c r="E24" s="28"/>
      <c r="F24" s="28"/>
    </row>
    <row r="25" spans="1:13" x14ac:dyDescent="0.25">
      <c r="A25" s="28" t="s">
        <v>22</v>
      </c>
      <c r="B25" s="28"/>
      <c r="C25" s="28"/>
      <c r="D25" s="28"/>
      <c r="E25" s="28"/>
      <c r="F25" s="28"/>
    </row>
    <row r="26" spans="1:13" x14ac:dyDescent="0.25">
      <c r="A26" s="16"/>
      <c r="B26" s="16"/>
      <c r="C26" s="16"/>
      <c r="D26" s="17"/>
      <c r="E26" s="18"/>
      <c r="F26" s="19"/>
    </row>
    <row r="27" spans="1:13" ht="21" customHeight="1" x14ac:dyDescent="0.25">
      <c r="A27" s="25" t="s">
        <v>4</v>
      </c>
      <c r="B27" s="34"/>
      <c r="C27" s="35"/>
      <c r="D27" s="35"/>
      <c r="E27" s="35"/>
      <c r="F27" s="19"/>
    </row>
    <row r="28" spans="1:13" ht="21" customHeight="1" x14ac:dyDescent="0.25">
      <c r="A28" s="25" t="s">
        <v>5</v>
      </c>
      <c r="B28" s="34"/>
      <c r="C28" s="35"/>
      <c r="D28" s="35"/>
      <c r="E28" s="35"/>
      <c r="F28" s="19"/>
    </row>
    <row r="29" spans="1:13" ht="57" customHeight="1" x14ac:dyDescent="0.25">
      <c r="A29" s="25" t="s">
        <v>6</v>
      </c>
      <c r="B29" s="34"/>
      <c r="C29" s="35"/>
      <c r="D29" s="35"/>
      <c r="E29" s="35"/>
      <c r="F29" s="19"/>
    </row>
    <row r="30" spans="1:13" ht="21" customHeight="1" x14ac:dyDescent="0.25">
      <c r="A30" s="25" t="s">
        <v>7</v>
      </c>
      <c r="B30" s="34"/>
      <c r="C30" s="35"/>
      <c r="D30" s="35"/>
      <c r="E30" s="35"/>
      <c r="F30" s="19"/>
    </row>
  </sheetData>
  <mergeCells count="5">
    <mergeCell ref="B27:E27"/>
    <mergeCell ref="B28:E28"/>
    <mergeCell ref="B29:E29"/>
    <mergeCell ref="B30:E30"/>
    <mergeCell ref="F9:F1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3" ma:contentTypeDescription="Een nieuw document maken." ma:contentTypeScope="" ma:versionID="98080e8d0335049c4c9d07ed5bbb2931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a7bdbd7908ef4cf4b1dd8cfb59281212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8F819F-B09A-4849-92C2-F28BEE179C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7D7F03-96BE-44FF-A6E2-43F4651DC0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0B8726-78AD-4DE4-956C-6C7FFC5C4067}">
  <ds:schemaRefs>
    <ds:schemaRef ds:uri="http://purl.org/dc/elements/1.1/"/>
    <ds:schemaRef ds:uri="5d807127-6dfe-4777-9fc9-8a2ccfc388c3"/>
    <ds:schemaRef ds:uri="http://schemas.microsoft.com/office/2006/metadata/properties"/>
    <ds:schemaRef ds:uri="46c995e6-7f53-48aa-a5ad-a9d38912b46a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Calculatieblad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dkeizers</dc:creator>
  <cp:lastModifiedBy>Ramon Nieuwenhuizen | Inkada Inkoop &amp; Advies</cp:lastModifiedBy>
  <cp:lastPrinted>2018-05-28T09:43:10Z</cp:lastPrinted>
  <dcterms:created xsi:type="dcterms:W3CDTF">2011-04-27T13:02:07Z</dcterms:created>
  <dcterms:modified xsi:type="dcterms:W3CDTF">2022-02-16T15:02:42Z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</Properties>
</file>