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B:\BV\Inkoop Prive\05 BUCH Aanbestedingdossiers\37.Vervoer en verhuizing\vuilnis- en riool-wagens\2022005 r.ovk. KOOP zij- en achterladers\04. Aanbestedingsdocument\"/>
    </mc:Choice>
  </mc:AlternateContent>
  <bookViews>
    <workbookView xWindow="0" yWindow="0" windowWidth="19200" windowHeight="6435" tabRatio="909" activeTab="2"/>
  </bookViews>
  <sheets>
    <sheet name="Voorblad" sheetId="35" r:id="rId1"/>
    <sheet name="Kw. gunningscriteria P1" sheetId="31" r:id="rId2"/>
    <sheet name="Kw. gunningscriteria P2" sheetId="55" r:id="rId3"/>
  </sheets>
  <definedNames>
    <definedName name="_xlnm.Print_Area" localSheetId="1">'Kw. gunningscriteria P1'!$A$1:$E$29</definedName>
    <definedName name="_xlnm.Print_Area" localSheetId="2">'Kw. gunningscriteria P2'!$A$1:$E$29</definedName>
    <definedName name="_xlnm.Print_Area" localSheetId="0">Voorblad!$A$1:$J$22</definedName>
    <definedName name="_xlnm.Print_Titles" localSheetId="1">'Kw. gunningscriteria P1'!$1:$2</definedName>
    <definedName name="_xlnm.Print_Titles" localSheetId="2">'Kw. gunningscriteria P2'!$1:$2</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4" i="55" l="1"/>
  <c r="D24" i="31"/>
</calcChain>
</file>

<file path=xl/sharedStrings.xml><?xml version="1.0" encoding="utf-8"?>
<sst xmlns="http://schemas.openxmlformats.org/spreadsheetml/2006/main" count="164" uniqueCount="96">
  <si>
    <t>Het leveren van zijladers en een achterlader</t>
  </si>
  <si>
    <t>Inhoud:</t>
  </si>
  <si>
    <t>Perceel 1: Zijladers</t>
  </si>
  <si>
    <t>Kwalitatieve gunningscriteria P1</t>
  </si>
  <si>
    <t>Perceel 2: Achterlader</t>
  </si>
  <si>
    <t>Kwalitatieve gunningscriteria P2</t>
  </si>
  <si>
    <t>Nr.</t>
  </si>
  <si>
    <t>Kwalitatieve gunningscriteria</t>
  </si>
  <si>
    <t>Naam inschrijver: ……………………………….</t>
  </si>
  <si>
    <t>Gunningcriterium</t>
  </si>
  <si>
    <t>Antwoord</t>
  </si>
  <si>
    <t>Max. aantal punten</t>
  </si>
  <si>
    <t>Formule voor uw score</t>
  </si>
  <si>
    <t>Aftersales wensen</t>
  </si>
  <si>
    <t>KG-1.01</t>
  </si>
  <si>
    <t>Opdrachtgever hecht waarde aan ruime openingstijden van het servicesteunpunt zoals beschreven in het programma van eisen.
Is het servicesteunpunt minimaal twee dagen per week in de avonduren tot 20.00 uur geopend en beschikbaar voor onderhoud en reparatie aan de voertuigen van opdrachtgever.</t>
  </si>
  <si>
    <t>Ja/Nee</t>
  </si>
  <si>
    <t>Nee=0 punten
Ja=maximale punten</t>
  </si>
  <si>
    <t>KG-1.02</t>
  </si>
  <si>
    <t xml:space="preserve">Opdrachtgever hecht waarde aan een snelle opvolging en oplossing van storingen aan het voertuig bij calamiteiten of strandgeval zoals beschreven in het programma van eisen.
Welke responsetijd (korter dan 60 minuten) bent u bereid te garanderen na melding van een storing waarbij het voertuig niet meer inzetbaar is? 
Onder responsetijd wordt verstaan: de tijd tussen melding van de storing door opdrachtgever en de aanwezigheid van een gekwalificeerde monteur bij het voertuig.
Indien u de door u opgegeven responsetijd meer dan 2 keer in een kalenderjaar niet behaald, is de opdrachtgever gerechtigd een boete op te leggen van € 250,- per geval. </t>
  </si>
  <si>
    <t>… minuten</t>
  </si>
  <si>
    <t>A.    Tussen 45 en 59:59 minuten =  30% van het maximaal punten
B.    Tussen 30 en 44:59 minuten =  70% van het maximaal punten
C.    Tussen 0 en 29:59 minuten =  het maximaal aantal punten</t>
  </si>
  <si>
    <t>KG-1.03</t>
  </si>
  <si>
    <t>Inschrijver levert een overzicht aan van het aantal dagen per jaar dat het voertuig buiten gebruik is als gevolg van alle redelijkerwijs te verwachten reparaties, storingen en onderhoud aan het complete voertuig (chassis, opbouw). Bij overschrijding van het ingevulde aantal dagen per jaar dat het voertuig buiten gebruik is, zal inschrijver de kosten voor vervangend vervoer voor haar rekening te nemen.</t>
  </si>
  <si>
    <t>het laagst aantal dagen / uw aangeboden aantal dagen) x maximale punten</t>
  </si>
  <si>
    <t>KG-1.04</t>
  </si>
  <si>
    <t>Beschikt leverancier over een draadloos systeem om op afstand diagnose te kunnen stellen aan de opbouw? De opgegeven prijs op het prijsinvulformulier dient inclusief te zijn.</t>
  </si>
  <si>
    <t>Milieuwensen</t>
  </si>
  <si>
    <t>KG-1.05</t>
  </si>
  <si>
    <t>Is het voertuig voorzien van een brandstofverbruikindicator?</t>
  </si>
  <si>
    <t>KG-1.06</t>
  </si>
  <si>
    <t>Is het voertuig voorzien van bandenspanningsmeter die, direct zichtbaar voor de chauffeur op het dashboard, de actuele bandenspanning weergeeft?</t>
  </si>
  <si>
    <t>KG-1.07</t>
  </si>
  <si>
    <t>Technische wensen</t>
  </si>
  <si>
    <t>KG-1.08</t>
  </si>
  <si>
    <t xml:space="preserve"> …... Kg</t>
  </si>
  <si>
    <t>(uw waarde /  hoogste netto laadvermogen) x maximale punten</t>
  </si>
  <si>
    <t>KG-1.09</t>
  </si>
  <si>
    <t xml:space="preserve"> …... mm</t>
  </si>
  <si>
    <t>(kortste draaicirkel /  uw waarde) x maximale punten</t>
  </si>
  <si>
    <t>KG-1.10</t>
  </si>
  <si>
    <t>(Kortste totale lengte /  uw waarde) x maximale punten</t>
  </si>
  <si>
    <t>KG-1.11</t>
  </si>
  <si>
    <t>KG-1.12</t>
  </si>
  <si>
    <t xml:space="preserve">De levertijd van het complete voertuig is zo kort mogelijk. 
Wat is de levertijd van het complete voertuig? </t>
  </si>
  <si>
    <t>….... Weken</t>
  </si>
  <si>
    <r>
      <t xml:space="preserve">(60 / aantal opgegeven weken) x maximaal aantal punten.
</t>
    </r>
    <r>
      <rPr>
        <u/>
        <sz val="9"/>
        <rFont val="Century Gothic"/>
        <family val="2"/>
      </rPr>
      <t xml:space="preserve">Het maximaal aantal te behalen punten bij dit criterium bedraagt het hiernaast vermelde maximaal aantal punten ongeacht een eventueel gunstiger uitkomst van de formule. </t>
    </r>
  </si>
  <si>
    <t>Praktijkbeoordeling</t>
  </si>
  <si>
    <t>KG-1.13</t>
  </si>
  <si>
    <r>
      <rPr>
        <b/>
        <sz val="9"/>
        <rFont val="Century Gothic"/>
        <family val="2"/>
      </rPr>
      <t>Gebruikerscomfort</t>
    </r>
    <r>
      <rPr>
        <sz val="9"/>
        <rFont val="Century Gothic"/>
        <family val="2"/>
      </rPr>
      <t xml:space="preserve">
• In- en uitstappen van de cabine  
• Been- en hoofdruimte    
• Zitpositie   
• Zicht van de chauffeur voor- en rondom de cabine  
• Geluid- en trillingsbeleving in de cabine   
• Rij eigenschappen   
• Bediening en eigenschappen van de automatische versnellingsbak   
• Positie en ergonomie van de bedieningsorganen   </t>
    </r>
  </si>
  <si>
    <t>praktijkbeoordeling</t>
  </si>
  <si>
    <t>waardering beoordelingsteam / 5 x maximale punten</t>
  </si>
  <si>
    <t>KG-1.14</t>
  </si>
  <si>
    <t>KG-1.15</t>
  </si>
  <si>
    <t>KG-1.16</t>
  </si>
  <si>
    <r>
      <rPr>
        <b/>
        <sz val="9"/>
        <rFont val="Century Gothic"/>
        <family val="2"/>
      </rPr>
      <t>Verwerken van afval</t>
    </r>
    <r>
      <rPr>
        <sz val="9"/>
        <rFont val="Century Gothic"/>
        <family val="2"/>
      </rPr>
      <t xml:space="preserve">
• Verwerkingssnelheid van afval uit minicontainers  </t>
    </r>
  </si>
  <si>
    <t>KG-1.17</t>
  </si>
  <si>
    <t>Totaal</t>
  </si>
  <si>
    <t>Velden in te vullen door inschrijver</t>
  </si>
  <si>
    <t>Kwalitatieve gunningscriteria Perceel 2</t>
  </si>
  <si>
    <t>KG-2.01</t>
  </si>
  <si>
    <t>KG-2.03</t>
  </si>
  <si>
    <t>KG-2.04</t>
  </si>
  <si>
    <t>KG-2.05</t>
  </si>
  <si>
    <t>KG-2.06</t>
  </si>
  <si>
    <t>KG-2.07</t>
  </si>
  <si>
    <t>KG-2.08</t>
  </si>
  <si>
    <t>KG-2.09</t>
  </si>
  <si>
    <t>KG-2.10</t>
  </si>
  <si>
    <t>(Kortste uitzwenkmaat /  uw waarde) x maximale punten</t>
  </si>
  <si>
    <t>KG-2.11</t>
  </si>
  <si>
    <t>KG-2.12</t>
  </si>
  <si>
    <t>De levertijd van het complete voertuig is zo kort mogelijk. 
Wat is de levertijd van het complete voertuig?</t>
  </si>
  <si>
    <t>KG-2.13</t>
  </si>
  <si>
    <r>
      <rPr>
        <b/>
        <sz val="9"/>
        <rFont val="Century Gothic"/>
        <family val="2"/>
      </rPr>
      <t>Gebruikerscomfort</t>
    </r>
    <r>
      <rPr>
        <sz val="9"/>
        <rFont val="Century Gothic"/>
        <family val="2"/>
      </rPr>
      <t xml:space="preserve">
• In- en uitstappen van de cabine  
• Been- en hoofdruimte 
• Zitpositie   
• Zicht van de chauffeur op de rechterspiegel (ook bij 3e persoon in de cabine)   
• Zicht van de chauffeur voor- en rondom de cabine  
• Geluid- en trillingsbeleving in de cabine   
• Rij eigenschappen   
• Bediening en eigenschappen van de automatische versnellingsbak   
• Positie en ergonomie van de bedieningsorganen   </t>
    </r>
  </si>
  <si>
    <t>KG-2.14</t>
  </si>
  <si>
    <t>KG-2.15</t>
  </si>
  <si>
    <r>
      <rPr>
        <b/>
        <sz val="9"/>
        <rFont val="Century Gothic"/>
        <family val="2"/>
      </rPr>
      <t>Belading</t>
    </r>
    <r>
      <rPr>
        <sz val="9"/>
        <rFont val="Century Gothic"/>
        <family val="2"/>
      </rPr>
      <t xml:space="preserve">
• Bediening van de belading   
• Aansturing van de belading   
• Snelheid van werken   
• Veiligheid bij het werken   
• Mate en mogelijkheid tot 'schudden' van de container bij vastzittende inhoud   
• In willekeurige volgorde oppakken van te legen containers   
• Terugplaatsen van geleegde containers   
• Veiligheid staande op de treeplanken   
• Zicht staande op de treeplanken </t>
    </r>
  </si>
  <si>
    <t>KG-2.16</t>
  </si>
  <si>
    <r>
      <rPr>
        <b/>
        <sz val="9"/>
        <rFont val="Century Gothic"/>
        <family val="2"/>
      </rPr>
      <t xml:space="preserve">Bediening van de opbouw </t>
    </r>
    <r>
      <rPr>
        <sz val="9"/>
        <rFont val="Century Gothic"/>
        <family val="2"/>
      </rPr>
      <t xml:space="preserve">
• Bediening van de opbouw   
• Bediening van verschillende instellingen van de opbouw   
• Diagnose van storing aan de opbouw   
• Toegang tot de ruimte achter het uitdrukschot 
• Positie en ergonomie van bedieningsknoppen   
• Snelheid van werken   
• Veiligheid bij het werken    </t>
    </r>
  </si>
  <si>
    <r>
      <rPr>
        <b/>
        <sz val="9"/>
        <rFont val="Century Gothic"/>
        <family val="2"/>
      </rPr>
      <t xml:space="preserve">Bediening zijlader arm- en opbouw </t>
    </r>
    <r>
      <rPr>
        <sz val="9"/>
        <rFont val="Century Gothic"/>
        <family val="2"/>
      </rPr>
      <t xml:space="preserve">
• Bediening van de zijladerarm    
• Bediening van de opbouw    
• Bediening van de joystick    
• Aansturing van de belading   
• Snelheid van werken   
• Veiligheid bij het werken   
• Mate en mogelijkheid tot 'schudden' van de container bij vastzittende inhoud   
• Oppakken van te legen minicontainers in cluster of bij obstakel    
• Terugplaatsen van geleegde minicontainers  
• Zicht op en tijdens het laadproces    </t>
    </r>
  </si>
  <si>
    <t>Is het voertuig voorzien van banden die voldoen aan de onderstaande specificatie (geldend voor alle banden van het voertuig)?
De banden zijn voorzien van een labeling van tenminste ((volgens ISO 28580:2009):
- brandstof efficiency op stuuras: klasse C of beter
- brandstof efficiency op trekas: klasse D of beter
- grip op nat wegdek: klasse C of beter
- extern afrolgeluid: maximaal 72 dB(A)</t>
  </si>
  <si>
    <r>
      <rPr>
        <b/>
        <sz val="9"/>
        <rFont val="Century Gothic"/>
        <family val="2"/>
      </rPr>
      <t>Diversen  chassis</t>
    </r>
    <r>
      <rPr>
        <sz val="9"/>
        <rFont val="Century Gothic"/>
        <family val="2"/>
      </rPr>
      <t xml:space="preserve">
• Kwaliteit en afwerking van het voertuig
• Bereikbaarheid voor dagelijks reparatie en onderhoud (lampen etc.)</t>
    </r>
  </si>
  <si>
    <r>
      <rPr>
        <b/>
        <sz val="9"/>
        <rFont val="Century Gothic"/>
        <family val="2"/>
      </rPr>
      <t>Diversen  opbouw</t>
    </r>
    <r>
      <rPr>
        <sz val="9"/>
        <rFont val="Century Gothic"/>
        <family val="2"/>
      </rPr>
      <t xml:space="preserve">
• Kwaliteit en afwerking van de opbouw
• Bereikbaarheid voor dagelijks onderhoud (schoonmaken, oliepeilen etc.)</t>
    </r>
  </si>
  <si>
    <r>
      <rPr>
        <b/>
        <sz val="9"/>
        <rFont val="Century Gothic"/>
        <family val="2"/>
      </rPr>
      <t>Diversen  chassis</t>
    </r>
    <r>
      <rPr>
        <sz val="9"/>
        <rFont val="Century Gothic"/>
        <family val="2"/>
      </rPr>
      <t xml:space="preserve">
• Kwaliteit en afwerking 
• Bergruimte  in de cabine 
• Bereikbaarheid voor dagelijks reparatie en onderhoud (lampen etc.)   
• Bereikbaarheid voor reparatie en onderhoud door de werkplaats)   </t>
    </r>
  </si>
  <si>
    <r>
      <rPr>
        <b/>
        <sz val="9"/>
        <rFont val="Century Gothic"/>
        <family val="2"/>
      </rPr>
      <t>Diversen  opbouw</t>
    </r>
    <r>
      <rPr>
        <sz val="9"/>
        <rFont val="Century Gothic"/>
        <family val="2"/>
      </rPr>
      <t xml:space="preserve">
• Kwaliteit en afwerking 
• Bereikbaarheid voor dagelijks reparatie en onderhoud (lampen etc.)   
• Bereikbaarheid voor reparatie en onderhoud door de werkplaats)   </t>
    </r>
  </si>
  <si>
    <t>0 - 25 mm = maximale aantal punten
26 - 50 mm = 4 punten
51 - 75 mm = 3 punten
76 - 100 mm = 2 punten
101 - 149 mm = 1 punt
150 mm = 0 punten</t>
  </si>
  <si>
    <r>
      <t xml:space="preserve">jaar 1  …. dagen
jaar 2  …. dagen
jaar 3  …. dagen
jaar 4  …. dagen
jaar 5  …. dagen
jaar 6  …. dagen
jaar 7  …. dagen
jaar 8  …. dagen
jaar 9  …. dagen
</t>
    </r>
    <r>
      <rPr>
        <u/>
        <sz val="9"/>
        <rFont val="Century Gothic"/>
        <family val="2"/>
      </rPr>
      <t>jaar 10  …. dagen +</t>
    </r>
    <r>
      <rPr>
        <sz val="9"/>
        <rFont val="Century Gothic"/>
        <family val="2"/>
      </rPr>
      <t xml:space="preserve">
totaal  … dagen</t>
    </r>
  </si>
  <si>
    <t>KG-2.02</t>
  </si>
  <si>
    <r>
      <t xml:space="preserve">Hoeveel bedraagt de kortste afstand waarop een minicontainer kan worden opgepakt, gemeten vanaf de zijkant van het voertuig. Zo kort mogelijk is wenselijk.
</t>
    </r>
    <r>
      <rPr>
        <b/>
        <sz val="9"/>
        <rFont val="Century Gothic"/>
        <family val="2"/>
      </rPr>
      <t>Tekening bijvoegen in de inschrijving achter het onderdeel zoals genummerd in Bijlage AA.</t>
    </r>
  </si>
  <si>
    <r>
      <t xml:space="preserve">De totale lengte bedraagt maximaal het in het programma van eisen vermelde maximum. Korter is wenselijk.
Hoeveel bedraagt de totale lengte van het voertuig?
</t>
    </r>
    <r>
      <rPr>
        <b/>
        <sz val="9"/>
        <rFont val="Century Gothic"/>
        <family val="2"/>
      </rPr>
      <t>Tekening bijvoegen in de inschrijving achter het onderdeel zoals genummerd in Bijlage AA.</t>
    </r>
  </si>
  <si>
    <r>
      <t xml:space="preserve">De draaistraal over de bumper bedraagt maximaal het in het programma van eisen vermelde maximum. Korter is wenselijk. Hoeveel millimeter bedraagt de draaistraal over de bumper bij maximale stuuruitslag? 
</t>
    </r>
    <r>
      <rPr>
        <b/>
        <sz val="9"/>
        <rFont val="Century Gothic"/>
        <family val="2"/>
      </rPr>
      <t>Tekening bijvoegen in de inschrijving achter het onderdeel zoals genummerd in Bijlage AA.</t>
    </r>
  </si>
  <si>
    <r>
      <t xml:space="preserve">Het netto laadvermogen bedraagt ten minste het in het programma van eisen vereiste minimum. Hoeveel kilogram bedraagt het netto laadvermogen van het voertuig? 
</t>
    </r>
    <r>
      <rPr>
        <b/>
        <sz val="9"/>
        <rFont val="Century Gothic"/>
        <family val="2"/>
      </rPr>
      <t>Aslastenberekening bijvoegen in de inschrijving zoals genummerd in Bijlage AA.</t>
    </r>
  </si>
  <si>
    <t xml:space="preserve"> …... kg</t>
  </si>
  <si>
    <r>
      <t xml:space="preserve">Het netto laadvermogen bedraagt ten minste het in het programma van eisen vereiste minimum. Hoeveel kilogram bedraagt het netto laadvermogen van het voertuig? 
</t>
    </r>
    <r>
      <rPr>
        <b/>
        <sz val="9"/>
        <rFont val="Century Gothic"/>
        <family val="2"/>
      </rPr>
      <t>Aslastenberekening bijvoegen in de inschrijving achter het onderdeel zoals genummerd in Bijlage AA.</t>
    </r>
  </si>
  <si>
    <r>
      <t xml:space="preserve">De uitzwenkmaat (afstand gemeten tussen het achterste uiterste punt van het voertuig, gemeten tussen maaiveld en 1.500 mm hoogte, met de luchtvering in transportstand en de zijkant van het voertuig bij doorrijden van een cirkel met maximale stuuruitslag) van het voertuig bij de geëiste maximale draaicirkel in het programma van eisen, bedraagt maximaal 700 mm. Korter is wenselijk. Wat is de uitzwenkmaat van het voertuig met opgeklapte treeplanken, gemeten op de maimale draaicirkel, in millimeter?
</t>
    </r>
    <r>
      <rPr>
        <b/>
        <sz val="9"/>
        <rFont val="Century Gothic"/>
        <family val="2"/>
      </rPr>
      <t>Tekening bijvoegen in de inschrijving achter het onderdeel zoals genummerd in Bijlage AA.</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</si>
</sst>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quot;€&quot;\ * #,##0.00_ ;_ &quot;€&quot;\ * \-#,##0.00_ ;_ &quot;€&quot;\ * &quot;-&quot;??_ ;_ @_ "/>
    <numFmt numFmtId="164" formatCode="_-&quot;€&quot;\ * #,##0.00_-;_-&quot;€&quot;\ * #,##0.00\-;_-&quot;€&quot;\ * &quot;-&quot;??_-;_-@_-"/>
  </numFmts>
  <fonts count="44" x14ac:knownFonts="1">
    <font>
      <sz val="10"/>
      <name val="Arial"/>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sz val="10"/>
      <color rgb="FFFF0000"/>
      <name val="Century Gothic"/>
      <family val="2"/>
    </font>
    <font>
      <b/>
      <sz val="12"/>
      <color rgb="FFFF0000"/>
      <name val="Century Gothic"/>
      <family val="2"/>
    </font>
    <font>
      <sz val="9"/>
      <color rgb="FFFF0000"/>
      <name val="Century Gothic"/>
      <family val="2"/>
    </font>
    <font>
      <sz val="12"/>
      <color rgb="FFFF0000"/>
      <name val="Century Gothic"/>
      <family val="2"/>
    </font>
    <font>
      <b/>
      <sz val="9"/>
      <name val="Century Gothic"/>
      <family val="2"/>
    </font>
    <font>
      <sz val="9"/>
      <color indexed="8"/>
      <name val="Century Gothic"/>
      <family val="2"/>
    </font>
    <font>
      <u/>
      <sz val="9"/>
      <name val="Century Gothic"/>
      <family val="2"/>
    </font>
    <font>
      <sz val="11"/>
      <color theme="1"/>
      <name val="Calibri"/>
      <family val="2"/>
      <scheme val="minor"/>
    </font>
    <font>
      <sz val="11"/>
      <name val="Arial"/>
      <family val="2"/>
    </font>
    <font>
      <b/>
      <sz val="9.5"/>
      <name val="Century Gothic"/>
      <family val="2"/>
    </font>
    <font>
      <u/>
      <sz val="12"/>
      <name val="Century Gothic"/>
      <family val="2"/>
    </font>
    <font>
      <sz val="10"/>
      <color rgb="FFFF0000"/>
      <name val="Arial"/>
      <family val="2"/>
    </font>
    <font>
      <b/>
      <u/>
      <sz val="10"/>
      <color rgb="FFFF0000"/>
      <name val="Century Gothic"/>
      <family val="2"/>
    </font>
    <font>
      <b/>
      <u/>
      <sz val="10"/>
      <color rgb="FF0000FF"/>
      <name val="Century Gothic"/>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theme="0"/>
        <bgColor indexed="64"/>
      </patternFill>
    </fill>
    <fill>
      <patternFill patternType="solid">
        <fgColor rgb="FFFFFFCC"/>
        <bgColor indexed="64"/>
      </patternFill>
    </fill>
  </fills>
  <borders count="2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359">
    <xf numFmtId="0" fontId="0" fillId="0" borderId="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164" fontId="7" fillId="0" borderId="0" applyFont="0" applyFill="0" applyBorder="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8" fillId="0" borderId="0"/>
    <xf numFmtId="0" fontId="2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7" fillId="0" borderId="0"/>
    <xf numFmtId="0" fontId="28" fillId="0" borderId="0"/>
    <xf numFmtId="0" fontId="37" fillId="0" borderId="0"/>
    <xf numFmtId="0" fontId="2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0" borderId="0"/>
    <xf numFmtId="0" fontId="38" fillId="0" borderId="10"/>
    <xf numFmtId="0" fontId="38" fillId="0" borderId="10"/>
    <xf numFmtId="0" fontId="7" fillId="0" borderId="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0" fontId="37" fillId="0" borderId="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7" fillId="0" borderId="0" applyFont="0" applyFill="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7" fillId="7" borderId="1" applyNumberFormat="0" applyAlignment="0" applyProtection="0"/>
  </cellStyleXfs>
  <cellXfs count="86">
    <xf numFmtId="0" fontId="0" fillId="0" borderId="0" xfId="0"/>
    <xf numFmtId="0" fontId="4" fillId="0" borderId="0" xfId="544" applyFont="1" applyAlignment="1">
      <alignment vertical="center" wrapText="1"/>
    </xf>
    <xf numFmtId="0" fontId="4" fillId="0" borderId="0" xfId="544" applyFont="1" applyAlignment="1">
      <alignment horizontal="center" vertical="center" wrapText="1"/>
    </xf>
    <xf numFmtId="0" fontId="5" fillId="0" borderId="0" xfId="544" applyFont="1" applyAlignment="1">
      <alignment vertical="center" wrapText="1"/>
    </xf>
    <xf numFmtId="0" fontId="3" fillId="0" borderId="0" xfId="544" applyFont="1" applyAlignment="1">
      <alignment vertical="center" wrapText="1"/>
    </xf>
    <xf numFmtId="0" fontId="3" fillId="0" borderId="0" xfId="544" applyFont="1" applyAlignment="1">
      <alignment horizontal="center" vertical="center" wrapText="1"/>
    </xf>
    <xf numFmtId="0" fontId="6" fillId="0" borderId="0" xfId="544" applyFont="1" applyAlignment="1">
      <alignment vertical="center" wrapText="1"/>
    </xf>
    <xf numFmtId="0" fontId="2" fillId="0" borderId="0" xfId="544" applyFont="1" applyAlignment="1">
      <alignment vertical="center" wrapText="1"/>
    </xf>
    <xf numFmtId="0" fontId="2" fillId="0" borderId="0" xfId="544" applyFont="1" applyAlignment="1">
      <alignment horizontal="center" vertical="center" wrapText="1"/>
    </xf>
    <xf numFmtId="0" fontId="4" fillId="0" borderId="0" xfId="0" applyFont="1"/>
    <xf numFmtId="0" fontId="4" fillId="0" borderId="0" xfId="0" applyFont="1" applyAlignment="1">
      <alignment vertical="top"/>
    </xf>
    <xf numFmtId="0" fontId="4" fillId="0" borderId="11" xfId="0" applyFont="1" applyBorder="1"/>
    <xf numFmtId="0" fontId="4" fillId="0" borderId="12" xfId="0" applyFont="1" applyBorder="1"/>
    <xf numFmtId="0" fontId="4" fillId="0" borderId="11" xfId="0" applyFont="1" applyBorder="1" applyAlignment="1">
      <alignment vertical="top"/>
    </xf>
    <xf numFmtId="0" fontId="4" fillId="0" borderId="12" xfId="0" applyFont="1" applyBorder="1" applyAlignment="1">
      <alignment vertical="top"/>
    </xf>
    <xf numFmtId="0" fontId="4" fillId="0" borderId="13" xfId="0" applyFont="1" applyBorder="1"/>
    <xf numFmtId="0" fontId="4" fillId="0" borderId="14" xfId="0" applyFont="1" applyBorder="1"/>
    <xf numFmtId="0" fontId="4" fillId="0" borderId="15" xfId="0" applyFont="1" applyBorder="1"/>
    <xf numFmtId="0" fontId="4" fillId="26" borderId="0" xfId="544" applyFont="1" applyFill="1" applyAlignment="1">
      <alignment vertical="center" wrapText="1"/>
    </xf>
    <xf numFmtId="0" fontId="29" fillId="0" borderId="0" xfId="543" applyFont="1" applyAlignment="1">
      <alignment horizontal="center" vertical="center" wrapText="1"/>
    </xf>
    <xf numFmtId="0" fontId="33" fillId="0" borderId="0" xfId="0" applyFont="1"/>
    <xf numFmtId="0" fontId="8" fillId="0" borderId="0" xfId="543" applyFont="1" applyAlignment="1">
      <alignment vertical="center" wrapText="1"/>
    </xf>
    <xf numFmtId="0" fontId="39" fillId="0" borderId="0" xfId="544" applyFont="1" applyAlignment="1">
      <alignment horizontal="center" vertical="center" wrapText="1"/>
    </xf>
    <xf numFmtId="0" fontId="30" fillId="0" borderId="0" xfId="0" applyFont="1" applyAlignment="1">
      <alignment horizontal="left" vertical="top"/>
    </xf>
    <xf numFmtId="0" fontId="40" fillId="0" borderId="0" xfId="0" applyFont="1"/>
    <xf numFmtId="0" fontId="30" fillId="0" borderId="0" xfId="544" applyFont="1" applyAlignment="1">
      <alignment vertical="center" wrapText="1"/>
    </xf>
    <xf numFmtId="0" fontId="41" fillId="0" borderId="0" xfId="543" applyFont="1"/>
    <xf numFmtId="0" fontId="32" fillId="0" borderId="0" xfId="543" applyFont="1" applyAlignment="1">
      <alignment vertical="center" wrapText="1"/>
    </xf>
    <xf numFmtId="0" fontId="42" fillId="0" borderId="0" xfId="0" applyFont="1"/>
    <xf numFmtId="0" fontId="43" fillId="0" borderId="0" xfId="0" applyFont="1"/>
    <xf numFmtId="0" fontId="8" fillId="0" borderId="19" xfId="0" applyFont="1" applyBorder="1" applyAlignment="1">
      <alignment vertical="center" wrapText="1"/>
    </xf>
    <xf numFmtId="0" fontId="8" fillId="0" borderId="19" xfId="543" applyFont="1" applyBorder="1" applyAlignment="1">
      <alignment horizontal="left" vertical="center" wrapText="1"/>
    </xf>
    <xf numFmtId="0" fontId="8" fillId="28" borderId="19" xfId="543" applyFont="1" applyFill="1" applyBorder="1" applyAlignment="1">
      <alignment horizontal="center" vertical="center" wrapText="1"/>
    </xf>
    <xf numFmtId="0" fontId="8" fillId="0" borderId="19" xfId="543" applyFont="1" applyBorder="1" applyAlignment="1">
      <alignment horizontal="center" vertical="center" wrapText="1"/>
    </xf>
    <xf numFmtId="0" fontId="8" fillId="27" borderId="19" xfId="543" applyFont="1" applyFill="1" applyBorder="1" applyAlignment="1">
      <alignment horizontal="center" vertical="center" wrapText="1"/>
    </xf>
    <xf numFmtId="0" fontId="8" fillId="27" borderId="19" xfId="543" quotePrefix="1" applyFont="1" applyFill="1" applyBorder="1" applyAlignment="1">
      <alignment horizontal="center" vertical="center" wrapText="1"/>
    </xf>
    <xf numFmtId="0" fontId="1" fillId="0" borderId="19" xfId="543" applyFont="1" applyBorder="1" applyAlignment="1">
      <alignment vertical="center" wrapText="1"/>
    </xf>
    <xf numFmtId="0" fontId="8" fillId="27" borderId="19" xfId="543" applyFont="1" applyFill="1" applyBorder="1" applyAlignment="1">
      <alignment vertical="center" wrapText="1"/>
    </xf>
    <xf numFmtId="0" fontId="8" fillId="27" borderId="19" xfId="543" applyFont="1" applyFill="1" applyBorder="1" applyAlignment="1">
      <alignment horizontal="left" vertical="center" wrapText="1"/>
    </xf>
    <xf numFmtId="0" fontId="8" fillId="0" borderId="19" xfId="543" applyFont="1" applyBorder="1" applyAlignment="1">
      <alignment vertical="center" wrapText="1"/>
    </xf>
    <xf numFmtId="0" fontId="8" fillId="0" borderId="19" xfId="0" applyFont="1" applyBorder="1" applyAlignment="1">
      <alignment vertical="top" wrapText="1"/>
    </xf>
    <xf numFmtId="0" fontId="4" fillId="0" borderId="20" xfId="0" applyFont="1" applyBorder="1"/>
    <xf numFmtId="0" fontId="4" fillId="0" borderId="21" xfId="0" applyFont="1" applyBorder="1"/>
    <xf numFmtId="0" fontId="4" fillId="0" borderId="22" xfId="0" applyFont="1" applyBorder="1"/>
    <xf numFmtId="0" fontId="8" fillId="0" borderId="23" xfId="543" applyFont="1" applyBorder="1" applyAlignment="1">
      <alignment horizontal="center" vertical="center" wrapText="1"/>
    </xf>
    <xf numFmtId="0" fontId="1" fillId="0" borderId="23" xfId="543" applyFont="1" applyBorder="1" applyAlignment="1">
      <alignment vertical="center" wrapText="1"/>
    </xf>
    <xf numFmtId="0" fontId="8" fillId="0" borderId="23" xfId="543" applyFont="1" applyBorder="1" applyAlignment="1">
      <alignment vertical="center" wrapText="1"/>
    </xf>
    <xf numFmtId="0" fontId="8" fillId="27" borderId="23" xfId="543" applyFont="1" applyFill="1" applyBorder="1" applyAlignment="1">
      <alignment vertical="center" wrapText="1"/>
    </xf>
    <xf numFmtId="0" fontId="2" fillId="24" borderId="23" xfId="0" applyFont="1" applyFill="1" applyBorder="1" applyAlignment="1">
      <alignment vertical="center" wrapText="1"/>
    </xf>
    <xf numFmtId="0" fontId="2" fillId="24" borderId="23" xfId="544" applyFont="1" applyFill="1" applyBorder="1" applyAlignment="1">
      <alignment vertical="center" wrapText="1"/>
    </xf>
    <xf numFmtId="0" fontId="2" fillId="24" borderId="23" xfId="544" applyFont="1" applyFill="1" applyBorder="1" applyAlignment="1">
      <alignment horizontal="center" vertical="center" wrapText="1"/>
    </xf>
    <xf numFmtId="0" fontId="3" fillId="25" borderId="23" xfId="544" applyFont="1" applyFill="1" applyBorder="1" applyAlignment="1">
      <alignment horizontal="center" vertical="center" wrapText="1"/>
    </xf>
    <xf numFmtId="0" fontId="3" fillId="25" borderId="23" xfId="544" applyFont="1" applyFill="1" applyBorder="1" applyAlignment="1">
      <alignment vertical="center" wrapText="1"/>
    </xf>
    <xf numFmtId="0" fontId="8" fillId="28" borderId="23" xfId="543" applyFont="1" applyFill="1" applyBorder="1" applyAlignment="1">
      <alignment horizontal="center" vertical="center" wrapText="1"/>
    </xf>
    <xf numFmtId="0" fontId="8" fillId="27" borderId="23" xfId="543" quotePrefix="1" applyFont="1" applyFill="1" applyBorder="1" applyAlignment="1">
      <alignment horizontal="center" vertical="center" wrapText="1"/>
    </xf>
    <xf numFmtId="0" fontId="35" fillId="0" borderId="23" xfId="543" applyFont="1" applyBorder="1" applyAlignment="1">
      <alignment vertical="center" wrapText="1"/>
    </xf>
    <xf numFmtId="0" fontId="8" fillId="27" borderId="23" xfId="543" applyFont="1" applyFill="1" applyBorder="1" applyAlignment="1">
      <alignment horizontal="center" vertical="center" wrapText="1"/>
    </xf>
    <xf numFmtId="0" fontId="3" fillId="25" borderId="23" xfId="544" applyFont="1" applyFill="1" applyBorder="1" applyAlignment="1">
      <alignment horizontal="center" vertical="center"/>
    </xf>
    <xf numFmtId="0" fontId="8" fillId="27" borderId="23" xfId="543" applyFont="1" applyFill="1" applyBorder="1" applyAlignment="1">
      <alignment horizontal="left" vertical="center" wrapText="1"/>
    </xf>
    <xf numFmtId="0" fontId="8" fillId="0" borderId="23" xfId="543" applyFont="1" applyBorder="1" applyAlignment="1">
      <alignment horizontal="left" vertical="center" wrapText="1"/>
    </xf>
    <xf numFmtId="0" fontId="8" fillId="26" borderId="23" xfId="0" applyFont="1" applyFill="1" applyBorder="1" applyAlignment="1">
      <alignment vertical="center" wrapText="1"/>
    </xf>
    <xf numFmtId="0" fontId="8" fillId="27" borderId="23" xfId="543" applyFont="1" applyFill="1" applyBorder="1" applyAlignment="1">
      <alignment horizontal="left" vertical="top" wrapText="1"/>
    </xf>
    <xf numFmtId="0" fontId="3" fillId="0" borderId="23" xfId="544" applyFont="1" applyBorder="1" applyAlignment="1">
      <alignment horizontal="center" vertical="center" wrapText="1"/>
    </xf>
    <xf numFmtId="0" fontId="39" fillId="0" borderId="23" xfId="544" applyFont="1" applyBorder="1" applyAlignment="1">
      <alignment horizontal="center" vertical="center" wrapText="1"/>
    </xf>
    <xf numFmtId="0" fontId="2" fillId="24" borderId="19" xfId="0" applyFont="1" applyFill="1" applyBorder="1" applyAlignment="1">
      <alignment vertical="center" wrapText="1"/>
    </xf>
    <xf numFmtId="0" fontId="2" fillId="24" borderId="19" xfId="544" applyFont="1" applyFill="1" applyBorder="1" applyAlignment="1">
      <alignment vertical="center" wrapText="1"/>
    </xf>
    <xf numFmtId="0" fontId="2" fillId="24" borderId="19" xfId="544" applyFont="1" applyFill="1" applyBorder="1" applyAlignment="1">
      <alignment horizontal="center" vertical="center" wrapText="1"/>
    </xf>
    <xf numFmtId="0" fontId="3" fillId="25" borderId="19" xfId="544" applyFont="1" applyFill="1" applyBorder="1" applyAlignment="1">
      <alignment horizontal="center" vertical="center" wrapText="1"/>
    </xf>
    <xf numFmtId="0" fontId="3" fillId="25" borderId="19" xfId="544" applyFont="1" applyFill="1" applyBorder="1" applyAlignment="1">
      <alignment vertical="center" wrapText="1"/>
    </xf>
    <xf numFmtId="0" fontId="3" fillId="25" borderId="19" xfId="544" applyFont="1" applyFill="1" applyBorder="1" applyAlignment="1">
      <alignment horizontal="center" vertical="center"/>
    </xf>
    <xf numFmtId="0" fontId="3" fillId="0" borderId="19" xfId="544" applyFont="1" applyBorder="1" applyAlignment="1">
      <alignment horizontal="center" vertical="center" wrapText="1"/>
    </xf>
    <xf numFmtId="0" fontId="39" fillId="0" borderId="19" xfId="544" applyFont="1" applyBorder="1" applyAlignment="1">
      <alignment horizontal="center" vertical="center" wrapText="1"/>
    </xf>
    <xf numFmtId="0" fontId="32" fillId="0" borderId="0" xfId="544" applyFont="1" applyAlignment="1">
      <alignment vertical="center" wrapText="1"/>
    </xf>
    <xf numFmtId="0" fontId="32" fillId="0" borderId="0" xfId="543" applyFont="1"/>
    <xf numFmtId="0" fontId="10" fillId="0" borderId="11" xfId="0" applyFont="1" applyBorder="1" applyAlignment="1">
      <alignment horizontal="center" vertical="center" wrapText="1"/>
    </xf>
    <xf numFmtId="0" fontId="31" fillId="0" borderId="0" xfId="0" applyFont="1" applyAlignment="1">
      <alignment horizontal="center" vertical="center" wrapText="1"/>
    </xf>
    <xf numFmtId="0" fontId="31" fillId="0" borderId="12" xfId="0" applyFont="1" applyBorder="1" applyAlignment="1">
      <alignment horizontal="center" vertical="center" wrapText="1"/>
    </xf>
    <xf numFmtId="0" fontId="10" fillId="28" borderId="26" xfId="544" applyFont="1" applyFill="1" applyBorder="1" applyAlignment="1">
      <alignment horizontal="left" wrapText="1"/>
    </xf>
    <xf numFmtId="0" fontId="10" fillId="28" borderId="25" xfId="544" applyFont="1" applyFill="1" applyBorder="1" applyAlignment="1">
      <alignment horizontal="left" wrapText="1"/>
    </xf>
    <xf numFmtId="0" fontId="10" fillId="0" borderId="24" xfId="544" applyFont="1" applyBorder="1" applyAlignment="1">
      <alignment horizontal="left" vertical="center" wrapText="1"/>
    </xf>
    <xf numFmtId="0" fontId="10" fillId="0" borderId="25" xfId="544" applyFont="1" applyBorder="1" applyAlignment="1">
      <alignment horizontal="left" vertical="center" wrapText="1"/>
    </xf>
    <xf numFmtId="0" fontId="34" fillId="28" borderId="0" xfId="543" applyFont="1" applyFill="1" applyAlignment="1">
      <alignment horizontal="center" vertical="center" wrapText="1"/>
    </xf>
    <xf numFmtId="0" fontId="10" fillId="0" borderId="16" xfId="544" applyFont="1" applyBorder="1" applyAlignment="1">
      <alignment horizontal="left" vertical="center" wrapText="1"/>
    </xf>
    <xf numFmtId="0" fontId="10" fillId="0" borderId="18" xfId="544" applyFont="1" applyBorder="1" applyAlignment="1">
      <alignment horizontal="left" vertical="center" wrapText="1"/>
    </xf>
    <xf numFmtId="0" fontId="10" fillId="28" borderId="17" xfId="544" applyFont="1" applyFill="1" applyBorder="1" applyAlignment="1">
      <alignment horizontal="left" vertical="center" wrapText="1"/>
    </xf>
    <xf numFmtId="0" fontId="10" fillId="28" borderId="18" xfId="544" applyFont="1" applyFill="1" applyBorder="1" applyAlignment="1">
      <alignment horizontal="left" vertical="center" wrapText="1"/>
    </xf>
  </cellXfs>
  <cellStyles count="1359">
    <cellStyle name="20% - Accent1 10" xfId="1"/>
    <cellStyle name="20% - Accent1 11" xfId="2"/>
    <cellStyle name="20% - Accent1 12" xfId="3"/>
    <cellStyle name="20% - Accent1 13" xfId="4"/>
    <cellStyle name="20% - Accent1 14" xfId="5"/>
    <cellStyle name="20% - Accent1 15" xfId="6"/>
    <cellStyle name="20% - Accent1 16" xfId="7"/>
    <cellStyle name="20% - Accent1 2" xfId="8"/>
    <cellStyle name="20% - Accent1 3" xfId="9"/>
    <cellStyle name="20% - Accent1 4" xfId="10"/>
    <cellStyle name="20% - Accent1 5" xfId="11"/>
    <cellStyle name="20% - Accent1 6" xfId="12"/>
    <cellStyle name="20% - Accent1 7" xfId="13"/>
    <cellStyle name="20% - Accent1 8" xfId="14"/>
    <cellStyle name="20% - Accent1 9" xfId="15"/>
    <cellStyle name="20% - Accent2 10" xfId="16"/>
    <cellStyle name="20% - Accent2 11" xfId="17"/>
    <cellStyle name="20% - Accent2 12" xfId="18"/>
    <cellStyle name="20% - Accent2 13" xfId="19"/>
    <cellStyle name="20% - Accent2 14" xfId="20"/>
    <cellStyle name="20% - Accent2 15" xfId="21"/>
    <cellStyle name="20% - Accent2 16" xfId="22"/>
    <cellStyle name="20% - Accent2 2" xfId="23"/>
    <cellStyle name="20% - Accent2 3" xfId="24"/>
    <cellStyle name="20% - Accent2 4" xfId="25"/>
    <cellStyle name="20% - Accent2 5" xfId="26"/>
    <cellStyle name="20% - Accent2 6" xfId="27"/>
    <cellStyle name="20% - Accent2 7" xfId="28"/>
    <cellStyle name="20% - Accent2 8" xfId="29"/>
    <cellStyle name="20% - Accent2 9" xfId="30"/>
    <cellStyle name="20% - Accent3 10" xfId="31"/>
    <cellStyle name="20% - Accent3 11" xfId="32"/>
    <cellStyle name="20% - Accent3 12" xfId="33"/>
    <cellStyle name="20% - Accent3 13" xfId="34"/>
    <cellStyle name="20% - Accent3 14" xfId="35"/>
    <cellStyle name="20% - Accent3 15" xfId="36"/>
    <cellStyle name="20% - Accent3 16" xfId="37"/>
    <cellStyle name="20% - Accent3 2" xfId="38"/>
    <cellStyle name="20% - Accent3 3" xfId="39"/>
    <cellStyle name="20% - Accent3 4" xfId="40"/>
    <cellStyle name="20% - Accent3 5" xfId="41"/>
    <cellStyle name="20% - Accent3 6" xfId="42"/>
    <cellStyle name="20% - Accent3 7" xfId="43"/>
    <cellStyle name="20% - Accent3 8" xfId="44"/>
    <cellStyle name="20% - Accent3 9" xfId="45"/>
    <cellStyle name="20% - Accent4 10" xfId="46"/>
    <cellStyle name="20% - Accent4 11" xfId="47"/>
    <cellStyle name="20% - Accent4 12" xfId="48"/>
    <cellStyle name="20% - Accent4 13" xfId="49"/>
    <cellStyle name="20% - Accent4 14" xfId="50"/>
    <cellStyle name="20% - Accent4 15" xfId="51"/>
    <cellStyle name="20% - Accent4 16" xfId="52"/>
    <cellStyle name="20% - Accent4 2" xfId="53"/>
    <cellStyle name="20% - Accent4 3" xfId="54"/>
    <cellStyle name="20% - Accent4 4" xfId="55"/>
    <cellStyle name="20% - Accent4 5" xfId="56"/>
    <cellStyle name="20% - Accent4 6" xfId="57"/>
    <cellStyle name="20% - Accent4 7" xfId="58"/>
    <cellStyle name="20% - Accent4 8" xfId="59"/>
    <cellStyle name="20% - Accent4 9" xfId="60"/>
    <cellStyle name="20% - Accent5 10" xfId="61"/>
    <cellStyle name="20% - Accent5 11" xfId="62"/>
    <cellStyle name="20% - Accent5 12" xfId="63"/>
    <cellStyle name="20% - Accent5 13" xfId="64"/>
    <cellStyle name="20% - Accent5 14" xfId="65"/>
    <cellStyle name="20% - Accent5 15" xfId="66"/>
    <cellStyle name="20% - Accent5 16" xfId="67"/>
    <cellStyle name="20% - Accent5 2" xfId="68"/>
    <cellStyle name="20% - Accent5 3" xfId="69"/>
    <cellStyle name="20% - Accent5 4" xfId="70"/>
    <cellStyle name="20% - Accent5 5" xfId="71"/>
    <cellStyle name="20% - Accent5 6" xfId="72"/>
    <cellStyle name="20% - Accent5 7" xfId="73"/>
    <cellStyle name="20% - Accent5 8" xfId="74"/>
    <cellStyle name="20% - Accent5 9" xfId="75"/>
    <cellStyle name="20% - Accent6 10" xfId="76"/>
    <cellStyle name="20% - Accent6 11" xfId="77"/>
    <cellStyle name="20% - Accent6 12" xfId="78"/>
    <cellStyle name="20% - Accent6 13" xfId="79"/>
    <cellStyle name="20% - Accent6 14" xfId="80"/>
    <cellStyle name="20% - Accent6 15" xfId="81"/>
    <cellStyle name="20% - Accent6 16" xfId="82"/>
    <cellStyle name="20% - Accent6 2" xfId="83"/>
    <cellStyle name="20% - Accent6 3" xfId="84"/>
    <cellStyle name="20% - Accent6 4" xfId="85"/>
    <cellStyle name="20% - Accent6 5" xfId="86"/>
    <cellStyle name="20% - Accent6 6" xfId="87"/>
    <cellStyle name="20% - Accent6 7" xfId="88"/>
    <cellStyle name="20% - Accent6 8" xfId="89"/>
    <cellStyle name="20% - Accent6 9" xfId="90"/>
    <cellStyle name="40% - Accent1 10" xfId="91"/>
    <cellStyle name="40% - Accent1 11" xfId="92"/>
    <cellStyle name="40% - Accent1 12" xfId="93"/>
    <cellStyle name="40% - Accent1 13" xfId="94"/>
    <cellStyle name="40% - Accent1 14" xfId="95"/>
    <cellStyle name="40% - Accent1 15" xfId="96"/>
    <cellStyle name="40% - Accent1 16" xfId="97"/>
    <cellStyle name="40% - Accent1 2" xfId="98"/>
    <cellStyle name="40% - Accent1 3" xfId="99"/>
    <cellStyle name="40% - Accent1 4" xfId="100"/>
    <cellStyle name="40% - Accent1 5" xfId="101"/>
    <cellStyle name="40% - Accent1 6" xfId="102"/>
    <cellStyle name="40% - Accent1 7" xfId="103"/>
    <cellStyle name="40% - Accent1 8" xfId="104"/>
    <cellStyle name="40% - Accent1 9" xfId="105"/>
    <cellStyle name="40% - Accent2 10" xfId="106"/>
    <cellStyle name="40% - Accent2 11" xfId="107"/>
    <cellStyle name="40% - Accent2 12" xfId="108"/>
    <cellStyle name="40% - Accent2 13" xfId="109"/>
    <cellStyle name="40% - Accent2 14" xfId="110"/>
    <cellStyle name="40% - Accent2 15" xfId="111"/>
    <cellStyle name="40% - Accent2 16" xfId="112"/>
    <cellStyle name="40% - Accent2 2" xfId="113"/>
    <cellStyle name="40% - Accent2 3" xfId="114"/>
    <cellStyle name="40% - Accent2 4" xfId="115"/>
    <cellStyle name="40% - Accent2 5" xfId="116"/>
    <cellStyle name="40% - Accent2 6" xfId="117"/>
    <cellStyle name="40% - Accent2 7" xfId="118"/>
    <cellStyle name="40% - Accent2 8" xfId="119"/>
    <cellStyle name="40% - Accent2 9" xfId="120"/>
    <cellStyle name="40% - Accent3 10" xfId="121"/>
    <cellStyle name="40% - Accent3 11" xfId="122"/>
    <cellStyle name="40% - Accent3 12" xfId="123"/>
    <cellStyle name="40% - Accent3 13" xfId="124"/>
    <cellStyle name="40% - Accent3 14" xfId="125"/>
    <cellStyle name="40% - Accent3 15" xfId="126"/>
    <cellStyle name="40% - Accent3 16" xfId="127"/>
    <cellStyle name="40% - Accent3 2" xfId="128"/>
    <cellStyle name="40% - Accent3 3" xfId="129"/>
    <cellStyle name="40% - Accent3 4" xfId="130"/>
    <cellStyle name="40% - Accent3 5" xfId="131"/>
    <cellStyle name="40% - Accent3 6" xfId="132"/>
    <cellStyle name="40% - Accent3 7" xfId="133"/>
    <cellStyle name="40% - Accent3 8" xfId="134"/>
    <cellStyle name="40% - Accent3 9" xfId="135"/>
    <cellStyle name="40% - Accent4 10" xfId="136"/>
    <cellStyle name="40% - Accent4 11" xfId="137"/>
    <cellStyle name="40% - Accent4 12" xfId="138"/>
    <cellStyle name="40% - Accent4 13" xfId="139"/>
    <cellStyle name="40% - Accent4 14" xfId="140"/>
    <cellStyle name="40% - Accent4 15" xfId="141"/>
    <cellStyle name="40% - Accent4 16" xfId="142"/>
    <cellStyle name="40% - Accent4 2" xfId="143"/>
    <cellStyle name="40% - Accent4 3" xfId="144"/>
    <cellStyle name="40% - Accent4 4" xfId="145"/>
    <cellStyle name="40% - Accent4 5" xfId="146"/>
    <cellStyle name="40% - Accent4 6" xfId="147"/>
    <cellStyle name="40% - Accent4 7" xfId="148"/>
    <cellStyle name="40% - Accent4 8" xfId="149"/>
    <cellStyle name="40% - Accent4 9" xfId="150"/>
    <cellStyle name="40% - Accent5 10" xfId="151"/>
    <cellStyle name="40% - Accent5 11" xfId="152"/>
    <cellStyle name="40% - Accent5 12" xfId="153"/>
    <cellStyle name="40% - Accent5 13" xfId="154"/>
    <cellStyle name="40% - Accent5 14" xfId="155"/>
    <cellStyle name="40% - Accent5 15" xfId="156"/>
    <cellStyle name="40% - Accent5 16" xfId="157"/>
    <cellStyle name="40% - Accent5 2" xfId="158"/>
    <cellStyle name="40% - Accent5 3" xfId="159"/>
    <cellStyle name="40% - Accent5 4" xfId="160"/>
    <cellStyle name="40% - Accent5 5" xfId="161"/>
    <cellStyle name="40% - Accent5 6" xfId="162"/>
    <cellStyle name="40% - Accent5 7" xfId="163"/>
    <cellStyle name="40% - Accent5 8" xfId="164"/>
    <cellStyle name="40% - Accent5 9" xfId="165"/>
    <cellStyle name="40% - Accent6 10" xfId="166"/>
    <cellStyle name="40% - Accent6 11" xfId="167"/>
    <cellStyle name="40% - Accent6 12" xfId="168"/>
    <cellStyle name="40% - Accent6 13" xfId="169"/>
    <cellStyle name="40% - Accent6 14" xfId="170"/>
    <cellStyle name="40% - Accent6 15" xfId="171"/>
    <cellStyle name="40% - Accent6 16" xfId="172"/>
    <cellStyle name="40% - Accent6 2" xfId="173"/>
    <cellStyle name="40% - Accent6 3" xfId="174"/>
    <cellStyle name="40% - Accent6 4" xfId="175"/>
    <cellStyle name="40% - Accent6 5" xfId="176"/>
    <cellStyle name="40% - Accent6 6" xfId="177"/>
    <cellStyle name="40% - Accent6 7" xfId="178"/>
    <cellStyle name="40% - Accent6 8" xfId="179"/>
    <cellStyle name="40% - Accent6 9" xfId="180"/>
    <cellStyle name="60% - Accent1 10" xfId="181"/>
    <cellStyle name="60% - Accent1 11" xfId="182"/>
    <cellStyle name="60% - Accent1 12" xfId="183"/>
    <cellStyle name="60% - Accent1 13" xfId="184"/>
    <cellStyle name="60% - Accent1 14" xfId="185"/>
    <cellStyle name="60% - Accent1 15" xfId="186"/>
    <cellStyle name="60% - Accent1 16" xfId="187"/>
    <cellStyle name="60% - Accent1 2" xfId="188"/>
    <cellStyle name="60% - Accent1 3" xfId="189"/>
    <cellStyle name="60% - Accent1 4" xfId="190"/>
    <cellStyle name="60% - Accent1 5" xfId="191"/>
    <cellStyle name="60% - Accent1 6" xfId="192"/>
    <cellStyle name="60% - Accent1 7" xfId="193"/>
    <cellStyle name="60% - Accent1 8" xfId="194"/>
    <cellStyle name="60% - Accent1 9" xfId="195"/>
    <cellStyle name="60% - Accent2 10" xfId="196"/>
    <cellStyle name="60% - Accent2 11" xfId="197"/>
    <cellStyle name="60% - Accent2 12" xfId="198"/>
    <cellStyle name="60% - Accent2 13" xfId="199"/>
    <cellStyle name="60% - Accent2 14" xfId="200"/>
    <cellStyle name="60% - Accent2 15" xfId="201"/>
    <cellStyle name="60% - Accent2 16" xfId="202"/>
    <cellStyle name="60% - Accent2 2" xfId="203"/>
    <cellStyle name="60% - Accent2 3" xfId="204"/>
    <cellStyle name="60% - Accent2 4" xfId="205"/>
    <cellStyle name="60% - Accent2 5" xfId="206"/>
    <cellStyle name="60% - Accent2 6" xfId="207"/>
    <cellStyle name="60% - Accent2 7" xfId="208"/>
    <cellStyle name="60% - Accent2 8" xfId="209"/>
    <cellStyle name="60% - Accent2 9" xfId="210"/>
    <cellStyle name="60% - Accent3 10" xfId="211"/>
    <cellStyle name="60% - Accent3 11" xfId="212"/>
    <cellStyle name="60% - Accent3 12" xfId="213"/>
    <cellStyle name="60% - Accent3 13" xfId="214"/>
    <cellStyle name="60% - Accent3 14" xfId="215"/>
    <cellStyle name="60% - Accent3 15" xfId="216"/>
    <cellStyle name="60% - Accent3 16" xfId="217"/>
    <cellStyle name="60% - Accent3 2" xfId="218"/>
    <cellStyle name="60% - Accent3 3" xfId="219"/>
    <cellStyle name="60% - Accent3 4" xfId="220"/>
    <cellStyle name="60% - Accent3 5" xfId="221"/>
    <cellStyle name="60% - Accent3 6" xfId="222"/>
    <cellStyle name="60% - Accent3 7" xfId="223"/>
    <cellStyle name="60% - Accent3 8" xfId="224"/>
    <cellStyle name="60% - Accent3 9" xfId="225"/>
    <cellStyle name="60% - Accent4 10" xfId="226"/>
    <cellStyle name="60% - Accent4 11" xfId="227"/>
    <cellStyle name="60% - Accent4 12" xfId="228"/>
    <cellStyle name="60% - Accent4 13" xfId="229"/>
    <cellStyle name="60% - Accent4 14" xfId="230"/>
    <cellStyle name="60% - Accent4 15" xfId="231"/>
    <cellStyle name="60% - Accent4 16" xfId="232"/>
    <cellStyle name="60% - Accent4 2" xfId="233"/>
    <cellStyle name="60% - Accent4 3" xfId="234"/>
    <cellStyle name="60% - Accent4 4" xfId="235"/>
    <cellStyle name="60% - Accent4 5" xfId="236"/>
    <cellStyle name="60% - Accent4 6" xfId="237"/>
    <cellStyle name="60% - Accent4 7" xfId="238"/>
    <cellStyle name="60% - Accent4 8" xfId="239"/>
    <cellStyle name="60% - Accent4 9" xfId="240"/>
    <cellStyle name="60% - Accent5 10" xfId="241"/>
    <cellStyle name="60% - Accent5 11" xfId="242"/>
    <cellStyle name="60% - Accent5 12" xfId="243"/>
    <cellStyle name="60% - Accent5 13" xfId="244"/>
    <cellStyle name="60% - Accent5 14" xfId="245"/>
    <cellStyle name="60% - Accent5 15" xfId="246"/>
    <cellStyle name="60% - Accent5 16" xfId="247"/>
    <cellStyle name="60% - Accent5 2" xfId="248"/>
    <cellStyle name="60% - Accent5 3" xfId="249"/>
    <cellStyle name="60% - Accent5 4" xfId="250"/>
    <cellStyle name="60% - Accent5 5" xfId="251"/>
    <cellStyle name="60% - Accent5 6" xfId="252"/>
    <cellStyle name="60% - Accent5 7" xfId="253"/>
    <cellStyle name="60% - Accent5 8" xfId="254"/>
    <cellStyle name="60% - Accent5 9" xfId="255"/>
    <cellStyle name="60% - Accent6 10" xfId="256"/>
    <cellStyle name="60% - Accent6 11" xfId="257"/>
    <cellStyle name="60% - Accent6 12" xfId="258"/>
    <cellStyle name="60% - Accent6 13" xfId="259"/>
    <cellStyle name="60% - Accent6 14" xfId="260"/>
    <cellStyle name="60% - Accent6 15" xfId="261"/>
    <cellStyle name="60% - Accent6 16" xfId="262"/>
    <cellStyle name="60% - Accent6 2" xfId="263"/>
    <cellStyle name="60% - Accent6 3" xfId="264"/>
    <cellStyle name="60% - Accent6 4" xfId="265"/>
    <cellStyle name="60% - Accent6 5" xfId="266"/>
    <cellStyle name="60% - Accent6 6" xfId="267"/>
    <cellStyle name="60% - Accent6 7" xfId="268"/>
    <cellStyle name="60% - Accent6 8" xfId="269"/>
    <cellStyle name="60% - Accent6 9" xfId="270"/>
    <cellStyle name="Accent1 10" xfId="271"/>
    <cellStyle name="Accent1 11" xfId="272"/>
    <cellStyle name="Accent1 12" xfId="273"/>
    <cellStyle name="Accent1 13" xfId="274"/>
    <cellStyle name="Accent1 14" xfId="275"/>
    <cellStyle name="Accent1 15" xfId="276"/>
    <cellStyle name="Accent1 16" xfId="277"/>
    <cellStyle name="Accent1 2" xfId="278"/>
    <cellStyle name="Accent1 3" xfId="279"/>
    <cellStyle name="Accent1 4" xfId="280"/>
    <cellStyle name="Accent1 5" xfId="281"/>
    <cellStyle name="Accent1 6" xfId="282"/>
    <cellStyle name="Accent1 7" xfId="283"/>
    <cellStyle name="Accent1 8" xfId="284"/>
    <cellStyle name="Accent1 9" xfId="285"/>
    <cellStyle name="Accent2 10" xfId="286"/>
    <cellStyle name="Accent2 11" xfId="287"/>
    <cellStyle name="Accent2 12" xfId="288"/>
    <cellStyle name="Accent2 13" xfId="289"/>
    <cellStyle name="Accent2 14" xfId="290"/>
    <cellStyle name="Accent2 15" xfId="291"/>
    <cellStyle name="Accent2 16" xfId="292"/>
    <cellStyle name="Accent2 2" xfId="293"/>
    <cellStyle name="Accent2 3" xfId="294"/>
    <cellStyle name="Accent2 4" xfId="295"/>
    <cellStyle name="Accent2 5" xfId="296"/>
    <cellStyle name="Accent2 6" xfId="297"/>
    <cellStyle name="Accent2 7" xfId="298"/>
    <cellStyle name="Accent2 8" xfId="299"/>
    <cellStyle name="Accent2 9" xfId="300"/>
    <cellStyle name="Accent3 10" xfId="301"/>
    <cellStyle name="Accent3 11" xfId="302"/>
    <cellStyle name="Accent3 12" xfId="303"/>
    <cellStyle name="Accent3 13" xfId="304"/>
    <cellStyle name="Accent3 14" xfId="305"/>
    <cellStyle name="Accent3 15" xfId="306"/>
    <cellStyle name="Accent3 16" xfId="307"/>
    <cellStyle name="Accent3 2" xfId="308"/>
    <cellStyle name="Accent3 3" xfId="309"/>
    <cellStyle name="Accent3 4" xfId="310"/>
    <cellStyle name="Accent3 5" xfId="311"/>
    <cellStyle name="Accent3 6" xfId="312"/>
    <cellStyle name="Accent3 7" xfId="313"/>
    <cellStyle name="Accent3 8" xfId="314"/>
    <cellStyle name="Accent3 9" xfId="315"/>
    <cellStyle name="Accent4 10" xfId="316"/>
    <cellStyle name="Accent4 11" xfId="317"/>
    <cellStyle name="Accent4 12" xfId="318"/>
    <cellStyle name="Accent4 13" xfId="319"/>
    <cellStyle name="Accent4 14" xfId="320"/>
    <cellStyle name="Accent4 15" xfId="321"/>
    <cellStyle name="Accent4 16" xfId="322"/>
    <cellStyle name="Accent4 2" xfId="323"/>
    <cellStyle name="Accent4 3" xfId="324"/>
    <cellStyle name="Accent4 4" xfId="325"/>
    <cellStyle name="Accent4 5" xfId="326"/>
    <cellStyle name="Accent4 6" xfId="327"/>
    <cellStyle name="Accent4 7" xfId="328"/>
    <cellStyle name="Accent4 8" xfId="329"/>
    <cellStyle name="Accent4 9" xfId="330"/>
    <cellStyle name="Accent5 10" xfId="331"/>
    <cellStyle name="Accent5 11" xfId="332"/>
    <cellStyle name="Accent5 12" xfId="333"/>
    <cellStyle name="Accent5 13" xfId="334"/>
    <cellStyle name="Accent5 14" xfId="335"/>
    <cellStyle name="Accent5 15" xfId="336"/>
    <cellStyle name="Accent5 16" xfId="337"/>
    <cellStyle name="Accent5 2" xfId="338"/>
    <cellStyle name="Accent5 3" xfId="339"/>
    <cellStyle name="Accent5 4" xfId="340"/>
    <cellStyle name="Accent5 5" xfId="341"/>
    <cellStyle name="Accent5 6" xfId="342"/>
    <cellStyle name="Accent5 7" xfId="343"/>
    <cellStyle name="Accent5 8" xfId="344"/>
    <cellStyle name="Accent5 9" xfId="345"/>
    <cellStyle name="Accent6 10" xfId="346"/>
    <cellStyle name="Accent6 11" xfId="347"/>
    <cellStyle name="Accent6 12" xfId="348"/>
    <cellStyle name="Accent6 13" xfId="349"/>
    <cellStyle name="Accent6 14" xfId="350"/>
    <cellStyle name="Accent6 15" xfId="351"/>
    <cellStyle name="Accent6 16" xfId="352"/>
    <cellStyle name="Accent6 2" xfId="353"/>
    <cellStyle name="Accent6 3" xfId="354"/>
    <cellStyle name="Accent6 4" xfId="355"/>
    <cellStyle name="Accent6 5" xfId="356"/>
    <cellStyle name="Accent6 6" xfId="357"/>
    <cellStyle name="Accent6 7" xfId="358"/>
    <cellStyle name="Accent6 8" xfId="359"/>
    <cellStyle name="Accent6 9" xfId="360"/>
    <cellStyle name="Berekening 10" xfId="361"/>
    <cellStyle name="Berekening 10 2" xfId="677"/>
    <cellStyle name="Berekening 10 2 2" xfId="1301"/>
    <cellStyle name="Berekening 10 2 3" xfId="1068"/>
    <cellStyle name="Berekening 10 3" xfId="678"/>
    <cellStyle name="Berekening 10 3 2" xfId="1337"/>
    <cellStyle name="Berekening 10 3 3" xfId="1069"/>
    <cellStyle name="Berekening 10 4" xfId="900"/>
    <cellStyle name="Berekening 10 4 2" xfId="1313"/>
    <cellStyle name="Berekening 10 5" xfId="870"/>
    <cellStyle name="Berekening 10 6" xfId="869"/>
    <cellStyle name="Berekening 11" xfId="362"/>
    <cellStyle name="Berekening 11 2" xfId="679"/>
    <cellStyle name="Berekening 11 2 2" xfId="1248"/>
    <cellStyle name="Berekening 11 2 3" xfId="1070"/>
    <cellStyle name="Berekening 11 3" xfId="680"/>
    <cellStyle name="Berekening 11 3 2" xfId="1302"/>
    <cellStyle name="Berekening 11 3 3" xfId="1071"/>
    <cellStyle name="Berekening 11 4" xfId="901"/>
    <cellStyle name="Berekening 11 4 2" xfId="1269"/>
    <cellStyle name="Berekening 11 5" xfId="871"/>
    <cellStyle name="Berekening 11 6" xfId="868"/>
    <cellStyle name="Berekening 12" xfId="363"/>
    <cellStyle name="Berekening 12 2" xfId="681"/>
    <cellStyle name="Berekening 12 2 2" xfId="1338"/>
    <cellStyle name="Berekening 12 2 3" xfId="1072"/>
    <cellStyle name="Berekening 12 3" xfId="682"/>
    <cellStyle name="Berekening 12 3 2" xfId="1249"/>
    <cellStyle name="Berekening 12 3 3" xfId="1073"/>
    <cellStyle name="Berekening 12 4" xfId="902"/>
    <cellStyle name="Berekening 12 4 2" xfId="1233"/>
    <cellStyle name="Berekening 12 5" xfId="872"/>
    <cellStyle name="Berekening 12 6" xfId="867"/>
    <cellStyle name="Berekening 13" xfId="364"/>
    <cellStyle name="Berekening 13 2" xfId="683"/>
    <cellStyle name="Berekening 13 2 2" xfId="1303"/>
    <cellStyle name="Berekening 13 2 3" xfId="1074"/>
    <cellStyle name="Berekening 13 3" xfId="684"/>
    <cellStyle name="Berekening 13 3 2" xfId="1339"/>
    <cellStyle name="Berekening 13 3 3" xfId="1075"/>
    <cellStyle name="Berekening 13 4" xfId="903"/>
    <cellStyle name="Berekening 13 4 2" xfId="1314"/>
    <cellStyle name="Berekening 13 5" xfId="873"/>
    <cellStyle name="Berekening 13 6" xfId="866"/>
    <cellStyle name="Berekening 14" xfId="365"/>
    <cellStyle name="Berekening 14 2" xfId="685"/>
    <cellStyle name="Berekening 14 2 2" xfId="1250"/>
    <cellStyle name="Berekening 14 2 3" xfId="1076"/>
    <cellStyle name="Berekening 14 3" xfId="686"/>
    <cellStyle name="Berekening 14 3 2" xfId="1316"/>
    <cellStyle name="Berekening 14 3 3" xfId="1077"/>
    <cellStyle name="Berekening 14 4" xfId="904"/>
    <cellStyle name="Berekening 14 4 2" xfId="1326"/>
    <cellStyle name="Berekening 14 5" xfId="874"/>
    <cellStyle name="Berekening 14 6" xfId="865"/>
    <cellStyle name="Berekening 15" xfId="366"/>
    <cellStyle name="Berekening 15 2" xfId="687"/>
    <cellStyle name="Berekening 15 2 2" xfId="1327"/>
    <cellStyle name="Berekening 15 2 3" xfId="1078"/>
    <cellStyle name="Berekening 15 3" xfId="688"/>
    <cellStyle name="Berekening 15 3 2" xfId="1304"/>
    <cellStyle name="Berekening 15 3 3" xfId="1079"/>
    <cellStyle name="Berekening 15 4" xfId="905"/>
    <cellStyle name="Berekening 15 4 2" xfId="1295"/>
    <cellStyle name="Berekening 15 5" xfId="875"/>
    <cellStyle name="Berekening 15 6" xfId="864"/>
    <cellStyle name="Berekening 16" xfId="367"/>
    <cellStyle name="Berekening 16 2" xfId="689"/>
    <cellStyle name="Berekening 16 2 2" xfId="1349"/>
    <cellStyle name="Berekening 16 2 3" xfId="1080"/>
    <cellStyle name="Berekening 16 3" xfId="690"/>
    <cellStyle name="Berekening 16 3 2" xfId="1328"/>
    <cellStyle name="Berekening 16 3 3" xfId="1081"/>
    <cellStyle name="Berekening 16 4" xfId="906"/>
    <cellStyle name="Berekening 16 4 2" xfId="1330"/>
    <cellStyle name="Berekening 16 5" xfId="876"/>
    <cellStyle name="Berekening 16 6" xfId="863"/>
    <cellStyle name="Berekening 2" xfId="368"/>
    <cellStyle name="Berekening 2 2" xfId="691"/>
    <cellStyle name="Berekening 2 2 2" xfId="1340"/>
    <cellStyle name="Berekening 2 2 3" xfId="1082"/>
    <cellStyle name="Berekening 2 3" xfId="692"/>
    <cellStyle name="Berekening 2 3 2" xfId="1260"/>
    <cellStyle name="Berekening 2 3 3" xfId="1083"/>
    <cellStyle name="Berekening 2 4" xfId="907"/>
    <cellStyle name="Berekening 2 4 2" xfId="1234"/>
    <cellStyle name="Berekening 2 5" xfId="877"/>
    <cellStyle name="Berekening 2 6" xfId="862"/>
    <cellStyle name="Berekening 3" xfId="369"/>
    <cellStyle name="Berekening 3 2" xfId="693"/>
    <cellStyle name="Berekening 3 2 2" xfId="1329"/>
    <cellStyle name="Berekening 3 2 3" xfId="1084"/>
    <cellStyle name="Berekening 3 3" xfId="694"/>
    <cellStyle name="Berekening 3 3 2" xfId="1251"/>
    <cellStyle name="Berekening 3 3 3" xfId="1085"/>
    <cellStyle name="Berekening 3 4" xfId="908"/>
    <cellStyle name="Berekening 3 4 2" xfId="1235"/>
    <cellStyle name="Berekening 3 5" xfId="878"/>
    <cellStyle name="Berekening 3 6" xfId="861"/>
    <cellStyle name="Berekening 4" xfId="370"/>
    <cellStyle name="Berekening 4 2" xfId="695"/>
    <cellStyle name="Berekening 4 2 2" xfId="1317"/>
    <cellStyle name="Berekening 4 2 3" xfId="1086"/>
    <cellStyle name="Berekening 4 3" xfId="696"/>
    <cellStyle name="Berekening 4 3 2" xfId="1270"/>
    <cellStyle name="Berekening 4 3 3" xfId="1087"/>
    <cellStyle name="Berekening 4 4" xfId="909"/>
    <cellStyle name="Berekening 4 4 2" xfId="1236"/>
    <cellStyle name="Berekening 4 5" xfId="879"/>
    <cellStyle name="Berekening 4 6" xfId="860"/>
    <cellStyle name="Berekening 5" xfId="371"/>
    <cellStyle name="Berekening 5 2" xfId="697"/>
    <cellStyle name="Berekening 5 2 2" xfId="1305"/>
    <cellStyle name="Berekening 5 2 3" xfId="1088"/>
    <cellStyle name="Berekening 5 3" xfId="698"/>
    <cellStyle name="Berekening 5 3 2" xfId="1350"/>
    <cellStyle name="Berekening 5 3 3" xfId="1089"/>
    <cellStyle name="Berekening 5 4" xfId="910"/>
    <cellStyle name="Berekening 5 4 2" xfId="1237"/>
    <cellStyle name="Berekening 5 5" xfId="880"/>
    <cellStyle name="Berekening 5 6" xfId="859"/>
    <cellStyle name="Berekening 6" xfId="372"/>
    <cellStyle name="Berekening 6 2" xfId="699"/>
    <cellStyle name="Berekening 6 2 2" xfId="1271"/>
    <cellStyle name="Berekening 6 2 3" xfId="1090"/>
    <cellStyle name="Berekening 6 3" xfId="700"/>
    <cellStyle name="Berekening 6 3 2" xfId="1341"/>
    <cellStyle name="Berekening 6 3 3" xfId="1091"/>
    <cellStyle name="Berekening 6 4" xfId="911"/>
    <cellStyle name="Berekening 6 4 2" xfId="1238"/>
    <cellStyle name="Berekening 6 5" xfId="881"/>
    <cellStyle name="Berekening 6 6" xfId="858"/>
    <cellStyle name="Berekening 7" xfId="373"/>
    <cellStyle name="Berekening 7 2" xfId="701"/>
    <cellStyle name="Berekening 7 2 2" xfId="1261"/>
    <cellStyle name="Berekening 7 2 3" xfId="1092"/>
    <cellStyle name="Berekening 7 3" xfId="702"/>
    <cellStyle name="Berekening 7 3 2" xfId="1272"/>
    <cellStyle name="Berekening 7 3 3" xfId="1093"/>
    <cellStyle name="Berekening 7 4" xfId="912"/>
    <cellStyle name="Berekening 7 4 2" xfId="1239"/>
    <cellStyle name="Berekening 7 5" xfId="882"/>
    <cellStyle name="Berekening 7 6" xfId="857"/>
    <cellStyle name="Berekening 8" xfId="374"/>
    <cellStyle name="Berekening 8 2" xfId="703"/>
    <cellStyle name="Berekening 8 2 2" xfId="1252"/>
    <cellStyle name="Berekening 8 2 3" xfId="1094"/>
    <cellStyle name="Berekening 8 3" xfId="704"/>
    <cellStyle name="Berekening 8 3 2" xfId="1318"/>
    <cellStyle name="Berekening 8 3 3" xfId="1095"/>
    <cellStyle name="Berekening 8 4" xfId="913"/>
    <cellStyle name="Berekening 8 4 2" xfId="1240"/>
    <cellStyle name="Berekening 8 5" xfId="883"/>
    <cellStyle name="Berekening 8 6" xfId="856"/>
    <cellStyle name="Berekening 9" xfId="375"/>
    <cellStyle name="Berekening 9 2" xfId="705"/>
    <cellStyle name="Berekening 9 2 2" xfId="1273"/>
    <cellStyle name="Berekening 9 2 3" xfId="1096"/>
    <cellStyle name="Berekening 9 3" xfId="706"/>
    <cellStyle name="Berekening 9 3 2" xfId="1306"/>
    <cellStyle name="Berekening 9 3 3" xfId="1097"/>
    <cellStyle name="Berekening 9 4" xfId="914"/>
    <cellStyle name="Berekening 9 4 2" xfId="1241"/>
    <cellStyle name="Berekening 9 5" xfId="884"/>
    <cellStyle name="Berekening 9 6" xfId="855"/>
    <cellStyle name="Controlecel 10" xfId="376"/>
    <cellStyle name="Controlecel 11" xfId="377"/>
    <cellStyle name="Controlecel 12" xfId="378"/>
    <cellStyle name="Controlecel 13" xfId="379"/>
    <cellStyle name="Controlecel 14" xfId="380"/>
    <cellStyle name="Controlecel 15" xfId="381"/>
    <cellStyle name="Controlecel 16" xfId="382"/>
    <cellStyle name="Controlecel 2" xfId="383"/>
    <cellStyle name="Controlecel 3" xfId="384"/>
    <cellStyle name="Controlecel 4" xfId="385"/>
    <cellStyle name="Controlecel 5" xfId="386"/>
    <cellStyle name="Controlecel 6" xfId="387"/>
    <cellStyle name="Controlecel 7" xfId="388"/>
    <cellStyle name="Controlecel 8" xfId="389"/>
    <cellStyle name="Controlecel 9" xfId="390"/>
    <cellStyle name="Euro" xfId="391"/>
    <cellStyle name="Gekoppelde cel 10" xfId="392"/>
    <cellStyle name="Gekoppelde cel 11" xfId="393"/>
    <cellStyle name="Gekoppelde cel 12" xfId="394"/>
    <cellStyle name="Gekoppelde cel 13" xfId="395"/>
    <cellStyle name="Gekoppelde cel 14" xfId="396"/>
    <cellStyle name="Gekoppelde cel 15" xfId="397"/>
    <cellStyle name="Gekoppelde cel 16" xfId="398"/>
    <cellStyle name="Gekoppelde cel 2" xfId="399"/>
    <cellStyle name="Gekoppelde cel 3" xfId="400"/>
    <cellStyle name="Gekoppelde cel 4" xfId="401"/>
    <cellStyle name="Gekoppelde cel 5" xfId="402"/>
    <cellStyle name="Gekoppelde cel 6" xfId="403"/>
    <cellStyle name="Gekoppelde cel 7" xfId="404"/>
    <cellStyle name="Gekoppelde cel 8" xfId="405"/>
    <cellStyle name="Gekoppelde cel 9" xfId="406"/>
    <cellStyle name="Goed 10" xfId="407"/>
    <cellStyle name="Goed 11" xfId="408"/>
    <cellStyle name="Goed 12" xfId="409"/>
    <cellStyle name="Goed 13" xfId="410"/>
    <cellStyle name="Goed 14" xfId="411"/>
    <cellStyle name="Goed 15" xfId="412"/>
    <cellStyle name="Goed 16" xfId="413"/>
    <cellStyle name="Goed 2" xfId="414"/>
    <cellStyle name="Goed 3" xfId="415"/>
    <cellStyle name="Goed 4" xfId="416"/>
    <cellStyle name="Goed 5" xfId="417"/>
    <cellStyle name="Goed 6" xfId="418"/>
    <cellStyle name="Goed 7" xfId="419"/>
    <cellStyle name="Goed 8" xfId="420"/>
    <cellStyle name="Goed 9" xfId="421"/>
    <cellStyle name="Invoer 10" xfId="422"/>
    <cellStyle name="Invoer 10 2" xfId="707"/>
    <cellStyle name="Invoer 10 2 2" xfId="1351"/>
    <cellStyle name="Invoer 10 2 3" xfId="1098"/>
    <cellStyle name="Invoer 10 3" xfId="708"/>
    <cellStyle name="Invoer 10 3 2" xfId="1274"/>
    <cellStyle name="Invoer 10 3 3" xfId="1099"/>
    <cellStyle name="Invoer 10 4" xfId="915"/>
    <cellStyle name="Invoer 10 4 2" xfId="1228"/>
    <cellStyle name="Invoer 10 5" xfId="885"/>
    <cellStyle name="Invoer 10 6" xfId="854"/>
    <cellStyle name="Invoer 11" xfId="423"/>
    <cellStyle name="Invoer 11 2" xfId="709"/>
    <cellStyle name="Invoer 11 2 2" xfId="1342"/>
    <cellStyle name="Invoer 11 2 3" xfId="1100"/>
    <cellStyle name="Invoer 11 3" xfId="710"/>
    <cellStyle name="Invoer 11 3 2" xfId="1262"/>
    <cellStyle name="Invoer 11 3 3" xfId="1101"/>
    <cellStyle name="Invoer 11 4" xfId="916"/>
    <cellStyle name="Invoer 11 4 2" xfId="1225"/>
    <cellStyle name="Invoer 11 5" xfId="886"/>
    <cellStyle name="Invoer 11 6" xfId="853"/>
    <cellStyle name="Invoer 12" xfId="424"/>
    <cellStyle name="Invoer 12 2" xfId="711"/>
    <cellStyle name="Invoer 12 2 2" xfId="1275"/>
    <cellStyle name="Invoer 12 2 3" xfId="1102"/>
    <cellStyle name="Invoer 12 3" xfId="712"/>
    <cellStyle name="Invoer 12 3 2" xfId="1253"/>
    <cellStyle name="Invoer 12 3 3" xfId="1103"/>
    <cellStyle name="Invoer 12 4" xfId="917"/>
    <cellStyle name="Invoer 12 4 2" xfId="1223"/>
    <cellStyle name="Invoer 12 5" xfId="887"/>
    <cellStyle name="Invoer 12 6" xfId="852"/>
    <cellStyle name="Invoer 13" xfId="425"/>
    <cellStyle name="Invoer 13 2" xfId="713"/>
    <cellStyle name="Invoer 13 2 2" xfId="1319"/>
    <cellStyle name="Invoer 13 2 3" xfId="1104"/>
    <cellStyle name="Invoer 13 3" xfId="714"/>
    <cellStyle name="Invoer 13 3 2" xfId="1276"/>
    <cellStyle name="Invoer 13 3 3" xfId="1105"/>
    <cellStyle name="Invoer 13 4" xfId="918"/>
    <cellStyle name="Invoer 13 4 2" xfId="1221"/>
    <cellStyle name="Invoer 13 5" xfId="888"/>
    <cellStyle name="Invoer 13 6" xfId="851"/>
    <cellStyle name="Invoer 14" xfId="426"/>
    <cellStyle name="Invoer 14 2" xfId="715"/>
    <cellStyle name="Invoer 14 2 2" xfId="1254"/>
    <cellStyle name="Invoer 14 2 3" xfId="1106"/>
    <cellStyle name="Invoer 14 3" xfId="716"/>
    <cellStyle name="Invoer 14 3 2" xfId="1352"/>
    <cellStyle name="Invoer 14 3 3" xfId="1107"/>
    <cellStyle name="Invoer 14 4" xfId="919"/>
    <cellStyle name="Invoer 14 4 2" xfId="1226"/>
    <cellStyle name="Invoer 14 5" xfId="889"/>
    <cellStyle name="Invoer 14 6" xfId="850"/>
    <cellStyle name="Invoer 15" xfId="427"/>
    <cellStyle name="Invoer 15 2" xfId="717"/>
    <cellStyle name="Invoer 15 2 2" xfId="1277"/>
    <cellStyle name="Invoer 15 2 3" xfId="1108"/>
    <cellStyle name="Invoer 15 3" xfId="718"/>
    <cellStyle name="Invoer 15 3 2" xfId="1308"/>
    <cellStyle name="Invoer 15 3 3" xfId="1109"/>
    <cellStyle name="Invoer 15 4" xfId="920"/>
    <cellStyle name="Invoer 15 4 2" xfId="1227"/>
    <cellStyle name="Invoer 15 5" xfId="890"/>
    <cellStyle name="Invoer 15 6" xfId="849"/>
    <cellStyle name="Invoer 16" xfId="428"/>
    <cellStyle name="Invoer 16 2" xfId="719"/>
    <cellStyle name="Invoer 16 2 2" xfId="1263"/>
    <cellStyle name="Invoer 16 2 3" xfId="1110"/>
    <cellStyle name="Invoer 16 3" xfId="720"/>
    <cellStyle name="Invoer 16 3 2" xfId="1278"/>
    <cellStyle name="Invoer 16 3 3" xfId="1111"/>
    <cellStyle name="Invoer 16 4" xfId="921"/>
    <cellStyle name="Invoer 16 4 2" xfId="1224"/>
    <cellStyle name="Invoer 16 5" xfId="891"/>
    <cellStyle name="Invoer 16 6" xfId="848"/>
    <cellStyle name="Invoer 2" xfId="429"/>
    <cellStyle name="Invoer 2 2" xfId="721"/>
    <cellStyle name="Invoer 2 2 2" xfId="1344"/>
    <cellStyle name="Invoer 2 2 3" xfId="1112"/>
    <cellStyle name="Invoer 2 3" xfId="722"/>
    <cellStyle name="Invoer 2 3 2" xfId="1320"/>
    <cellStyle name="Invoer 2 3 3" xfId="1113"/>
    <cellStyle name="Invoer 2 4" xfId="922"/>
    <cellStyle name="Invoer 2 4 2" xfId="1230"/>
    <cellStyle name="Invoer 2 5" xfId="892"/>
    <cellStyle name="Invoer 2 6" xfId="847"/>
    <cellStyle name="Invoer 3" xfId="430"/>
    <cellStyle name="Invoer 3 2" xfId="723"/>
    <cellStyle name="Invoer 3 2 2" xfId="1279"/>
    <cellStyle name="Invoer 3 2 3" xfId="1114"/>
    <cellStyle name="Invoer 3 3" xfId="724"/>
    <cellStyle name="Invoer 3 3 2" xfId="1307"/>
    <cellStyle name="Invoer 3 3 3" xfId="1115"/>
    <cellStyle name="Invoer 3 4" xfId="923"/>
    <cellStyle name="Invoer 3 4 2" xfId="1242"/>
    <cellStyle name="Invoer 3 5" xfId="893"/>
    <cellStyle name="Invoer 3 6" xfId="846"/>
    <cellStyle name="Invoer 4" xfId="431"/>
    <cellStyle name="Invoer 4 2" xfId="725"/>
    <cellStyle name="Invoer 4 2 2" xfId="1353"/>
    <cellStyle name="Invoer 4 2 3" xfId="1116"/>
    <cellStyle name="Invoer 4 3" xfId="726"/>
    <cellStyle name="Invoer 4 3 2" xfId="1280"/>
    <cellStyle name="Invoer 4 3 3" xfId="1117"/>
    <cellStyle name="Invoer 4 4" xfId="924"/>
    <cellStyle name="Invoer 4 4 2" xfId="1229"/>
    <cellStyle name="Invoer 4 5" xfId="894"/>
    <cellStyle name="Invoer 4 6" xfId="845"/>
    <cellStyle name="Invoer 5" xfId="432"/>
    <cellStyle name="Invoer 5 2" xfId="727"/>
    <cellStyle name="Invoer 5 2 2" xfId="1343"/>
    <cellStyle name="Invoer 5 2 3" xfId="1118"/>
    <cellStyle name="Invoer 5 3" xfId="728"/>
    <cellStyle name="Invoer 5 3 2" xfId="1264"/>
    <cellStyle name="Invoer 5 3 3" xfId="1119"/>
    <cellStyle name="Invoer 5 4" xfId="925"/>
    <cellStyle name="Invoer 5 4 2" xfId="1231"/>
    <cellStyle name="Invoer 5 5" xfId="895"/>
    <cellStyle name="Invoer 5 6" xfId="844"/>
    <cellStyle name="Invoer 6" xfId="433"/>
    <cellStyle name="Invoer 6 2" xfId="729"/>
    <cellStyle name="Invoer 6 2 2" xfId="1281"/>
    <cellStyle name="Invoer 6 2 3" xfId="1120"/>
    <cellStyle name="Invoer 6 3" xfId="730"/>
    <cellStyle name="Invoer 6 3 2" xfId="1255"/>
    <cellStyle name="Invoer 6 3 3" xfId="1121"/>
    <cellStyle name="Invoer 6 4" xfId="926"/>
    <cellStyle name="Invoer 6 4 2" xfId="1315"/>
    <cellStyle name="Invoer 6 5" xfId="896"/>
    <cellStyle name="Invoer 6 6" xfId="843"/>
    <cellStyle name="Invoer 7" xfId="434"/>
    <cellStyle name="Invoer 7 2" xfId="731"/>
    <cellStyle name="Invoer 7 2 2" xfId="1321"/>
    <cellStyle name="Invoer 7 2 3" xfId="1122"/>
    <cellStyle name="Invoer 7 3" xfId="732"/>
    <cellStyle name="Invoer 7 3 2" xfId="1282"/>
    <cellStyle name="Invoer 7 3 3" xfId="1123"/>
    <cellStyle name="Invoer 7 4" xfId="927"/>
    <cellStyle name="Invoer 7 4 2" xfId="1222"/>
    <cellStyle name="Invoer 7 5" xfId="897"/>
    <cellStyle name="Invoer 7 6" xfId="842"/>
    <cellStyle name="Invoer 8" xfId="435"/>
    <cellStyle name="Invoer 8 2" xfId="733"/>
    <cellStyle name="Invoer 8 2 2" xfId="1309"/>
    <cellStyle name="Invoer 8 2 3" xfId="1124"/>
    <cellStyle name="Invoer 8 3" xfId="734"/>
    <cellStyle name="Invoer 8 3 2" xfId="1354"/>
    <cellStyle name="Invoer 8 3 3" xfId="1125"/>
    <cellStyle name="Invoer 8 4" xfId="928"/>
    <cellStyle name="Invoer 8 4 2" xfId="1232"/>
    <cellStyle name="Invoer 8 5" xfId="898"/>
    <cellStyle name="Invoer 8 6" xfId="841"/>
    <cellStyle name="Invoer 9" xfId="436"/>
    <cellStyle name="Invoer 9 2" xfId="735"/>
    <cellStyle name="Invoer 9 2 2" xfId="1283"/>
    <cellStyle name="Invoer 9 2 3" xfId="1126"/>
    <cellStyle name="Invoer 9 3" xfId="736"/>
    <cellStyle name="Invoer 9 3 2" xfId="1345"/>
    <cellStyle name="Invoer 9 3 3" xfId="1127"/>
    <cellStyle name="Invoer 9 4" xfId="929"/>
    <cellStyle name="Invoer 9 4 2" xfId="1358"/>
    <cellStyle name="Invoer 9 5" xfId="899"/>
    <cellStyle name="Invoer 9 6" xfId="840"/>
    <cellStyle name="Kop 1 10" xfId="437"/>
    <cellStyle name="Kop 1 11" xfId="438"/>
    <cellStyle name="Kop 1 12" xfId="439"/>
    <cellStyle name="Kop 1 13" xfId="440"/>
    <cellStyle name="Kop 1 14" xfId="441"/>
    <cellStyle name="Kop 1 15" xfId="442"/>
    <cellStyle name="Kop 1 16" xfId="443"/>
    <cellStyle name="Kop 1 2" xfId="444"/>
    <cellStyle name="Kop 1 3" xfId="445"/>
    <cellStyle name="Kop 1 4" xfId="446"/>
    <cellStyle name="Kop 1 5" xfId="447"/>
    <cellStyle name="Kop 1 6" xfId="448"/>
    <cellStyle name="Kop 1 7" xfId="449"/>
    <cellStyle name="Kop 1 8" xfId="450"/>
    <cellStyle name="Kop 1 9" xfId="451"/>
    <cellStyle name="Kop 2 10" xfId="452"/>
    <cellStyle name="Kop 2 11" xfId="453"/>
    <cellStyle name="Kop 2 12" xfId="454"/>
    <cellStyle name="Kop 2 13" xfId="455"/>
    <cellStyle name="Kop 2 14" xfId="456"/>
    <cellStyle name="Kop 2 15" xfId="457"/>
    <cellStyle name="Kop 2 16" xfId="458"/>
    <cellStyle name="Kop 2 2" xfId="459"/>
    <cellStyle name="Kop 2 3" xfId="460"/>
    <cellStyle name="Kop 2 4" xfId="461"/>
    <cellStyle name="Kop 2 5" xfId="462"/>
    <cellStyle name="Kop 2 6" xfId="463"/>
    <cellStyle name="Kop 2 7" xfId="464"/>
    <cellStyle name="Kop 2 8" xfId="465"/>
    <cellStyle name="Kop 2 9" xfId="466"/>
    <cellStyle name="Kop 3 10" xfId="467"/>
    <cellStyle name="Kop 3 11" xfId="468"/>
    <cellStyle name="Kop 3 12" xfId="469"/>
    <cellStyle name="Kop 3 13" xfId="470"/>
    <cellStyle name="Kop 3 14" xfId="471"/>
    <cellStyle name="Kop 3 15" xfId="472"/>
    <cellStyle name="Kop 3 16" xfId="473"/>
    <cellStyle name="Kop 3 2" xfId="474"/>
    <cellStyle name="Kop 3 3" xfId="475"/>
    <cellStyle name="Kop 3 4" xfId="476"/>
    <cellStyle name="Kop 3 5" xfId="477"/>
    <cellStyle name="Kop 3 6" xfId="478"/>
    <cellStyle name="Kop 3 7" xfId="479"/>
    <cellStyle name="Kop 3 8" xfId="480"/>
    <cellStyle name="Kop 3 9" xfId="481"/>
    <cellStyle name="Kop 4 10" xfId="482"/>
    <cellStyle name="Kop 4 11" xfId="483"/>
    <cellStyle name="Kop 4 12" xfId="484"/>
    <cellStyle name="Kop 4 13" xfId="485"/>
    <cellStyle name="Kop 4 14" xfId="486"/>
    <cellStyle name="Kop 4 15" xfId="487"/>
    <cellStyle name="Kop 4 16" xfId="488"/>
    <cellStyle name="Kop 4 2" xfId="489"/>
    <cellStyle name="Kop 4 3" xfId="490"/>
    <cellStyle name="Kop 4 4" xfId="491"/>
    <cellStyle name="Kop 4 5" xfId="492"/>
    <cellStyle name="Kop 4 6" xfId="493"/>
    <cellStyle name="Kop 4 7" xfId="494"/>
    <cellStyle name="Kop 4 8" xfId="495"/>
    <cellStyle name="Kop 4 9" xfId="496"/>
    <cellStyle name="Neutraal 10" xfId="497"/>
    <cellStyle name="Neutraal 11" xfId="498"/>
    <cellStyle name="Neutraal 12" xfId="499"/>
    <cellStyle name="Neutraal 13" xfId="500"/>
    <cellStyle name="Neutraal 14" xfId="501"/>
    <cellStyle name="Neutraal 15" xfId="502"/>
    <cellStyle name="Neutraal 16" xfId="503"/>
    <cellStyle name="Neutraal 2" xfId="504"/>
    <cellStyle name="Neutraal 3" xfId="505"/>
    <cellStyle name="Neutraal 4" xfId="506"/>
    <cellStyle name="Neutraal 5" xfId="507"/>
    <cellStyle name="Neutraal 6" xfId="508"/>
    <cellStyle name="Neutraal 7" xfId="509"/>
    <cellStyle name="Neutraal 8" xfId="510"/>
    <cellStyle name="Neutraal 9" xfId="511"/>
    <cellStyle name="Notitie 10" xfId="512"/>
    <cellStyle name="Notitie 10 2" xfId="737"/>
    <cellStyle name="Notitie 10 2 2" xfId="1265"/>
    <cellStyle name="Notitie 10 2 3" xfId="1128"/>
    <cellStyle name="Notitie 10 3" xfId="738"/>
    <cellStyle name="Notitie 10 3 2" xfId="1284"/>
    <cellStyle name="Notitie 10 3 3" xfId="1129"/>
    <cellStyle name="Notitie 10 4" xfId="946"/>
    <cellStyle name="Notitie 10 4 2" xfId="1331"/>
    <cellStyle name="Notitie 10 5" xfId="930"/>
    <cellStyle name="Notitie 10 6" xfId="1022"/>
    <cellStyle name="Notitie 11" xfId="513"/>
    <cellStyle name="Notitie 11 2" xfId="739"/>
    <cellStyle name="Notitie 11 2 2" xfId="1256"/>
    <cellStyle name="Notitie 11 2 3" xfId="1130"/>
    <cellStyle name="Notitie 11 3" xfId="740"/>
    <cellStyle name="Notitie 11 3 2" xfId="1322"/>
    <cellStyle name="Notitie 11 3 3" xfId="1131"/>
    <cellStyle name="Notitie 11 4" xfId="947"/>
    <cellStyle name="Notitie 11 4 2" xfId="1243"/>
    <cellStyle name="Notitie 11 5" xfId="931"/>
    <cellStyle name="Notitie 11 6" xfId="1023"/>
    <cellStyle name="Notitie 12" xfId="514"/>
    <cellStyle name="Notitie 12 2" xfId="741"/>
    <cellStyle name="Notitie 12 2 2" xfId="1285"/>
    <cellStyle name="Notitie 12 2 3" xfId="1132"/>
    <cellStyle name="Notitie 12 3" xfId="742"/>
    <cellStyle name="Notitie 12 3 2" xfId="1310"/>
    <cellStyle name="Notitie 12 3 3" xfId="1133"/>
    <cellStyle name="Notitie 12 4" xfId="948"/>
    <cellStyle name="Notitie 12 4 2" xfId="1296"/>
    <cellStyle name="Notitie 12 5" xfId="932"/>
    <cellStyle name="Notitie 12 6" xfId="1024"/>
    <cellStyle name="Notitie 13" xfId="515"/>
    <cellStyle name="Notitie 13 2" xfId="743"/>
    <cellStyle name="Notitie 13 2 2" xfId="1355"/>
    <cellStyle name="Notitie 13 2 3" xfId="1134"/>
    <cellStyle name="Notitie 13 3" xfId="744"/>
    <cellStyle name="Notitie 13 3 2" xfId="1286"/>
    <cellStyle name="Notitie 13 3 3" xfId="1135"/>
    <cellStyle name="Notitie 13 4" xfId="949"/>
    <cellStyle name="Notitie 13 4 2" xfId="1332"/>
    <cellStyle name="Notitie 13 5" xfId="933"/>
    <cellStyle name="Notitie 13 6" xfId="1025"/>
    <cellStyle name="Notitie 14" xfId="516"/>
    <cellStyle name="Notitie 14 2" xfId="745"/>
    <cellStyle name="Notitie 14 2 2" xfId="1346"/>
    <cellStyle name="Notitie 14 2 3" xfId="1136"/>
    <cellStyle name="Notitie 14 3" xfId="746"/>
    <cellStyle name="Notitie 14 3 2" xfId="1266"/>
    <cellStyle name="Notitie 14 3 3" xfId="1137"/>
    <cellStyle name="Notitie 14 4" xfId="950"/>
    <cellStyle name="Notitie 14 4 2" xfId="1244"/>
    <cellStyle name="Notitie 14 5" xfId="934"/>
    <cellStyle name="Notitie 14 6" xfId="1026"/>
    <cellStyle name="Notitie 15" xfId="517"/>
    <cellStyle name="Notitie 15 2" xfId="747"/>
    <cellStyle name="Notitie 15 2 2" xfId="1287"/>
    <cellStyle name="Notitie 15 2 3" xfId="1138"/>
    <cellStyle name="Notitie 15 3" xfId="748"/>
    <cellStyle name="Notitie 15 3 2" xfId="1257"/>
    <cellStyle name="Notitie 15 3 3" xfId="1139"/>
    <cellStyle name="Notitie 15 4" xfId="951"/>
    <cellStyle name="Notitie 15 4 2" xfId="1297"/>
    <cellStyle name="Notitie 15 5" xfId="935"/>
    <cellStyle name="Notitie 15 6" xfId="1027"/>
    <cellStyle name="Notitie 16" xfId="518"/>
    <cellStyle name="Notitie 16 2" xfId="749"/>
    <cellStyle name="Notitie 16 2 2" xfId="1323"/>
    <cellStyle name="Notitie 16 2 3" xfId="1140"/>
    <cellStyle name="Notitie 16 3" xfId="750"/>
    <cellStyle name="Notitie 16 3 2" xfId="1288"/>
    <cellStyle name="Notitie 16 3 3" xfId="1141"/>
    <cellStyle name="Notitie 16 4" xfId="952"/>
    <cellStyle name="Notitie 16 4 2" xfId="1333"/>
    <cellStyle name="Notitie 16 5" xfId="936"/>
    <cellStyle name="Notitie 16 6" xfId="1028"/>
    <cellStyle name="Notitie 2" xfId="519"/>
    <cellStyle name="Notitie 2 2" xfId="520"/>
    <cellStyle name="Notitie 2 2 2" xfId="751"/>
    <cellStyle name="Notitie 2 2 2 2" xfId="1311"/>
    <cellStyle name="Notitie 2 2 2 3" xfId="1142"/>
    <cellStyle name="Notitie 2 2 3" xfId="752"/>
    <cellStyle name="Notitie 2 2 3 2" xfId="1356"/>
    <cellStyle name="Notitie 2 2 3 3" xfId="1143"/>
    <cellStyle name="Notitie 2 2 4" xfId="954"/>
    <cellStyle name="Notitie 2 2 4 2" xfId="1298"/>
    <cellStyle name="Notitie 2 2 5" xfId="938"/>
    <cellStyle name="Notitie 2 2 6" xfId="1030"/>
    <cellStyle name="Notitie 2 3" xfId="753"/>
    <cellStyle name="Notitie 2 3 2" xfId="1289"/>
    <cellStyle name="Notitie 2 3 3" xfId="1144"/>
    <cellStyle name="Notitie 2 4" xfId="754"/>
    <cellStyle name="Notitie 2 4 2" xfId="1347"/>
    <cellStyle name="Notitie 2 4 3" xfId="1145"/>
    <cellStyle name="Notitie 2 5" xfId="953"/>
    <cellStyle name="Notitie 2 5 2" xfId="1245"/>
    <cellStyle name="Notitie 2 6" xfId="937"/>
    <cellStyle name="Notitie 2 7" xfId="1029"/>
    <cellStyle name="Notitie 3" xfId="521"/>
    <cellStyle name="Notitie 3 2" xfId="755"/>
    <cellStyle name="Notitie 3 2 2" xfId="1267"/>
    <cellStyle name="Notitie 3 2 3" xfId="1146"/>
    <cellStyle name="Notitie 3 3" xfId="756"/>
    <cellStyle name="Notitie 3 3 2" xfId="1290"/>
    <cellStyle name="Notitie 3 3 3" xfId="1147"/>
    <cellStyle name="Notitie 3 4" xfId="955"/>
    <cellStyle name="Notitie 3 4 2" xfId="1334"/>
    <cellStyle name="Notitie 3 5" xfId="939"/>
    <cellStyle name="Notitie 3 6" xfId="1031"/>
    <cellStyle name="Notitie 4" xfId="522"/>
    <cellStyle name="Notitie 4 2" xfId="757"/>
    <cellStyle name="Notitie 4 2 2" xfId="1258"/>
    <cellStyle name="Notitie 4 2 3" xfId="1148"/>
    <cellStyle name="Notitie 4 3" xfId="758"/>
    <cellStyle name="Notitie 4 3 2" xfId="1324"/>
    <cellStyle name="Notitie 4 3 3" xfId="1149"/>
    <cellStyle name="Notitie 4 4" xfId="956"/>
    <cellStyle name="Notitie 4 4 2" xfId="1246"/>
    <cellStyle name="Notitie 4 5" xfId="940"/>
    <cellStyle name="Notitie 4 6" xfId="1032"/>
    <cellStyle name="Notitie 5" xfId="523"/>
    <cellStyle name="Notitie 5 2" xfId="759"/>
    <cellStyle name="Notitie 5 2 2" xfId="1291"/>
    <cellStyle name="Notitie 5 2 3" xfId="1150"/>
    <cellStyle name="Notitie 5 3" xfId="760"/>
    <cellStyle name="Notitie 5 3 2" xfId="1312"/>
    <cellStyle name="Notitie 5 3 3" xfId="1151"/>
    <cellStyle name="Notitie 5 4" xfId="957"/>
    <cellStyle name="Notitie 5 4 2" xfId="1299"/>
    <cellStyle name="Notitie 5 5" xfId="941"/>
    <cellStyle name="Notitie 5 6" xfId="1033"/>
    <cellStyle name="Notitie 6" xfId="524"/>
    <cellStyle name="Notitie 6 2" xfId="761"/>
    <cellStyle name="Notitie 6 2 2" xfId="1357"/>
    <cellStyle name="Notitie 6 2 3" xfId="1152"/>
    <cellStyle name="Notitie 6 3" xfId="762"/>
    <cellStyle name="Notitie 6 3 2" xfId="1292"/>
    <cellStyle name="Notitie 6 3 3" xfId="1153"/>
    <cellStyle name="Notitie 6 4" xfId="958"/>
    <cellStyle name="Notitie 6 4 2" xfId="1335"/>
    <cellStyle name="Notitie 6 5" xfId="942"/>
    <cellStyle name="Notitie 6 6" xfId="1034"/>
    <cellStyle name="Notitie 7" xfId="525"/>
    <cellStyle name="Notitie 7 2" xfId="763"/>
    <cellStyle name="Notitie 7 2 2" xfId="1348"/>
    <cellStyle name="Notitie 7 2 3" xfId="1154"/>
    <cellStyle name="Notitie 7 3" xfId="764"/>
    <cellStyle name="Notitie 7 3 2" xfId="1268"/>
    <cellStyle name="Notitie 7 3 3" xfId="1155"/>
    <cellStyle name="Notitie 7 4" xfId="959"/>
    <cellStyle name="Notitie 7 4 2" xfId="1247"/>
    <cellStyle name="Notitie 7 5" xfId="943"/>
    <cellStyle name="Notitie 7 6" xfId="1035"/>
    <cellStyle name="Notitie 8" xfId="526"/>
    <cellStyle name="Notitie 8 2" xfId="765"/>
    <cellStyle name="Notitie 8 2 2" xfId="1293"/>
    <cellStyle name="Notitie 8 2 3" xfId="1156"/>
    <cellStyle name="Notitie 8 3" xfId="766"/>
    <cellStyle name="Notitie 8 3 2" xfId="1259"/>
    <cellStyle name="Notitie 8 3 3" xfId="1157"/>
    <cellStyle name="Notitie 8 4" xfId="960"/>
    <cellStyle name="Notitie 8 4 2" xfId="1300"/>
    <cellStyle name="Notitie 8 5" xfId="944"/>
    <cellStyle name="Notitie 8 6" xfId="1036"/>
    <cellStyle name="Notitie 9" xfId="527"/>
    <cellStyle name="Notitie 9 2" xfId="767"/>
    <cellStyle name="Notitie 9 2 2" xfId="1325"/>
    <cellStyle name="Notitie 9 2 3" xfId="1158"/>
    <cellStyle name="Notitie 9 3" xfId="768"/>
    <cellStyle name="Notitie 9 3 2" xfId="1294"/>
    <cellStyle name="Notitie 9 3 3" xfId="1159"/>
    <cellStyle name="Notitie 9 4" xfId="961"/>
    <cellStyle name="Notitie 9 4 2" xfId="1336"/>
    <cellStyle name="Notitie 9 5" xfId="945"/>
    <cellStyle name="Notitie 9 6" xfId="1037"/>
    <cellStyle name="Ongeldig 10" xfId="528"/>
    <cellStyle name="Ongeldig 11" xfId="529"/>
    <cellStyle name="Ongeldig 12" xfId="530"/>
    <cellStyle name="Ongeldig 13" xfId="531"/>
    <cellStyle name="Ongeldig 14" xfId="532"/>
    <cellStyle name="Ongeldig 15" xfId="533"/>
    <cellStyle name="Ongeldig 16" xfId="534"/>
    <cellStyle name="Ongeldig 2" xfId="535"/>
    <cellStyle name="Ongeldig 3" xfId="536"/>
    <cellStyle name="Ongeldig 4" xfId="537"/>
    <cellStyle name="Ongeldig 5" xfId="538"/>
    <cellStyle name="Ongeldig 6" xfId="539"/>
    <cellStyle name="Ongeldig 7" xfId="540"/>
    <cellStyle name="Ongeldig 8" xfId="541"/>
    <cellStyle name="Ongeldig 9" xfId="542"/>
    <cellStyle name="Standaard" xfId="0" builtinId="0"/>
    <cellStyle name="Standaard 10" xfId="543"/>
    <cellStyle name="Standaard 11" xfId="544"/>
    <cellStyle name="Standaard 12" xfId="545"/>
    <cellStyle name="Standaard 13" xfId="546"/>
    <cellStyle name="Standaard 14" xfId="547"/>
    <cellStyle name="Standaard 15" xfId="548"/>
    <cellStyle name="Standaard 16" xfId="549"/>
    <cellStyle name="Standaard 17" xfId="550"/>
    <cellStyle name="Standaard 18" xfId="551"/>
    <cellStyle name="Standaard 19" xfId="552"/>
    <cellStyle name="Standaard 19 2" xfId="553"/>
    <cellStyle name="Standaard 19 2 2" xfId="647"/>
    <cellStyle name="Standaard 19 2 3" xfId="646"/>
    <cellStyle name="Standaard 19 3" xfId="554"/>
    <cellStyle name="Standaard 2" xfId="555"/>
    <cellStyle name="Standaard 2 2" xfId="769"/>
    <cellStyle name="Standaard 20" xfId="556"/>
    <cellStyle name="Standaard 21" xfId="557"/>
    <cellStyle name="Standaard 22" xfId="558"/>
    <cellStyle name="Standaard 23" xfId="559"/>
    <cellStyle name="Standaard 24" xfId="560"/>
    <cellStyle name="Standaard 25" xfId="648"/>
    <cellStyle name="Standaard 25 2" xfId="650"/>
    <cellStyle name="Standaard 25 2 2" xfId="651"/>
    <cellStyle name="Standaard 25 2 2 2" xfId="652"/>
    <cellStyle name="Standaard 25 2 2 2 2" xfId="668"/>
    <cellStyle name="Standaard 25 2 2 3" xfId="667"/>
    <cellStyle name="Standaard 25 2 3" xfId="653"/>
    <cellStyle name="Standaard 25 2 3 2" xfId="669"/>
    <cellStyle name="Standaard 25 2 4" xfId="666"/>
    <cellStyle name="Standaard 25 3" xfId="654"/>
    <cellStyle name="Standaard 25 3 2" xfId="655"/>
    <cellStyle name="Standaard 25 3 2 2" xfId="656"/>
    <cellStyle name="Standaard 25 3 2 2 2" xfId="672"/>
    <cellStyle name="Standaard 25 3 2 3" xfId="671"/>
    <cellStyle name="Standaard 25 3 3" xfId="657"/>
    <cellStyle name="Standaard 25 3 3 2" xfId="673"/>
    <cellStyle name="Standaard 25 3 4" xfId="670"/>
    <cellStyle name="Standaard 25 4" xfId="658"/>
    <cellStyle name="Standaard 25 4 2" xfId="659"/>
    <cellStyle name="Standaard 25 4 2 2" xfId="675"/>
    <cellStyle name="Standaard 25 4 3" xfId="674"/>
    <cellStyle name="Standaard 25 5" xfId="660"/>
    <cellStyle name="Standaard 25 5 2" xfId="676"/>
    <cellStyle name="Standaard 25 6" xfId="665"/>
    <cellStyle name="Standaard 25 7" xfId="770"/>
    <cellStyle name="Standaard 25 8" xfId="839"/>
    <cellStyle name="Standaard 26" xfId="771"/>
    <cellStyle name="Standaard 3" xfId="561"/>
    <cellStyle name="Standaard 3 2" xfId="562"/>
    <cellStyle name="Standaard 3 3" xfId="649"/>
    <cellStyle name="Standaard 35" xfId="772"/>
    <cellStyle name="Standaard 4" xfId="563"/>
    <cellStyle name="Standaard 5" xfId="564"/>
    <cellStyle name="Standaard 6" xfId="565"/>
    <cellStyle name="Standaard 7" xfId="566"/>
    <cellStyle name="Standaard 8" xfId="567"/>
    <cellStyle name="Standaard 9" xfId="568"/>
    <cellStyle name="Titel 10" xfId="569"/>
    <cellStyle name="Titel 11" xfId="570"/>
    <cellStyle name="Titel 12" xfId="571"/>
    <cellStyle name="Titel 13" xfId="572"/>
    <cellStyle name="Titel 14" xfId="573"/>
    <cellStyle name="Titel 15" xfId="574"/>
    <cellStyle name="Titel 16" xfId="575"/>
    <cellStyle name="Titel 2" xfId="576"/>
    <cellStyle name="Titel 3" xfId="577"/>
    <cellStyle name="Titel 4" xfId="578"/>
    <cellStyle name="Titel 5" xfId="579"/>
    <cellStyle name="Titel 6" xfId="580"/>
    <cellStyle name="Titel 7" xfId="581"/>
    <cellStyle name="Titel 8" xfId="582"/>
    <cellStyle name="Titel 9" xfId="583"/>
    <cellStyle name="Totaal 10" xfId="584"/>
    <cellStyle name="Totaal 10 2" xfId="773"/>
    <cellStyle name="Totaal 10 2 2" xfId="1160"/>
    <cellStyle name="Totaal 10 3" xfId="774"/>
    <cellStyle name="Totaal 10 3 2" xfId="1161"/>
    <cellStyle name="Totaal 10 4" xfId="992"/>
    <cellStyle name="Totaal 10 5" xfId="962"/>
    <cellStyle name="Totaal 10 6" xfId="1038"/>
    <cellStyle name="Totaal 11" xfId="585"/>
    <cellStyle name="Totaal 11 2" xfId="775"/>
    <cellStyle name="Totaal 11 2 2" xfId="1162"/>
    <cellStyle name="Totaal 11 3" xfId="776"/>
    <cellStyle name="Totaal 11 3 2" xfId="1163"/>
    <cellStyle name="Totaal 11 4" xfId="993"/>
    <cellStyle name="Totaal 11 5" xfId="963"/>
    <cellStyle name="Totaal 11 6" xfId="1039"/>
    <cellStyle name="Totaal 12" xfId="586"/>
    <cellStyle name="Totaal 12 2" xfId="777"/>
    <cellStyle name="Totaal 12 2 2" xfId="1164"/>
    <cellStyle name="Totaal 12 3" xfId="778"/>
    <cellStyle name="Totaal 12 3 2" xfId="1165"/>
    <cellStyle name="Totaal 12 4" xfId="994"/>
    <cellStyle name="Totaal 12 5" xfId="964"/>
    <cellStyle name="Totaal 12 6" xfId="1040"/>
    <cellStyle name="Totaal 13" xfId="587"/>
    <cellStyle name="Totaal 13 2" xfId="779"/>
    <cellStyle name="Totaal 13 2 2" xfId="1166"/>
    <cellStyle name="Totaal 13 3" xfId="780"/>
    <cellStyle name="Totaal 13 3 2" xfId="1167"/>
    <cellStyle name="Totaal 13 4" xfId="995"/>
    <cellStyle name="Totaal 13 5" xfId="965"/>
    <cellStyle name="Totaal 13 6" xfId="1041"/>
    <cellStyle name="Totaal 14" xfId="588"/>
    <cellStyle name="Totaal 14 2" xfId="781"/>
    <cellStyle name="Totaal 14 2 2" xfId="1168"/>
    <cellStyle name="Totaal 14 3" xfId="782"/>
    <cellStyle name="Totaal 14 3 2" xfId="1169"/>
    <cellStyle name="Totaal 14 4" xfId="996"/>
    <cellStyle name="Totaal 14 5" xfId="966"/>
    <cellStyle name="Totaal 14 6" xfId="1042"/>
    <cellStyle name="Totaal 15" xfId="589"/>
    <cellStyle name="Totaal 15 2" xfId="783"/>
    <cellStyle name="Totaal 15 2 2" xfId="1170"/>
    <cellStyle name="Totaal 15 3" xfId="784"/>
    <cellStyle name="Totaal 15 3 2" xfId="1171"/>
    <cellStyle name="Totaal 15 4" xfId="997"/>
    <cellStyle name="Totaal 15 5" xfId="967"/>
    <cellStyle name="Totaal 15 6" xfId="1043"/>
    <cellStyle name="Totaal 16" xfId="590"/>
    <cellStyle name="Totaal 16 2" xfId="785"/>
    <cellStyle name="Totaal 16 2 2" xfId="1172"/>
    <cellStyle name="Totaal 16 3" xfId="786"/>
    <cellStyle name="Totaal 16 3 2" xfId="1173"/>
    <cellStyle name="Totaal 16 4" xfId="998"/>
    <cellStyle name="Totaal 16 5" xfId="968"/>
    <cellStyle name="Totaal 16 6" xfId="1044"/>
    <cellStyle name="Totaal 2" xfId="591"/>
    <cellStyle name="Totaal 2 2" xfId="787"/>
    <cellStyle name="Totaal 2 2 2" xfId="1174"/>
    <cellStyle name="Totaal 2 3" xfId="788"/>
    <cellStyle name="Totaal 2 3 2" xfId="1175"/>
    <cellStyle name="Totaal 2 4" xfId="999"/>
    <cellStyle name="Totaal 2 5" xfId="969"/>
    <cellStyle name="Totaal 2 6" xfId="1045"/>
    <cellStyle name="Totaal 3" xfId="592"/>
    <cellStyle name="Totaal 3 2" xfId="789"/>
    <cellStyle name="Totaal 3 2 2" xfId="1176"/>
    <cellStyle name="Totaal 3 3" xfId="790"/>
    <cellStyle name="Totaal 3 3 2" xfId="1177"/>
    <cellStyle name="Totaal 3 4" xfId="1000"/>
    <cellStyle name="Totaal 3 5" xfId="970"/>
    <cellStyle name="Totaal 3 6" xfId="1046"/>
    <cellStyle name="Totaal 4" xfId="593"/>
    <cellStyle name="Totaal 4 2" xfId="791"/>
    <cellStyle name="Totaal 4 2 2" xfId="1178"/>
    <cellStyle name="Totaal 4 3" xfId="792"/>
    <cellStyle name="Totaal 4 3 2" xfId="1179"/>
    <cellStyle name="Totaal 4 4" xfId="1001"/>
    <cellStyle name="Totaal 4 5" xfId="971"/>
    <cellStyle name="Totaal 4 6" xfId="1047"/>
    <cellStyle name="Totaal 5" xfId="594"/>
    <cellStyle name="Totaal 5 2" xfId="793"/>
    <cellStyle name="Totaal 5 2 2" xfId="1180"/>
    <cellStyle name="Totaal 5 3" xfId="794"/>
    <cellStyle name="Totaal 5 3 2" xfId="1181"/>
    <cellStyle name="Totaal 5 4" xfId="1002"/>
    <cellStyle name="Totaal 5 5" xfId="972"/>
    <cellStyle name="Totaal 5 6" xfId="1048"/>
    <cellStyle name="Totaal 6" xfId="595"/>
    <cellStyle name="Totaal 6 2" xfId="795"/>
    <cellStyle name="Totaal 6 2 2" xfId="1182"/>
    <cellStyle name="Totaal 6 3" xfId="796"/>
    <cellStyle name="Totaal 6 3 2" xfId="1183"/>
    <cellStyle name="Totaal 6 4" xfId="1003"/>
    <cellStyle name="Totaal 6 5" xfId="973"/>
    <cellStyle name="Totaal 6 6" xfId="1049"/>
    <cellStyle name="Totaal 7" xfId="596"/>
    <cellStyle name="Totaal 7 2" xfId="797"/>
    <cellStyle name="Totaal 7 2 2" xfId="1184"/>
    <cellStyle name="Totaal 7 3" xfId="798"/>
    <cellStyle name="Totaal 7 3 2" xfId="1185"/>
    <cellStyle name="Totaal 7 4" xfId="1004"/>
    <cellStyle name="Totaal 7 5" xfId="974"/>
    <cellStyle name="Totaal 7 6" xfId="1050"/>
    <cellStyle name="Totaal 8" xfId="597"/>
    <cellStyle name="Totaal 8 2" xfId="799"/>
    <cellStyle name="Totaal 8 2 2" xfId="1186"/>
    <cellStyle name="Totaal 8 3" xfId="800"/>
    <cellStyle name="Totaal 8 3 2" xfId="1187"/>
    <cellStyle name="Totaal 8 4" xfId="1005"/>
    <cellStyle name="Totaal 8 5" xfId="975"/>
    <cellStyle name="Totaal 8 6" xfId="1051"/>
    <cellStyle name="Totaal 9" xfId="598"/>
    <cellStyle name="Totaal 9 2" xfId="801"/>
    <cellStyle name="Totaal 9 2 2" xfId="1188"/>
    <cellStyle name="Totaal 9 3" xfId="802"/>
    <cellStyle name="Totaal 9 3 2" xfId="1189"/>
    <cellStyle name="Totaal 9 4" xfId="1006"/>
    <cellStyle name="Totaal 9 5" xfId="976"/>
    <cellStyle name="Totaal 9 6" xfId="1052"/>
    <cellStyle name="Uitvoer 10" xfId="599"/>
    <cellStyle name="Uitvoer 10 2" xfId="803"/>
    <cellStyle name="Uitvoer 10 2 2" xfId="1190"/>
    <cellStyle name="Uitvoer 10 3" xfId="804"/>
    <cellStyle name="Uitvoer 10 3 2" xfId="1191"/>
    <cellStyle name="Uitvoer 10 4" xfId="1007"/>
    <cellStyle name="Uitvoer 10 5" xfId="977"/>
    <cellStyle name="Uitvoer 10 6" xfId="1053"/>
    <cellStyle name="Uitvoer 11" xfId="600"/>
    <cellStyle name="Uitvoer 11 2" xfId="805"/>
    <cellStyle name="Uitvoer 11 2 2" xfId="1192"/>
    <cellStyle name="Uitvoer 11 3" xfId="806"/>
    <cellStyle name="Uitvoer 11 3 2" xfId="1193"/>
    <cellStyle name="Uitvoer 11 4" xfId="1008"/>
    <cellStyle name="Uitvoer 11 5" xfId="978"/>
    <cellStyle name="Uitvoer 11 6" xfId="1054"/>
    <cellStyle name="Uitvoer 12" xfId="601"/>
    <cellStyle name="Uitvoer 12 2" xfId="807"/>
    <cellStyle name="Uitvoer 12 2 2" xfId="1194"/>
    <cellStyle name="Uitvoer 12 3" xfId="808"/>
    <cellStyle name="Uitvoer 12 3 2" xfId="1195"/>
    <cellStyle name="Uitvoer 12 4" xfId="1009"/>
    <cellStyle name="Uitvoer 12 5" xfId="979"/>
    <cellStyle name="Uitvoer 12 6" xfId="1055"/>
    <cellStyle name="Uitvoer 13" xfId="602"/>
    <cellStyle name="Uitvoer 13 2" xfId="809"/>
    <cellStyle name="Uitvoer 13 2 2" xfId="1196"/>
    <cellStyle name="Uitvoer 13 3" xfId="810"/>
    <cellStyle name="Uitvoer 13 3 2" xfId="1197"/>
    <cellStyle name="Uitvoer 13 4" xfId="1010"/>
    <cellStyle name="Uitvoer 13 5" xfId="980"/>
    <cellStyle name="Uitvoer 13 6" xfId="1056"/>
    <cellStyle name="Uitvoer 14" xfId="603"/>
    <cellStyle name="Uitvoer 14 2" xfId="811"/>
    <cellStyle name="Uitvoer 14 2 2" xfId="1198"/>
    <cellStyle name="Uitvoer 14 3" xfId="812"/>
    <cellStyle name="Uitvoer 14 3 2" xfId="1199"/>
    <cellStyle name="Uitvoer 14 4" xfId="1011"/>
    <cellStyle name="Uitvoer 14 5" xfId="981"/>
    <cellStyle name="Uitvoer 14 6" xfId="1057"/>
    <cellStyle name="Uitvoer 15" xfId="604"/>
    <cellStyle name="Uitvoer 15 2" xfId="813"/>
    <cellStyle name="Uitvoer 15 2 2" xfId="1200"/>
    <cellStyle name="Uitvoer 15 3" xfId="814"/>
    <cellStyle name="Uitvoer 15 3 2" xfId="1201"/>
    <cellStyle name="Uitvoer 15 4" xfId="1012"/>
    <cellStyle name="Uitvoer 15 5" xfId="982"/>
    <cellStyle name="Uitvoer 15 6" xfId="1058"/>
    <cellStyle name="Uitvoer 16" xfId="605"/>
    <cellStyle name="Uitvoer 16 2" xfId="815"/>
    <cellStyle name="Uitvoer 16 2 2" xfId="1202"/>
    <cellStyle name="Uitvoer 16 3" xfId="816"/>
    <cellStyle name="Uitvoer 16 3 2" xfId="1203"/>
    <cellStyle name="Uitvoer 16 4" xfId="1013"/>
    <cellStyle name="Uitvoer 16 5" xfId="983"/>
    <cellStyle name="Uitvoer 16 6" xfId="1059"/>
    <cellStyle name="Uitvoer 2" xfId="606"/>
    <cellStyle name="Uitvoer 2 2" xfId="817"/>
    <cellStyle name="Uitvoer 2 2 2" xfId="1204"/>
    <cellStyle name="Uitvoer 2 3" xfId="818"/>
    <cellStyle name="Uitvoer 2 3 2" xfId="1205"/>
    <cellStyle name="Uitvoer 2 4" xfId="1014"/>
    <cellStyle name="Uitvoer 2 5" xfId="984"/>
    <cellStyle name="Uitvoer 2 6" xfId="1060"/>
    <cellStyle name="Uitvoer 3" xfId="607"/>
    <cellStyle name="Uitvoer 3 2" xfId="819"/>
    <cellStyle name="Uitvoer 3 2 2" xfId="1206"/>
    <cellStyle name="Uitvoer 3 3" xfId="820"/>
    <cellStyle name="Uitvoer 3 3 2" xfId="1207"/>
    <cellStyle name="Uitvoer 3 4" xfId="1015"/>
    <cellStyle name="Uitvoer 3 5" xfId="985"/>
    <cellStyle name="Uitvoer 3 6" xfId="1061"/>
    <cellStyle name="Uitvoer 4" xfId="608"/>
    <cellStyle name="Uitvoer 4 2" xfId="821"/>
    <cellStyle name="Uitvoer 4 2 2" xfId="1208"/>
    <cellStyle name="Uitvoer 4 3" xfId="822"/>
    <cellStyle name="Uitvoer 4 3 2" xfId="1209"/>
    <cellStyle name="Uitvoer 4 4" xfId="1016"/>
    <cellStyle name="Uitvoer 4 5" xfId="986"/>
    <cellStyle name="Uitvoer 4 6" xfId="1062"/>
    <cellStyle name="Uitvoer 5" xfId="609"/>
    <cellStyle name="Uitvoer 5 2" xfId="823"/>
    <cellStyle name="Uitvoer 5 2 2" xfId="1210"/>
    <cellStyle name="Uitvoer 5 3" xfId="824"/>
    <cellStyle name="Uitvoer 5 3 2" xfId="1211"/>
    <cellStyle name="Uitvoer 5 4" xfId="1017"/>
    <cellStyle name="Uitvoer 5 5" xfId="987"/>
    <cellStyle name="Uitvoer 5 6" xfId="1063"/>
    <cellStyle name="Uitvoer 6" xfId="610"/>
    <cellStyle name="Uitvoer 6 2" xfId="825"/>
    <cellStyle name="Uitvoer 6 2 2" xfId="1212"/>
    <cellStyle name="Uitvoer 6 3" xfId="826"/>
    <cellStyle name="Uitvoer 6 3 2" xfId="1213"/>
    <cellStyle name="Uitvoer 6 4" xfId="1018"/>
    <cellStyle name="Uitvoer 6 5" xfId="988"/>
    <cellStyle name="Uitvoer 6 6" xfId="1064"/>
    <cellStyle name="Uitvoer 7" xfId="611"/>
    <cellStyle name="Uitvoer 7 2" xfId="827"/>
    <cellStyle name="Uitvoer 7 2 2" xfId="1214"/>
    <cellStyle name="Uitvoer 7 3" xfId="828"/>
    <cellStyle name="Uitvoer 7 3 2" xfId="1215"/>
    <cellStyle name="Uitvoer 7 4" xfId="1019"/>
    <cellStyle name="Uitvoer 7 5" xfId="989"/>
    <cellStyle name="Uitvoer 7 6" xfId="1065"/>
    <cellStyle name="Uitvoer 8" xfId="612"/>
    <cellStyle name="Uitvoer 8 2" xfId="829"/>
    <cellStyle name="Uitvoer 8 2 2" xfId="1216"/>
    <cellStyle name="Uitvoer 8 3" xfId="830"/>
    <cellStyle name="Uitvoer 8 3 2" xfId="1217"/>
    <cellStyle name="Uitvoer 8 4" xfId="1020"/>
    <cellStyle name="Uitvoer 8 5" xfId="990"/>
    <cellStyle name="Uitvoer 8 6" xfId="1066"/>
    <cellStyle name="Uitvoer 9" xfId="613"/>
    <cellStyle name="Uitvoer 9 2" xfId="831"/>
    <cellStyle name="Uitvoer 9 2 2" xfId="1218"/>
    <cellStyle name="Uitvoer 9 3" xfId="832"/>
    <cellStyle name="Uitvoer 9 3 2" xfId="1219"/>
    <cellStyle name="Uitvoer 9 4" xfId="1021"/>
    <cellStyle name="Uitvoer 9 5" xfId="991"/>
    <cellStyle name="Uitvoer 9 6" xfId="1067"/>
    <cellStyle name="Valuta 2" xfId="614"/>
    <cellStyle name="Valuta 2 2" xfId="615"/>
    <cellStyle name="Valuta 3" xfId="661"/>
    <cellStyle name="Valuta 3 2" xfId="662"/>
    <cellStyle name="Valuta 3 2 2" xfId="833"/>
    <cellStyle name="Valuta 3 2 3" xfId="834"/>
    <cellStyle name="Valuta 3 3" xfId="663"/>
    <cellStyle name="Valuta 3 4" xfId="835"/>
    <cellStyle name="Valuta 3 5" xfId="836"/>
    <cellStyle name="Valuta 3 6" xfId="1220"/>
    <cellStyle name="Valuta 4" xfId="664"/>
    <cellStyle name="Valuta 4 2" xfId="837"/>
    <cellStyle name="Valuta 4 3" xfId="838"/>
    <cellStyle name="Verklarende tekst 10" xfId="616"/>
    <cellStyle name="Verklarende tekst 11" xfId="617"/>
    <cellStyle name="Verklarende tekst 12" xfId="618"/>
    <cellStyle name="Verklarende tekst 13" xfId="619"/>
    <cellStyle name="Verklarende tekst 14" xfId="620"/>
    <cellStyle name="Verklarende tekst 15" xfId="621"/>
    <cellStyle name="Verklarende tekst 16" xfId="622"/>
    <cellStyle name="Verklarende tekst 2" xfId="623"/>
    <cellStyle name="Verklarende tekst 3" xfId="624"/>
    <cellStyle name="Verklarende tekst 4" xfId="625"/>
    <cellStyle name="Verklarende tekst 5" xfId="626"/>
    <cellStyle name="Verklarende tekst 6" xfId="627"/>
    <cellStyle name="Verklarende tekst 7" xfId="628"/>
    <cellStyle name="Verklarende tekst 8" xfId="629"/>
    <cellStyle name="Verklarende tekst 9" xfId="630"/>
    <cellStyle name="Waarschuwingstekst 10" xfId="631"/>
    <cellStyle name="Waarschuwingstekst 11" xfId="632"/>
    <cellStyle name="Waarschuwingstekst 12" xfId="633"/>
    <cellStyle name="Waarschuwingstekst 13" xfId="634"/>
    <cellStyle name="Waarschuwingstekst 14" xfId="635"/>
    <cellStyle name="Waarschuwingstekst 15" xfId="636"/>
    <cellStyle name="Waarschuwingstekst 16" xfId="637"/>
    <cellStyle name="Waarschuwingstekst 2" xfId="638"/>
    <cellStyle name="Waarschuwingstekst 3" xfId="639"/>
    <cellStyle name="Waarschuwingstekst 4" xfId="640"/>
    <cellStyle name="Waarschuwingstekst 5" xfId="641"/>
    <cellStyle name="Waarschuwingstekst 6" xfId="642"/>
    <cellStyle name="Waarschuwingstekst 7" xfId="643"/>
    <cellStyle name="Waarschuwingstekst 8" xfId="644"/>
    <cellStyle name="Waarschuwingstekst 9" xfId="645"/>
  </cellStyles>
  <dxfs count="0"/>
  <tableStyles count="0" defaultTableStyle="TableStyleMedium9" defaultPivotStyle="PivotStyleLight16"/>
  <colors>
    <mruColors>
      <color rgb="FF0000FF"/>
      <color rgb="FFFF33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200025</xdr:colOff>
      <xdr:row>1</xdr:row>
      <xdr:rowOff>476250</xdr:rowOff>
    </xdr:from>
    <xdr:to>
      <xdr:col>8</xdr:col>
      <xdr:colOff>41234</xdr:colOff>
      <xdr:row>3</xdr:row>
      <xdr:rowOff>3175</xdr:rowOff>
    </xdr:to>
    <xdr:pic>
      <xdr:nvPicPr>
        <xdr:cNvPr id="2" name="Afbeelding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00100" y="876300"/>
          <a:ext cx="4678004" cy="142875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1:I21"/>
  <sheetViews>
    <sheetView showGridLines="0" topLeftCell="A16" zoomScaleNormal="100" zoomScaleSheetLayoutView="100" workbookViewId="0">
      <selection activeCell="D7" sqref="D7"/>
    </sheetView>
  </sheetViews>
  <sheetFormatPr defaultColWidth="9.140625" defaultRowHeight="13.5" x14ac:dyDescent="0.25"/>
  <cols>
    <col min="1" max="1" width="3.7109375" style="9" customWidth="1"/>
    <col min="2" max="3" width="5.28515625" style="9" customWidth="1"/>
    <col min="4" max="8" width="13.42578125" style="9" customWidth="1"/>
    <col min="9" max="9" width="11.140625" style="9" customWidth="1"/>
    <col min="10" max="10" width="9.140625" style="9"/>
    <col min="11" max="11" width="98.140625" style="9" bestFit="1" customWidth="1"/>
    <col min="12" max="16384" width="9.140625" style="9"/>
  </cols>
  <sheetData>
    <row r="1" spans="2:9" ht="31.5" customHeight="1" x14ac:dyDescent="0.25"/>
    <row r="2" spans="2:9" ht="108.75" customHeight="1" x14ac:dyDescent="0.25">
      <c r="B2" s="41"/>
      <c r="C2" s="42"/>
      <c r="D2" s="42"/>
      <c r="E2" s="42"/>
      <c r="F2" s="42"/>
      <c r="G2" s="42"/>
      <c r="H2" s="42"/>
      <c r="I2" s="43"/>
    </row>
    <row r="3" spans="2:9" ht="40.5" customHeight="1" x14ac:dyDescent="0.25">
      <c r="B3" s="11"/>
      <c r="I3" s="12"/>
    </row>
    <row r="4" spans="2:9" ht="92.25" customHeight="1" x14ac:dyDescent="0.25">
      <c r="B4" s="74" t="s">
        <v>0</v>
      </c>
      <c r="C4" s="75"/>
      <c r="D4" s="75"/>
      <c r="E4" s="75"/>
      <c r="F4" s="75"/>
      <c r="G4" s="75"/>
      <c r="H4" s="75"/>
      <c r="I4" s="76"/>
    </row>
    <row r="5" spans="2:9" x14ac:dyDescent="0.25">
      <c r="B5" s="11"/>
      <c r="I5" s="12"/>
    </row>
    <row r="6" spans="2:9" ht="29.25" customHeight="1" x14ac:dyDescent="0.3">
      <c r="B6" s="13"/>
      <c r="C6" s="10"/>
      <c r="D6" s="24" t="s">
        <v>1</v>
      </c>
      <c r="E6" s="10"/>
      <c r="F6" s="10"/>
      <c r="G6" s="10"/>
      <c r="H6" s="10"/>
      <c r="I6" s="14"/>
    </row>
    <row r="7" spans="2:9" ht="29.25" customHeight="1" x14ac:dyDescent="0.25">
      <c r="B7" s="13"/>
      <c r="C7" s="10"/>
      <c r="E7" s="10"/>
      <c r="F7" s="10"/>
      <c r="G7" s="10"/>
      <c r="H7" s="10"/>
      <c r="I7" s="14"/>
    </row>
    <row r="8" spans="2:9" ht="29.25" customHeight="1" x14ac:dyDescent="0.25">
      <c r="B8" s="13"/>
      <c r="C8" s="10"/>
      <c r="D8" s="29" t="s">
        <v>2</v>
      </c>
      <c r="E8" s="10"/>
      <c r="F8" s="10"/>
      <c r="G8" s="10"/>
      <c r="H8" s="10"/>
      <c r="I8" s="14"/>
    </row>
    <row r="9" spans="2:9" ht="29.25" customHeight="1" x14ac:dyDescent="0.25">
      <c r="B9" s="13"/>
      <c r="C9" s="10"/>
      <c r="D9" s="9" t="s">
        <v>3</v>
      </c>
      <c r="E9" s="10"/>
      <c r="F9" s="10"/>
      <c r="G9" s="10"/>
      <c r="H9" s="10"/>
      <c r="I9" s="14"/>
    </row>
    <row r="10" spans="2:9" ht="29.25" customHeight="1" x14ac:dyDescent="0.25">
      <c r="B10" s="13"/>
      <c r="C10" s="10"/>
      <c r="D10" s="28" t="s">
        <v>4</v>
      </c>
      <c r="E10" s="23"/>
      <c r="F10" s="23"/>
      <c r="G10" s="23"/>
      <c r="H10" s="23"/>
      <c r="I10" s="14"/>
    </row>
    <row r="11" spans="2:9" ht="29.25" customHeight="1" x14ac:dyDescent="0.25">
      <c r="B11" s="13"/>
      <c r="C11" s="10"/>
      <c r="D11" s="9" t="s">
        <v>5</v>
      </c>
      <c r="E11" s="23"/>
      <c r="F11" s="23"/>
      <c r="G11" s="23"/>
      <c r="H11" s="23"/>
      <c r="I11" s="14"/>
    </row>
    <row r="12" spans="2:9" ht="29.25" customHeight="1" x14ac:dyDescent="0.25">
      <c r="B12" s="13"/>
      <c r="C12" s="10"/>
      <c r="E12" s="23"/>
      <c r="F12" s="23"/>
      <c r="G12" s="23"/>
      <c r="H12" s="23"/>
      <c r="I12" s="14"/>
    </row>
    <row r="13" spans="2:9" ht="29.25" customHeight="1" x14ac:dyDescent="0.25">
      <c r="B13" s="13"/>
      <c r="C13" s="10"/>
      <c r="E13" s="23"/>
      <c r="F13" s="23"/>
      <c r="G13" s="23"/>
      <c r="H13" s="23"/>
      <c r="I13" s="14"/>
    </row>
    <row r="14" spans="2:9" ht="29.25" customHeight="1" x14ac:dyDescent="0.25">
      <c r="B14" s="13"/>
      <c r="E14" s="10"/>
      <c r="F14" s="10"/>
      <c r="G14" s="10"/>
      <c r="H14" s="10"/>
      <c r="I14" s="14"/>
    </row>
    <row r="15" spans="2:9" ht="29.25" customHeight="1" x14ac:dyDescent="0.25">
      <c r="B15" s="13"/>
      <c r="E15" s="10"/>
      <c r="F15" s="10"/>
      <c r="G15" s="10"/>
      <c r="H15" s="10"/>
      <c r="I15" s="14"/>
    </row>
    <row r="16" spans="2:9" ht="29.25" customHeight="1" x14ac:dyDescent="0.25">
      <c r="B16" s="13"/>
      <c r="E16" s="10"/>
      <c r="F16" s="10"/>
      <c r="G16" s="10"/>
      <c r="H16" s="10"/>
      <c r="I16" s="14"/>
    </row>
    <row r="17" spans="2:9" ht="29.25" customHeight="1" x14ac:dyDescent="0.25">
      <c r="B17" s="13"/>
      <c r="E17" s="10"/>
      <c r="F17" s="10"/>
      <c r="G17" s="10"/>
      <c r="H17" s="10"/>
      <c r="I17" s="14"/>
    </row>
    <row r="18" spans="2:9" ht="29.25" customHeight="1" x14ac:dyDescent="0.3">
      <c r="B18" s="13"/>
      <c r="D18" s="20"/>
      <c r="E18" s="10"/>
      <c r="F18" s="10"/>
      <c r="G18" s="10"/>
      <c r="H18" s="10"/>
      <c r="I18" s="14"/>
    </row>
    <row r="19" spans="2:9" ht="29.25" customHeight="1" x14ac:dyDescent="0.3">
      <c r="B19" s="13"/>
      <c r="D19" s="20"/>
      <c r="E19" s="10"/>
      <c r="F19" s="10"/>
      <c r="G19" s="10"/>
      <c r="H19" s="10"/>
      <c r="I19" s="14"/>
    </row>
    <row r="20" spans="2:9" ht="29.25" customHeight="1" x14ac:dyDescent="0.3">
      <c r="B20" s="13"/>
      <c r="D20" s="20"/>
      <c r="E20" s="10"/>
      <c r="F20" s="10"/>
      <c r="G20" s="10"/>
      <c r="H20" s="10"/>
      <c r="I20" s="14"/>
    </row>
    <row r="21" spans="2:9" ht="21.75" customHeight="1" x14ac:dyDescent="0.25">
      <c r="B21" s="15"/>
      <c r="C21" s="16"/>
      <c r="D21" s="16"/>
      <c r="E21" s="16"/>
      <c r="F21" s="16"/>
      <c r="G21" s="16"/>
      <c r="H21" s="16"/>
      <c r="I21" s="17"/>
    </row>
  </sheetData>
  <mergeCells count="1">
    <mergeCell ref="B4:I4"/>
  </mergeCells>
  <phoneticPr fontId="9" type="noConversion"/>
  <printOptions horizontalCentered="1"/>
  <pageMargins left="0.70866141732283472" right="0.70866141732283472" top="0.47244094488188981" bottom="0.43307086614173229" header="0.31496062992125984" footer="0.31496062992125984"/>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H211"/>
  <sheetViews>
    <sheetView showGridLines="0" zoomScale="90" zoomScaleNormal="90" zoomScaleSheetLayoutView="100" workbookViewId="0">
      <pane ySplit="2" topLeftCell="A15" activePane="bottomLeft" state="frozen"/>
      <selection activeCell="A36" sqref="A36:E36"/>
      <selection pane="bottomLeft" activeCell="B16" sqref="B16"/>
    </sheetView>
  </sheetViews>
  <sheetFormatPr defaultColWidth="9.140625" defaultRowHeight="14.25" x14ac:dyDescent="0.2"/>
  <cols>
    <col min="1" max="1" width="7.7109375" style="1" customWidth="1"/>
    <col min="2" max="2" width="125.7109375" style="1" customWidth="1"/>
    <col min="3" max="3" width="25.7109375" style="1" customWidth="1"/>
    <col min="4" max="4" width="25.7109375" style="2" customWidth="1"/>
    <col min="5" max="5" width="39.140625" style="2" customWidth="1"/>
    <col min="6" max="6" width="26.42578125" style="72" customWidth="1"/>
    <col min="7" max="16384" width="9.140625" style="1"/>
  </cols>
  <sheetData>
    <row r="1" spans="1:6" ht="18.75" customHeight="1" x14ac:dyDescent="0.2">
      <c r="A1" s="79" t="s">
        <v>7</v>
      </c>
      <c r="B1" s="80"/>
      <c r="C1" s="77" t="s">
        <v>8</v>
      </c>
      <c r="D1" s="77"/>
      <c r="E1" s="78"/>
    </row>
    <row r="2" spans="1:6" ht="13.5" customHeight="1" x14ac:dyDescent="0.3">
      <c r="A2" s="48" t="s">
        <v>6</v>
      </c>
      <c r="B2" s="49" t="s">
        <v>9</v>
      </c>
      <c r="C2" s="50" t="s">
        <v>10</v>
      </c>
      <c r="D2" s="50" t="s">
        <v>11</v>
      </c>
      <c r="E2" s="50" t="s">
        <v>12</v>
      </c>
      <c r="F2" s="73"/>
    </row>
    <row r="3" spans="1:6" x14ac:dyDescent="0.3">
      <c r="A3" s="51"/>
      <c r="B3" s="52" t="s">
        <v>13</v>
      </c>
      <c r="C3" s="51"/>
      <c r="D3" s="51"/>
      <c r="E3" s="51"/>
      <c r="F3" s="73"/>
    </row>
    <row r="4" spans="1:6" ht="42.75" x14ac:dyDescent="0.3">
      <c r="A4" s="44" t="s">
        <v>14</v>
      </c>
      <c r="B4" s="45" t="s">
        <v>15</v>
      </c>
      <c r="C4" s="53" t="s">
        <v>16</v>
      </c>
      <c r="D4" s="44">
        <v>1</v>
      </c>
      <c r="E4" s="54" t="s">
        <v>17</v>
      </c>
      <c r="F4" s="73"/>
    </row>
    <row r="5" spans="1:6" ht="142.5" x14ac:dyDescent="0.3">
      <c r="A5" s="44" t="s">
        <v>18</v>
      </c>
      <c r="B5" s="45" t="s">
        <v>19</v>
      </c>
      <c r="C5" s="53" t="s">
        <v>20</v>
      </c>
      <c r="D5" s="44">
        <v>3</v>
      </c>
      <c r="E5" s="54" t="s">
        <v>21</v>
      </c>
      <c r="F5" s="73"/>
    </row>
    <row r="6" spans="1:6" ht="156.75" x14ac:dyDescent="0.2">
      <c r="A6" s="44" t="s">
        <v>22</v>
      </c>
      <c r="B6" s="55" t="s">
        <v>23</v>
      </c>
      <c r="C6" s="53" t="s">
        <v>87</v>
      </c>
      <c r="D6" s="56">
        <v>4</v>
      </c>
      <c r="E6" s="54" t="s">
        <v>24</v>
      </c>
      <c r="F6" s="27"/>
    </row>
    <row r="7" spans="1:6" ht="28.5" x14ac:dyDescent="0.2">
      <c r="A7" s="44" t="s">
        <v>25</v>
      </c>
      <c r="B7" s="46" t="s">
        <v>26</v>
      </c>
      <c r="C7" s="53" t="s">
        <v>16</v>
      </c>
      <c r="D7" s="44">
        <v>1</v>
      </c>
      <c r="E7" s="54" t="s">
        <v>17</v>
      </c>
      <c r="F7" s="27"/>
    </row>
    <row r="8" spans="1:6" x14ac:dyDescent="0.2">
      <c r="A8" s="57"/>
      <c r="B8" s="52" t="s">
        <v>27</v>
      </c>
      <c r="C8" s="51"/>
      <c r="D8" s="51"/>
      <c r="E8" s="51"/>
      <c r="F8" s="27"/>
    </row>
    <row r="9" spans="1:6" ht="28.5" x14ac:dyDescent="0.2">
      <c r="A9" s="44" t="s">
        <v>28</v>
      </c>
      <c r="B9" s="46" t="s">
        <v>29</v>
      </c>
      <c r="C9" s="53" t="s">
        <v>16</v>
      </c>
      <c r="D9" s="44">
        <v>1</v>
      </c>
      <c r="E9" s="54" t="s">
        <v>17</v>
      </c>
      <c r="F9" s="27"/>
    </row>
    <row r="10" spans="1:6" ht="28.5" x14ac:dyDescent="0.2">
      <c r="A10" s="44" t="s">
        <v>30</v>
      </c>
      <c r="B10" s="46" t="s">
        <v>31</v>
      </c>
      <c r="C10" s="53" t="s">
        <v>16</v>
      </c>
      <c r="D10" s="44">
        <v>1</v>
      </c>
      <c r="E10" s="54" t="s">
        <v>17</v>
      </c>
      <c r="F10" s="27"/>
    </row>
    <row r="11" spans="1:6" ht="85.5" x14ac:dyDescent="0.2">
      <c r="A11" s="44" t="s">
        <v>32</v>
      </c>
      <c r="B11" s="46" t="s">
        <v>81</v>
      </c>
      <c r="C11" s="53" t="s">
        <v>16</v>
      </c>
      <c r="D11" s="44">
        <v>1</v>
      </c>
      <c r="E11" s="54" t="s">
        <v>17</v>
      </c>
      <c r="F11" s="27"/>
    </row>
    <row r="12" spans="1:6" x14ac:dyDescent="0.3">
      <c r="A12" s="51"/>
      <c r="B12" s="52" t="s">
        <v>33</v>
      </c>
      <c r="C12" s="51"/>
      <c r="D12" s="51"/>
      <c r="E12" s="51"/>
      <c r="F12" s="73"/>
    </row>
    <row r="13" spans="1:6" ht="45" customHeight="1" x14ac:dyDescent="0.2">
      <c r="A13" s="44" t="s">
        <v>34</v>
      </c>
      <c r="B13" s="47" t="s">
        <v>92</v>
      </c>
      <c r="C13" s="53" t="s">
        <v>93</v>
      </c>
      <c r="D13" s="44">
        <v>3</v>
      </c>
      <c r="E13" s="44" t="s">
        <v>36</v>
      </c>
      <c r="F13" s="27"/>
    </row>
    <row r="14" spans="1:6" ht="45" customHeight="1" x14ac:dyDescent="0.2">
      <c r="A14" s="44" t="s">
        <v>37</v>
      </c>
      <c r="B14" s="47" t="s">
        <v>91</v>
      </c>
      <c r="C14" s="53" t="s">
        <v>38</v>
      </c>
      <c r="D14" s="44">
        <v>3</v>
      </c>
      <c r="E14" s="56" t="s">
        <v>39</v>
      </c>
      <c r="F14" s="27"/>
    </row>
    <row r="15" spans="1:6" ht="45" customHeight="1" x14ac:dyDescent="0.2">
      <c r="A15" s="44" t="s">
        <v>40</v>
      </c>
      <c r="B15" s="58" t="s">
        <v>90</v>
      </c>
      <c r="C15" s="53" t="s">
        <v>38</v>
      </c>
      <c r="D15" s="44">
        <v>2</v>
      </c>
      <c r="E15" s="56" t="s">
        <v>41</v>
      </c>
      <c r="F15" s="27"/>
    </row>
    <row r="16" spans="1:6" ht="85.5" x14ac:dyDescent="0.2">
      <c r="A16" s="44" t="s">
        <v>42</v>
      </c>
      <c r="B16" s="58" t="s">
        <v>89</v>
      </c>
      <c r="C16" s="53" t="s">
        <v>38</v>
      </c>
      <c r="D16" s="44">
        <v>5</v>
      </c>
      <c r="E16" s="56" t="s">
        <v>86</v>
      </c>
      <c r="F16" s="27"/>
    </row>
    <row r="17" spans="1:8" ht="114" x14ac:dyDescent="0.2">
      <c r="A17" s="44" t="s">
        <v>43</v>
      </c>
      <c r="B17" s="59" t="s">
        <v>44</v>
      </c>
      <c r="C17" s="53" t="s">
        <v>45</v>
      </c>
      <c r="D17" s="44">
        <v>2</v>
      </c>
      <c r="E17" s="56" t="s">
        <v>46</v>
      </c>
      <c r="F17" s="27"/>
    </row>
    <row r="18" spans="1:8" x14ac:dyDescent="0.2">
      <c r="A18" s="51"/>
      <c r="B18" s="52" t="s">
        <v>47</v>
      </c>
      <c r="C18" s="51"/>
      <c r="D18" s="51"/>
      <c r="E18" s="51"/>
      <c r="F18" s="27"/>
    </row>
    <row r="19" spans="1:8" ht="128.25" x14ac:dyDescent="0.2">
      <c r="A19" s="44" t="s">
        <v>48</v>
      </c>
      <c r="B19" s="60" t="s">
        <v>49</v>
      </c>
      <c r="C19" s="44" t="s">
        <v>50</v>
      </c>
      <c r="D19" s="44">
        <v>9</v>
      </c>
      <c r="E19" s="54" t="s">
        <v>51</v>
      </c>
      <c r="F19" s="27"/>
    </row>
    <row r="20" spans="1:8" ht="71.25" x14ac:dyDescent="0.2">
      <c r="A20" s="44" t="s">
        <v>52</v>
      </c>
      <c r="B20" s="47" t="s">
        <v>84</v>
      </c>
      <c r="C20" s="44" t="s">
        <v>50</v>
      </c>
      <c r="D20" s="44">
        <v>1</v>
      </c>
      <c r="E20" s="54" t="s">
        <v>51</v>
      </c>
      <c r="F20" s="27"/>
    </row>
    <row r="21" spans="1:8" ht="156.75" x14ac:dyDescent="0.2">
      <c r="A21" s="44" t="s">
        <v>53</v>
      </c>
      <c r="B21" s="61" t="s">
        <v>80</v>
      </c>
      <c r="C21" s="44" t="s">
        <v>50</v>
      </c>
      <c r="D21" s="44">
        <v>9</v>
      </c>
      <c r="E21" s="54" t="s">
        <v>51</v>
      </c>
      <c r="F21" s="27"/>
    </row>
    <row r="22" spans="1:8" ht="28.5" x14ac:dyDescent="0.2">
      <c r="A22" s="44" t="s">
        <v>54</v>
      </c>
      <c r="B22" s="47" t="s">
        <v>55</v>
      </c>
      <c r="C22" s="44" t="s">
        <v>50</v>
      </c>
      <c r="D22" s="44">
        <v>3</v>
      </c>
      <c r="E22" s="54" t="s">
        <v>51</v>
      </c>
      <c r="F22" s="27"/>
    </row>
    <row r="23" spans="1:8" ht="57" x14ac:dyDescent="0.2">
      <c r="A23" s="44" t="s">
        <v>56</v>
      </c>
      <c r="B23" s="47" t="s">
        <v>85</v>
      </c>
      <c r="C23" s="44" t="s">
        <v>50</v>
      </c>
      <c r="D23" s="44">
        <v>1</v>
      </c>
      <c r="E23" s="54" t="s">
        <v>51</v>
      </c>
      <c r="F23" s="27"/>
    </row>
    <row r="24" spans="1:8" x14ac:dyDescent="0.2">
      <c r="A24" s="2"/>
      <c r="B24" s="18"/>
      <c r="C24" s="62" t="s">
        <v>57</v>
      </c>
      <c r="D24" s="63">
        <f>SUM(D3:D23)</f>
        <v>50</v>
      </c>
      <c r="E24" s="19"/>
      <c r="F24" s="27"/>
      <c r="G24" s="21"/>
      <c r="H24" s="21"/>
    </row>
    <row r="25" spans="1:8" x14ac:dyDescent="0.2">
      <c r="A25" s="2"/>
      <c r="B25" s="18"/>
      <c r="C25" s="5"/>
      <c r="D25" s="22"/>
      <c r="E25" s="19"/>
      <c r="F25" s="27"/>
      <c r="G25" s="21"/>
      <c r="H25" s="21"/>
    </row>
    <row r="26" spans="1:8" x14ac:dyDescent="0.2">
      <c r="A26" s="2"/>
      <c r="B26" s="81" t="s">
        <v>58</v>
      </c>
      <c r="C26" s="81"/>
      <c r="D26" s="81"/>
      <c r="E26" s="81"/>
      <c r="F26" s="27"/>
      <c r="G26" s="21"/>
      <c r="H26" s="21"/>
    </row>
    <row r="27" spans="1:8" ht="13.5" customHeight="1" x14ac:dyDescent="0.2">
      <c r="F27" s="27"/>
      <c r="G27" s="21"/>
      <c r="H27" s="21"/>
    </row>
    <row r="28" spans="1:8" x14ac:dyDescent="0.2">
      <c r="F28" s="27"/>
    </row>
    <row r="29" spans="1:8" x14ac:dyDescent="0.2">
      <c r="F29" s="27"/>
    </row>
    <row r="30" spans="1:8" x14ac:dyDescent="0.2">
      <c r="A30" s="6"/>
      <c r="B30" s="7"/>
      <c r="C30" s="7"/>
      <c r="D30" s="8"/>
      <c r="E30" s="8"/>
      <c r="F30" s="27"/>
    </row>
    <row r="31" spans="1:8" x14ac:dyDescent="0.2">
      <c r="F31" s="27"/>
    </row>
    <row r="32" spans="1:8" x14ac:dyDescent="0.2">
      <c r="F32" s="27"/>
    </row>
    <row r="33" spans="1:6" x14ac:dyDescent="0.2">
      <c r="A33" s="3"/>
      <c r="B33" s="4"/>
      <c r="C33" s="4"/>
      <c r="D33" s="5"/>
      <c r="E33" s="5"/>
      <c r="F33" s="27"/>
    </row>
    <row r="34" spans="1:6" x14ac:dyDescent="0.2">
      <c r="A34" s="3"/>
      <c r="F34" s="27"/>
    </row>
    <row r="35" spans="1:6" x14ac:dyDescent="0.2">
      <c r="A35" s="3"/>
      <c r="F35" s="27"/>
    </row>
    <row r="36" spans="1:6" x14ac:dyDescent="0.2">
      <c r="A36" s="3"/>
      <c r="F36" s="27"/>
    </row>
    <row r="37" spans="1:6" x14ac:dyDescent="0.2">
      <c r="F37" s="27"/>
    </row>
    <row r="38" spans="1:6" x14ac:dyDescent="0.2">
      <c r="F38" s="27"/>
    </row>
    <row r="39" spans="1:6" x14ac:dyDescent="0.2">
      <c r="F39" s="27"/>
    </row>
    <row r="40" spans="1:6" x14ac:dyDescent="0.2">
      <c r="F40" s="27"/>
    </row>
    <row r="41" spans="1:6" x14ac:dyDescent="0.2">
      <c r="F41" s="27"/>
    </row>
    <row r="42" spans="1:6" x14ac:dyDescent="0.2">
      <c r="F42" s="27"/>
    </row>
    <row r="43" spans="1:6" x14ac:dyDescent="0.2">
      <c r="F43" s="27"/>
    </row>
    <row r="44" spans="1:6" x14ac:dyDescent="0.2">
      <c r="F44" s="27"/>
    </row>
    <row r="45" spans="1:6" x14ac:dyDescent="0.2">
      <c r="F45" s="27"/>
    </row>
    <row r="46" spans="1:6" x14ac:dyDescent="0.2">
      <c r="F46" s="27"/>
    </row>
    <row r="47" spans="1:6" x14ac:dyDescent="0.2">
      <c r="F47" s="27"/>
    </row>
    <row r="48" spans="1:6" x14ac:dyDescent="0.2">
      <c r="F48" s="27"/>
    </row>
    <row r="49" spans="6:6" x14ac:dyDescent="0.2">
      <c r="F49" s="27"/>
    </row>
    <row r="50" spans="6:6" x14ac:dyDescent="0.2">
      <c r="F50" s="27"/>
    </row>
    <row r="51" spans="6:6" x14ac:dyDescent="0.2">
      <c r="F51" s="27"/>
    </row>
    <row r="52" spans="6:6" x14ac:dyDescent="0.2">
      <c r="F52" s="27"/>
    </row>
    <row r="53" spans="6:6" x14ac:dyDescent="0.2">
      <c r="F53" s="27"/>
    </row>
    <row r="54" spans="6:6" x14ac:dyDescent="0.2">
      <c r="F54" s="27"/>
    </row>
    <row r="55" spans="6:6" x14ac:dyDescent="0.2">
      <c r="F55" s="27"/>
    </row>
    <row r="56" spans="6:6" x14ac:dyDescent="0.2">
      <c r="F56" s="27"/>
    </row>
    <row r="57" spans="6:6" x14ac:dyDescent="0.2">
      <c r="F57" s="27"/>
    </row>
    <row r="58" spans="6:6" x14ac:dyDescent="0.2">
      <c r="F58" s="27"/>
    </row>
    <row r="59" spans="6:6" x14ac:dyDescent="0.2">
      <c r="F59" s="27"/>
    </row>
    <row r="60" spans="6:6" x14ac:dyDescent="0.2">
      <c r="F60" s="27"/>
    </row>
    <row r="61" spans="6:6" x14ac:dyDescent="0.2">
      <c r="F61" s="27"/>
    </row>
    <row r="62" spans="6:6" x14ac:dyDescent="0.2">
      <c r="F62" s="27"/>
    </row>
    <row r="63" spans="6:6" x14ac:dyDescent="0.2">
      <c r="F63" s="27"/>
    </row>
    <row r="64" spans="6:6" x14ac:dyDescent="0.2">
      <c r="F64" s="27"/>
    </row>
    <row r="65" spans="6:6" x14ac:dyDescent="0.2">
      <c r="F65" s="27"/>
    </row>
    <row r="66" spans="6:6" x14ac:dyDescent="0.2">
      <c r="F66" s="27"/>
    </row>
    <row r="67" spans="6:6" x14ac:dyDescent="0.2">
      <c r="F67" s="27"/>
    </row>
    <row r="68" spans="6:6" x14ac:dyDescent="0.2">
      <c r="F68" s="27"/>
    </row>
    <row r="69" spans="6:6" x14ac:dyDescent="0.2">
      <c r="F69" s="27"/>
    </row>
    <row r="70" spans="6:6" x14ac:dyDescent="0.2">
      <c r="F70" s="27"/>
    </row>
    <row r="71" spans="6:6" x14ac:dyDescent="0.2">
      <c r="F71" s="27"/>
    </row>
    <row r="72" spans="6:6" x14ac:dyDescent="0.2">
      <c r="F72" s="27"/>
    </row>
    <row r="73" spans="6:6" x14ac:dyDescent="0.2">
      <c r="F73" s="27"/>
    </row>
    <row r="74" spans="6:6" x14ac:dyDescent="0.2">
      <c r="F74" s="27"/>
    </row>
    <row r="75" spans="6:6" x14ac:dyDescent="0.2">
      <c r="F75" s="27"/>
    </row>
    <row r="76" spans="6:6" x14ac:dyDescent="0.2">
      <c r="F76" s="27"/>
    </row>
    <row r="77" spans="6:6" x14ac:dyDescent="0.2">
      <c r="F77" s="27"/>
    </row>
    <row r="78" spans="6:6" x14ac:dyDescent="0.2">
      <c r="F78" s="27"/>
    </row>
    <row r="79" spans="6:6" x14ac:dyDescent="0.2">
      <c r="F79" s="27"/>
    </row>
    <row r="80" spans="6:6" x14ac:dyDescent="0.2">
      <c r="F80" s="27"/>
    </row>
    <row r="81" spans="6:6" x14ac:dyDescent="0.2">
      <c r="F81" s="27"/>
    </row>
    <row r="82" spans="6:6" x14ac:dyDescent="0.2">
      <c r="F82" s="27"/>
    </row>
    <row r="83" spans="6:6" x14ac:dyDescent="0.2">
      <c r="F83" s="27"/>
    </row>
    <row r="84" spans="6:6" x14ac:dyDescent="0.2">
      <c r="F84" s="27"/>
    </row>
    <row r="85" spans="6:6" x14ac:dyDescent="0.2">
      <c r="F85" s="27"/>
    </row>
    <row r="86" spans="6:6" x14ac:dyDescent="0.2">
      <c r="F86" s="27"/>
    </row>
    <row r="87" spans="6:6" x14ac:dyDescent="0.2">
      <c r="F87" s="27"/>
    </row>
    <row r="88" spans="6:6" x14ac:dyDescent="0.2">
      <c r="F88" s="27"/>
    </row>
    <row r="89" spans="6:6" x14ac:dyDescent="0.2">
      <c r="F89" s="27"/>
    </row>
    <row r="90" spans="6:6" x14ac:dyDescent="0.2">
      <c r="F90" s="27"/>
    </row>
    <row r="91" spans="6:6" x14ac:dyDescent="0.2">
      <c r="F91" s="27"/>
    </row>
    <row r="92" spans="6:6" x14ac:dyDescent="0.2">
      <c r="F92" s="27"/>
    </row>
    <row r="93" spans="6:6" x14ac:dyDescent="0.2">
      <c r="F93" s="27"/>
    </row>
    <row r="94" spans="6:6" x14ac:dyDescent="0.2">
      <c r="F94" s="27"/>
    </row>
    <row r="95" spans="6:6" x14ac:dyDescent="0.2">
      <c r="F95" s="27"/>
    </row>
    <row r="96" spans="6:6" x14ac:dyDescent="0.2">
      <c r="F96" s="27"/>
    </row>
    <row r="97" spans="6:6" x14ac:dyDescent="0.2">
      <c r="F97" s="27"/>
    </row>
    <row r="98" spans="6:6" x14ac:dyDescent="0.2">
      <c r="F98" s="27"/>
    </row>
    <row r="99" spans="6:6" x14ac:dyDescent="0.2">
      <c r="F99" s="27"/>
    </row>
    <row r="100" spans="6:6" x14ac:dyDescent="0.2">
      <c r="F100" s="27"/>
    </row>
    <row r="101" spans="6:6" x14ac:dyDescent="0.2">
      <c r="F101" s="27"/>
    </row>
    <row r="102" spans="6:6" x14ac:dyDescent="0.2">
      <c r="F102" s="27"/>
    </row>
    <row r="103" spans="6:6" x14ac:dyDescent="0.2">
      <c r="F103" s="27"/>
    </row>
    <row r="104" spans="6:6" x14ac:dyDescent="0.2">
      <c r="F104" s="27"/>
    </row>
    <row r="105" spans="6:6" x14ac:dyDescent="0.2">
      <c r="F105" s="27"/>
    </row>
    <row r="106" spans="6:6" x14ac:dyDescent="0.2">
      <c r="F106" s="27"/>
    </row>
    <row r="107" spans="6:6" x14ac:dyDescent="0.2">
      <c r="F107" s="27"/>
    </row>
    <row r="108" spans="6:6" x14ac:dyDescent="0.2">
      <c r="F108" s="27"/>
    </row>
    <row r="109" spans="6:6" x14ac:dyDescent="0.2">
      <c r="F109" s="27"/>
    </row>
    <row r="110" spans="6:6" x14ac:dyDescent="0.2">
      <c r="F110" s="27"/>
    </row>
    <row r="111" spans="6:6" x14ac:dyDescent="0.2">
      <c r="F111" s="27"/>
    </row>
    <row r="112" spans="6:6" x14ac:dyDescent="0.2">
      <c r="F112" s="27"/>
    </row>
    <row r="113" spans="6:6" x14ac:dyDescent="0.2">
      <c r="F113" s="27"/>
    </row>
    <row r="114" spans="6:6" x14ac:dyDescent="0.2">
      <c r="F114" s="27"/>
    </row>
    <row r="115" spans="6:6" x14ac:dyDescent="0.2">
      <c r="F115" s="27"/>
    </row>
    <row r="116" spans="6:6" x14ac:dyDescent="0.2">
      <c r="F116" s="27"/>
    </row>
    <row r="117" spans="6:6" x14ac:dyDescent="0.2">
      <c r="F117" s="27"/>
    </row>
    <row r="118" spans="6:6" x14ac:dyDescent="0.2">
      <c r="F118" s="27"/>
    </row>
    <row r="119" spans="6:6" x14ac:dyDescent="0.2">
      <c r="F119" s="27"/>
    </row>
    <row r="120" spans="6:6" x14ac:dyDescent="0.2">
      <c r="F120" s="27"/>
    </row>
    <row r="121" spans="6:6" x14ac:dyDescent="0.2">
      <c r="F121" s="27"/>
    </row>
    <row r="122" spans="6:6" x14ac:dyDescent="0.2">
      <c r="F122" s="27"/>
    </row>
    <row r="123" spans="6:6" x14ac:dyDescent="0.2">
      <c r="F123" s="27"/>
    </row>
    <row r="124" spans="6:6" x14ac:dyDescent="0.2">
      <c r="F124" s="27"/>
    </row>
    <row r="125" spans="6:6" x14ac:dyDescent="0.2">
      <c r="F125" s="27"/>
    </row>
    <row r="126" spans="6:6" x14ac:dyDescent="0.2">
      <c r="F126" s="27"/>
    </row>
    <row r="127" spans="6:6" x14ac:dyDescent="0.2">
      <c r="F127" s="27"/>
    </row>
    <row r="128" spans="6:6" x14ac:dyDescent="0.2">
      <c r="F128" s="27"/>
    </row>
    <row r="129" spans="6:6" x14ac:dyDescent="0.2">
      <c r="F129" s="27"/>
    </row>
    <row r="130" spans="6:6" x14ac:dyDescent="0.2">
      <c r="F130" s="27"/>
    </row>
    <row r="131" spans="6:6" x14ac:dyDescent="0.2">
      <c r="F131" s="27"/>
    </row>
    <row r="132" spans="6:6" x14ac:dyDescent="0.2">
      <c r="F132" s="27"/>
    </row>
    <row r="133" spans="6:6" x14ac:dyDescent="0.2">
      <c r="F133" s="27"/>
    </row>
    <row r="134" spans="6:6" x14ac:dyDescent="0.2">
      <c r="F134" s="27"/>
    </row>
    <row r="135" spans="6:6" x14ac:dyDescent="0.2">
      <c r="F135" s="27"/>
    </row>
    <row r="136" spans="6:6" x14ac:dyDescent="0.2">
      <c r="F136" s="27"/>
    </row>
    <row r="137" spans="6:6" x14ac:dyDescent="0.2">
      <c r="F137" s="27"/>
    </row>
    <row r="138" spans="6:6" x14ac:dyDescent="0.2">
      <c r="F138" s="27"/>
    </row>
    <row r="139" spans="6:6" x14ac:dyDescent="0.2">
      <c r="F139" s="27"/>
    </row>
    <row r="140" spans="6:6" x14ac:dyDescent="0.2">
      <c r="F140" s="27"/>
    </row>
    <row r="141" spans="6:6" x14ac:dyDescent="0.2">
      <c r="F141" s="27"/>
    </row>
    <row r="142" spans="6:6" x14ac:dyDescent="0.2">
      <c r="F142" s="27"/>
    </row>
    <row r="143" spans="6:6" x14ac:dyDescent="0.2">
      <c r="F143" s="27"/>
    </row>
    <row r="144" spans="6:6" x14ac:dyDescent="0.2">
      <c r="F144" s="27"/>
    </row>
    <row r="145" spans="6:6" x14ac:dyDescent="0.2">
      <c r="F145" s="27"/>
    </row>
    <row r="146" spans="6:6" x14ac:dyDescent="0.2">
      <c r="F146" s="27"/>
    </row>
    <row r="147" spans="6:6" x14ac:dyDescent="0.2">
      <c r="F147" s="27"/>
    </row>
    <row r="148" spans="6:6" x14ac:dyDescent="0.2">
      <c r="F148" s="27"/>
    </row>
    <row r="149" spans="6:6" x14ac:dyDescent="0.2">
      <c r="F149" s="27"/>
    </row>
    <row r="150" spans="6:6" x14ac:dyDescent="0.2">
      <c r="F150" s="27"/>
    </row>
    <row r="151" spans="6:6" x14ac:dyDescent="0.2">
      <c r="F151" s="27"/>
    </row>
    <row r="152" spans="6:6" x14ac:dyDescent="0.2">
      <c r="F152" s="27"/>
    </row>
    <row r="153" spans="6:6" x14ac:dyDescent="0.2">
      <c r="F153" s="27"/>
    </row>
    <row r="154" spans="6:6" x14ac:dyDescent="0.2">
      <c r="F154" s="27"/>
    </row>
    <row r="155" spans="6:6" x14ac:dyDescent="0.2">
      <c r="F155" s="27"/>
    </row>
    <row r="156" spans="6:6" x14ac:dyDescent="0.2">
      <c r="F156" s="27"/>
    </row>
    <row r="157" spans="6:6" x14ac:dyDescent="0.2">
      <c r="F157" s="27"/>
    </row>
    <row r="158" spans="6:6" x14ac:dyDescent="0.2">
      <c r="F158" s="27"/>
    </row>
    <row r="159" spans="6:6" x14ac:dyDescent="0.2">
      <c r="F159" s="27"/>
    </row>
    <row r="160" spans="6:6" x14ac:dyDescent="0.2">
      <c r="F160" s="27"/>
    </row>
    <row r="161" spans="6:6" x14ac:dyDescent="0.2">
      <c r="F161" s="27"/>
    </row>
    <row r="162" spans="6:6" x14ac:dyDescent="0.2">
      <c r="F162" s="27"/>
    </row>
    <row r="163" spans="6:6" x14ac:dyDescent="0.2">
      <c r="F163" s="27"/>
    </row>
    <row r="164" spans="6:6" x14ac:dyDescent="0.2">
      <c r="F164" s="27"/>
    </row>
    <row r="165" spans="6:6" x14ac:dyDescent="0.2">
      <c r="F165" s="27"/>
    </row>
    <row r="166" spans="6:6" x14ac:dyDescent="0.2">
      <c r="F166" s="27"/>
    </row>
    <row r="167" spans="6:6" x14ac:dyDescent="0.2">
      <c r="F167" s="27"/>
    </row>
    <row r="168" spans="6:6" x14ac:dyDescent="0.2">
      <c r="F168" s="27"/>
    </row>
    <row r="169" spans="6:6" x14ac:dyDescent="0.2">
      <c r="F169" s="27"/>
    </row>
    <row r="170" spans="6:6" x14ac:dyDescent="0.2">
      <c r="F170" s="27"/>
    </row>
    <row r="171" spans="6:6" x14ac:dyDescent="0.2">
      <c r="F171" s="27"/>
    </row>
    <row r="172" spans="6:6" x14ac:dyDescent="0.2">
      <c r="F172" s="27"/>
    </row>
    <row r="173" spans="6:6" x14ac:dyDescent="0.2">
      <c r="F173" s="27"/>
    </row>
    <row r="174" spans="6:6" x14ac:dyDescent="0.2">
      <c r="F174" s="27"/>
    </row>
    <row r="175" spans="6:6" x14ac:dyDescent="0.2">
      <c r="F175" s="27"/>
    </row>
    <row r="176" spans="6:6" x14ac:dyDescent="0.2">
      <c r="F176" s="27"/>
    </row>
    <row r="177" spans="6:6" x14ac:dyDescent="0.2">
      <c r="F177" s="27"/>
    </row>
    <row r="178" spans="6:6" x14ac:dyDescent="0.2">
      <c r="F178" s="27"/>
    </row>
    <row r="179" spans="6:6" x14ac:dyDescent="0.2">
      <c r="F179" s="27"/>
    </row>
    <row r="180" spans="6:6" x14ac:dyDescent="0.2">
      <c r="F180" s="27"/>
    </row>
    <row r="181" spans="6:6" x14ac:dyDescent="0.2">
      <c r="F181" s="27"/>
    </row>
    <row r="182" spans="6:6" x14ac:dyDescent="0.2">
      <c r="F182" s="27"/>
    </row>
    <row r="183" spans="6:6" x14ac:dyDescent="0.2">
      <c r="F183" s="27"/>
    </row>
    <row r="184" spans="6:6" x14ac:dyDescent="0.2">
      <c r="F184" s="27"/>
    </row>
    <row r="185" spans="6:6" x14ac:dyDescent="0.2">
      <c r="F185" s="27"/>
    </row>
    <row r="186" spans="6:6" x14ac:dyDescent="0.2">
      <c r="F186" s="27"/>
    </row>
    <row r="187" spans="6:6" x14ac:dyDescent="0.2">
      <c r="F187" s="27"/>
    </row>
    <row r="188" spans="6:6" x14ac:dyDescent="0.2">
      <c r="F188" s="27"/>
    </row>
    <row r="189" spans="6:6" x14ac:dyDescent="0.2">
      <c r="F189" s="27"/>
    </row>
    <row r="190" spans="6:6" x14ac:dyDescent="0.2">
      <c r="F190" s="27"/>
    </row>
    <row r="191" spans="6:6" x14ac:dyDescent="0.2">
      <c r="F191" s="27"/>
    </row>
    <row r="192" spans="6:6" x14ac:dyDescent="0.2">
      <c r="F192" s="27"/>
    </row>
    <row r="193" spans="6:6" x14ac:dyDescent="0.2">
      <c r="F193" s="27"/>
    </row>
    <row r="194" spans="6:6" x14ac:dyDescent="0.2">
      <c r="F194" s="27"/>
    </row>
    <row r="195" spans="6:6" x14ac:dyDescent="0.2">
      <c r="F195" s="27"/>
    </row>
    <row r="196" spans="6:6" x14ac:dyDescent="0.2">
      <c r="F196" s="27"/>
    </row>
    <row r="197" spans="6:6" x14ac:dyDescent="0.2">
      <c r="F197" s="27"/>
    </row>
    <row r="198" spans="6:6" x14ac:dyDescent="0.2">
      <c r="F198" s="27"/>
    </row>
    <row r="199" spans="6:6" x14ac:dyDescent="0.2">
      <c r="F199" s="27"/>
    </row>
    <row r="200" spans="6:6" x14ac:dyDescent="0.2">
      <c r="F200" s="27"/>
    </row>
    <row r="201" spans="6:6" x14ac:dyDescent="0.2">
      <c r="F201" s="27"/>
    </row>
    <row r="202" spans="6:6" x14ac:dyDescent="0.2">
      <c r="F202" s="27"/>
    </row>
    <row r="203" spans="6:6" x14ac:dyDescent="0.2">
      <c r="F203" s="27"/>
    </row>
    <row r="204" spans="6:6" x14ac:dyDescent="0.2">
      <c r="F204" s="27"/>
    </row>
    <row r="205" spans="6:6" x14ac:dyDescent="0.2">
      <c r="F205" s="27"/>
    </row>
    <row r="206" spans="6:6" x14ac:dyDescent="0.2">
      <c r="F206" s="27"/>
    </row>
    <row r="207" spans="6:6" x14ac:dyDescent="0.2">
      <c r="F207" s="27"/>
    </row>
    <row r="208" spans="6:6" x14ac:dyDescent="0.2">
      <c r="F208" s="27"/>
    </row>
    <row r="209" spans="6:6" x14ac:dyDescent="0.2">
      <c r="F209" s="27"/>
    </row>
    <row r="210" spans="6:6" x14ac:dyDescent="0.2">
      <c r="F210" s="27"/>
    </row>
    <row r="211" spans="6:6" x14ac:dyDescent="0.2">
      <c r="F211" s="27"/>
    </row>
  </sheetData>
  <mergeCells count="3">
    <mergeCell ref="C1:E1"/>
    <mergeCell ref="A1:B1"/>
    <mergeCell ref="B26:E26"/>
  </mergeCells>
  <phoneticPr fontId="9" type="noConversion"/>
  <pageMargins left="0.74803149606299213" right="0.35433070866141736" top="0.82677165354330717" bottom="0.62992125984251968" header="0.51181102362204722" footer="0.23622047244094491"/>
  <pageSetup paperSize="9" scale="61"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H211"/>
  <sheetViews>
    <sheetView showGridLines="0" tabSelected="1" zoomScale="110" zoomScaleNormal="110" zoomScaleSheetLayoutView="100" workbookViewId="0">
      <pane ySplit="2" topLeftCell="A11" activePane="bottomLeft" state="frozen"/>
      <selection activeCell="A36" sqref="A36:E36"/>
      <selection pane="bottomLeft" activeCell="B15" sqref="B15"/>
    </sheetView>
  </sheetViews>
  <sheetFormatPr defaultColWidth="9.140625" defaultRowHeight="13.5" x14ac:dyDescent="0.2"/>
  <cols>
    <col min="1" max="1" width="7.7109375" style="1" customWidth="1"/>
    <col min="2" max="2" width="125.7109375" style="1" customWidth="1"/>
    <col min="3" max="3" width="25.7109375" style="1" customWidth="1"/>
    <col min="4" max="4" width="25.7109375" style="2" customWidth="1"/>
    <col min="5" max="5" width="39.140625" style="2" customWidth="1"/>
    <col min="6" max="6" width="66.140625" style="25" customWidth="1"/>
    <col min="7" max="16384" width="9.140625" style="1"/>
  </cols>
  <sheetData>
    <row r="1" spans="1:6" ht="28.9" customHeight="1" x14ac:dyDescent="0.2">
      <c r="A1" s="82" t="s">
        <v>59</v>
      </c>
      <c r="B1" s="83"/>
      <c r="C1" s="84" t="s">
        <v>8</v>
      </c>
      <c r="D1" s="84"/>
      <c r="E1" s="85"/>
    </row>
    <row r="2" spans="1:6" ht="13.5" customHeight="1" x14ac:dyDescent="0.2">
      <c r="A2" s="64" t="s">
        <v>6</v>
      </c>
      <c r="B2" s="65" t="s">
        <v>9</v>
      </c>
      <c r="C2" s="66" t="s">
        <v>10</v>
      </c>
      <c r="D2" s="66" t="s">
        <v>11</v>
      </c>
      <c r="E2" s="66" t="s">
        <v>12</v>
      </c>
      <c r="F2" s="26"/>
    </row>
    <row r="3" spans="1:6" x14ac:dyDescent="0.2">
      <c r="A3" s="67"/>
      <c r="B3" s="68" t="s">
        <v>13</v>
      </c>
      <c r="C3" s="67"/>
      <c r="D3" s="67"/>
      <c r="E3" s="67"/>
      <c r="F3" s="26"/>
    </row>
    <row r="4" spans="1:6" ht="42.75" x14ac:dyDescent="0.2">
      <c r="A4" s="33" t="s">
        <v>60</v>
      </c>
      <c r="B4" s="36" t="s">
        <v>15</v>
      </c>
      <c r="C4" s="32" t="s">
        <v>16</v>
      </c>
      <c r="D4" s="33">
        <v>1</v>
      </c>
      <c r="E4" s="35" t="s">
        <v>17</v>
      </c>
      <c r="F4" s="26"/>
    </row>
    <row r="5" spans="1:6" ht="142.5" x14ac:dyDescent="0.2">
      <c r="A5" s="33" t="s">
        <v>88</v>
      </c>
      <c r="B5" s="36" t="s">
        <v>19</v>
      </c>
      <c r="C5" s="32" t="s">
        <v>20</v>
      </c>
      <c r="D5" s="33">
        <v>3</v>
      </c>
      <c r="E5" s="35" t="s">
        <v>21</v>
      </c>
      <c r="F5" s="27"/>
    </row>
    <row r="6" spans="1:6" ht="28.5" x14ac:dyDescent="0.2">
      <c r="A6" s="33" t="s">
        <v>61</v>
      </c>
      <c r="B6" s="39" t="s">
        <v>26</v>
      </c>
      <c r="C6" s="32" t="s">
        <v>16</v>
      </c>
      <c r="D6" s="33">
        <v>1</v>
      </c>
      <c r="E6" s="35" t="s">
        <v>17</v>
      </c>
      <c r="F6" s="27"/>
    </row>
    <row r="7" spans="1:6" ht="14.25" x14ac:dyDescent="0.2">
      <c r="A7" s="69"/>
      <c r="B7" s="68" t="s">
        <v>27</v>
      </c>
      <c r="C7" s="67"/>
      <c r="D7" s="67"/>
      <c r="E7" s="67"/>
      <c r="F7" s="27"/>
    </row>
    <row r="8" spans="1:6" ht="28.5" x14ac:dyDescent="0.2">
      <c r="A8" s="33" t="s">
        <v>62</v>
      </c>
      <c r="B8" s="39" t="s">
        <v>29</v>
      </c>
      <c r="C8" s="32" t="s">
        <v>16</v>
      </c>
      <c r="D8" s="33">
        <v>1</v>
      </c>
      <c r="E8" s="35" t="s">
        <v>17</v>
      </c>
      <c r="F8" s="27"/>
    </row>
    <row r="9" spans="1:6" ht="28.5" x14ac:dyDescent="0.2">
      <c r="A9" s="33" t="s">
        <v>63</v>
      </c>
      <c r="B9" s="39" t="s">
        <v>31</v>
      </c>
      <c r="C9" s="32" t="s">
        <v>16</v>
      </c>
      <c r="D9" s="33">
        <v>1</v>
      </c>
      <c r="E9" s="35" t="s">
        <v>17</v>
      </c>
      <c r="F9" s="27"/>
    </row>
    <row r="10" spans="1:6" ht="85.5" x14ac:dyDescent="0.2">
      <c r="A10" s="33" t="s">
        <v>64</v>
      </c>
      <c r="B10" s="39" t="s">
        <v>81</v>
      </c>
      <c r="C10" s="32" t="s">
        <v>16</v>
      </c>
      <c r="D10" s="33">
        <v>1</v>
      </c>
      <c r="E10" s="35" t="s">
        <v>17</v>
      </c>
      <c r="F10" s="27"/>
    </row>
    <row r="11" spans="1:6" x14ac:dyDescent="0.2">
      <c r="A11" s="67"/>
      <c r="B11" s="68" t="s">
        <v>33</v>
      </c>
      <c r="C11" s="67"/>
      <c r="D11" s="67"/>
      <c r="E11" s="67"/>
      <c r="F11" s="26"/>
    </row>
    <row r="12" spans="1:6" ht="45" customHeight="1" x14ac:dyDescent="0.2">
      <c r="A12" s="33" t="s">
        <v>65</v>
      </c>
      <c r="B12" s="37" t="s">
        <v>94</v>
      </c>
      <c r="C12" s="32" t="s">
        <v>35</v>
      </c>
      <c r="D12" s="33">
        <v>5</v>
      </c>
      <c r="E12" s="33" t="s">
        <v>36</v>
      </c>
      <c r="F12" s="27"/>
    </row>
    <row r="13" spans="1:6" ht="42" x14ac:dyDescent="0.2">
      <c r="A13" s="33" t="s">
        <v>66</v>
      </c>
      <c r="B13" s="37" t="s">
        <v>91</v>
      </c>
      <c r="C13" s="32" t="s">
        <v>38</v>
      </c>
      <c r="D13" s="33">
        <v>3</v>
      </c>
      <c r="E13" s="34" t="s">
        <v>39</v>
      </c>
      <c r="F13" s="27"/>
    </row>
    <row r="14" spans="1:6" ht="70.5" x14ac:dyDescent="0.2">
      <c r="A14" s="33" t="s">
        <v>67</v>
      </c>
      <c r="B14" s="39" t="s">
        <v>95</v>
      </c>
      <c r="C14" s="32" t="s">
        <v>38</v>
      </c>
      <c r="D14" s="33">
        <v>2</v>
      </c>
      <c r="E14" s="34" t="s">
        <v>69</v>
      </c>
      <c r="F14" s="27"/>
    </row>
    <row r="15" spans="1:6" ht="45" customHeight="1" x14ac:dyDescent="0.2">
      <c r="A15" s="33" t="s">
        <v>68</v>
      </c>
      <c r="B15" s="38" t="s">
        <v>90</v>
      </c>
      <c r="C15" s="32" t="s">
        <v>38</v>
      </c>
      <c r="D15" s="33">
        <v>2</v>
      </c>
      <c r="E15" s="34" t="s">
        <v>41</v>
      </c>
      <c r="F15" s="27"/>
    </row>
    <row r="16" spans="1:6" ht="114" x14ac:dyDescent="0.2">
      <c r="A16" s="33" t="s">
        <v>70</v>
      </c>
      <c r="B16" s="31" t="s">
        <v>72</v>
      </c>
      <c r="C16" s="32" t="s">
        <v>45</v>
      </c>
      <c r="D16" s="33">
        <v>2</v>
      </c>
      <c r="E16" s="34" t="s">
        <v>46</v>
      </c>
      <c r="F16" s="27"/>
    </row>
    <row r="17" spans="1:8" ht="14.25" x14ac:dyDescent="0.2">
      <c r="A17" s="67"/>
      <c r="B17" s="68" t="s">
        <v>47</v>
      </c>
      <c r="C17" s="67"/>
      <c r="D17" s="67"/>
      <c r="E17" s="67"/>
      <c r="F17" s="27"/>
    </row>
    <row r="18" spans="1:8" ht="142.5" x14ac:dyDescent="0.2">
      <c r="A18" s="33" t="s">
        <v>71</v>
      </c>
      <c r="B18" s="38" t="s">
        <v>74</v>
      </c>
      <c r="C18" s="33" t="s">
        <v>50</v>
      </c>
      <c r="D18" s="33">
        <v>10</v>
      </c>
      <c r="E18" s="35" t="s">
        <v>51</v>
      </c>
      <c r="F18" s="27"/>
    </row>
    <row r="19" spans="1:8" ht="42.75" x14ac:dyDescent="0.2">
      <c r="A19" s="33" t="s">
        <v>73</v>
      </c>
      <c r="B19" s="40" t="s">
        <v>82</v>
      </c>
      <c r="C19" s="33" t="s">
        <v>50</v>
      </c>
      <c r="D19" s="33">
        <v>2</v>
      </c>
      <c r="E19" s="35" t="s">
        <v>51</v>
      </c>
      <c r="F19" s="27"/>
    </row>
    <row r="20" spans="1:8" ht="142.5" x14ac:dyDescent="0.2">
      <c r="A20" s="33" t="s">
        <v>75</v>
      </c>
      <c r="B20" s="38" t="s">
        <v>77</v>
      </c>
      <c r="C20" s="33" t="s">
        <v>50</v>
      </c>
      <c r="D20" s="33">
        <v>10</v>
      </c>
      <c r="E20" s="35" t="s">
        <v>51</v>
      </c>
      <c r="F20" s="27"/>
    </row>
    <row r="21" spans="1:8" ht="114" x14ac:dyDescent="0.2">
      <c r="A21" s="33" t="s">
        <v>76</v>
      </c>
      <c r="B21" s="37" t="s">
        <v>79</v>
      </c>
      <c r="C21" s="33" t="s">
        <v>50</v>
      </c>
      <c r="D21" s="33">
        <v>4</v>
      </c>
      <c r="E21" s="35" t="s">
        <v>51</v>
      </c>
      <c r="F21" s="27"/>
    </row>
    <row r="22" spans="1:8" ht="42.75" x14ac:dyDescent="0.2">
      <c r="A22" s="33" t="s">
        <v>78</v>
      </c>
      <c r="B22" s="30" t="s">
        <v>83</v>
      </c>
      <c r="C22" s="33" t="s">
        <v>50</v>
      </c>
      <c r="D22" s="33">
        <v>2</v>
      </c>
      <c r="E22" s="35" t="s">
        <v>51</v>
      </c>
      <c r="F22" s="27"/>
    </row>
    <row r="23" spans="1:8" ht="14.25" x14ac:dyDescent="0.2">
      <c r="D23" s="1"/>
      <c r="E23" s="1"/>
      <c r="F23" s="27"/>
    </row>
    <row r="24" spans="1:8" ht="14.25" x14ac:dyDescent="0.2">
      <c r="A24" s="2"/>
      <c r="B24" s="18"/>
      <c r="C24" s="70" t="s">
        <v>57</v>
      </c>
      <c r="D24" s="71">
        <f>SUM(D3:D22)</f>
        <v>50</v>
      </c>
      <c r="E24" s="19"/>
      <c r="F24" s="27"/>
      <c r="G24" s="21"/>
      <c r="H24" s="21"/>
    </row>
    <row r="25" spans="1:8" ht="14.25" x14ac:dyDescent="0.2">
      <c r="A25" s="2"/>
      <c r="B25" s="18"/>
      <c r="C25" s="5"/>
      <c r="D25" s="22"/>
      <c r="E25" s="19"/>
      <c r="F25" s="27"/>
      <c r="G25" s="21"/>
      <c r="H25" s="21"/>
    </row>
    <row r="26" spans="1:8" ht="14.25" x14ac:dyDescent="0.2">
      <c r="A26" s="81" t="s">
        <v>58</v>
      </c>
      <c r="B26" s="81"/>
      <c r="C26" s="81"/>
      <c r="D26" s="81"/>
      <c r="E26" s="81"/>
      <c r="F26" s="27"/>
      <c r="G26" s="21"/>
      <c r="H26" s="21"/>
    </row>
    <row r="27" spans="1:8" ht="13.5" customHeight="1" x14ac:dyDescent="0.2">
      <c r="F27" s="27"/>
      <c r="G27" s="21"/>
      <c r="H27" s="21"/>
    </row>
    <row r="28" spans="1:8" ht="14.25" x14ac:dyDescent="0.2">
      <c r="F28" s="27"/>
    </row>
    <row r="29" spans="1:8" ht="14.25" x14ac:dyDescent="0.2">
      <c r="F29" s="27"/>
    </row>
    <row r="30" spans="1:8" ht="14.25" x14ac:dyDescent="0.2">
      <c r="A30" s="6"/>
      <c r="B30" s="7"/>
      <c r="C30" s="7"/>
      <c r="D30" s="8"/>
      <c r="E30" s="8"/>
      <c r="F30" s="27"/>
    </row>
    <row r="31" spans="1:8" ht="14.25" x14ac:dyDescent="0.2">
      <c r="F31" s="27"/>
    </row>
    <row r="32" spans="1:8" ht="14.25" x14ac:dyDescent="0.2">
      <c r="F32" s="27"/>
    </row>
    <row r="33" spans="1:6" ht="14.25" x14ac:dyDescent="0.2">
      <c r="A33" s="3"/>
      <c r="B33" s="4"/>
      <c r="C33" s="4"/>
      <c r="D33" s="5"/>
      <c r="E33" s="5"/>
      <c r="F33" s="27"/>
    </row>
    <row r="34" spans="1:6" ht="14.25" x14ac:dyDescent="0.2">
      <c r="A34" s="3"/>
      <c r="F34" s="27"/>
    </row>
    <row r="35" spans="1:6" ht="14.25" x14ac:dyDescent="0.2">
      <c r="A35" s="3"/>
      <c r="F35" s="27"/>
    </row>
    <row r="36" spans="1:6" ht="14.25" x14ac:dyDescent="0.2">
      <c r="A36" s="3"/>
      <c r="F36" s="27"/>
    </row>
    <row r="37" spans="1:6" ht="14.25" x14ac:dyDescent="0.2">
      <c r="F37" s="27"/>
    </row>
    <row r="38" spans="1:6" ht="14.25" x14ac:dyDescent="0.2">
      <c r="F38" s="27"/>
    </row>
    <row r="39" spans="1:6" ht="14.25" x14ac:dyDescent="0.2">
      <c r="F39" s="27"/>
    </row>
    <row r="40" spans="1:6" ht="14.25" x14ac:dyDescent="0.2">
      <c r="F40" s="27"/>
    </row>
    <row r="41" spans="1:6" ht="14.25" x14ac:dyDescent="0.2">
      <c r="F41" s="27"/>
    </row>
    <row r="42" spans="1:6" ht="14.25" x14ac:dyDescent="0.2">
      <c r="F42" s="27"/>
    </row>
    <row r="43" spans="1:6" ht="14.25" x14ac:dyDescent="0.2">
      <c r="F43" s="27"/>
    </row>
    <row r="44" spans="1:6" ht="14.25" x14ac:dyDescent="0.2">
      <c r="F44" s="27"/>
    </row>
    <row r="45" spans="1:6" ht="14.25" x14ac:dyDescent="0.2">
      <c r="F45" s="27"/>
    </row>
    <row r="46" spans="1:6" ht="14.25" x14ac:dyDescent="0.2">
      <c r="F46" s="27"/>
    </row>
    <row r="47" spans="1:6" ht="14.25" x14ac:dyDescent="0.2">
      <c r="F47" s="27"/>
    </row>
    <row r="48" spans="1:6" ht="14.25" x14ac:dyDescent="0.2">
      <c r="F48" s="27"/>
    </row>
    <row r="49" spans="6:6" ht="14.25" x14ac:dyDescent="0.2">
      <c r="F49" s="27"/>
    </row>
    <row r="50" spans="6:6" ht="14.25" x14ac:dyDescent="0.2">
      <c r="F50" s="27"/>
    </row>
    <row r="51" spans="6:6" ht="14.25" x14ac:dyDescent="0.2">
      <c r="F51" s="27"/>
    </row>
    <row r="52" spans="6:6" ht="14.25" x14ac:dyDescent="0.2">
      <c r="F52" s="27"/>
    </row>
    <row r="53" spans="6:6" ht="14.25" x14ac:dyDescent="0.2">
      <c r="F53" s="27"/>
    </row>
    <row r="54" spans="6:6" ht="14.25" x14ac:dyDescent="0.2">
      <c r="F54" s="27"/>
    </row>
    <row r="55" spans="6:6" ht="14.25" x14ac:dyDescent="0.2">
      <c r="F55" s="27"/>
    </row>
    <row r="56" spans="6:6" ht="14.25" x14ac:dyDescent="0.2">
      <c r="F56" s="27"/>
    </row>
    <row r="57" spans="6:6" ht="14.25" x14ac:dyDescent="0.2">
      <c r="F57" s="27"/>
    </row>
    <row r="58" spans="6:6" ht="14.25" x14ac:dyDescent="0.2">
      <c r="F58" s="27"/>
    </row>
    <row r="59" spans="6:6" ht="14.25" x14ac:dyDescent="0.2">
      <c r="F59" s="27"/>
    </row>
    <row r="60" spans="6:6" ht="14.25" x14ac:dyDescent="0.2">
      <c r="F60" s="27"/>
    </row>
    <row r="61" spans="6:6" ht="14.25" x14ac:dyDescent="0.2">
      <c r="F61" s="27"/>
    </row>
    <row r="62" spans="6:6" ht="14.25" x14ac:dyDescent="0.2">
      <c r="F62" s="27"/>
    </row>
    <row r="63" spans="6:6" ht="14.25" x14ac:dyDescent="0.2">
      <c r="F63" s="27"/>
    </row>
    <row r="64" spans="6:6" ht="14.25" x14ac:dyDescent="0.2">
      <c r="F64" s="27"/>
    </row>
    <row r="65" spans="6:6" ht="14.25" x14ac:dyDescent="0.2">
      <c r="F65" s="27"/>
    </row>
    <row r="66" spans="6:6" ht="14.25" x14ac:dyDescent="0.2">
      <c r="F66" s="27"/>
    </row>
    <row r="67" spans="6:6" ht="14.25" x14ac:dyDescent="0.2">
      <c r="F67" s="27"/>
    </row>
    <row r="68" spans="6:6" ht="14.25" x14ac:dyDescent="0.2">
      <c r="F68" s="27"/>
    </row>
    <row r="69" spans="6:6" ht="14.25" x14ac:dyDescent="0.2">
      <c r="F69" s="27"/>
    </row>
    <row r="70" spans="6:6" ht="14.25" x14ac:dyDescent="0.2">
      <c r="F70" s="27"/>
    </row>
    <row r="71" spans="6:6" ht="14.25" x14ac:dyDescent="0.2">
      <c r="F71" s="27"/>
    </row>
    <row r="72" spans="6:6" ht="14.25" x14ac:dyDescent="0.2">
      <c r="F72" s="27"/>
    </row>
    <row r="73" spans="6:6" ht="14.25" x14ac:dyDescent="0.2">
      <c r="F73" s="27"/>
    </row>
    <row r="74" spans="6:6" ht="14.25" x14ac:dyDescent="0.2">
      <c r="F74" s="27"/>
    </row>
    <row r="75" spans="6:6" ht="14.25" x14ac:dyDescent="0.2">
      <c r="F75" s="27"/>
    </row>
    <row r="76" spans="6:6" ht="14.25" x14ac:dyDescent="0.2">
      <c r="F76" s="27"/>
    </row>
    <row r="77" spans="6:6" ht="14.25" x14ac:dyDescent="0.2">
      <c r="F77" s="27"/>
    </row>
    <row r="78" spans="6:6" ht="14.25" x14ac:dyDescent="0.2">
      <c r="F78" s="27"/>
    </row>
    <row r="79" spans="6:6" ht="14.25" x14ac:dyDescent="0.2">
      <c r="F79" s="27"/>
    </row>
    <row r="80" spans="6:6" ht="14.25" x14ac:dyDescent="0.2">
      <c r="F80" s="27"/>
    </row>
    <row r="81" spans="6:6" ht="14.25" x14ac:dyDescent="0.2">
      <c r="F81" s="27"/>
    </row>
    <row r="82" spans="6:6" ht="14.25" x14ac:dyDescent="0.2">
      <c r="F82" s="27"/>
    </row>
    <row r="83" spans="6:6" ht="14.25" x14ac:dyDescent="0.2">
      <c r="F83" s="27"/>
    </row>
    <row r="84" spans="6:6" ht="14.25" x14ac:dyDescent="0.2">
      <c r="F84" s="27"/>
    </row>
    <row r="85" spans="6:6" ht="14.25" x14ac:dyDescent="0.2">
      <c r="F85" s="27"/>
    </row>
    <row r="86" spans="6:6" ht="14.25" x14ac:dyDescent="0.2">
      <c r="F86" s="27"/>
    </row>
    <row r="87" spans="6:6" ht="14.25" x14ac:dyDescent="0.2">
      <c r="F87" s="27"/>
    </row>
    <row r="88" spans="6:6" ht="14.25" x14ac:dyDescent="0.2">
      <c r="F88" s="27"/>
    </row>
    <row r="89" spans="6:6" ht="14.25" x14ac:dyDescent="0.2">
      <c r="F89" s="27"/>
    </row>
    <row r="90" spans="6:6" ht="14.25" x14ac:dyDescent="0.2">
      <c r="F90" s="27"/>
    </row>
    <row r="91" spans="6:6" ht="14.25" x14ac:dyDescent="0.2">
      <c r="F91" s="27"/>
    </row>
    <row r="92" spans="6:6" ht="14.25" x14ac:dyDescent="0.2">
      <c r="F92" s="27"/>
    </row>
    <row r="93" spans="6:6" ht="14.25" x14ac:dyDescent="0.2">
      <c r="F93" s="27"/>
    </row>
    <row r="94" spans="6:6" ht="14.25" x14ac:dyDescent="0.2">
      <c r="F94" s="27"/>
    </row>
    <row r="95" spans="6:6" ht="14.25" x14ac:dyDescent="0.2">
      <c r="F95" s="27"/>
    </row>
    <row r="96" spans="6:6" ht="14.25" x14ac:dyDescent="0.2">
      <c r="F96" s="27"/>
    </row>
    <row r="97" spans="6:6" ht="14.25" x14ac:dyDescent="0.2">
      <c r="F97" s="27"/>
    </row>
    <row r="98" spans="6:6" ht="14.25" x14ac:dyDescent="0.2">
      <c r="F98" s="27"/>
    </row>
    <row r="99" spans="6:6" ht="14.25" x14ac:dyDescent="0.2">
      <c r="F99" s="27"/>
    </row>
    <row r="100" spans="6:6" ht="14.25" x14ac:dyDescent="0.2">
      <c r="F100" s="27"/>
    </row>
    <row r="101" spans="6:6" ht="14.25" x14ac:dyDescent="0.2">
      <c r="F101" s="27"/>
    </row>
    <row r="102" spans="6:6" ht="14.25" x14ac:dyDescent="0.2">
      <c r="F102" s="27"/>
    </row>
    <row r="103" spans="6:6" ht="14.25" x14ac:dyDescent="0.2">
      <c r="F103" s="27"/>
    </row>
    <row r="104" spans="6:6" ht="14.25" x14ac:dyDescent="0.2">
      <c r="F104" s="27"/>
    </row>
    <row r="105" spans="6:6" ht="14.25" x14ac:dyDescent="0.2">
      <c r="F105" s="27"/>
    </row>
    <row r="106" spans="6:6" ht="14.25" x14ac:dyDescent="0.2">
      <c r="F106" s="27"/>
    </row>
    <row r="107" spans="6:6" ht="14.25" x14ac:dyDescent="0.2">
      <c r="F107" s="27"/>
    </row>
    <row r="108" spans="6:6" ht="14.25" x14ac:dyDescent="0.2">
      <c r="F108" s="27"/>
    </row>
    <row r="109" spans="6:6" ht="14.25" x14ac:dyDescent="0.2">
      <c r="F109" s="27"/>
    </row>
    <row r="110" spans="6:6" ht="14.25" x14ac:dyDescent="0.2">
      <c r="F110" s="27"/>
    </row>
    <row r="111" spans="6:6" ht="14.25" x14ac:dyDescent="0.2">
      <c r="F111" s="27"/>
    </row>
    <row r="112" spans="6:6" ht="14.25" x14ac:dyDescent="0.2">
      <c r="F112" s="27"/>
    </row>
    <row r="113" spans="6:6" ht="14.25" x14ac:dyDescent="0.2">
      <c r="F113" s="27"/>
    </row>
    <row r="114" spans="6:6" ht="14.25" x14ac:dyDescent="0.2">
      <c r="F114" s="27"/>
    </row>
    <row r="115" spans="6:6" ht="14.25" x14ac:dyDescent="0.2">
      <c r="F115" s="27"/>
    </row>
    <row r="116" spans="6:6" ht="14.25" x14ac:dyDescent="0.2">
      <c r="F116" s="27"/>
    </row>
    <row r="117" spans="6:6" ht="14.25" x14ac:dyDescent="0.2">
      <c r="F117" s="27"/>
    </row>
    <row r="118" spans="6:6" ht="14.25" x14ac:dyDescent="0.2">
      <c r="F118" s="27"/>
    </row>
    <row r="119" spans="6:6" ht="14.25" x14ac:dyDescent="0.2">
      <c r="F119" s="27"/>
    </row>
    <row r="120" spans="6:6" ht="14.25" x14ac:dyDescent="0.2">
      <c r="F120" s="27"/>
    </row>
    <row r="121" spans="6:6" ht="14.25" x14ac:dyDescent="0.2">
      <c r="F121" s="27"/>
    </row>
    <row r="122" spans="6:6" ht="14.25" x14ac:dyDescent="0.2">
      <c r="F122" s="27"/>
    </row>
    <row r="123" spans="6:6" ht="14.25" x14ac:dyDescent="0.2">
      <c r="F123" s="27"/>
    </row>
    <row r="124" spans="6:6" ht="14.25" x14ac:dyDescent="0.2">
      <c r="F124" s="27"/>
    </row>
    <row r="125" spans="6:6" ht="14.25" x14ac:dyDescent="0.2">
      <c r="F125" s="27"/>
    </row>
    <row r="126" spans="6:6" ht="14.25" x14ac:dyDescent="0.2">
      <c r="F126" s="27"/>
    </row>
    <row r="127" spans="6:6" ht="14.25" x14ac:dyDescent="0.2">
      <c r="F127" s="27"/>
    </row>
    <row r="128" spans="6:6" ht="14.25" x14ac:dyDescent="0.2">
      <c r="F128" s="27"/>
    </row>
    <row r="129" spans="6:6" ht="14.25" x14ac:dyDescent="0.2">
      <c r="F129" s="27"/>
    </row>
    <row r="130" spans="6:6" ht="14.25" x14ac:dyDescent="0.2">
      <c r="F130" s="27"/>
    </row>
    <row r="131" spans="6:6" ht="14.25" x14ac:dyDescent="0.2">
      <c r="F131" s="27"/>
    </row>
    <row r="132" spans="6:6" ht="14.25" x14ac:dyDescent="0.2">
      <c r="F132" s="27"/>
    </row>
    <row r="133" spans="6:6" ht="14.25" x14ac:dyDescent="0.2">
      <c r="F133" s="27"/>
    </row>
    <row r="134" spans="6:6" ht="14.25" x14ac:dyDescent="0.2">
      <c r="F134" s="27"/>
    </row>
    <row r="135" spans="6:6" ht="14.25" x14ac:dyDescent="0.2">
      <c r="F135" s="27"/>
    </row>
    <row r="136" spans="6:6" ht="14.25" x14ac:dyDescent="0.2">
      <c r="F136" s="27"/>
    </row>
    <row r="137" spans="6:6" ht="14.25" x14ac:dyDescent="0.2">
      <c r="F137" s="27"/>
    </row>
    <row r="138" spans="6:6" ht="14.25" x14ac:dyDescent="0.2">
      <c r="F138" s="27"/>
    </row>
    <row r="139" spans="6:6" ht="14.25" x14ac:dyDescent="0.2">
      <c r="F139" s="27"/>
    </row>
    <row r="140" spans="6:6" ht="14.25" x14ac:dyDescent="0.2">
      <c r="F140" s="27"/>
    </row>
    <row r="141" spans="6:6" ht="14.25" x14ac:dyDescent="0.2">
      <c r="F141" s="27"/>
    </row>
    <row r="142" spans="6:6" ht="14.25" x14ac:dyDescent="0.2">
      <c r="F142" s="27"/>
    </row>
    <row r="143" spans="6:6" ht="14.25" x14ac:dyDescent="0.2">
      <c r="F143" s="27"/>
    </row>
    <row r="144" spans="6:6" ht="14.25" x14ac:dyDescent="0.2">
      <c r="F144" s="27"/>
    </row>
    <row r="145" spans="6:6" ht="14.25" x14ac:dyDescent="0.2">
      <c r="F145" s="27"/>
    </row>
    <row r="146" spans="6:6" ht="14.25" x14ac:dyDescent="0.2">
      <c r="F146" s="27"/>
    </row>
    <row r="147" spans="6:6" ht="14.25" x14ac:dyDescent="0.2">
      <c r="F147" s="27"/>
    </row>
    <row r="148" spans="6:6" ht="14.25" x14ac:dyDescent="0.2">
      <c r="F148" s="27"/>
    </row>
    <row r="149" spans="6:6" ht="14.25" x14ac:dyDescent="0.2">
      <c r="F149" s="27"/>
    </row>
    <row r="150" spans="6:6" ht="14.25" x14ac:dyDescent="0.2">
      <c r="F150" s="27"/>
    </row>
    <row r="151" spans="6:6" ht="14.25" x14ac:dyDescent="0.2">
      <c r="F151" s="27"/>
    </row>
    <row r="152" spans="6:6" ht="14.25" x14ac:dyDescent="0.2">
      <c r="F152" s="27"/>
    </row>
    <row r="153" spans="6:6" ht="14.25" x14ac:dyDescent="0.2">
      <c r="F153" s="27"/>
    </row>
    <row r="154" spans="6:6" ht="14.25" x14ac:dyDescent="0.2">
      <c r="F154" s="27"/>
    </row>
    <row r="155" spans="6:6" ht="14.25" x14ac:dyDescent="0.2">
      <c r="F155" s="27"/>
    </row>
    <row r="156" spans="6:6" ht="14.25" x14ac:dyDescent="0.2">
      <c r="F156" s="27"/>
    </row>
    <row r="157" spans="6:6" ht="14.25" x14ac:dyDescent="0.2">
      <c r="F157" s="27"/>
    </row>
    <row r="158" spans="6:6" ht="14.25" x14ac:dyDescent="0.2">
      <c r="F158" s="27"/>
    </row>
    <row r="159" spans="6:6" ht="14.25" x14ac:dyDescent="0.2">
      <c r="F159" s="27"/>
    </row>
    <row r="160" spans="6:6" ht="14.25" x14ac:dyDescent="0.2">
      <c r="F160" s="27"/>
    </row>
    <row r="161" spans="6:6" ht="14.25" x14ac:dyDescent="0.2">
      <c r="F161" s="27"/>
    </row>
    <row r="162" spans="6:6" ht="14.25" x14ac:dyDescent="0.2">
      <c r="F162" s="27"/>
    </row>
    <row r="163" spans="6:6" ht="14.25" x14ac:dyDescent="0.2">
      <c r="F163" s="27"/>
    </row>
    <row r="164" spans="6:6" ht="14.25" x14ac:dyDescent="0.2">
      <c r="F164" s="27"/>
    </row>
    <row r="165" spans="6:6" ht="14.25" x14ac:dyDescent="0.2">
      <c r="F165" s="27"/>
    </row>
    <row r="166" spans="6:6" ht="14.25" x14ac:dyDescent="0.2">
      <c r="F166" s="27"/>
    </row>
    <row r="167" spans="6:6" ht="14.25" x14ac:dyDescent="0.2">
      <c r="F167" s="27"/>
    </row>
    <row r="168" spans="6:6" ht="14.25" x14ac:dyDescent="0.2">
      <c r="F168" s="27"/>
    </row>
    <row r="169" spans="6:6" ht="14.25" x14ac:dyDescent="0.2">
      <c r="F169" s="27"/>
    </row>
    <row r="170" spans="6:6" ht="14.25" x14ac:dyDescent="0.2">
      <c r="F170" s="27"/>
    </row>
    <row r="171" spans="6:6" ht="14.25" x14ac:dyDescent="0.2">
      <c r="F171" s="27"/>
    </row>
    <row r="172" spans="6:6" ht="14.25" x14ac:dyDescent="0.2">
      <c r="F172" s="27"/>
    </row>
    <row r="173" spans="6:6" ht="14.25" x14ac:dyDescent="0.2">
      <c r="F173" s="27"/>
    </row>
    <row r="174" spans="6:6" ht="14.25" x14ac:dyDescent="0.2">
      <c r="F174" s="27"/>
    </row>
    <row r="175" spans="6:6" ht="14.25" x14ac:dyDescent="0.2">
      <c r="F175" s="27"/>
    </row>
    <row r="176" spans="6:6" ht="14.25" x14ac:dyDescent="0.2">
      <c r="F176" s="27"/>
    </row>
    <row r="177" spans="6:6" ht="14.25" x14ac:dyDescent="0.2">
      <c r="F177" s="27"/>
    </row>
    <row r="178" spans="6:6" ht="14.25" x14ac:dyDescent="0.2">
      <c r="F178" s="27"/>
    </row>
    <row r="179" spans="6:6" ht="14.25" x14ac:dyDescent="0.2">
      <c r="F179" s="27"/>
    </row>
    <row r="180" spans="6:6" ht="14.25" x14ac:dyDescent="0.2">
      <c r="F180" s="27"/>
    </row>
    <row r="181" spans="6:6" ht="14.25" x14ac:dyDescent="0.2">
      <c r="F181" s="27"/>
    </row>
    <row r="182" spans="6:6" ht="14.25" x14ac:dyDescent="0.2">
      <c r="F182" s="27"/>
    </row>
    <row r="183" spans="6:6" ht="14.25" x14ac:dyDescent="0.2">
      <c r="F183" s="27"/>
    </row>
    <row r="184" spans="6:6" ht="14.25" x14ac:dyDescent="0.2">
      <c r="F184" s="27"/>
    </row>
    <row r="185" spans="6:6" ht="14.25" x14ac:dyDescent="0.2">
      <c r="F185" s="27"/>
    </row>
    <row r="186" spans="6:6" ht="14.25" x14ac:dyDescent="0.2">
      <c r="F186" s="27"/>
    </row>
    <row r="187" spans="6:6" ht="14.25" x14ac:dyDescent="0.2">
      <c r="F187" s="27"/>
    </row>
    <row r="188" spans="6:6" ht="14.25" x14ac:dyDescent="0.2">
      <c r="F188" s="27"/>
    </row>
    <row r="189" spans="6:6" ht="14.25" x14ac:dyDescent="0.2">
      <c r="F189" s="27"/>
    </row>
    <row r="190" spans="6:6" ht="14.25" x14ac:dyDescent="0.2">
      <c r="F190" s="27"/>
    </row>
    <row r="191" spans="6:6" ht="14.25" x14ac:dyDescent="0.2">
      <c r="F191" s="27"/>
    </row>
    <row r="192" spans="6:6" ht="14.25" x14ac:dyDescent="0.2">
      <c r="F192" s="27"/>
    </row>
    <row r="193" spans="6:6" ht="14.25" x14ac:dyDescent="0.2">
      <c r="F193" s="27"/>
    </row>
    <row r="194" spans="6:6" ht="14.25" x14ac:dyDescent="0.2">
      <c r="F194" s="27"/>
    </row>
    <row r="195" spans="6:6" ht="14.25" x14ac:dyDescent="0.2">
      <c r="F195" s="27"/>
    </row>
    <row r="196" spans="6:6" ht="14.25" x14ac:dyDescent="0.2">
      <c r="F196" s="27"/>
    </row>
    <row r="197" spans="6:6" ht="14.25" x14ac:dyDescent="0.2">
      <c r="F197" s="27"/>
    </row>
    <row r="198" spans="6:6" ht="14.25" x14ac:dyDescent="0.2">
      <c r="F198" s="27"/>
    </row>
    <row r="199" spans="6:6" ht="14.25" x14ac:dyDescent="0.2">
      <c r="F199" s="27"/>
    </row>
    <row r="200" spans="6:6" ht="14.25" x14ac:dyDescent="0.2">
      <c r="F200" s="27"/>
    </row>
    <row r="201" spans="6:6" ht="14.25" x14ac:dyDescent="0.2">
      <c r="F201" s="27"/>
    </row>
    <row r="202" spans="6:6" ht="14.25" x14ac:dyDescent="0.2">
      <c r="F202" s="27"/>
    </row>
    <row r="203" spans="6:6" ht="14.25" x14ac:dyDescent="0.2">
      <c r="F203" s="27"/>
    </row>
    <row r="204" spans="6:6" ht="14.25" x14ac:dyDescent="0.2">
      <c r="F204" s="27"/>
    </row>
    <row r="205" spans="6:6" ht="14.25" x14ac:dyDescent="0.2">
      <c r="F205" s="27"/>
    </row>
    <row r="206" spans="6:6" ht="14.25" x14ac:dyDescent="0.2">
      <c r="F206" s="27"/>
    </row>
    <row r="207" spans="6:6" ht="14.25" x14ac:dyDescent="0.2">
      <c r="F207" s="27"/>
    </row>
    <row r="208" spans="6:6" ht="14.25" x14ac:dyDescent="0.2">
      <c r="F208" s="27"/>
    </row>
    <row r="209" spans="6:6" ht="14.25" x14ac:dyDescent="0.2">
      <c r="F209" s="27"/>
    </row>
    <row r="210" spans="6:6" ht="14.25" x14ac:dyDescent="0.2">
      <c r="F210" s="27"/>
    </row>
    <row r="211" spans="6:6" ht="14.25" x14ac:dyDescent="0.2">
      <c r="F211" s="27"/>
    </row>
  </sheetData>
  <mergeCells count="3">
    <mergeCell ref="A1:B1"/>
    <mergeCell ref="C1:E1"/>
    <mergeCell ref="A26:E26"/>
  </mergeCells>
  <phoneticPr fontId="9" type="noConversion"/>
  <pageMargins left="0.74803149606299213" right="0.35433070866141736" top="0.82677165354330717" bottom="0.62992125984251968" header="0.51181102362204722" footer="0.23622047244094491"/>
  <pageSetup paperSize="9" scale="61"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3" ma:contentTypeDescription="Een nieuw document maken." ma:contentTypeScope="" ma:versionID="9aee1f63a3b729b4284c9bac94ac8368">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635082361ec53f4fbe8e3a40289b1998"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D81E18E-925B-47B8-9543-2124EA554A7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F67518FE-011A-423A-A26F-F63B0AE694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8989075-83E1-43E6-9E82-F9864BBD88A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5</vt:i4>
      </vt:variant>
    </vt:vector>
  </HeadingPairs>
  <TitlesOfParts>
    <vt:vector size="8" baseType="lpstr">
      <vt:lpstr>Voorblad</vt:lpstr>
      <vt:lpstr>Kw. gunningscriteria P1</vt:lpstr>
      <vt:lpstr>Kw. gunningscriteria P2</vt:lpstr>
      <vt:lpstr>'Kw. gunningscriteria P1'!Afdrukbereik</vt:lpstr>
      <vt:lpstr>'Kw. gunningscriteria P2'!Afdrukbereik</vt:lpstr>
      <vt:lpstr>Voorblad!Afdrukbereik</vt:lpstr>
      <vt:lpstr>'Kw. gunningscriteria P1'!Afdruktitels</vt:lpstr>
      <vt:lpstr>'Kw. gunningscriteria P2'!Afdruktitels</vt:lpstr>
    </vt:vector>
  </TitlesOfParts>
  <Manager/>
  <Company>Roteb</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RoFoc29</cp:lastModifiedBy>
  <cp:revision/>
  <cp:lastPrinted>2022-01-25T09:32:38Z</cp:lastPrinted>
  <dcterms:created xsi:type="dcterms:W3CDTF">2008-02-01T08:20:49Z</dcterms:created>
  <dcterms:modified xsi:type="dcterms:W3CDTF">2022-02-14T17:51:23Z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13510600</vt:r8>
  </property>
</Properties>
</file>