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boornl.sharepoint.com/sites/HuisvestingInkoop/Gedeelde documenten/04 Inkoop/Inkoop/BOOR Inkoopprogramma/3. Inkooppakket projecten/Lopende Aanbestedingen en MOP/37. Vloerbedekking (Bas)/NvI/"/>
    </mc:Choice>
  </mc:AlternateContent>
  <xr:revisionPtr revIDLastSave="0" documentId="8_{7D111C51-387D-4F87-B8B3-60229D1D0ACC}" xr6:coauthVersionLast="47" xr6:coauthVersionMax="47" xr10:uidLastSave="{00000000-0000-0000-0000-000000000000}"/>
  <bookViews>
    <workbookView xWindow="-120" yWindow="-120" windowWidth="24240" windowHeight="13290" xr2:uid="{7A621C3F-5202-4AFC-8A35-632B07AAF42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74" i="1" l="1"/>
  <c r="S74" i="1"/>
  <c r="R74" i="1"/>
  <c r="Q74" i="1"/>
  <c r="P74" i="1"/>
  <c r="O74" i="1"/>
  <c r="N74" i="1"/>
  <c r="M74" i="1"/>
  <c r="L74" i="1"/>
  <c r="K74" i="1"/>
  <c r="J74" i="1"/>
</calcChain>
</file>

<file path=xl/sharedStrings.xml><?xml version="1.0" encoding="utf-8"?>
<sst xmlns="http://schemas.openxmlformats.org/spreadsheetml/2006/main" count="524" uniqueCount="174">
  <si>
    <t>Objectcode</t>
  </si>
  <si>
    <t>Naam</t>
  </si>
  <si>
    <t>Adres</t>
  </si>
  <si>
    <t>Element</t>
  </si>
  <si>
    <t>Handeling</t>
  </si>
  <si>
    <t>Startjaar</t>
  </si>
  <si>
    <t>Cyclus</t>
  </si>
  <si>
    <t>Fonds</t>
  </si>
  <si>
    <t>Kostensoort</t>
  </si>
  <si>
    <t>Totaal incl. BTW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</si>
  <si>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</si>
  <si>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</si>
  <si>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</si>
  <si>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</si>
  <si>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</si>
  <si>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</si>
  <si>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</si>
  <si>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</si>
  <si>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</si>
  <si>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</si>
  <si>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00DO00 MJP</t>
  </si>
  <si>
    <t>INOVA Basisonderwijs</t>
  </si>
  <si>
    <t>Mercatorweg 155, Tasmanweg 180</t>
  </si>
  <si>
    <t>Vloerafwerking tapijt</t>
  </si>
  <si>
    <t>Vervangen</t>
  </si>
  <si>
    <t>21</t>
  </si>
  <si>
    <t>40001</t>
  </si>
  <si>
    <t>Vloerafwerking tapijt, entreemat</t>
  </si>
  <si>
    <t>06BG00 MJP</t>
  </si>
  <si>
    <t>Het Landje</t>
  </si>
  <si>
    <t xml:space="preserve">Schiedamsesingel 180 </t>
  </si>
  <si>
    <t>Vloerafwerking linoleum</t>
  </si>
  <si>
    <t>06BG01 MJP</t>
  </si>
  <si>
    <t>Schiedamsevest 200</t>
  </si>
  <si>
    <t>11SY00 MJP</t>
  </si>
  <si>
    <t xml:space="preserve">OBS De Phoenix </t>
  </si>
  <si>
    <t xml:space="preserve">Bramenpad 1 </t>
  </si>
  <si>
    <t>11SY01 MJP</t>
  </si>
  <si>
    <t>OBS de Phoenix</t>
  </si>
  <si>
    <t>Gruttostraat 2</t>
  </si>
  <si>
    <t>Vloerbekleding linoleum/marmoleum</t>
  </si>
  <si>
    <t>40002</t>
  </si>
  <si>
    <t>Vloerbekleding tapijt</t>
  </si>
  <si>
    <t>11UB00 MJP</t>
  </si>
  <si>
    <t>Delfshaven</t>
  </si>
  <si>
    <t>Pieter de Hoochstraat 52</t>
  </si>
  <si>
    <t>12DY00 MJP</t>
  </si>
  <si>
    <t>Boog Schiemond</t>
  </si>
  <si>
    <t>Kedoestraat 102</t>
  </si>
  <si>
    <t>13BC00 MJP</t>
  </si>
  <si>
    <t>Kasteel Spangen</t>
  </si>
  <si>
    <t>Nicolaas Beetsstraat 4</t>
  </si>
  <si>
    <t>13QN01 MJP</t>
  </si>
  <si>
    <t>Vierambacht</t>
  </si>
  <si>
    <t>C.P. Tielestraat 12</t>
  </si>
  <si>
    <t>13QN02 MJP</t>
  </si>
  <si>
    <t>De Jagerstraat 22</t>
  </si>
  <si>
    <t>14HB00 MJP</t>
  </si>
  <si>
    <t>Harbour Bilingual</t>
  </si>
  <si>
    <t>Coolhavenstraat 29A</t>
  </si>
  <si>
    <t>Vloerbekleding tapijt, inloopmat</t>
  </si>
  <si>
    <t>14HB01-56 MJP</t>
  </si>
  <si>
    <t>Harbour International</t>
  </si>
  <si>
    <t>Graaf Florisstraat 56</t>
  </si>
  <si>
    <t>14HB01-58 MJP</t>
  </si>
  <si>
    <t>Graaf Florisstraat 58</t>
  </si>
  <si>
    <t>17FY00 MJP</t>
  </si>
  <si>
    <t>Tuinstad</t>
  </si>
  <si>
    <t>Abeelweg 225</t>
  </si>
  <si>
    <t>17JH00 MJP</t>
  </si>
  <si>
    <t>Wilgenstam</t>
  </si>
  <si>
    <t>Meidoornsingel 120</t>
  </si>
  <si>
    <t>17LO00 MJP</t>
  </si>
  <si>
    <t>Bergse Zonnebloem</t>
  </si>
  <si>
    <t>Elektroweg 18</t>
  </si>
  <si>
    <t>17NJ00 MJP</t>
  </si>
  <si>
    <t>Jacob Maris</t>
  </si>
  <si>
    <t>Jacob Marisplein 9</t>
  </si>
  <si>
    <t>17OJ00 MJP</t>
  </si>
  <si>
    <t>Kruidenhoek</t>
  </si>
  <si>
    <t>Geelkruid 27-29</t>
  </si>
  <si>
    <t>18BD00 MJP</t>
  </si>
  <si>
    <t>Tyltylschool</t>
  </si>
  <si>
    <t>Kromme Zandweg 65</t>
  </si>
  <si>
    <t>18BO00 MJP</t>
  </si>
  <si>
    <t>De Waterlelie</t>
  </si>
  <si>
    <t>Veluwemeer 1</t>
  </si>
  <si>
    <t>Vloerafwerking rubber, ringmat</t>
  </si>
  <si>
    <t xml:space="preserve">Vervangen voor inlooptapijt </t>
  </si>
  <si>
    <t>18EE00 MJP</t>
  </si>
  <si>
    <t>Globe Sonnevanck met gymzaal</t>
  </si>
  <si>
    <t>Zwartewaalstraat 38</t>
  </si>
  <si>
    <t>18LX00 MJP</t>
  </si>
  <si>
    <t>OBS De Toermalijn</t>
  </si>
  <si>
    <t>Hijkerveld 5</t>
  </si>
  <si>
    <t>18LX01 MJP</t>
  </si>
  <si>
    <t>OBS de Toermalijn</t>
  </si>
  <si>
    <t>Schere 39</t>
  </si>
  <si>
    <t>18OR00 MJP</t>
  </si>
  <si>
    <t>Charlois</t>
  </si>
  <si>
    <t>Clemensstraat 117</t>
  </si>
  <si>
    <t>18QZ00 MJP</t>
  </si>
  <si>
    <t>OBS Over De Slinge</t>
  </si>
  <si>
    <t>Krabbendijkestraat 243</t>
  </si>
  <si>
    <t>18QZ01 MJP</t>
  </si>
  <si>
    <t>Sommelsdijkstraat 19</t>
  </si>
  <si>
    <t>18SV00 MJP</t>
  </si>
  <si>
    <t>De Mare</t>
  </si>
  <si>
    <t>Grift 50</t>
  </si>
  <si>
    <t>18SV01 MJP</t>
  </si>
  <si>
    <t>Grift 42-44</t>
  </si>
  <si>
    <t>18TM00 MJP</t>
  </si>
  <si>
    <t>OBS De Akkers</t>
  </si>
  <si>
    <t>Jagerslaan 15</t>
  </si>
  <si>
    <t>18VR00 MJP</t>
  </si>
  <si>
    <t>Gouden Griffel</t>
  </si>
  <si>
    <t>Slaghekstraat 5</t>
  </si>
  <si>
    <t>18WG00 MJP</t>
  </si>
  <si>
    <t>Blijvliet</t>
  </si>
  <si>
    <t>Hillevliet 96</t>
  </si>
  <si>
    <t>18WX00 MJP</t>
  </si>
  <si>
    <t>OBS de Catamaran</t>
  </si>
  <si>
    <t>Catullusweg 298</t>
  </si>
  <si>
    <t>19CF00 MJP</t>
  </si>
  <si>
    <t>Plataan</t>
  </si>
  <si>
    <t>Polluxstraat 12</t>
  </si>
  <si>
    <t>19DN00 MJP</t>
  </si>
  <si>
    <t>Prisma 19DN00</t>
  </si>
  <si>
    <t>Nieuwe Wetering 251</t>
  </si>
  <si>
    <t>19DQ00 MJP</t>
  </si>
  <si>
    <t>OBS de Notenkraker + SBO Hoogvliet</t>
  </si>
  <si>
    <t>Othelloweg 8</t>
  </si>
  <si>
    <t>19DS00 MJP</t>
  </si>
  <si>
    <t>Tuimelaar</t>
  </si>
  <si>
    <t>Lengweg 146</t>
  </si>
  <si>
    <t>20FK00 MJP</t>
  </si>
  <si>
    <t>De Barkentijn</t>
  </si>
  <si>
    <t>Haerestraat 17-19</t>
  </si>
  <si>
    <t>20RI01 MJP</t>
  </si>
  <si>
    <t>Dr. A. van Voorthuysenschool VSO</t>
  </si>
  <si>
    <t>Herenwaard 35</t>
  </si>
  <si>
    <t>Vloerafwerking rubber</t>
  </si>
  <si>
    <t>20RJ00 MJP</t>
  </si>
  <si>
    <t>Willeboerschool</t>
  </si>
  <si>
    <t>Meindert Hobbemalaan 2</t>
  </si>
  <si>
    <t>20RJ01 MJP</t>
  </si>
  <si>
    <t>Willeboerschool - VSO De Hoge Brug</t>
  </si>
  <si>
    <t>Hillegondastraat 25</t>
  </si>
  <si>
    <t>20RT00 MJP</t>
  </si>
  <si>
    <t>Openluchtschool Recon SO</t>
  </si>
  <si>
    <t>Olijflaan 4-6</t>
  </si>
  <si>
    <t>20VT00 MJP</t>
  </si>
  <si>
    <t>De Piloot</t>
  </si>
  <si>
    <t>Nieuwe Ommoordseweg 30</t>
  </si>
  <si>
    <t>Vloerafwerking tapijt, laagpolig</t>
  </si>
  <si>
    <t>20VT04 MJP</t>
  </si>
  <si>
    <t>Passer College BITS</t>
  </si>
  <si>
    <t>Klein Coolstraat 37</t>
  </si>
  <si>
    <t>20VT06-11 MJP</t>
  </si>
  <si>
    <t>Passer College Lage Land</t>
  </si>
  <si>
    <t>Waghemakerstraat 11</t>
  </si>
  <si>
    <t>20VT07 MJP</t>
  </si>
  <si>
    <t>Passer College Overschie</t>
  </si>
  <si>
    <t>Hoornweg 45</t>
  </si>
  <si>
    <t>24NX00 MJP</t>
  </si>
  <si>
    <t>OBS De Pijler</t>
  </si>
  <si>
    <t>W.G. Witteveenplein 10</t>
  </si>
  <si>
    <t>Vloerafwerking hout</t>
  </si>
  <si>
    <t>24NY00 MJP</t>
  </si>
  <si>
    <t>Pluspunt</t>
  </si>
  <si>
    <t>Maria Wesselingstraat 14</t>
  </si>
  <si>
    <t>31MV00 MJP</t>
  </si>
  <si>
    <t>Blijberg</t>
  </si>
  <si>
    <t>Gordelweg 216-217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</si>
</sst>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"/>
    <numFmt numFmtId="165" formatCode="##0"/>
    <numFmt numFmtId="166" formatCode="\(&quot;[&quot;0\-&quot;9][&quot;0\-&quot;9])?&quot;"/>
    <numFmt numFmtId="167" formatCode="[$€-413]\ #,##0;[$€-413]\ \-#,##0;[$€-413]\ #,##0;@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center" vertical="center" readingOrder="1"/>
    </xf>
    <xf numFmtId="165" fontId="1" fillId="3" borderId="1" xfId="0" applyNumberFormat="1" applyFont="1" applyFill="1" applyBorder="1" applyAlignment="1">
      <alignment horizontal="center" vertical="center" readingOrder="1"/>
    </xf>
    <xf numFmtId="166" fontId="1" fillId="3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center" vertical="center" readingOrder="1"/>
    </xf>
    <xf numFmtId="167" fontId="1" fillId="3" borderId="1" xfId="0" applyNumberFormat="1" applyFont="1" applyFill="1" applyBorder="1" applyAlignment="1">
      <alignment horizontal="center" vertical="center" readingOrder="1"/>
    </xf>
    <xf numFmtId="49" fontId="1" fillId="3" borderId="0" xfId="0" applyNumberFormat="1" applyFont="1" applyFill="1" applyAlignment="1">
      <alignment horizontal="left" vertical="center" readingOrder="1"/>
    </xf>
    <xf numFmtId="164" fontId="1" fillId="3" borderId="0" xfId="0" applyNumberFormat="1" applyFont="1" applyFill="1" applyAlignment="1">
      <alignment horizontal="center" vertical="center" readingOrder="1"/>
    </xf>
    <xf numFmtId="165" fontId="1" fillId="3" borderId="0" xfId="0" applyNumberFormat="1" applyFont="1" applyFill="1" applyAlignment="1">
      <alignment horizontal="center" vertical="center" readingOrder="1"/>
    </xf>
    <xf numFmtId="166" fontId="1" fillId="3" borderId="0" xfId="0" applyNumberFormat="1" applyFont="1" applyFill="1" applyAlignment="1">
      <alignment horizontal="center" vertical="center" readingOrder="1"/>
    </xf>
    <xf numFmtId="49" fontId="1" fillId="3" borderId="0" xfId="0" applyNumberFormat="1" applyFont="1" applyFill="1" applyAlignment="1">
      <alignment horizontal="center" vertical="center" readingOrder="1"/>
    </xf>
    <xf numFmtId="167" fontId="1" fillId="3" borderId="0" xfId="0" applyNumberFormat="1" applyFont="1" applyFill="1" applyAlignment="1">
      <alignment horizontal="center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B20A9-9E2C-46E6-B7BD-EFDB5C9D09A1}">
  <dimension ref="A1:T74"/>
  <sheetViews>
    <sheetView tabSelected="1" topLeftCell="A31" workbookViewId="0">
      <selection activeCell="B44" sqref="B44"/>
    </sheetView>
  </sheetViews>
  <sheetFormatPr defaultRowHeight="15" x14ac:dyDescent="0.25"/>
  <cols>
    <col min="1" max="1" width="11.7109375" bestFit="1" customWidth="1"/>
    <col min="2" max="2" width="27.140625" bestFit="1" customWidth="1"/>
    <col min="3" max="3" width="25.7109375" bestFit="1" customWidth="1"/>
    <col min="4" max="4" width="25.5703125" bestFit="1" customWidth="1"/>
    <col min="5" max="5" width="20.7109375" bestFit="1" customWidth="1"/>
    <col min="6" max="6" width="7.140625" bestFit="1" customWidth="1"/>
    <col min="7" max="7" width="5.42578125" bestFit="1" customWidth="1"/>
    <col min="8" max="8" width="5.140625" bestFit="1" customWidth="1"/>
    <col min="9" max="9" width="9.28515625" bestFit="1" customWidth="1"/>
    <col min="10" max="10" width="12" bestFit="1" customWidth="1"/>
    <col min="11" max="11" width="7.140625" bestFit="1" customWidth="1"/>
    <col min="12" max="12" width="8" bestFit="1" customWidth="1"/>
    <col min="13" max="13" width="7.140625" bestFit="1" customWidth="1"/>
    <col min="14" max="14" width="6.28515625" bestFit="1" customWidth="1"/>
    <col min="15" max="15" width="8" bestFit="1" customWidth="1"/>
    <col min="16" max="16" width="7.140625" bestFit="1" customWidth="1"/>
    <col min="17" max="19" width="8" bestFit="1" customWidth="1"/>
    <col min="20" max="20" width="7.140625" bestFit="1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3">
        <v>2030</v>
      </c>
      <c r="G2" s="4">
        <v>12</v>
      </c>
      <c r="H2" s="5" t="s">
        <v>25</v>
      </c>
      <c r="I2" s="6" t="s">
        <v>26</v>
      </c>
      <c r="J2" s="7">
        <v>7119.47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7119.47</v>
      </c>
      <c r="T2" s="7">
        <v>0</v>
      </c>
    </row>
    <row r="3" spans="1:20" x14ac:dyDescent="0.25">
      <c r="A3" s="2" t="s">
        <v>20</v>
      </c>
      <c r="B3" s="2" t="s">
        <v>21</v>
      </c>
      <c r="C3" s="2" t="s">
        <v>22</v>
      </c>
      <c r="D3" s="2" t="s">
        <v>27</v>
      </c>
      <c r="E3" s="2" t="s">
        <v>24</v>
      </c>
      <c r="F3" s="3">
        <v>2030</v>
      </c>
      <c r="G3" s="4">
        <v>8</v>
      </c>
      <c r="H3" s="5" t="s">
        <v>25</v>
      </c>
      <c r="I3" s="6" t="s">
        <v>26</v>
      </c>
      <c r="J3" s="7">
        <v>6245.45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6245.45</v>
      </c>
      <c r="T3" s="7">
        <v>0</v>
      </c>
    </row>
    <row r="4" spans="1:20" x14ac:dyDescent="0.25">
      <c r="A4" s="2" t="s">
        <v>28</v>
      </c>
      <c r="B4" s="2" t="s">
        <v>29</v>
      </c>
      <c r="C4" s="2" t="s">
        <v>30</v>
      </c>
      <c r="D4" s="2" t="s">
        <v>31</v>
      </c>
      <c r="E4" s="2" t="s">
        <v>24</v>
      </c>
      <c r="F4" s="3">
        <v>2030</v>
      </c>
      <c r="G4" s="4">
        <v>24</v>
      </c>
      <c r="H4" s="5" t="s">
        <v>25</v>
      </c>
      <c r="I4" s="6" t="s">
        <v>26</v>
      </c>
      <c r="J4" s="7">
        <v>58040.07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58040.07</v>
      </c>
      <c r="T4" s="7">
        <v>0</v>
      </c>
    </row>
    <row r="5" spans="1:20" x14ac:dyDescent="0.25">
      <c r="A5" s="2" t="s">
        <v>28</v>
      </c>
      <c r="B5" s="2" t="s">
        <v>29</v>
      </c>
      <c r="C5" s="2" t="s">
        <v>30</v>
      </c>
      <c r="D5" s="2" t="s">
        <v>23</v>
      </c>
      <c r="E5" s="2" t="s">
        <v>24</v>
      </c>
      <c r="F5" s="3">
        <v>2028</v>
      </c>
      <c r="G5" s="4">
        <v>12</v>
      </c>
      <c r="H5" s="5" t="s">
        <v>25</v>
      </c>
      <c r="I5" s="6" t="s">
        <v>26</v>
      </c>
      <c r="J5" s="7">
        <v>3311.38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3311.38</v>
      </c>
      <c r="R5" s="7">
        <v>0</v>
      </c>
      <c r="S5" s="7">
        <v>0</v>
      </c>
      <c r="T5" s="7">
        <v>0</v>
      </c>
    </row>
    <row r="6" spans="1:20" x14ac:dyDescent="0.25">
      <c r="A6" s="2" t="s">
        <v>32</v>
      </c>
      <c r="B6" s="2" t="s">
        <v>29</v>
      </c>
      <c r="C6" s="2" t="s">
        <v>33</v>
      </c>
      <c r="D6" s="2" t="s">
        <v>27</v>
      </c>
      <c r="E6" s="2" t="s">
        <v>24</v>
      </c>
      <c r="F6" s="3">
        <v>2026</v>
      </c>
      <c r="G6" s="4">
        <v>8</v>
      </c>
      <c r="H6" s="5" t="s">
        <v>25</v>
      </c>
      <c r="I6" s="6" t="s">
        <v>26</v>
      </c>
      <c r="J6" s="7">
        <v>5310</v>
      </c>
      <c r="K6" s="7">
        <v>0</v>
      </c>
      <c r="L6" s="7">
        <v>0</v>
      </c>
      <c r="M6" s="7">
        <v>0</v>
      </c>
      <c r="N6" s="7">
        <v>0</v>
      </c>
      <c r="O6" s="7">
        <v>5310</v>
      </c>
      <c r="P6" s="7">
        <v>0</v>
      </c>
      <c r="Q6" s="7">
        <v>0</v>
      </c>
      <c r="R6" s="7">
        <v>0</v>
      </c>
      <c r="S6" s="7">
        <v>0</v>
      </c>
      <c r="T6" s="7">
        <v>0</v>
      </c>
    </row>
    <row r="7" spans="1:20" x14ac:dyDescent="0.25">
      <c r="A7" s="2" t="s">
        <v>34</v>
      </c>
      <c r="B7" s="2" t="s">
        <v>35</v>
      </c>
      <c r="C7" s="2" t="s">
        <v>36</v>
      </c>
      <c r="D7" s="2" t="s">
        <v>31</v>
      </c>
      <c r="E7" s="2" t="s">
        <v>24</v>
      </c>
      <c r="F7" s="3">
        <v>2030</v>
      </c>
      <c r="G7" s="4">
        <v>24</v>
      </c>
      <c r="H7" s="5" t="s">
        <v>25</v>
      </c>
      <c r="I7" s="6" t="s">
        <v>26</v>
      </c>
      <c r="J7" s="7">
        <v>44661.34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44661.34</v>
      </c>
      <c r="T7" s="7">
        <v>0</v>
      </c>
    </row>
    <row r="8" spans="1:20" x14ac:dyDescent="0.25">
      <c r="A8" s="2" t="s">
        <v>34</v>
      </c>
      <c r="B8" s="2" t="s">
        <v>35</v>
      </c>
      <c r="C8" s="2" t="s">
        <v>36</v>
      </c>
      <c r="D8" s="2" t="s">
        <v>23</v>
      </c>
      <c r="E8" s="2" t="s">
        <v>24</v>
      </c>
      <c r="F8" s="3">
        <v>2024</v>
      </c>
      <c r="G8" s="4">
        <v>0</v>
      </c>
      <c r="H8" s="5" t="s">
        <v>25</v>
      </c>
      <c r="I8" s="6" t="s">
        <v>26</v>
      </c>
      <c r="J8" s="7">
        <v>6462.54</v>
      </c>
      <c r="K8" s="7">
        <v>0</v>
      </c>
      <c r="L8" s="7">
        <v>0</v>
      </c>
      <c r="M8" s="7">
        <v>6462.54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</row>
    <row r="9" spans="1:20" x14ac:dyDescent="0.25">
      <c r="A9" s="2" t="s">
        <v>37</v>
      </c>
      <c r="B9" s="2" t="s">
        <v>38</v>
      </c>
      <c r="C9" s="2" t="s">
        <v>39</v>
      </c>
      <c r="D9" s="2" t="s">
        <v>40</v>
      </c>
      <c r="E9" s="2" t="s">
        <v>24</v>
      </c>
      <c r="F9" s="3">
        <v>2029</v>
      </c>
      <c r="G9" s="4">
        <v>30</v>
      </c>
      <c r="H9" s="5" t="s">
        <v>25</v>
      </c>
      <c r="I9" s="6" t="s">
        <v>41</v>
      </c>
      <c r="J9" s="7">
        <v>19206.349999999999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19206.349999999999</v>
      </c>
      <c r="S9" s="7">
        <v>0</v>
      </c>
      <c r="T9" s="7">
        <v>0</v>
      </c>
    </row>
    <row r="10" spans="1:20" x14ac:dyDescent="0.25">
      <c r="A10" s="2" t="s">
        <v>37</v>
      </c>
      <c r="B10" s="2" t="s">
        <v>38</v>
      </c>
      <c r="C10" s="2" t="s">
        <v>39</v>
      </c>
      <c r="D10" s="2" t="s">
        <v>42</v>
      </c>
      <c r="E10" s="2" t="s">
        <v>24</v>
      </c>
      <c r="F10" s="3">
        <v>2026</v>
      </c>
      <c r="G10" s="4">
        <v>12</v>
      </c>
      <c r="H10" s="5" t="s">
        <v>25</v>
      </c>
      <c r="I10" s="6" t="s">
        <v>41</v>
      </c>
      <c r="J10" s="7">
        <v>679.25</v>
      </c>
      <c r="K10" s="7">
        <v>0</v>
      </c>
      <c r="L10" s="7">
        <v>0</v>
      </c>
      <c r="M10" s="7">
        <v>0</v>
      </c>
      <c r="N10" s="7">
        <v>0</v>
      </c>
      <c r="O10" s="7">
        <v>679.25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</row>
    <row r="11" spans="1:20" x14ac:dyDescent="0.25">
      <c r="A11" s="2" t="s">
        <v>43</v>
      </c>
      <c r="B11" s="2" t="s">
        <v>44</v>
      </c>
      <c r="C11" s="2" t="s">
        <v>45</v>
      </c>
      <c r="D11" s="2" t="s">
        <v>31</v>
      </c>
      <c r="E11" s="2" t="s">
        <v>24</v>
      </c>
      <c r="F11" s="3">
        <v>2030</v>
      </c>
      <c r="G11" s="4">
        <v>24</v>
      </c>
      <c r="H11" s="5" t="s">
        <v>25</v>
      </c>
      <c r="I11" s="6" t="s">
        <v>26</v>
      </c>
      <c r="J11" s="7">
        <v>43972.73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43972.73</v>
      </c>
      <c r="T11" s="7">
        <v>0</v>
      </c>
    </row>
    <row r="12" spans="1:20" x14ac:dyDescent="0.25">
      <c r="A12" s="2" t="s">
        <v>43</v>
      </c>
      <c r="B12" s="2" t="s">
        <v>44</v>
      </c>
      <c r="C12" s="2" t="s">
        <v>45</v>
      </c>
      <c r="D12" s="2" t="s">
        <v>27</v>
      </c>
      <c r="E12" s="2" t="s">
        <v>24</v>
      </c>
      <c r="F12" s="3">
        <v>2026</v>
      </c>
      <c r="G12" s="4">
        <v>8</v>
      </c>
      <c r="H12" s="5" t="s">
        <v>25</v>
      </c>
      <c r="I12" s="6" t="s">
        <v>26</v>
      </c>
      <c r="J12" s="7">
        <v>3989.38</v>
      </c>
      <c r="K12" s="7">
        <v>0</v>
      </c>
      <c r="L12" s="7">
        <v>0</v>
      </c>
      <c r="M12" s="7">
        <v>0</v>
      </c>
      <c r="N12" s="7">
        <v>0</v>
      </c>
      <c r="O12" s="7">
        <v>3989.38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0" x14ac:dyDescent="0.25">
      <c r="A13" s="2" t="s">
        <v>46</v>
      </c>
      <c r="B13" s="2" t="s">
        <v>47</v>
      </c>
      <c r="C13" s="2" t="s">
        <v>48</v>
      </c>
      <c r="D13" s="2" t="s">
        <v>23</v>
      </c>
      <c r="E13" s="2" t="s">
        <v>24</v>
      </c>
      <c r="F13" s="3">
        <v>2031</v>
      </c>
      <c r="G13" s="4">
        <v>12</v>
      </c>
      <c r="H13" s="5" t="s">
        <v>25</v>
      </c>
      <c r="I13" s="6" t="s">
        <v>26</v>
      </c>
      <c r="J13" s="7">
        <v>2530.5300000000002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2530.5300000000002</v>
      </c>
    </row>
    <row r="14" spans="1:20" x14ac:dyDescent="0.25">
      <c r="A14" s="2" t="s">
        <v>49</v>
      </c>
      <c r="B14" s="2" t="s">
        <v>50</v>
      </c>
      <c r="C14" s="2" t="s">
        <v>51</v>
      </c>
      <c r="D14" s="2" t="s">
        <v>27</v>
      </c>
      <c r="E14" s="2" t="s">
        <v>24</v>
      </c>
      <c r="F14" s="3">
        <v>2024</v>
      </c>
      <c r="G14" s="4">
        <v>8</v>
      </c>
      <c r="H14" s="5" t="s">
        <v>25</v>
      </c>
      <c r="I14" s="6" t="s">
        <v>26</v>
      </c>
      <c r="J14" s="7">
        <v>2751.3</v>
      </c>
      <c r="K14" s="7">
        <v>0</v>
      </c>
      <c r="L14" s="7">
        <v>0</v>
      </c>
      <c r="M14" s="7">
        <v>2751.3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0" x14ac:dyDescent="0.25">
      <c r="A15" s="2" t="s">
        <v>52</v>
      </c>
      <c r="B15" s="2" t="s">
        <v>53</v>
      </c>
      <c r="C15" s="2" t="s">
        <v>54</v>
      </c>
      <c r="D15" s="2" t="s">
        <v>31</v>
      </c>
      <c r="E15" s="2" t="s">
        <v>24</v>
      </c>
      <c r="F15" s="3">
        <v>2028</v>
      </c>
      <c r="G15" s="4">
        <v>18</v>
      </c>
      <c r="H15" s="5" t="s">
        <v>25</v>
      </c>
      <c r="I15" s="6" t="s">
        <v>26</v>
      </c>
      <c r="J15" s="7">
        <v>37964.230000000003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37964.230000000003</v>
      </c>
      <c r="R15" s="7">
        <v>0</v>
      </c>
      <c r="S15" s="7">
        <v>0</v>
      </c>
      <c r="T15" s="7">
        <v>0</v>
      </c>
    </row>
    <row r="16" spans="1:20" x14ac:dyDescent="0.25">
      <c r="A16" s="2" t="s">
        <v>55</v>
      </c>
      <c r="B16" s="2" t="s">
        <v>53</v>
      </c>
      <c r="C16" s="2" t="s">
        <v>56</v>
      </c>
      <c r="D16" s="2" t="s">
        <v>23</v>
      </c>
      <c r="E16" s="2" t="s">
        <v>24</v>
      </c>
      <c r="F16" s="3">
        <v>2031</v>
      </c>
      <c r="G16" s="4">
        <v>12</v>
      </c>
      <c r="H16" s="5" t="s">
        <v>25</v>
      </c>
      <c r="I16" s="6" t="s">
        <v>26</v>
      </c>
      <c r="J16" s="7">
        <v>576.82000000000005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576.82000000000005</v>
      </c>
    </row>
    <row r="17" spans="1:20" x14ac:dyDescent="0.25">
      <c r="A17" s="2" t="s">
        <v>57</v>
      </c>
      <c r="B17" s="2" t="s">
        <v>58</v>
      </c>
      <c r="C17" s="2" t="s">
        <v>59</v>
      </c>
      <c r="D17" s="2" t="s">
        <v>60</v>
      </c>
      <c r="E17" s="2" t="s">
        <v>24</v>
      </c>
      <c r="F17" s="3">
        <v>2023</v>
      </c>
      <c r="G17" s="4">
        <v>6</v>
      </c>
      <c r="H17" s="5" t="s">
        <v>25</v>
      </c>
      <c r="I17" s="6" t="s">
        <v>41</v>
      </c>
      <c r="J17" s="7">
        <v>1281.48</v>
      </c>
      <c r="K17" s="7">
        <v>0</v>
      </c>
      <c r="L17" s="7">
        <v>640.74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640.74</v>
      </c>
      <c r="S17" s="7">
        <v>0</v>
      </c>
      <c r="T17" s="7">
        <v>0</v>
      </c>
    </row>
    <row r="18" spans="1:20" x14ac:dyDescent="0.25">
      <c r="A18" s="2" t="s">
        <v>61</v>
      </c>
      <c r="B18" s="2" t="s">
        <v>62</v>
      </c>
      <c r="C18" s="2" t="s">
        <v>63</v>
      </c>
      <c r="D18" s="2" t="s">
        <v>31</v>
      </c>
      <c r="E18" s="2" t="s">
        <v>24</v>
      </c>
      <c r="F18" s="3">
        <v>2031</v>
      </c>
      <c r="G18" s="4">
        <v>24</v>
      </c>
      <c r="H18" s="5" t="s">
        <v>25</v>
      </c>
      <c r="I18" s="6" t="s">
        <v>26</v>
      </c>
      <c r="J18" s="7">
        <v>28577.360000000001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28577.360000000001</v>
      </c>
    </row>
    <row r="19" spans="1:20" x14ac:dyDescent="0.25">
      <c r="A19" s="2" t="s">
        <v>61</v>
      </c>
      <c r="B19" s="2" t="s">
        <v>62</v>
      </c>
      <c r="C19" s="2" t="s">
        <v>63</v>
      </c>
      <c r="D19" s="2" t="s">
        <v>23</v>
      </c>
      <c r="E19" s="2" t="s">
        <v>24</v>
      </c>
      <c r="F19" s="3">
        <v>2031</v>
      </c>
      <c r="G19" s="4">
        <v>12</v>
      </c>
      <c r="H19" s="5" t="s">
        <v>25</v>
      </c>
      <c r="I19" s="6" t="s">
        <v>26</v>
      </c>
      <c r="J19" s="7">
        <v>14687.59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14687.59</v>
      </c>
    </row>
    <row r="20" spans="1:20" x14ac:dyDescent="0.25">
      <c r="A20" s="2" t="s">
        <v>64</v>
      </c>
      <c r="B20" s="2" t="s">
        <v>62</v>
      </c>
      <c r="C20" s="2" t="s">
        <v>65</v>
      </c>
      <c r="D20" s="2" t="s">
        <v>23</v>
      </c>
      <c r="E20" s="2" t="s">
        <v>24</v>
      </c>
      <c r="F20" s="3">
        <v>2031</v>
      </c>
      <c r="G20" s="4">
        <v>12</v>
      </c>
      <c r="H20" s="5" t="s">
        <v>25</v>
      </c>
      <c r="I20" s="6" t="s">
        <v>26</v>
      </c>
      <c r="J20" s="7">
        <v>20348.98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20348.98</v>
      </c>
    </row>
    <row r="21" spans="1:20" x14ac:dyDescent="0.25">
      <c r="A21" s="2" t="s">
        <v>66</v>
      </c>
      <c r="B21" s="2" t="s">
        <v>67</v>
      </c>
      <c r="C21" s="2" t="s">
        <v>68</v>
      </c>
      <c r="D21" s="2" t="s">
        <v>27</v>
      </c>
      <c r="E21" s="2" t="s">
        <v>24</v>
      </c>
      <c r="F21" s="3">
        <v>2027</v>
      </c>
      <c r="G21" s="4">
        <v>8</v>
      </c>
      <c r="H21" s="5" t="s">
        <v>25</v>
      </c>
      <c r="I21" s="6" t="s">
        <v>26</v>
      </c>
      <c r="J21" s="7">
        <v>7608.71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7608.71</v>
      </c>
      <c r="Q21" s="7">
        <v>0</v>
      </c>
      <c r="R21" s="7">
        <v>0</v>
      </c>
      <c r="S21" s="7">
        <v>0</v>
      </c>
      <c r="T21" s="7">
        <v>0</v>
      </c>
    </row>
    <row r="22" spans="1:20" x14ac:dyDescent="0.25">
      <c r="A22" s="2" t="s">
        <v>69</v>
      </c>
      <c r="B22" s="2" t="s">
        <v>70</v>
      </c>
      <c r="C22" s="2" t="s">
        <v>71</v>
      </c>
      <c r="D22" s="2" t="s">
        <v>27</v>
      </c>
      <c r="E22" s="2" t="s">
        <v>24</v>
      </c>
      <c r="F22" s="3">
        <v>2030</v>
      </c>
      <c r="G22" s="4">
        <v>8</v>
      </c>
      <c r="H22" s="5" t="s">
        <v>25</v>
      </c>
      <c r="I22" s="6" t="s">
        <v>26</v>
      </c>
      <c r="J22" s="7">
        <v>4264.51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4264.51</v>
      </c>
      <c r="T22" s="7">
        <v>0</v>
      </c>
    </row>
    <row r="23" spans="1:20" x14ac:dyDescent="0.25">
      <c r="A23" s="2" t="s">
        <v>72</v>
      </c>
      <c r="B23" s="2" t="s">
        <v>73</v>
      </c>
      <c r="C23" s="2" t="s">
        <v>74</v>
      </c>
      <c r="D23" s="2" t="s">
        <v>27</v>
      </c>
      <c r="E23" s="2" t="s">
        <v>24</v>
      </c>
      <c r="F23" s="3">
        <v>2030</v>
      </c>
      <c r="G23" s="4">
        <v>8</v>
      </c>
      <c r="H23" s="5" t="s">
        <v>25</v>
      </c>
      <c r="I23" s="6" t="s">
        <v>26</v>
      </c>
      <c r="J23" s="7">
        <v>4966.09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4966.09</v>
      </c>
      <c r="T23" s="7">
        <v>0</v>
      </c>
    </row>
    <row r="24" spans="1:20" x14ac:dyDescent="0.25">
      <c r="A24" s="2" t="s">
        <v>75</v>
      </c>
      <c r="B24" s="2" t="s">
        <v>76</v>
      </c>
      <c r="C24" s="2" t="s">
        <v>77</v>
      </c>
      <c r="D24" s="2" t="s">
        <v>31</v>
      </c>
      <c r="E24" s="2" t="s">
        <v>24</v>
      </c>
      <c r="F24" s="3">
        <v>2030</v>
      </c>
      <c r="G24" s="4">
        <v>24</v>
      </c>
      <c r="H24" s="5" t="s">
        <v>25</v>
      </c>
      <c r="I24" s="6" t="s">
        <v>26</v>
      </c>
      <c r="J24" s="7">
        <v>17166.09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17166.09</v>
      </c>
      <c r="T24" s="7">
        <v>0</v>
      </c>
    </row>
    <row r="25" spans="1:20" x14ac:dyDescent="0.25">
      <c r="A25" s="2" t="s">
        <v>75</v>
      </c>
      <c r="B25" s="2" t="s">
        <v>76</v>
      </c>
      <c r="C25" s="2" t="s">
        <v>77</v>
      </c>
      <c r="D25" s="2" t="s">
        <v>31</v>
      </c>
      <c r="E25" s="2" t="s">
        <v>24</v>
      </c>
      <c r="F25" s="3">
        <v>2030</v>
      </c>
      <c r="G25" s="4">
        <v>24</v>
      </c>
      <c r="H25" s="5" t="s">
        <v>25</v>
      </c>
      <c r="I25" s="6" t="s">
        <v>26</v>
      </c>
      <c r="J25" s="7">
        <v>35315.910000000003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35315.910000000003</v>
      </c>
      <c r="T25" s="7">
        <v>0</v>
      </c>
    </row>
    <row r="26" spans="1:20" x14ac:dyDescent="0.25">
      <c r="A26" s="2" t="s">
        <v>78</v>
      </c>
      <c r="B26" s="2" t="s">
        <v>79</v>
      </c>
      <c r="C26" s="2" t="s">
        <v>80</v>
      </c>
      <c r="D26" s="2" t="s">
        <v>23</v>
      </c>
      <c r="E26" s="2" t="s">
        <v>24</v>
      </c>
      <c r="F26" s="3">
        <v>2031</v>
      </c>
      <c r="G26" s="4">
        <v>12</v>
      </c>
      <c r="H26" s="5" t="s">
        <v>25</v>
      </c>
      <c r="I26" s="6" t="s">
        <v>26</v>
      </c>
      <c r="J26" s="7">
        <v>5322.25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5322.25</v>
      </c>
    </row>
    <row r="27" spans="1:20" x14ac:dyDescent="0.25">
      <c r="A27" s="2" t="s">
        <v>81</v>
      </c>
      <c r="B27" s="2" t="s">
        <v>82</v>
      </c>
      <c r="C27" s="2" t="s">
        <v>83</v>
      </c>
      <c r="D27" s="2" t="s">
        <v>31</v>
      </c>
      <c r="E27" s="2" t="s">
        <v>24</v>
      </c>
      <c r="F27" s="3">
        <v>2023</v>
      </c>
      <c r="G27" s="4">
        <v>18</v>
      </c>
      <c r="H27" s="5" t="s">
        <v>25</v>
      </c>
      <c r="I27" s="6" t="s">
        <v>26</v>
      </c>
      <c r="J27" s="7">
        <v>66151.38</v>
      </c>
      <c r="K27" s="7">
        <v>0</v>
      </c>
      <c r="L27" s="7">
        <v>66151.38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x14ac:dyDescent="0.25">
      <c r="A28" s="2" t="s">
        <v>81</v>
      </c>
      <c r="B28" s="2" t="s">
        <v>82</v>
      </c>
      <c r="C28" s="2" t="s">
        <v>83</v>
      </c>
      <c r="D28" s="2" t="s">
        <v>27</v>
      </c>
      <c r="E28" s="2" t="s">
        <v>24</v>
      </c>
      <c r="F28" s="3">
        <v>2026</v>
      </c>
      <c r="G28" s="4">
        <v>12</v>
      </c>
      <c r="H28" s="5" t="s">
        <v>25</v>
      </c>
      <c r="I28" s="6" t="s">
        <v>26</v>
      </c>
      <c r="J28" s="7">
        <v>2957.65</v>
      </c>
      <c r="K28" s="7">
        <v>0</v>
      </c>
      <c r="L28" s="7">
        <v>0</v>
      </c>
      <c r="M28" s="7">
        <v>0</v>
      </c>
      <c r="N28" s="7">
        <v>0</v>
      </c>
      <c r="O28" s="7">
        <v>2957.65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x14ac:dyDescent="0.25">
      <c r="A29" s="2" t="s">
        <v>84</v>
      </c>
      <c r="B29" s="2" t="s">
        <v>85</v>
      </c>
      <c r="C29" s="2" t="s">
        <v>86</v>
      </c>
      <c r="D29" s="2" t="s">
        <v>87</v>
      </c>
      <c r="E29" s="2" t="s">
        <v>88</v>
      </c>
      <c r="F29" s="3">
        <v>2021</v>
      </c>
      <c r="G29" s="4">
        <v>8</v>
      </c>
      <c r="H29" s="5" t="s">
        <v>25</v>
      </c>
      <c r="I29" s="6" t="s">
        <v>26</v>
      </c>
      <c r="J29" s="7">
        <v>845.19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845.19</v>
      </c>
      <c r="S29" s="7">
        <v>0</v>
      </c>
      <c r="T29" s="7">
        <v>0</v>
      </c>
    </row>
    <row r="30" spans="1:20" x14ac:dyDescent="0.25">
      <c r="A30" s="2" t="s">
        <v>84</v>
      </c>
      <c r="B30" s="2" t="s">
        <v>85</v>
      </c>
      <c r="C30" s="2" t="s">
        <v>86</v>
      </c>
      <c r="D30" s="2" t="s">
        <v>27</v>
      </c>
      <c r="E30" s="2" t="s">
        <v>24</v>
      </c>
      <c r="F30" s="3">
        <v>2021</v>
      </c>
      <c r="G30" s="4">
        <v>8</v>
      </c>
      <c r="H30" s="5" t="s">
        <v>25</v>
      </c>
      <c r="I30" s="6" t="s">
        <v>26</v>
      </c>
      <c r="J30" s="7">
        <v>5989.5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5989.5</v>
      </c>
      <c r="S30" s="7">
        <v>0</v>
      </c>
      <c r="T30" s="7">
        <v>0</v>
      </c>
    </row>
    <row r="31" spans="1:20" x14ac:dyDescent="0.25">
      <c r="A31" s="2" t="s">
        <v>89</v>
      </c>
      <c r="B31" s="2" t="s">
        <v>90</v>
      </c>
      <c r="C31" s="2" t="s">
        <v>91</v>
      </c>
      <c r="D31" s="2" t="s">
        <v>31</v>
      </c>
      <c r="E31" s="2" t="s">
        <v>24</v>
      </c>
      <c r="F31" s="3">
        <v>2023</v>
      </c>
      <c r="G31" s="4">
        <v>24</v>
      </c>
      <c r="H31" s="5" t="s">
        <v>25</v>
      </c>
      <c r="I31" s="6" t="s">
        <v>26</v>
      </c>
      <c r="J31" s="7">
        <v>61679.87</v>
      </c>
      <c r="K31" s="7">
        <v>0</v>
      </c>
      <c r="L31" s="7">
        <v>61679.87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0" x14ac:dyDescent="0.25">
      <c r="A32" s="2" t="s">
        <v>89</v>
      </c>
      <c r="B32" s="2" t="s">
        <v>90</v>
      </c>
      <c r="C32" s="2" t="s">
        <v>91</v>
      </c>
      <c r="D32" s="2" t="s">
        <v>23</v>
      </c>
      <c r="E32" s="2" t="s">
        <v>24</v>
      </c>
      <c r="F32" s="3">
        <v>2024</v>
      </c>
      <c r="G32" s="4">
        <v>12</v>
      </c>
      <c r="H32" s="5" t="s">
        <v>25</v>
      </c>
      <c r="I32" s="6" t="s">
        <v>41</v>
      </c>
      <c r="J32" s="7">
        <v>4165.93</v>
      </c>
      <c r="K32" s="7">
        <v>0</v>
      </c>
      <c r="L32" s="7">
        <v>0</v>
      </c>
      <c r="M32" s="7">
        <v>4165.93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x14ac:dyDescent="0.25">
      <c r="A33" s="2" t="s">
        <v>89</v>
      </c>
      <c r="B33" s="2" t="s">
        <v>90</v>
      </c>
      <c r="C33" s="2" t="s">
        <v>91</v>
      </c>
      <c r="D33" s="2" t="s">
        <v>27</v>
      </c>
      <c r="E33" s="2" t="s">
        <v>24</v>
      </c>
      <c r="F33" s="3">
        <v>2030</v>
      </c>
      <c r="G33" s="4">
        <v>8</v>
      </c>
      <c r="H33" s="5" t="s">
        <v>25</v>
      </c>
      <c r="I33" s="6" t="s">
        <v>26</v>
      </c>
      <c r="J33" s="7">
        <v>3439.12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3439.12</v>
      </c>
      <c r="T33" s="7">
        <v>0</v>
      </c>
    </row>
    <row r="34" spans="1:20" x14ac:dyDescent="0.25">
      <c r="A34" s="2" t="s">
        <v>92</v>
      </c>
      <c r="B34" s="2" t="s">
        <v>93</v>
      </c>
      <c r="C34" s="2" t="s">
        <v>94</v>
      </c>
      <c r="D34" s="2" t="s">
        <v>31</v>
      </c>
      <c r="E34" s="2" t="s">
        <v>24</v>
      </c>
      <c r="F34" s="3">
        <v>2026</v>
      </c>
      <c r="G34" s="4">
        <v>24</v>
      </c>
      <c r="H34" s="5" t="s">
        <v>25</v>
      </c>
      <c r="I34" s="6" t="s">
        <v>26</v>
      </c>
      <c r="J34" s="7">
        <v>65762.350000000006</v>
      </c>
      <c r="K34" s="7">
        <v>0</v>
      </c>
      <c r="L34" s="7">
        <v>0</v>
      </c>
      <c r="M34" s="7">
        <v>0</v>
      </c>
      <c r="N34" s="7">
        <v>0</v>
      </c>
      <c r="O34" s="7">
        <v>65762.350000000006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x14ac:dyDescent="0.25">
      <c r="A35" s="2" t="s">
        <v>92</v>
      </c>
      <c r="B35" s="2" t="s">
        <v>93</v>
      </c>
      <c r="C35" s="2" t="s">
        <v>94</v>
      </c>
      <c r="D35" s="2" t="s">
        <v>27</v>
      </c>
      <c r="E35" s="2" t="s">
        <v>24</v>
      </c>
      <c r="F35" s="3">
        <v>2024</v>
      </c>
      <c r="G35" s="4">
        <v>8</v>
      </c>
      <c r="H35" s="5" t="s">
        <v>25</v>
      </c>
      <c r="I35" s="6" t="s">
        <v>26</v>
      </c>
      <c r="J35" s="7">
        <v>3439.12</v>
      </c>
      <c r="K35" s="7">
        <v>0</v>
      </c>
      <c r="L35" s="7">
        <v>0</v>
      </c>
      <c r="M35" s="7">
        <v>3439.12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x14ac:dyDescent="0.25">
      <c r="A36" s="2" t="s">
        <v>95</v>
      </c>
      <c r="B36" s="2" t="s">
        <v>96</v>
      </c>
      <c r="C36" s="2" t="s">
        <v>97</v>
      </c>
      <c r="D36" s="2" t="s">
        <v>40</v>
      </c>
      <c r="E36" s="2" t="s">
        <v>24</v>
      </c>
      <c r="F36" s="3">
        <v>2026</v>
      </c>
      <c r="G36" s="4">
        <v>0</v>
      </c>
      <c r="H36" s="5" t="s">
        <v>25</v>
      </c>
      <c r="I36" s="6" t="s">
        <v>41</v>
      </c>
      <c r="J36" s="7">
        <v>57709.919999999998</v>
      </c>
      <c r="K36" s="7">
        <v>0</v>
      </c>
      <c r="L36" s="7">
        <v>0</v>
      </c>
      <c r="M36" s="7">
        <v>0</v>
      </c>
      <c r="N36" s="7">
        <v>0</v>
      </c>
      <c r="O36" s="7">
        <v>57709.919999999998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x14ac:dyDescent="0.25">
      <c r="A37" s="2" t="s">
        <v>95</v>
      </c>
      <c r="B37" s="2" t="s">
        <v>96</v>
      </c>
      <c r="C37" s="2" t="s">
        <v>97</v>
      </c>
      <c r="D37" s="2" t="s">
        <v>60</v>
      </c>
      <c r="E37" s="2" t="s">
        <v>24</v>
      </c>
      <c r="F37" s="3">
        <v>2027</v>
      </c>
      <c r="G37" s="4">
        <v>6</v>
      </c>
      <c r="H37" s="5" t="s">
        <v>25</v>
      </c>
      <c r="I37" s="6" t="s">
        <v>41</v>
      </c>
      <c r="J37" s="7">
        <v>400.46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400.46</v>
      </c>
      <c r="Q37" s="7">
        <v>0</v>
      </c>
      <c r="R37" s="7">
        <v>0</v>
      </c>
      <c r="S37" s="7">
        <v>0</v>
      </c>
      <c r="T37" s="7">
        <v>0</v>
      </c>
    </row>
    <row r="38" spans="1:20" x14ac:dyDescent="0.25">
      <c r="A38" s="2" t="s">
        <v>98</v>
      </c>
      <c r="B38" s="2" t="s">
        <v>99</v>
      </c>
      <c r="C38" s="2" t="s">
        <v>100</v>
      </c>
      <c r="D38" s="2" t="s">
        <v>27</v>
      </c>
      <c r="E38" s="2" t="s">
        <v>24</v>
      </c>
      <c r="F38" s="3">
        <v>2024</v>
      </c>
      <c r="G38" s="4">
        <v>8</v>
      </c>
      <c r="H38" s="5" t="s">
        <v>25</v>
      </c>
      <c r="I38" s="6" t="s">
        <v>26</v>
      </c>
      <c r="J38" s="7">
        <v>4126.95</v>
      </c>
      <c r="K38" s="7">
        <v>0</v>
      </c>
      <c r="L38" s="7">
        <v>0</v>
      </c>
      <c r="M38" s="7">
        <v>4126.95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x14ac:dyDescent="0.25">
      <c r="A39" s="2" t="s">
        <v>101</v>
      </c>
      <c r="B39" s="2" t="s">
        <v>102</v>
      </c>
      <c r="C39" s="2" t="s">
        <v>103</v>
      </c>
      <c r="D39" s="2" t="s">
        <v>31</v>
      </c>
      <c r="E39" s="2" t="s">
        <v>24</v>
      </c>
      <c r="F39" s="3">
        <v>2030</v>
      </c>
      <c r="G39" s="4">
        <v>24</v>
      </c>
      <c r="H39" s="5" t="s">
        <v>25</v>
      </c>
      <c r="I39" s="6" t="s">
        <v>26</v>
      </c>
      <c r="J39" s="7">
        <v>83223.56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83223.56</v>
      </c>
      <c r="T39" s="7">
        <v>0</v>
      </c>
    </row>
    <row r="40" spans="1:20" x14ac:dyDescent="0.25">
      <c r="A40" s="2" t="s">
        <v>101</v>
      </c>
      <c r="B40" s="2" t="s">
        <v>102</v>
      </c>
      <c r="C40" s="2" t="s">
        <v>103</v>
      </c>
      <c r="D40" s="2" t="s">
        <v>27</v>
      </c>
      <c r="E40" s="2" t="s">
        <v>24</v>
      </c>
      <c r="F40" s="3">
        <v>2022</v>
      </c>
      <c r="G40" s="4">
        <v>8</v>
      </c>
      <c r="H40" s="5" t="s">
        <v>25</v>
      </c>
      <c r="I40" s="6" t="s">
        <v>26</v>
      </c>
      <c r="J40" s="7">
        <v>9079.2800000000007</v>
      </c>
      <c r="K40" s="7">
        <v>4539.6400000000003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4539.6400000000003</v>
      </c>
      <c r="T40" s="7">
        <v>0</v>
      </c>
    </row>
    <row r="41" spans="1:20" x14ac:dyDescent="0.25">
      <c r="A41" s="2" t="s">
        <v>104</v>
      </c>
      <c r="B41" s="2" t="s">
        <v>102</v>
      </c>
      <c r="C41" s="2" t="s">
        <v>105</v>
      </c>
      <c r="D41" s="2" t="s">
        <v>31</v>
      </c>
      <c r="E41" s="2" t="s">
        <v>24</v>
      </c>
      <c r="F41" s="3">
        <v>2029</v>
      </c>
      <c r="G41" s="4">
        <v>24</v>
      </c>
      <c r="H41" s="5" t="s">
        <v>25</v>
      </c>
      <c r="I41" s="6" t="s">
        <v>26</v>
      </c>
      <c r="J41" s="7">
        <v>77837.64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77837.64</v>
      </c>
      <c r="S41" s="7">
        <v>0</v>
      </c>
      <c r="T41" s="7">
        <v>0</v>
      </c>
    </row>
    <row r="42" spans="1:20" x14ac:dyDescent="0.25">
      <c r="A42" s="2" t="s">
        <v>104</v>
      </c>
      <c r="B42" s="2" t="s">
        <v>102</v>
      </c>
      <c r="C42" s="2" t="s">
        <v>105</v>
      </c>
      <c r="D42" s="2" t="s">
        <v>27</v>
      </c>
      <c r="E42" s="2" t="s">
        <v>24</v>
      </c>
      <c r="F42" s="3">
        <v>2024</v>
      </c>
      <c r="G42" s="4">
        <v>8</v>
      </c>
      <c r="H42" s="5" t="s">
        <v>25</v>
      </c>
      <c r="I42" s="6" t="s">
        <v>26</v>
      </c>
      <c r="J42" s="7">
        <v>5502.6</v>
      </c>
      <c r="K42" s="7">
        <v>0</v>
      </c>
      <c r="L42" s="7">
        <v>0</v>
      </c>
      <c r="M42" s="7">
        <v>5502.6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x14ac:dyDescent="0.25">
      <c r="A43" s="2" t="s">
        <v>106</v>
      </c>
      <c r="B43" s="2" t="s">
        <v>107</v>
      </c>
      <c r="C43" s="2" t="s">
        <v>108</v>
      </c>
      <c r="D43" s="2" t="s">
        <v>27</v>
      </c>
      <c r="E43" s="2" t="s">
        <v>24</v>
      </c>
      <c r="F43" s="3">
        <v>2021</v>
      </c>
      <c r="G43" s="4">
        <v>8</v>
      </c>
      <c r="H43" s="5" t="s">
        <v>25</v>
      </c>
      <c r="I43" s="6" t="s">
        <v>41</v>
      </c>
      <c r="J43" s="7">
        <v>11082.23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11082.23</v>
      </c>
      <c r="S43" s="7">
        <v>0</v>
      </c>
      <c r="T43" s="7">
        <v>0</v>
      </c>
    </row>
    <row r="44" spans="1:20" x14ac:dyDescent="0.25">
      <c r="A44" s="2" t="s">
        <v>109</v>
      </c>
      <c r="B44" s="2" t="s">
        <v>107</v>
      </c>
      <c r="C44" s="2" t="s">
        <v>110</v>
      </c>
      <c r="D44" s="2" t="s">
        <v>31</v>
      </c>
      <c r="E44" s="2" t="s">
        <v>24</v>
      </c>
      <c r="F44" s="3">
        <v>2028</v>
      </c>
      <c r="G44" s="4">
        <v>24</v>
      </c>
      <c r="H44" s="5" t="s">
        <v>25</v>
      </c>
      <c r="I44" s="6" t="s">
        <v>26</v>
      </c>
      <c r="J44" s="7">
        <v>24695.56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24695.56</v>
      </c>
      <c r="R44" s="7">
        <v>0</v>
      </c>
      <c r="S44" s="7">
        <v>0</v>
      </c>
      <c r="T44" s="7">
        <v>0</v>
      </c>
    </row>
    <row r="45" spans="1:20" x14ac:dyDescent="0.25">
      <c r="A45" s="2" t="s">
        <v>109</v>
      </c>
      <c r="B45" s="2" t="s">
        <v>107</v>
      </c>
      <c r="C45" s="2" t="s">
        <v>110</v>
      </c>
      <c r="D45" s="2" t="s">
        <v>23</v>
      </c>
      <c r="E45" s="2" t="s">
        <v>24</v>
      </c>
      <c r="F45" s="3">
        <v>2028</v>
      </c>
      <c r="G45" s="4">
        <v>12</v>
      </c>
      <c r="H45" s="5" t="s">
        <v>25</v>
      </c>
      <c r="I45" s="6" t="s">
        <v>26</v>
      </c>
      <c r="J45" s="7">
        <v>16049.52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16049.52</v>
      </c>
      <c r="R45" s="7">
        <v>0</v>
      </c>
      <c r="S45" s="7">
        <v>0</v>
      </c>
      <c r="T45" s="7">
        <v>0</v>
      </c>
    </row>
    <row r="46" spans="1:20" x14ac:dyDescent="0.25">
      <c r="A46" s="2" t="s">
        <v>109</v>
      </c>
      <c r="B46" s="2" t="s">
        <v>107</v>
      </c>
      <c r="C46" s="2" t="s">
        <v>110</v>
      </c>
      <c r="D46" s="2" t="s">
        <v>27</v>
      </c>
      <c r="E46" s="2" t="s">
        <v>24</v>
      </c>
      <c r="F46" s="3">
        <v>2022</v>
      </c>
      <c r="G46" s="4">
        <v>8</v>
      </c>
      <c r="H46" s="5" t="s">
        <v>25</v>
      </c>
      <c r="I46" s="6" t="s">
        <v>41</v>
      </c>
      <c r="J46" s="7">
        <v>8141.1</v>
      </c>
      <c r="K46" s="7">
        <v>4070.55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4070.55</v>
      </c>
      <c r="T46" s="7">
        <v>0</v>
      </c>
    </row>
    <row r="47" spans="1:20" x14ac:dyDescent="0.25">
      <c r="A47" s="2" t="s">
        <v>111</v>
      </c>
      <c r="B47" s="2" t="s">
        <v>112</v>
      </c>
      <c r="C47" s="2" t="s">
        <v>113</v>
      </c>
      <c r="D47" s="2" t="s">
        <v>31</v>
      </c>
      <c r="E47" s="2" t="s">
        <v>24</v>
      </c>
      <c r="F47" s="3">
        <v>2027</v>
      </c>
      <c r="G47" s="4">
        <v>24</v>
      </c>
      <c r="H47" s="5" t="s">
        <v>25</v>
      </c>
      <c r="I47" s="6" t="s">
        <v>26</v>
      </c>
      <c r="J47" s="7">
        <v>39742.69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39742.69</v>
      </c>
      <c r="Q47" s="7">
        <v>0</v>
      </c>
      <c r="R47" s="7">
        <v>0</v>
      </c>
      <c r="S47" s="7">
        <v>0</v>
      </c>
      <c r="T47" s="7">
        <v>0</v>
      </c>
    </row>
    <row r="48" spans="1:20" x14ac:dyDescent="0.25">
      <c r="A48" s="2" t="s">
        <v>111</v>
      </c>
      <c r="B48" s="2" t="s">
        <v>112</v>
      </c>
      <c r="C48" s="2" t="s">
        <v>113</v>
      </c>
      <c r="D48" s="2" t="s">
        <v>27</v>
      </c>
      <c r="E48" s="2" t="s">
        <v>24</v>
      </c>
      <c r="F48" s="3">
        <v>2025</v>
      </c>
      <c r="G48" s="4">
        <v>8</v>
      </c>
      <c r="H48" s="5" t="s">
        <v>25</v>
      </c>
      <c r="I48" s="6" t="s">
        <v>26</v>
      </c>
      <c r="J48" s="7">
        <v>3026.43</v>
      </c>
      <c r="K48" s="7">
        <v>0</v>
      </c>
      <c r="L48" s="7">
        <v>0</v>
      </c>
      <c r="M48" s="7">
        <v>0</v>
      </c>
      <c r="N48" s="7">
        <v>3026.43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x14ac:dyDescent="0.25">
      <c r="A49" s="2" t="s">
        <v>114</v>
      </c>
      <c r="B49" s="2" t="s">
        <v>115</v>
      </c>
      <c r="C49" s="2" t="s">
        <v>116</v>
      </c>
      <c r="D49" s="2" t="s">
        <v>23</v>
      </c>
      <c r="E49" s="2" t="s">
        <v>24</v>
      </c>
      <c r="F49" s="3">
        <v>2030</v>
      </c>
      <c r="G49" s="4">
        <v>12</v>
      </c>
      <c r="H49" s="5" t="s">
        <v>25</v>
      </c>
      <c r="I49" s="6" t="s">
        <v>26</v>
      </c>
      <c r="J49" s="7">
        <v>43849.65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43849.65</v>
      </c>
      <c r="T49" s="7">
        <v>0</v>
      </c>
    </row>
    <row r="50" spans="1:20" x14ac:dyDescent="0.25">
      <c r="A50" s="2" t="s">
        <v>117</v>
      </c>
      <c r="B50" s="2" t="s">
        <v>118</v>
      </c>
      <c r="C50" s="2" t="s">
        <v>119</v>
      </c>
      <c r="D50" s="2" t="s">
        <v>27</v>
      </c>
      <c r="E50" s="2" t="s">
        <v>24</v>
      </c>
      <c r="F50" s="3">
        <v>2030</v>
      </c>
      <c r="G50" s="4">
        <v>8</v>
      </c>
      <c r="H50" s="5" t="s">
        <v>25</v>
      </c>
      <c r="I50" s="6" t="s">
        <v>26</v>
      </c>
      <c r="J50" s="7">
        <v>3139.24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3139.24</v>
      </c>
      <c r="T50" s="7">
        <v>0</v>
      </c>
    </row>
    <row r="51" spans="1:20" x14ac:dyDescent="0.25">
      <c r="A51" s="2" t="s">
        <v>120</v>
      </c>
      <c r="B51" s="2" t="s">
        <v>121</v>
      </c>
      <c r="C51" s="2" t="s">
        <v>122</v>
      </c>
      <c r="D51" s="2" t="s">
        <v>42</v>
      </c>
      <c r="E51" s="2" t="s">
        <v>24</v>
      </c>
      <c r="F51" s="3">
        <v>2027</v>
      </c>
      <c r="G51" s="4">
        <v>12</v>
      </c>
      <c r="H51" s="5" t="s">
        <v>25</v>
      </c>
      <c r="I51" s="6" t="s">
        <v>41</v>
      </c>
      <c r="J51" s="7">
        <v>7706.61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7706.61</v>
      </c>
      <c r="Q51" s="7">
        <v>0</v>
      </c>
      <c r="R51" s="7">
        <v>0</v>
      </c>
      <c r="S51" s="7">
        <v>0</v>
      </c>
      <c r="T51" s="7">
        <v>0</v>
      </c>
    </row>
    <row r="52" spans="1:20" x14ac:dyDescent="0.25">
      <c r="A52" s="2" t="s">
        <v>120</v>
      </c>
      <c r="B52" s="2" t="s">
        <v>121</v>
      </c>
      <c r="C52" s="2" t="s">
        <v>122</v>
      </c>
      <c r="D52" s="2" t="s">
        <v>60</v>
      </c>
      <c r="E52" s="2" t="s">
        <v>24</v>
      </c>
      <c r="F52" s="3">
        <v>2024</v>
      </c>
      <c r="G52" s="4">
        <v>6</v>
      </c>
      <c r="H52" s="5" t="s">
        <v>25</v>
      </c>
      <c r="I52" s="6" t="s">
        <v>41</v>
      </c>
      <c r="J52" s="7">
        <v>1773.48</v>
      </c>
      <c r="K52" s="7">
        <v>0</v>
      </c>
      <c r="L52" s="7">
        <v>0</v>
      </c>
      <c r="M52" s="7">
        <v>886.74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886.74</v>
      </c>
      <c r="T52" s="7">
        <v>0</v>
      </c>
    </row>
    <row r="53" spans="1:20" x14ac:dyDescent="0.25">
      <c r="A53" s="2" t="s">
        <v>123</v>
      </c>
      <c r="B53" s="2" t="s">
        <v>124</v>
      </c>
      <c r="C53" s="2" t="s">
        <v>125</v>
      </c>
      <c r="D53" s="2" t="s">
        <v>23</v>
      </c>
      <c r="E53" s="2" t="s">
        <v>24</v>
      </c>
      <c r="F53" s="3">
        <v>2030</v>
      </c>
      <c r="G53" s="4">
        <v>12</v>
      </c>
      <c r="H53" s="5" t="s">
        <v>25</v>
      </c>
      <c r="I53" s="6" t="s">
        <v>26</v>
      </c>
      <c r="J53" s="7">
        <v>4112.5200000000004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4112.5200000000004</v>
      </c>
      <c r="T53" s="7">
        <v>0</v>
      </c>
    </row>
    <row r="54" spans="1:20" x14ac:dyDescent="0.25">
      <c r="A54" s="2" t="s">
        <v>123</v>
      </c>
      <c r="B54" s="2" t="s">
        <v>124</v>
      </c>
      <c r="C54" s="2" t="s">
        <v>125</v>
      </c>
      <c r="D54" s="2" t="s">
        <v>27</v>
      </c>
      <c r="E54" s="2" t="s">
        <v>24</v>
      </c>
      <c r="F54" s="3">
        <v>2024</v>
      </c>
      <c r="G54" s="4">
        <v>8</v>
      </c>
      <c r="H54" s="5" t="s">
        <v>25</v>
      </c>
      <c r="I54" s="6" t="s">
        <v>26</v>
      </c>
      <c r="J54" s="7">
        <v>4539.6400000000003</v>
      </c>
      <c r="K54" s="7">
        <v>0</v>
      </c>
      <c r="L54" s="7">
        <v>0</v>
      </c>
      <c r="M54" s="7">
        <v>4539.6400000000003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x14ac:dyDescent="0.25">
      <c r="A55" s="2" t="s">
        <v>126</v>
      </c>
      <c r="B55" s="2" t="s">
        <v>127</v>
      </c>
      <c r="C55" s="2" t="s">
        <v>128</v>
      </c>
      <c r="D55" s="2" t="s">
        <v>27</v>
      </c>
      <c r="E55" s="2" t="s">
        <v>24</v>
      </c>
      <c r="F55" s="3">
        <v>2024</v>
      </c>
      <c r="G55" s="4">
        <v>8</v>
      </c>
      <c r="H55" s="5" t="s">
        <v>25</v>
      </c>
      <c r="I55" s="6" t="s">
        <v>41</v>
      </c>
      <c r="J55" s="7">
        <v>4677.21</v>
      </c>
      <c r="K55" s="7">
        <v>0</v>
      </c>
      <c r="L55" s="7">
        <v>0</v>
      </c>
      <c r="M55" s="7">
        <v>4677.21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x14ac:dyDescent="0.25">
      <c r="A56" s="2" t="s">
        <v>129</v>
      </c>
      <c r="B56" s="2" t="s">
        <v>130</v>
      </c>
      <c r="C56" s="2" t="s">
        <v>131</v>
      </c>
      <c r="D56" s="2" t="s">
        <v>60</v>
      </c>
      <c r="E56" s="2" t="s">
        <v>24</v>
      </c>
      <c r="F56" s="3">
        <v>2023</v>
      </c>
      <c r="G56" s="4">
        <v>6</v>
      </c>
      <c r="H56" s="5" t="s">
        <v>25</v>
      </c>
      <c r="I56" s="6" t="s">
        <v>41</v>
      </c>
      <c r="J56" s="7">
        <v>2326.1</v>
      </c>
      <c r="K56" s="7">
        <v>0</v>
      </c>
      <c r="L56" s="7">
        <v>1163.05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1163.05</v>
      </c>
      <c r="S56" s="7">
        <v>0</v>
      </c>
      <c r="T56" s="7">
        <v>0</v>
      </c>
    </row>
    <row r="57" spans="1:20" x14ac:dyDescent="0.25">
      <c r="A57" s="2" t="s">
        <v>132</v>
      </c>
      <c r="B57" s="2" t="s">
        <v>133</v>
      </c>
      <c r="C57" s="2" t="s">
        <v>134</v>
      </c>
      <c r="D57" s="2" t="s">
        <v>27</v>
      </c>
      <c r="E57" s="2" t="s">
        <v>24</v>
      </c>
      <c r="F57" s="3">
        <v>2031</v>
      </c>
      <c r="G57" s="4">
        <v>8</v>
      </c>
      <c r="H57" s="5" t="s">
        <v>25</v>
      </c>
      <c r="I57" s="6" t="s">
        <v>26</v>
      </c>
      <c r="J57" s="7">
        <v>7731.15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7731.15</v>
      </c>
    </row>
    <row r="58" spans="1:20" x14ac:dyDescent="0.25">
      <c r="A58" s="2" t="s">
        <v>135</v>
      </c>
      <c r="B58" s="2" t="s">
        <v>136</v>
      </c>
      <c r="C58" s="2" t="s">
        <v>137</v>
      </c>
      <c r="D58" s="2" t="s">
        <v>23</v>
      </c>
      <c r="E58" s="2" t="s">
        <v>24</v>
      </c>
      <c r="F58" s="3">
        <v>2022</v>
      </c>
      <c r="G58" s="4">
        <v>12</v>
      </c>
      <c r="H58" s="5" t="s">
        <v>25</v>
      </c>
      <c r="I58" s="6" t="s">
        <v>41</v>
      </c>
      <c r="J58" s="7">
        <v>3305.5</v>
      </c>
      <c r="K58" s="7">
        <v>3305.5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x14ac:dyDescent="0.25">
      <c r="A59" s="2" t="s">
        <v>135</v>
      </c>
      <c r="B59" s="2" t="s">
        <v>136</v>
      </c>
      <c r="C59" s="2" t="s">
        <v>137</v>
      </c>
      <c r="D59" s="2" t="s">
        <v>27</v>
      </c>
      <c r="E59" s="2" t="s">
        <v>24</v>
      </c>
      <c r="F59" s="3">
        <v>2021</v>
      </c>
      <c r="G59" s="4">
        <v>8</v>
      </c>
      <c r="H59" s="5" t="s">
        <v>25</v>
      </c>
      <c r="I59" s="6" t="s">
        <v>41</v>
      </c>
      <c r="J59" s="7">
        <v>2888.86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2888.86</v>
      </c>
      <c r="S59" s="7">
        <v>0</v>
      </c>
      <c r="T59" s="7">
        <v>0</v>
      </c>
    </row>
    <row r="60" spans="1:20" x14ac:dyDescent="0.25">
      <c r="A60" s="2" t="s">
        <v>138</v>
      </c>
      <c r="B60" s="2" t="s">
        <v>139</v>
      </c>
      <c r="C60" s="2" t="s">
        <v>140</v>
      </c>
      <c r="D60" s="2" t="s">
        <v>141</v>
      </c>
      <c r="E60" s="2" t="s">
        <v>24</v>
      </c>
      <c r="F60" s="3">
        <v>2027</v>
      </c>
      <c r="G60" s="4">
        <v>24</v>
      </c>
      <c r="H60" s="5" t="s">
        <v>25</v>
      </c>
      <c r="I60" s="6" t="s">
        <v>26</v>
      </c>
      <c r="J60" s="7">
        <v>5650.22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5650.22</v>
      </c>
      <c r="Q60" s="7">
        <v>0</v>
      </c>
      <c r="R60" s="7">
        <v>0</v>
      </c>
      <c r="S60" s="7">
        <v>0</v>
      </c>
      <c r="T60" s="7">
        <v>0</v>
      </c>
    </row>
    <row r="61" spans="1:20" x14ac:dyDescent="0.25">
      <c r="A61" s="2" t="s">
        <v>138</v>
      </c>
      <c r="B61" s="2" t="s">
        <v>139</v>
      </c>
      <c r="C61" s="2" t="s">
        <v>140</v>
      </c>
      <c r="D61" s="2" t="s">
        <v>27</v>
      </c>
      <c r="E61" s="2" t="s">
        <v>24</v>
      </c>
      <c r="F61" s="3">
        <v>2021</v>
      </c>
      <c r="G61" s="4">
        <v>8</v>
      </c>
      <c r="H61" s="5" t="s">
        <v>25</v>
      </c>
      <c r="I61" s="6" t="s">
        <v>26</v>
      </c>
      <c r="J61" s="7">
        <v>2751.3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2751.3</v>
      </c>
      <c r="S61" s="7">
        <v>0</v>
      </c>
      <c r="T61" s="7">
        <v>0</v>
      </c>
    </row>
    <row r="62" spans="1:20" x14ac:dyDescent="0.25">
      <c r="A62" s="2" t="s">
        <v>142</v>
      </c>
      <c r="B62" s="2" t="s">
        <v>143</v>
      </c>
      <c r="C62" s="2" t="s">
        <v>144</v>
      </c>
      <c r="D62" s="2" t="s">
        <v>31</v>
      </c>
      <c r="E62" s="2" t="s">
        <v>24</v>
      </c>
      <c r="F62" s="3">
        <v>2029</v>
      </c>
      <c r="G62" s="4">
        <v>24</v>
      </c>
      <c r="H62" s="5" t="s">
        <v>25</v>
      </c>
      <c r="I62" s="6" t="s">
        <v>26</v>
      </c>
      <c r="J62" s="7">
        <v>40726.42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40726.42</v>
      </c>
      <c r="S62" s="7">
        <v>0</v>
      </c>
      <c r="T62" s="7">
        <v>0</v>
      </c>
    </row>
    <row r="63" spans="1:20" x14ac:dyDescent="0.25">
      <c r="A63" s="2" t="s">
        <v>145</v>
      </c>
      <c r="B63" s="2" t="s">
        <v>146</v>
      </c>
      <c r="C63" s="2" t="s">
        <v>147</v>
      </c>
      <c r="D63" s="2" t="s">
        <v>27</v>
      </c>
      <c r="E63" s="2" t="s">
        <v>24</v>
      </c>
      <c r="F63" s="3">
        <v>2031</v>
      </c>
      <c r="G63" s="4">
        <v>8</v>
      </c>
      <c r="H63" s="5" t="s">
        <v>25</v>
      </c>
      <c r="I63" s="6" t="s">
        <v>26</v>
      </c>
      <c r="J63" s="7">
        <v>2751.3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2751.3</v>
      </c>
    </row>
    <row r="64" spans="1:20" x14ac:dyDescent="0.25">
      <c r="A64" s="2" t="s">
        <v>148</v>
      </c>
      <c r="B64" s="2" t="s">
        <v>149</v>
      </c>
      <c r="C64" s="2" t="s">
        <v>150</v>
      </c>
      <c r="D64" s="2" t="s">
        <v>27</v>
      </c>
      <c r="E64" s="2" t="s">
        <v>24</v>
      </c>
      <c r="F64" s="3">
        <v>2030</v>
      </c>
      <c r="G64" s="4">
        <v>8</v>
      </c>
      <c r="H64" s="5" t="s">
        <v>25</v>
      </c>
      <c r="I64" s="6" t="s">
        <v>26</v>
      </c>
      <c r="J64" s="7">
        <v>2833.83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2833.83</v>
      </c>
      <c r="T64" s="7">
        <v>0</v>
      </c>
    </row>
    <row r="65" spans="1:20" x14ac:dyDescent="0.25">
      <c r="A65" s="2" t="s">
        <v>151</v>
      </c>
      <c r="B65" s="2" t="s">
        <v>152</v>
      </c>
      <c r="C65" s="2" t="s">
        <v>153</v>
      </c>
      <c r="D65" s="2" t="s">
        <v>154</v>
      </c>
      <c r="E65" s="2" t="s">
        <v>24</v>
      </c>
      <c r="F65" s="3">
        <v>2030</v>
      </c>
      <c r="G65" s="4">
        <v>12</v>
      </c>
      <c r="H65" s="5" t="s">
        <v>25</v>
      </c>
      <c r="I65" s="6" t="s">
        <v>26</v>
      </c>
      <c r="J65" s="7">
        <v>26170.61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26170.61</v>
      </c>
      <c r="T65" s="7">
        <v>0</v>
      </c>
    </row>
    <row r="66" spans="1:20" x14ac:dyDescent="0.25">
      <c r="A66" s="2" t="s">
        <v>155</v>
      </c>
      <c r="B66" s="2" t="s">
        <v>156</v>
      </c>
      <c r="C66" s="2" t="s">
        <v>157</v>
      </c>
      <c r="D66" s="2" t="s">
        <v>23</v>
      </c>
      <c r="E66" s="2" t="s">
        <v>24</v>
      </c>
      <c r="F66" s="3">
        <v>2030</v>
      </c>
      <c r="G66" s="4">
        <v>12</v>
      </c>
      <c r="H66" s="5" t="s">
        <v>25</v>
      </c>
      <c r="I66" s="6" t="s">
        <v>26</v>
      </c>
      <c r="J66" s="7">
        <v>6804.36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6804.36</v>
      </c>
      <c r="T66" s="7">
        <v>0</v>
      </c>
    </row>
    <row r="67" spans="1:20" x14ac:dyDescent="0.25">
      <c r="A67" s="2" t="s">
        <v>158</v>
      </c>
      <c r="B67" s="2" t="s">
        <v>159</v>
      </c>
      <c r="C67" s="2" t="s">
        <v>160</v>
      </c>
      <c r="D67" s="2" t="s">
        <v>23</v>
      </c>
      <c r="E67" s="2" t="s">
        <v>24</v>
      </c>
      <c r="F67" s="3">
        <v>2030</v>
      </c>
      <c r="G67" s="4">
        <v>12</v>
      </c>
      <c r="H67" s="5" t="s">
        <v>25</v>
      </c>
      <c r="I67" s="6" t="s">
        <v>26</v>
      </c>
      <c r="J67" s="7">
        <v>28990.62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28990.62</v>
      </c>
      <c r="T67" s="7">
        <v>0</v>
      </c>
    </row>
    <row r="68" spans="1:20" x14ac:dyDescent="0.25">
      <c r="A68" s="2" t="s">
        <v>158</v>
      </c>
      <c r="B68" s="2" t="s">
        <v>159</v>
      </c>
      <c r="C68" s="2" t="s">
        <v>160</v>
      </c>
      <c r="D68" s="2" t="s">
        <v>27</v>
      </c>
      <c r="E68" s="2" t="s">
        <v>24</v>
      </c>
      <c r="F68" s="3">
        <v>2030</v>
      </c>
      <c r="G68" s="4">
        <v>8</v>
      </c>
      <c r="H68" s="5" t="s">
        <v>25</v>
      </c>
      <c r="I68" s="6" t="s">
        <v>26</v>
      </c>
      <c r="J68" s="7">
        <v>1335.76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1335.76</v>
      </c>
      <c r="T68" s="7">
        <v>0</v>
      </c>
    </row>
    <row r="69" spans="1:20" x14ac:dyDescent="0.25">
      <c r="A69" s="2" t="s">
        <v>161</v>
      </c>
      <c r="B69" s="2" t="s">
        <v>162</v>
      </c>
      <c r="C69" s="2" t="s">
        <v>163</v>
      </c>
      <c r="D69" s="2" t="s">
        <v>27</v>
      </c>
      <c r="E69" s="2" t="s">
        <v>24</v>
      </c>
      <c r="F69" s="3">
        <v>2026</v>
      </c>
      <c r="G69" s="4">
        <v>8</v>
      </c>
      <c r="H69" s="5" t="s">
        <v>25</v>
      </c>
      <c r="I69" s="6" t="s">
        <v>26</v>
      </c>
      <c r="J69" s="7">
        <v>6052.86</v>
      </c>
      <c r="K69" s="7">
        <v>0</v>
      </c>
      <c r="L69" s="7">
        <v>0</v>
      </c>
      <c r="M69" s="7">
        <v>0</v>
      </c>
      <c r="N69" s="7">
        <v>0</v>
      </c>
      <c r="O69" s="7">
        <v>6052.86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x14ac:dyDescent="0.25">
      <c r="A70" s="2" t="s">
        <v>164</v>
      </c>
      <c r="B70" s="2" t="s">
        <v>165</v>
      </c>
      <c r="C70" s="2" t="s">
        <v>166</v>
      </c>
      <c r="D70" s="2" t="s">
        <v>167</v>
      </c>
      <c r="E70" s="2" t="s">
        <v>24</v>
      </c>
      <c r="F70" s="3">
        <v>2028</v>
      </c>
      <c r="G70" s="4">
        <v>36</v>
      </c>
      <c r="H70" s="5" t="s">
        <v>25</v>
      </c>
      <c r="I70" s="6" t="s">
        <v>26</v>
      </c>
      <c r="J70" s="7">
        <v>26301.53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26301.53</v>
      </c>
      <c r="R70" s="7">
        <v>0</v>
      </c>
      <c r="S70" s="7">
        <v>0</v>
      </c>
      <c r="T70" s="7">
        <v>0</v>
      </c>
    </row>
    <row r="71" spans="1:20" x14ac:dyDescent="0.25">
      <c r="A71" s="2" t="s">
        <v>164</v>
      </c>
      <c r="B71" s="2" t="s">
        <v>165</v>
      </c>
      <c r="C71" s="2" t="s">
        <v>166</v>
      </c>
      <c r="D71" s="2" t="s">
        <v>27</v>
      </c>
      <c r="E71" s="2" t="s">
        <v>24</v>
      </c>
      <c r="F71" s="3">
        <v>2028</v>
      </c>
      <c r="G71" s="4">
        <v>8</v>
      </c>
      <c r="H71" s="5" t="s">
        <v>25</v>
      </c>
      <c r="I71" s="6" t="s">
        <v>26</v>
      </c>
      <c r="J71" s="7">
        <v>3535.41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3535.41</v>
      </c>
      <c r="R71" s="7">
        <v>0</v>
      </c>
      <c r="S71" s="7">
        <v>0</v>
      </c>
      <c r="T71" s="7">
        <v>0</v>
      </c>
    </row>
    <row r="72" spans="1:20" x14ac:dyDescent="0.25">
      <c r="A72" s="2" t="s">
        <v>168</v>
      </c>
      <c r="B72" s="2" t="s">
        <v>169</v>
      </c>
      <c r="C72" s="2" t="s">
        <v>170</v>
      </c>
      <c r="D72" s="2" t="s">
        <v>23</v>
      </c>
      <c r="E72" s="2" t="s">
        <v>24</v>
      </c>
      <c r="F72" s="3">
        <v>2028</v>
      </c>
      <c r="G72" s="4">
        <v>12</v>
      </c>
      <c r="H72" s="5" t="s">
        <v>25</v>
      </c>
      <c r="I72" s="6" t="s">
        <v>26</v>
      </c>
      <c r="J72" s="7">
        <v>4112.5200000000004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4112.5200000000004</v>
      </c>
      <c r="R72" s="7">
        <v>0</v>
      </c>
      <c r="S72" s="7">
        <v>0</v>
      </c>
      <c r="T72" s="7">
        <v>0</v>
      </c>
    </row>
    <row r="73" spans="1:20" x14ac:dyDescent="0.25">
      <c r="A73" s="2" t="s">
        <v>171</v>
      </c>
      <c r="B73" s="2" t="s">
        <v>172</v>
      </c>
      <c r="C73" s="2" t="s">
        <v>173</v>
      </c>
      <c r="D73" s="2" t="s">
        <v>27</v>
      </c>
      <c r="E73" s="2" t="s">
        <v>24</v>
      </c>
      <c r="F73" s="3">
        <v>2022</v>
      </c>
      <c r="G73" s="4">
        <v>8</v>
      </c>
      <c r="H73" s="5" t="s">
        <v>25</v>
      </c>
      <c r="I73" s="6" t="s">
        <v>41</v>
      </c>
      <c r="J73" s="7">
        <v>7428.5</v>
      </c>
      <c r="K73" s="7">
        <v>3714.25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3714.25</v>
      </c>
      <c r="T73" s="7">
        <v>0</v>
      </c>
    </row>
    <row r="74" spans="1:20" x14ac:dyDescent="0.25">
      <c r="A74" s="8"/>
      <c r="B74" s="8"/>
      <c r="C74" s="8"/>
      <c r="D74" s="8"/>
      <c r="E74" s="8"/>
      <c r="F74" s="9"/>
      <c r="G74" s="10"/>
      <c r="H74" s="11"/>
      <c r="I74" s="12"/>
      <c r="J74" s="13">
        <f t="shared" ref="J74:T74" si="0">SUM(J2:J73)</f>
        <v>1188903.0600000008</v>
      </c>
      <c r="K74" s="13">
        <f t="shared" si="0"/>
        <v>15629.94</v>
      </c>
      <c r="L74" s="13">
        <f t="shared" si="0"/>
        <v>129635.04000000002</v>
      </c>
      <c r="M74" s="13">
        <f t="shared" si="0"/>
        <v>36552.030000000006</v>
      </c>
      <c r="N74" s="13">
        <f t="shared" si="0"/>
        <v>3026.43</v>
      </c>
      <c r="O74" s="13">
        <f t="shared" si="0"/>
        <v>142461.40999999997</v>
      </c>
      <c r="P74" s="13">
        <f t="shared" si="0"/>
        <v>61108.69</v>
      </c>
      <c r="Q74" s="13">
        <f t="shared" si="0"/>
        <v>115970.15000000001</v>
      </c>
      <c r="R74" s="13">
        <f t="shared" si="0"/>
        <v>163131.28</v>
      </c>
      <c r="S74" s="13">
        <f t="shared" si="0"/>
        <v>438862.11</v>
      </c>
      <c r="T74" s="13">
        <f t="shared" si="0"/>
        <v>82525.98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208230EF34C4BA67FDE93DC4690DF" ma:contentTypeVersion="13" ma:contentTypeDescription="Een nieuw document maken." ma:contentTypeScope="" ma:versionID="b1224af23f2725b46a4ac926e97bd4ee">
  <xsd:schema xmlns:xsd="http://www.w3.org/2001/XMLSchema" xmlns:xs="http://www.w3.org/2001/XMLSchema" xmlns:p="http://schemas.microsoft.com/office/2006/metadata/properties" xmlns:ns2="c523f86e-31cc-4cd2-9aef-fab2b4dedadc" xmlns:ns3="e8552382-3470-440c-ba11-62d2ddfe25d6" targetNamespace="http://schemas.microsoft.com/office/2006/metadata/properties" ma:root="true" ma:fieldsID="b044c27182830e18b114499b0eaf80ac" ns2:_="" ns3:_="">
    <xsd:import namespace="c523f86e-31cc-4cd2-9aef-fab2b4dedadc"/>
    <xsd:import namespace="e8552382-3470-440c-ba11-62d2ddfe2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3f86e-31cc-4cd2-9aef-fab2b4ded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52382-3470-440c-ba11-62d2ddfe25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4BD560-D1D8-44A3-8EE8-401F30BF66A7}"/>
</file>

<file path=customXml/itemProps2.xml><?xml version="1.0" encoding="utf-8"?>
<ds:datastoreItem xmlns:ds="http://schemas.openxmlformats.org/officeDocument/2006/customXml" ds:itemID="{1A88D743-E3D0-433D-B22B-BB2578F058F6}"/>
</file>

<file path=customXml/itemProps3.xml><?xml version="1.0" encoding="utf-8"?>
<ds:datastoreItem xmlns:ds="http://schemas.openxmlformats.org/officeDocument/2006/customXml" ds:itemID="{579E0114-A90C-43BD-A8CF-E81ECB6A0E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Hermans</dc:creator>
  <cp:lastModifiedBy>Bas Hermans</cp:lastModifiedBy>
  <dcterms:created xsi:type="dcterms:W3CDTF">2022-03-18T09:37:51Z</dcterms:created>
  <dcterms:modified xsi:type="dcterms:W3CDTF">2022-03-18T10:08:38Z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0x010100EDB208230EF34C4BA67FDE93DC4690DF</vt:lpwstr>
  </property>
</Properties>
</file>