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371"/>
  <workbookPr filterPrivacy="1" defaultThemeVersion="166925"/>
  <xr:revisionPtr revIDLastSave="0" documentId="8_{5355937C-51A1-4204-835C-AA5A3F4A08FB}" xr6:coauthVersionLast="36" xr6:coauthVersionMax="36" xr10:uidLastSave="{00000000-0000-0000-0000-000000000000}"/>
  <workbookProtection workbookAlgorithmName="SHA-512" workbookHashValue="dHvEly7od4pu0KuUI1t+VCN3yxlIgEu5/enISSL+2Bcsec4dLIKoLfO6xxVC0YEMGv+Hp4JPQVqxF7QbtYCSiA==" workbookSaltValue="+wJn2gWGl0sPRDzp9VOyyQ==" workbookSpinCount="100000" lockStructure="1"/>
  <bookViews>
    <workbookView xWindow="-28920" yWindow="-120" windowWidth="29040" windowHeight="15840" activeTab="2" xr2:uid="{00000000-000D-0000-FFFF-FFFF00000000}"/>
  </bookViews>
  <sheets>
    <sheet name="Inschrijfbiljet" sheetId="1" r:id="rId1"/>
    <sheet name="Opleidingskosten" sheetId="4" r:id="rId2"/>
    <sheet name="Conversiekosten" sheetId="5" r:id="rId3"/>
  </sheets>
  <definedNames>
    <definedName name="_xlnm.Print_Area" localSheetId="0">Inschrijfbiljet!$A$1:$B$49</definedName>
  </definedNames>
  <calcPr calcId="191028"/>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D12" i="5" l="1"/>
  <c r="D6" i="5"/>
  <c r="D7" i="5"/>
  <c r="D8" i="5"/>
  <c r="D9" i="5"/>
  <c r="D10" i="5"/>
  <c r="D11" i="5"/>
  <c r="D5" i="5"/>
  <c r="B26" i="1"/>
  <c r="B15" i="4"/>
  <c r="B13" i="1" s="1"/>
  <c r="B14" i="1" s="1"/>
  <c r="B30" i="1" s="1"/>
  <c r="D13" i="5" l="1"/>
  <c r="B18" i="1"/>
  <c r="B19" i="1" s="1"/>
</calcChain>
</file>

<file path=xl/sharedStrings.xml><?xml version="1.0" encoding="utf-8"?>
<sst xmlns="http://schemas.openxmlformats.org/spreadsheetml/2006/main" count="62" uniqueCount="48">
  <si>
    <t>Implementatiekosten: Hieronder dienen alle kosten te worden opgenomen die de Inschrijver noodzakelijk acht voor de implementatie van het volledige systeem bij de gemeente 's-Hertogenbosch. Deze kosten dienen minimaal nader gespecificeerd te worden voor:</t>
  </si>
  <si>
    <t>Eenmalige kosten</t>
  </si>
  <si>
    <t>Implementatiekosten</t>
  </si>
  <si>
    <t>Eenmalige licentiekosten</t>
  </si>
  <si>
    <t>Overig (specificeren):</t>
  </si>
  <si>
    <t>Opleidingskosten, uitgesplitst per opleiding (in te vullen op tabblad Opleidingskosten)</t>
  </si>
  <si>
    <t>Subtotaal eenmalige kosten</t>
  </si>
  <si>
    <t>Conversiekosten (in te vullen op tabblad Conversiekosten)</t>
  </si>
  <si>
    <t>Subtotaal conversiekosten</t>
  </si>
  <si>
    <t>Jaarlijkse onderhoudskosten: Hieronder vallen alle kosten met betrekking tot, maar niet gelimiteerd tot, hosting, upgrades en onderhoud.</t>
  </si>
  <si>
    <t>Vaste kosten per jaar</t>
  </si>
  <si>
    <t xml:space="preserve">Kosten per jaar </t>
  </si>
  <si>
    <t>Jaarlijkse licentiekosten</t>
  </si>
  <si>
    <t>Onderhoudskosten per jaar</t>
  </si>
  <si>
    <t>Subtotaal vaste kosten voor 10 jaar</t>
  </si>
  <si>
    <t xml:space="preserve">TOTALE INSCHRIJFSOM </t>
  </si>
  <si>
    <t xml:space="preserve">Uurtarieven: Van de Inschrijver wordt een overzicht verwacht van de in te zetten functies met bijbehorende uurtarieven. Dit overzicht maakt deel uit van de opdracht. Voor de beoordeling worden de uurtarieven van de volgende functionarissen niet gebruikt. </t>
  </si>
  <si>
    <t>Uurtarieven consultants bij eventueel meerwerk</t>
  </si>
  <si>
    <t>Kosten per uur</t>
  </si>
  <si>
    <t>Projectleider</t>
  </si>
  <si>
    <t>Consultant</t>
  </si>
  <si>
    <t>Technisch consultant</t>
  </si>
  <si>
    <t>Overige functie (specificeren):</t>
  </si>
  <si>
    <t>Naam:</t>
  </si>
  <si>
    <t>Functie:</t>
  </si>
  <si>
    <t>Onderneming:</t>
  </si>
  <si>
    <t>Handtekening</t>
  </si>
  <si>
    <t>Plaats en datum:</t>
  </si>
  <si>
    <t>De aanbestedende dienst wenst een eerlijke, realistische en volledige prijsopgave van de inschrijver. De aanbestedende dienst accepteert niet dat een inschrijver de gunningsystematiek oneigenlijk gebruikt om de gunning in zijn/haar voordeel te beïnvloeden.</t>
  </si>
  <si>
    <t>Aanbestedende dienst is niet gehouden aan een verplichte afname van alle onderdelen. Niet afgenomen onderdelen kunnen door de opdrachtnemer derhalve niet in rekening worden gebracht, uitgezonderd de basisfunctionaliteiten.</t>
  </si>
  <si>
    <t>De op dit werkblad te vermelden prijzen zijn kosten welke door inschrijver in rekening worden gebracht voor de opleidingen van de medewerkers uitgesplitst per opleiding, doelgroep.</t>
  </si>
  <si>
    <t>Opleidingskosten</t>
  </si>
  <si>
    <t>Soort opleiding</t>
  </si>
  <si>
    <t>Kosten</t>
  </si>
  <si>
    <t>Totaalprijs opleidingskosten</t>
  </si>
  <si>
    <t>De op dit werkblad te vermelden prijzen zijn kosten welke door inschrijver in rekening worden gebracht voor de conversie van de huidige gegevens. Deze kosten tellen niet mee in de TCO-berekening. Opdrachtgever houdt zich het recht voor om niet marktconforme inschrijvingen uit te sluiten.</t>
  </si>
  <si>
    <t>Conversiekosten</t>
  </si>
  <si>
    <t>Onderdeel</t>
  </si>
  <si>
    <t>Aantal</t>
  </si>
  <si>
    <t>Tarief</t>
  </si>
  <si>
    <t>NVT</t>
  </si>
  <si>
    <t>Inzet medewerkers op basis van implementatieplan</t>
  </si>
  <si>
    <t>Overig (specificeren)</t>
  </si>
  <si>
    <t>Totaalprijs conversiekosten</t>
  </si>
  <si>
    <t>Bijlage 8 - Prijsformulier</t>
  </si>
  <si>
    <t>Aanbesteding: Burgerzakensysteem</t>
  </si>
  <si>
    <t>Kenmerk: 13145470</t>
  </si>
  <si>
    <t xml:space="preserve">Alle opgegeven prijzen dienen all-inn prijzen te zijn exclusief BTW en bevatten alle kosten die berekend worden om een applicatie zoals gevraagd volledig geconverteerd, geïmplementeerd te kunnen laten draaien. Dit betreft tevens de eventuele extra kosten voor de wensen waarop met een Ja is geantwoord. Het rekenen van meerkosten, behoudens dat de aanbestedende dienst additionele dienstverlening vraagt die niet is opgenomen in het aanbestedingsdocument, is niet toegestaan.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</si>
</sst>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4" formatCode="_ &quot;€&quot;\ * #,##0.00_ ;_ &quot;€&quot;\ * \-#,##0.00_ ;_ &quot;€&quot;\ * &quot;-&quot;??_ ;_ @_ "/>
    <numFmt numFmtId="164" formatCode="&quot;€&quot;\ #,##0.00_-"/>
  </numFmts>
  <fonts count="11" x14ac:knownFonts="1">
    <font>
      <sz val="11"/>
      <color theme="1"/>
      <name val="Calibri"/>
      <family val="2"/>
      <scheme val="minor"/>
    </font>
    <font>
      <b/>
      <sz val="11"/>
      <color theme="1"/>
      <name val="Calibri"/>
      <family val="2"/>
      <scheme val="minor"/>
    </font>
    <font>
      <b/>
      <sz val="14"/>
      <color theme="1"/>
      <name val="Calibri"/>
      <family val="2"/>
      <scheme val="minor"/>
    </font>
    <font>
      <b/>
      <sz val="12"/>
      <name val="Calibri"/>
      <family val="2"/>
    </font>
    <font>
      <b/>
      <sz val="10"/>
      <name val="Calibri"/>
      <family val="2"/>
    </font>
    <font>
      <sz val="12"/>
      <name val="Calibri"/>
      <family val="2"/>
    </font>
    <font>
      <sz val="11"/>
      <name val="Calibri"/>
      <family val="2"/>
    </font>
    <font>
      <b/>
      <sz val="12"/>
      <color theme="1"/>
      <name val="Calibri"/>
      <family val="2"/>
      <scheme val="minor"/>
    </font>
    <font>
      <b/>
      <sz val="16"/>
      <name val="Calibri"/>
      <family val="2"/>
    </font>
    <font>
      <b/>
      <sz val="12"/>
      <name val="Calibri"/>
      <family val="2"/>
      <scheme val="minor"/>
    </font>
    <font>
      <sz val="11"/>
      <color theme="1"/>
      <name val="Calibri"/>
      <family val="2"/>
      <scheme val="minor"/>
    </font>
  </fonts>
  <fills count="8">
    <fill>
      <patternFill patternType="none"/>
    </fill>
    <fill>
      <patternFill patternType="gray125"/>
    </fill>
    <fill>
      <patternFill patternType="solid">
        <fgColor theme="0" tint="-0.249977111117893"/>
        <bgColor indexed="64"/>
      </patternFill>
    </fill>
    <fill>
      <patternFill patternType="solid">
        <fgColor indexed="9"/>
        <bgColor indexed="64"/>
      </patternFill>
    </fill>
    <fill>
      <patternFill patternType="solid">
        <fgColor theme="4" tint="0.39997558519241921"/>
        <bgColor indexed="64"/>
      </patternFill>
    </fill>
    <fill>
      <patternFill patternType="solid">
        <fgColor theme="0" tint="-0.14999847407452621"/>
        <bgColor indexed="64"/>
      </patternFill>
    </fill>
    <fill>
      <patternFill patternType="solid">
        <fgColor theme="7" tint="0.59999389629810485"/>
        <bgColor indexed="64"/>
      </patternFill>
    </fill>
    <fill>
      <patternFill patternType="solid">
        <fgColor theme="4" tint="0.79998168889431442"/>
        <bgColor indexed="64"/>
      </patternFill>
    </fill>
  </fills>
  <borders count="20">
    <border>
      <left/>
      <right/>
      <top/>
      <bottom/>
      <diagonal/>
    </border>
    <border>
      <left style="medium">
        <color indexed="64"/>
      </left>
      <right/>
      <top style="medium">
        <color indexed="64"/>
      </top>
      <bottom style="medium">
        <color indexed="64"/>
      </bottom>
      <diagonal/>
    </border>
    <border>
      <left style="medium">
        <color indexed="64"/>
      </left>
      <right style="medium">
        <color indexed="64"/>
      </right>
      <top style="medium">
        <color indexed="64"/>
      </top>
      <bottom style="medium">
        <color indexed="64"/>
      </bottom>
      <diagonal/>
    </border>
    <border>
      <left style="medium">
        <color indexed="64"/>
      </left>
      <right/>
      <top/>
      <bottom style="medium">
        <color indexed="64"/>
      </bottom>
      <diagonal/>
    </border>
    <border>
      <left style="medium">
        <color indexed="64"/>
      </left>
      <right/>
      <top style="medium">
        <color indexed="64"/>
      </top>
      <bottom/>
      <diagonal/>
    </border>
    <border>
      <left/>
      <right style="medium">
        <color indexed="64"/>
      </right>
      <top style="medium">
        <color indexed="64"/>
      </top>
      <bottom/>
      <diagonal/>
    </border>
    <border>
      <left/>
      <right style="medium">
        <color indexed="64"/>
      </right>
      <top style="medium">
        <color indexed="64"/>
      </top>
      <bottom style="medium">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bottom style="thin">
        <color indexed="64"/>
      </bottom>
      <diagonal/>
    </border>
    <border>
      <left/>
      <right/>
      <top/>
      <bottom style="medium">
        <color indexed="64"/>
      </bottom>
      <diagonal/>
    </border>
    <border>
      <left/>
      <right style="medium">
        <color indexed="64"/>
      </right>
      <top/>
      <bottom style="thin">
        <color indexed="64"/>
      </bottom>
      <diagonal/>
    </border>
    <border>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right style="medium">
        <color indexed="64"/>
      </right>
      <top style="thin">
        <color indexed="64"/>
      </top>
      <bottom style="medium">
        <color indexed="64"/>
      </bottom>
      <diagonal/>
    </border>
    <border>
      <left/>
      <right/>
      <top style="medium">
        <color indexed="64"/>
      </top>
      <bottom style="medium">
        <color indexed="64"/>
      </bottom>
      <diagonal/>
    </border>
    <border>
      <left style="medium">
        <color indexed="64"/>
      </left>
      <right style="medium">
        <color indexed="64"/>
      </right>
      <top style="thin">
        <color indexed="64"/>
      </top>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s>
  <cellStyleXfs count="2">
    <xf numFmtId="0" fontId="0" fillId="0" borderId="0"/>
    <xf numFmtId="44" fontId="10" fillId="0" borderId="0" applyFont="0" applyFill="0" applyBorder="0" applyAlignment="0" applyProtection="0"/>
  </cellStyleXfs>
  <cellXfs count="60">
    <xf numFmtId="0" fontId="0" fillId="0" borderId="0" xfId="0"/>
    <xf numFmtId="0" fontId="2" fillId="0" borderId="0" xfId="0" applyFont="1" applyProtection="1"/>
    <xf numFmtId="0" fontId="0" fillId="0" borderId="0" xfId="0" applyProtection="1"/>
    <xf numFmtId="0" fontId="1" fillId="0" borderId="0" xfId="0" applyFont="1" applyAlignment="1" applyProtection="1">
      <alignment vertical="center"/>
    </xf>
    <xf numFmtId="0" fontId="1" fillId="0" borderId="0" xfId="0" applyFont="1" applyProtection="1"/>
    <xf numFmtId="0" fontId="3" fillId="6" borderId="2" xfId="0" applyFont="1" applyFill="1" applyBorder="1" applyAlignment="1" applyProtection="1">
      <alignment vertical="top" wrapText="1"/>
    </xf>
    <xf numFmtId="164" fontId="4" fillId="6" borderId="6" xfId="0" applyNumberFormat="1" applyFont="1" applyFill="1" applyBorder="1" applyAlignment="1" applyProtection="1">
      <alignment vertical="top" wrapText="1"/>
    </xf>
    <xf numFmtId="0" fontId="6" fillId="0" borderId="8" xfId="0" applyFont="1" applyBorder="1" applyAlignment="1" applyProtection="1">
      <alignment wrapText="1"/>
    </xf>
    <xf numFmtId="0" fontId="6" fillId="0" borderId="7" xfId="0" applyFont="1" applyBorder="1" applyAlignment="1" applyProtection="1">
      <alignment wrapText="1"/>
    </xf>
    <xf numFmtId="0" fontId="6" fillId="0" borderId="15" xfId="0" applyFont="1" applyBorder="1" applyAlignment="1" applyProtection="1">
      <alignment wrapText="1"/>
    </xf>
    <xf numFmtId="0" fontId="0" fillId="0" borderId="12" xfId="0" applyBorder="1" applyProtection="1"/>
    <xf numFmtId="164" fontId="5" fillId="0" borderId="13" xfId="0" applyNumberFormat="1" applyFont="1" applyBorder="1" applyProtection="1"/>
    <xf numFmtId="0" fontId="7" fillId="0" borderId="1" xfId="0" applyFont="1" applyBorder="1" applyProtection="1"/>
    <xf numFmtId="164" fontId="3" fillId="0" borderId="2" xfId="0" applyNumberFormat="1" applyFont="1" applyBorder="1" applyProtection="1"/>
    <xf numFmtId="0" fontId="6" fillId="6" borderId="2" xfId="0" applyFont="1" applyFill="1" applyBorder="1" applyAlignment="1" applyProtection="1">
      <alignment horizontal="center" vertical="top" wrapText="1"/>
    </xf>
    <xf numFmtId="0" fontId="6" fillId="0" borderId="12" xfId="0" applyFont="1" applyBorder="1" applyProtection="1"/>
    <xf numFmtId="0" fontId="3" fillId="0" borderId="1" xfId="0" applyFont="1" applyBorder="1" applyAlignment="1" applyProtection="1">
      <alignment vertical="top" wrapText="1"/>
    </xf>
    <xf numFmtId="0" fontId="3" fillId="0" borderId="0" xfId="0" applyFont="1" applyAlignment="1" applyProtection="1">
      <alignment vertical="top" wrapText="1"/>
    </xf>
    <xf numFmtId="0" fontId="0" fillId="0" borderId="0" xfId="0" applyAlignment="1" applyProtection="1">
      <alignment wrapText="1"/>
    </xf>
    <xf numFmtId="164" fontId="5" fillId="0" borderId="0" xfId="0" applyNumberFormat="1" applyFont="1" applyProtection="1"/>
    <xf numFmtId="0" fontId="8" fillId="3" borderId="2" xfId="0" applyFont="1" applyFill="1" applyBorder="1" applyProtection="1"/>
    <xf numFmtId="164" fontId="3" fillId="4" borderId="6" xfId="0" applyNumberFormat="1" applyFont="1" applyFill="1" applyBorder="1" applyProtection="1"/>
    <xf numFmtId="0" fontId="6" fillId="0" borderId="0" xfId="0" applyFont="1" applyAlignment="1" applyProtection="1">
      <alignment horizontal="left" vertical="top" wrapText="1"/>
    </xf>
    <xf numFmtId="0" fontId="3" fillId="6" borderId="2" xfId="0" applyFont="1" applyFill="1" applyBorder="1" applyAlignment="1" applyProtection="1">
      <alignment wrapText="1"/>
    </xf>
    <xf numFmtId="0" fontId="5" fillId="6" borderId="6" xfId="0" applyFont="1" applyFill="1" applyBorder="1" applyAlignment="1" applyProtection="1">
      <alignment horizontal="center" wrapText="1"/>
    </xf>
    <xf numFmtId="0" fontId="6" fillId="3" borderId="8" xfId="0" applyFont="1" applyFill="1" applyBorder="1" applyProtection="1"/>
    <xf numFmtId="0" fontId="6" fillId="3" borderId="7" xfId="0" applyFont="1" applyFill="1" applyBorder="1" applyProtection="1"/>
    <xf numFmtId="0" fontId="6" fillId="3" borderId="15" xfId="0" applyFont="1" applyFill="1" applyBorder="1" applyProtection="1"/>
    <xf numFmtId="0" fontId="6" fillId="3" borderId="12" xfId="0" applyFont="1" applyFill="1" applyBorder="1" applyProtection="1"/>
    <xf numFmtId="0" fontId="8" fillId="0" borderId="0" xfId="0" applyFont="1" applyProtection="1"/>
    <xf numFmtId="164" fontId="3" fillId="0" borderId="0" xfId="0" applyNumberFormat="1" applyFont="1" applyProtection="1"/>
    <xf numFmtId="164" fontId="5" fillId="0" borderId="12" xfId="0" applyNumberFormat="1" applyFont="1" applyFill="1" applyBorder="1" applyProtection="1"/>
    <xf numFmtId="164" fontId="3" fillId="0" borderId="2" xfId="0" applyNumberFormat="1" applyFont="1" applyFill="1" applyBorder="1" applyProtection="1"/>
    <xf numFmtId="0" fontId="1" fillId="0" borderId="2" xfId="0" applyFont="1" applyBorder="1" applyAlignment="1" applyProtection="1">
      <alignment wrapText="1"/>
    </xf>
    <xf numFmtId="0" fontId="0" fillId="0" borderId="8" xfId="0" applyBorder="1" applyAlignment="1" applyProtection="1">
      <alignment wrapText="1"/>
    </xf>
    <xf numFmtId="0" fontId="0" fillId="0" borderId="7" xfId="0" applyBorder="1" applyAlignment="1" applyProtection="1">
      <alignment wrapText="1"/>
    </xf>
    <xf numFmtId="0" fontId="9" fillId="0" borderId="2" xfId="0" applyFont="1" applyBorder="1" applyAlignment="1" applyProtection="1">
      <alignment wrapText="1"/>
    </xf>
    <xf numFmtId="0" fontId="0" fillId="7" borderId="8" xfId="0" applyFill="1" applyBorder="1" applyAlignment="1" applyProtection="1">
      <alignment wrapText="1"/>
      <protection locked="0"/>
    </xf>
    <xf numFmtId="0" fontId="0" fillId="7" borderId="7" xfId="0" applyFill="1" applyBorder="1" applyAlignment="1" applyProtection="1">
      <alignment wrapText="1"/>
      <protection locked="0"/>
    </xf>
    <xf numFmtId="44" fontId="0" fillId="7" borderId="8" xfId="1" applyFont="1" applyFill="1" applyBorder="1" applyAlignment="1" applyProtection="1">
      <alignment wrapText="1"/>
      <protection locked="0"/>
    </xf>
    <xf numFmtId="44" fontId="0" fillId="7" borderId="7" xfId="1" applyFont="1" applyFill="1" applyBorder="1" applyAlignment="1" applyProtection="1">
      <alignment wrapText="1"/>
      <protection locked="0"/>
    </xf>
    <xf numFmtId="44" fontId="0" fillId="7" borderId="7" xfId="1" applyFont="1" applyFill="1" applyBorder="1" applyAlignment="1" applyProtection="1">
      <alignment vertical="top" wrapText="1"/>
      <protection locked="0"/>
    </xf>
    <xf numFmtId="164" fontId="5" fillId="7" borderId="10" xfId="0" applyNumberFormat="1" applyFont="1" applyFill="1" applyBorder="1" applyProtection="1">
      <protection locked="0"/>
    </xf>
    <xf numFmtId="164" fontId="5" fillId="7" borderId="11" xfId="0" applyNumberFormat="1" applyFont="1" applyFill="1" applyBorder="1" applyProtection="1">
      <protection locked="0"/>
    </xf>
    <xf numFmtId="164" fontId="5" fillId="7" borderId="13" xfId="0" applyNumberFormat="1" applyFont="1" applyFill="1" applyBorder="1" applyProtection="1">
      <protection locked="0"/>
    </xf>
    <xf numFmtId="164" fontId="5" fillId="7" borderId="12" xfId="0" applyNumberFormat="1" applyFont="1" applyFill="1" applyBorder="1" applyProtection="1">
      <protection locked="0"/>
    </xf>
    <xf numFmtId="0" fontId="5" fillId="5" borderId="1" xfId="0" applyFont="1" applyFill="1" applyBorder="1" applyAlignment="1" applyProtection="1">
      <alignment horizontal="left" vertical="top" wrapText="1"/>
    </xf>
    <xf numFmtId="0" fontId="5" fillId="5" borderId="6" xfId="0" applyFont="1" applyFill="1" applyBorder="1" applyAlignment="1" applyProtection="1">
      <alignment horizontal="left" vertical="top" wrapText="1"/>
    </xf>
    <xf numFmtId="0" fontId="0" fillId="0" borderId="9" xfId="0" applyBorder="1" applyAlignment="1" applyProtection="1">
      <alignment horizontal="left" vertical="top" wrapText="1"/>
    </xf>
    <xf numFmtId="0" fontId="8" fillId="0" borderId="4" xfId="0" applyFont="1" applyBorder="1" applyAlignment="1" applyProtection="1">
      <alignment horizontal="left"/>
      <protection locked="0"/>
    </xf>
    <xf numFmtId="0" fontId="8" fillId="0" borderId="5" xfId="0" applyFont="1" applyBorder="1" applyAlignment="1" applyProtection="1">
      <alignment horizontal="left"/>
      <protection locked="0"/>
    </xf>
    <xf numFmtId="0" fontId="8" fillId="0" borderId="18" xfId="0" applyFont="1" applyBorder="1" applyAlignment="1" applyProtection="1">
      <alignment horizontal="left"/>
      <protection locked="0"/>
    </xf>
    <xf numFmtId="0" fontId="8" fillId="0" borderId="19" xfId="0" applyFont="1" applyBorder="1" applyAlignment="1" applyProtection="1">
      <alignment horizontal="left"/>
      <protection locked="0"/>
    </xf>
    <xf numFmtId="0" fontId="8" fillId="0" borderId="16" xfId="0" applyFont="1" applyBorder="1" applyAlignment="1" applyProtection="1">
      <alignment horizontal="left"/>
      <protection locked="0"/>
    </xf>
    <xf numFmtId="0" fontId="8" fillId="0" borderId="17" xfId="0" applyFont="1" applyBorder="1" applyAlignment="1" applyProtection="1">
      <alignment horizontal="left"/>
      <protection locked="0"/>
    </xf>
    <xf numFmtId="0" fontId="0" fillId="2" borderId="3" xfId="0" applyFill="1" applyBorder="1" applyAlignment="1" applyProtection="1">
      <alignment horizontal="left" wrapText="1"/>
    </xf>
    <xf numFmtId="0" fontId="0" fillId="2" borderId="9" xfId="0" applyFill="1" applyBorder="1" applyAlignment="1" applyProtection="1">
      <alignment horizontal="left" wrapText="1"/>
    </xf>
    <xf numFmtId="0" fontId="1" fillId="6" borderId="1" xfId="0" applyFont="1" applyFill="1" applyBorder="1" applyAlignment="1" applyProtection="1">
      <alignment horizontal="center" vertical="top" wrapText="1" shrinkToFit="1"/>
    </xf>
    <xf numFmtId="0" fontId="1" fillId="6" borderId="6" xfId="0" applyFont="1" applyFill="1" applyBorder="1" applyAlignment="1" applyProtection="1">
      <alignment horizontal="center" vertical="top" wrapText="1" shrinkToFit="1"/>
    </xf>
    <xf numFmtId="0" fontId="1" fillId="6" borderId="14" xfId="0" applyFont="1" applyFill="1" applyBorder="1" applyAlignment="1" applyProtection="1">
      <alignment horizontal="center" vertical="top" wrapText="1" shrinkToFit="1"/>
    </xf>
  </cellXfs>
  <cellStyles count="2">
    <cellStyle name="Standaard" xfId="0" builtinId="0"/>
    <cellStyle name="Valuta" xfId="1" builtinId="4"/>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10" Type="http://schemas.openxmlformats.org/officeDocument/2006/relationships/customXml" Target="../customXml/item3.xml"/><Relationship Id="rId4" Type="http://schemas.openxmlformats.org/officeDocument/2006/relationships/theme" Target="theme/theme1.xml"/><Relationship Id="rId9" Type="http://schemas.openxmlformats.org/officeDocument/2006/relationships/customXml" Target="../customXml/item2.xml"/></Relationships>
</file>

<file path=xl/theme/theme1.xml><?xml version="1.0" encoding="utf-8"?>
<a:theme xmlns:a="http://schemas.openxmlformats.org/drawingml/2006/main" name="Kantoorthema">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B49"/>
  <sheetViews>
    <sheetView zoomScale="90" zoomScaleNormal="90" workbookViewId="0">
      <selection activeCell="C11" sqref="C11"/>
    </sheetView>
  </sheetViews>
  <sheetFormatPr defaultRowHeight="15" x14ac:dyDescent="0.25"/>
  <cols>
    <col min="1" max="1" width="79.28515625" style="2" customWidth="1"/>
    <col min="2" max="2" width="20.85546875" style="2" bestFit="1" customWidth="1"/>
    <col min="3" max="3" width="9.140625" style="2"/>
    <col min="4" max="4" width="12.140625" style="2" customWidth="1"/>
    <col min="5" max="16384" width="9.140625" style="2"/>
  </cols>
  <sheetData>
    <row r="1" spans="1:2" ht="18.75" x14ac:dyDescent="0.3">
      <c r="A1" s="1" t="s">
        <v>44</v>
      </c>
      <c r="B1" s="1"/>
    </row>
    <row r="3" spans="1:2" x14ac:dyDescent="0.25">
      <c r="A3" s="3" t="s">
        <v>45</v>
      </c>
      <c r="B3" s="4"/>
    </row>
    <row r="4" spans="1:2" x14ac:dyDescent="0.25">
      <c r="A4" s="3" t="s">
        <v>46</v>
      </c>
      <c r="B4" s="4"/>
    </row>
    <row r="5" spans="1:2" x14ac:dyDescent="0.25">
      <c r="A5" s="3"/>
      <c r="B5" s="4"/>
    </row>
    <row r="6" spans="1:2" ht="60" customHeight="1" x14ac:dyDescent="0.25">
      <c r="A6" s="48" t="s">
        <v>0</v>
      </c>
      <c r="B6" s="48"/>
    </row>
    <row r="7" spans="1:2" ht="15.75" x14ac:dyDescent="0.25">
      <c r="A7" s="5" t="s">
        <v>1</v>
      </c>
      <c r="B7" s="6"/>
    </row>
    <row r="8" spans="1:2" ht="15.75" x14ac:dyDescent="0.25">
      <c r="A8" s="7" t="s">
        <v>2</v>
      </c>
      <c r="B8" s="42"/>
    </row>
    <row r="9" spans="1:2" ht="15.75" x14ac:dyDescent="0.25">
      <c r="A9" s="8" t="s">
        <v>3</v>
      </c>
      <c r="B9" s="43"/>
    </row>
    <row r="10" spans="1:2" ht="15.75" x14ac:dyDescent="0.25">
      <c r="A10" s="9" t="s">
        <v>4</v>
      </c>
      <c r="B10" s="43"/>
    </row>
    <row r="11" spans="1:2" ht="15.75" x14ac:dyDescent="0.25">
      <c r="A11" s="9" t="s">
        <v>4</v>
      </c>
      <c r="B11" s="43"/>
    </row>
    <row r="12" spans="1:2" ht="15.75" x14ac:dyDescent="0.25">
      <c r="A12" s="9" t="s">
        <v>4</v>
      </c>
      <c r="B12" s="43"/>
    </row>
    <row r="13" spans="1:2" ht="16.5" thickBot="1" x14ac:dyDescent="0.3">
      <c r="A13" s="10" t="s">
        <v>5</v>
      </c>
      <c r="B13" s="11">
        <f>Opleidingskosten!B15</f>
        <v>0</v>
      </c>
    </row>
    <row r="14" spans="1:2" ht="16.5" thickBot="1" x14ac:dyDescent="0.3">
      <c r="A14" s="12" t="s">
        <v>6</v>
      </c>
      <c r="B14" s="13">
        <f>SUM(B8:B13)</f>
        <v>0</v>
      </c>
    </row>
    <row r="15" spans="1:2" x14ac:dyDescent="0.25">
      <c r="A15" s="3"/>
      <c r="B15" s="4"/>
    </row>
    <row r="16" spans="1:2" ht="15.75" thickBot="1" x14ac:dyDescent="0.3">
      <c r="A16" s="3"/>
      <c r="B16" s="4"/>
    </row>
    <row r="17" spans="1:2" ht="16.5" thickBot="1" x14ac:dyDescent="0.3">
      <c r="A17" s="5" t="s">
        <v>7</v>
      </c>
      <c r="B17" s="14"/>
    </row>
    <row r="18" spans="1:2" ht="16.5" thickBot="1" x14ac:dyDescent="0.3">
      <c r="A18" s="15" t="s">
        <v>7</v>
      </c>
      <c r="B18" s="31">
        <f>Conversiekosten!D13</f>
        <v>0</v>
      </c>
    </row>
    <row r="19" spans="1:2" ht="16.5" thickBot="1" x14ac:dyDescent="0.3">
      <c r="A19" s="16" t="s">
        <v>8</v>
      </c>
      <c r="B19" s="32">
        <f>B18</f>
        <v>0</v>
      </c>
    </row>
    <row r="20" spans="1:2" ht="15.75" x14ac:dyDescent="0.25">
      <c r="A20" s="17"/>
      <c r="B20" s="4"/>
    </row>
    <row r="21" spans="1:2" x14ac:dyDescent="0.25">
      <c r="A21" s="3"/>
      <c r="B21" s="4"/>
    </row>
    <row r="22" spans="1:2" ht="30.75" thickBot="1" x14ac:dyDescent="0.3">
      <c r="A22" s="18" t="s">
        <v>9</v>
      </c>
      <c r="B22" s="19"/>
    </row>
    <row r="23" spans="1:2" ht="16.5" thickBot="1" x14ac:dyDescent="0.3">
      <c r="A23" s="5" t="s">
        <v>10</v>
      </c>
      <c r="B23" s="14" t="s">
        <v>11</v>
      </c>
    </row>
    <row r="24" spans="1:2" ht="15.75" x14ac:dyDescent="0.25">
      <c r="A24" s="7" t="s">
        <v>12</v>
      </c>
      <c r="B24" s="42"/>
    </row>
    <row r="25" spans="1:2" ht="16.5" thickBot="1" x14ac:dyDescent="0.3">
      <c r="A25" s="15" t="s">
        <v>13</v>
      </c>
      <c r="B25" s="45"/>
    </row>
    <row r="26" spans="1:2" ht="15.75" x14ac:dyDescent="0.25">
      <c r="A26" s="16" t="s">
        <v>14</v>
      </c>
      <c r="B26" s="13">
        <f>SUM(B24:B25)*10</f>
        <v>0</v>
      </c>
    </row>
    <row r="29" spans="1:2" ht="15.75" thickBot="1" x14ac:dyDescent="0.3"/>
    <row r="30" spans="1:2" ht="21.75" thickBot="1" x14ac:dyDescent="0.4">
      <c r="A30" s="20" t="s">
        <v>15</v>
      </c>
      <c r="B30" s="21">
        <f>B14+B26</f>
        <v>0</v>
      </c>
    </row>
    <row r="31" spans="1:2" x14ac:dyDescent="0.25">
      <c r="A31" s="22"/>
    </row>
    <row r="32" spans="1:2" ht="60.75" thickBot="1" x14ac:dyDescent="0.3">
      <c r="A32" s="18" t="s">
        <v>16</v>
      </c>
    </row>
    <row r="33" spans="1:2" ht="16.5" thickBot="1" x14ac:dyDescent="0.3">
      <c r="A33" s="23" t="s">
        <v>17</v>
      </c>
      <c r="B33" s="24" t="s">
        <v>18</v>
      </c>
    </row>
    <row r="34" spans="1:2" ht="15.75" x14ac:dyDescent="0.25">
      <c r="A34" s="25" t="s">
        <v>19</v>
      </c>
      <c r="B34" s="42"/>
    </row>
    <row r="35" spans="1:2" ht="15.75" x14ac:dyDescent="0.25">
      <c r="A35" s="26" t="s">
        <v>20</v>
      </c>
      <c r="B35" s="43"/>
    </row>
    <row r="36" spans="1:2" ht="15.75" x14ac:dyDescent="0.25">
      <c r="A36" s="26" t="s">
        <v>21</v>
      </c>
      <c r="B36" s="43"/>
    </row>
    <row r="37" spans="1:2" ht="15.75" x14ac:dyDescent="0.25">
      <c r="A37" s="27" t="s">
        <v>22</v>
      </c>
      <c r="B37" s="43"/>
    </row>
    <row r="38" spans="1:2" ht="15.75" x14ac:dyDescent="0.25">
      <c r="A38" s="27" t="s">
        <v>22</v>
      </c>
      <c r="B38" s="43"/>
    </row>
    <row r="39" spans="1:2" ht="16.5" thickBot="1" x14ac:dyDescent="0.3">
      <c r="A39" s="28" t="s">
        <v>22</v>
      </c>
      <c r="B39" s="44"/>
    </row>
    <row r="40" spans="1:2" ht="21.75" thickBot="1" x14ac:dyDescent="0.4">
      <c r="A40" s="29"/>
      <c r="B40" s="30"/>
    </row>
    <row r="41" spans="1:2" ht="21" x14ac:dyDescent="0.35">
      <c r="A41" s="49" t="s">
        <v>23</v>
      </c>
      <c r="B41" s="50"/>
    </row>
    <row r="42" spans="1:2" ht="21" x14ac:dyDescent="0.35">
      <c r="A42" s="53" t="s">
        <v>24</v>
      </c>
      <c r="B42" s="54"/>
    </row>
    <row r="43" spans="1:2" ht="21" x14ac:dyDescent="0.35">
      <c r="A43" s="53" t="s">
        <v>25</v>
      </c>
      <c r="B43" s="54"/>
    </row>
    <row r="44" spans="1:2" ht="21" x14ac:dyDescent="0.35">
      <c r="A44" s="53" t="s">
        <v>26</v>
      </c>
      <c r="B44" s="54"/>
    </row>
    <row r="45" spans="1:2" ht="21.75" thickBot="1" x14ac:dyDescent="0.4">
      <c r="A45" s="51" t="s">
        <v>27</v>
      </c>
      <c r="B45" s="52"/>
    </row>
    <row r="46" spans="1:2" ht="15.75" thickBot="1" x14ac:dyDescent="0.3"/>
    <row r="47" spans="1:2" ht="79.5" customHeight="1" thickBot="1" x14ac:dyDescent="0.3">
      <c r="A47" s="46" t="s">
        <v>47</v>
      </c>
      <c r="B47" s="47"/>
    </row>
    <row r="48" spans="1:2" ht="63.75" customHeight="1" thickBot="1" x14ac:dyDescent="0.3">
      <c r="A48" s="46" t="s">
        <v>28</v>
      </c>
      <c r="B48" s="47"/>
    </row>
    <row r="49" spans="1:2" ht="48" customHeight="1" thickBot="1" x14ac:dyDescent="0.3">
      <c r="A49" s="46" t="s">
        <v>29</v>
      </c>
      <c r="B49" s="47"/>
    </row>
  </sheetData>
  <sheetProtection insertRows="0"/>
  <mergeCells count="9">
    <mergeCell ref="A47:B47"/>
    <mergeCell ref="A48:B48"/>
    <mergeCell ref="A49:B49"/>
    <mergeCell ref="A6:B6"/>
    <mergeCell ref="A41:B41"/>
    <mergeCell ref="A45:B45"/>
    <mergeCell ref="A44:B44"/>
    <mergeCell ref="A43:B43"/>
    <mergeCell ref="A42:B42"/>
  </mergeCells>
  <pageMargins left="0.7" right="0.7" top="0.75" bottom="0.75" header="0.3" footer="0.3"/>
  <pageSetup paperSize="9" scale="87"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B15"/>
  <sheetViews>
    <sheetView zoomScaleNormal="100" workbookViewId="0">
      <selection activeCell="A19" sqref="A19"/>
    </sheetView>
  </sheetViews>
  <sheetFormatPr defaultRowHeight="15" x14ac:dyDescent="0.25"/>
  <cols>
    <col min="1" max="1" width="85.85546875" style="2" customWidth="1"/>
    <col min="2" max="2" width="27.28515625" style="2" customWidth="1"/>
    <col min="3" max="16384" width="9.140625" style="2"/>
  </cols>
  <sheetData>
    <row r="1" spans="1:2" ht="60" customHeight="1" thickBot="1" x14ac:dyDescent="0.3">
      <c r="A1" s="55" t="s">
        <v>30</v>
      </c>
      <c r="B1" s="56"/>
    </row>
    <row r="2" spans="1:2" ht="15.75" thickBot="1" x14ac:dyDescent="0.3">
      <c r="A2" s="57" t="s">
        <v>31</v>
      </c>
      <c r="B2" s="58"/>
    </row>
    <row r="3" spans="1:2" ht="15.75" thickBot="1" x14ac:dyDescent="0.3">
      <c r="A3" s="33" t="s">
        <v>32</v>
      </c>
      <c r="B3" s="33" t="s">
        <v>33</v>
      </c>
    </row>
    <row r="4" spans="1:2" x14ac:dyDescent="0.25">
      <c r="A4" s="37"/>
      <c r="B4" s="39">
        <v>0</v>
      </c>
    </row>
    <row r="5" spans="1:2" x14ac:dyDescent="0.25">
      <c r="A5" s="38"/>
      <c r="B5" s="40">
        <v>0</v>
      </c>
    </row>
    <row r="6" spans="1:2" x14ac:dyDescent="0.25">
      <c r="A6" s="38"/>
      <c r="B6" s="41">
        <v>0</v>
      </c>
    </row>
    <row r="7" spans="1:2" x14ac:dyDescent="0.25">
      <c r="A7" s="38"/>
      <c r="B7" s="41">
        <v>0</v>
      </c>
    </row>
    <row r="8" spans="1:2" x14ac:dyDescent="0.25">
      <c r="A8" s="38"/>
      <c r="B8" s="41">
        <v>0</v>
      </c>
    </row>
    <row r="9" spans="1:2" x14ac:dyDescent="0.25">
      <c r="A9" s="38"/>
      <c r="B9" s="41">
        <v>0</v>
      </c>
    </row>
    <row r="10" spans="1:2" x14ac:dyDescent="0.25">
      <c r="A10" s="38"/>
      <c r="B10" s="41">
        <v>0</v>
      </c>
    </row>
    <row r="11" spans="1:2" x14ac:dyDescent="0.25">
      <c r="A11" s="38"/>
      <c r="B11" s="40">
        <v>0</v>
      </c>
    </row>
    <row r="12" spans="1:2" x14ac:dyDescent="0.25">
      <c r="A12" s="38"/>
      <c r="B12" s="40">
        <v>0</v>
      </c>
    </row>
    <row r="13" spans="1:2" x14ac:dyDescent="0.25">
      <c r="A13" s="38"/>
      <c r="B13" s="40">
        <v>0</v>
      </c>
    </row>
    <row r="14" spans="1:2" ht="15.75" thickBot="1" x14ac:dyDescent="0.3">
      <c r="A14" s="38"/>
      <c r="B14" s="40">
        <v>0</v>
      </c>
    </row>
    <row r="15" spans="1:2" ht="16.5" thickBot="1" x14ac:dyDescent="0.3">
      <c r="A15" s="36" t="s">
        <v>34</v>
      </c>
      <c r="B15" s="13">
        <f>SUM(B4:B14)</f>
        <v>0</v>
      </c>
    </row>
  </sheetData>
  <sheetProtection insertRows="0"/>
  <mergeCells count="2">
    <mergeCell ref="A1:B1"/>
    <mergeCell ref="A2:B2"/>
  </mergeCells>
  <pageMargins left="0.7" right="0.7" top="0.75" bottom="0.75" header="0.3" footer="0.3"/>
  <pageSetup paperSize="9"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2EA77EC-511E-4780-8D90-39686B45FA49}">
  <dimension ref="A1:D13"/>
  <sheetViews>
    <sheetView tabSelected="1" zoomScaleNormal="100" workbookViewId="0">
      <selection activeCell="A18" sqref="A18"/>
    </sheetView>
  </sheetViews>
  <sheetFormatPr defaultRowHeight="15" x14ac:dyDescent="0.25"/>
  <cols>
    <col min="1" max="1" width="59.140625" style="2" customWidth="1"/>
    <col min="2" max="2" width="18" style="2" customWidth="1"/>
    <col min="3" max="3" width="17.28515625" style="2" customWidth="1"/>
    <col min="4" max="4" width="27.28515625" style="2" customWidth="1"/>
    <col min="5" max="16384" width="9.140625" style="2"/>
  </cols>
  <sheetData>
    <row r="1" spans="1:4" ht="70.5" customHeight="1" thickBot="1" x14ac:dyDescent="0.3">
      <c r="A1" s="55" t="s">
        <v>35</v>
      </c>
      <c r="B1" s="56"/>
      <c r="C1" s="56"/>
      <c r="D1" s="56"/>
    </row>
    <row r="2" spans="1:4" ht="15.75" thickBot="1" x14ac:dyDescent="0.3">
      <c r="A2" s="57" t="s">
        <v>36</v>
      </c>
      <c r="B2" s="59"/>
      <c r="C2" s="59"/>
      <c r="D2" s="58"/>
    </row>
    <row r="3" spans="1:4" ht="15.75" thickBot="1" x14ac:dyDescent="0.3">
      <c r="A3" s="33" t="s">
        <v>37</v>
      </c>
      <c r="B3" s="33" t="s">
        <v>38</v>
      </c>
      <c r="C3" s="33" t="s">
        <v>39</v>
      </c>
      <c r="D3" s="33" t="s">
        <v>33</v>
      </c>
    </row>
    <row r="4" spans="1:4" x14ac:dyDescent="0.25">
      <c r="A4" s="34" t="s">
        <v>1</v>
      </c>
      <c r="B4" s="34" t="s">
        <v>40</v>
      </c>
      <c r="C4" s="34" t="s">
        <v>40</v>
      </c>
      <c r="D4" s="39">
        <v>0</v>
      </c>
    </row>
    <row r="5" spans="1:4" x14ac:dyDescent="0.25">
      <c r="A5" s="35" t="s">
        <v>41</v>
      </c>
      <c r="B5" s="38"/>
      <c r="C5" s="40"/>
      <c r="D5" s="40">
        <f>B5*C5</f>
        <v>0</v>
      </c>
    </row>
    <row r="6" spans="1:4" x14ac:dyDescent="0.25">
      <c r="A6" s="35" t="s">
        <v>42</v>
      </c>
      <c r="B6" s="38"/>
      <c r="C6" s="40"/>
      <c r="D6" s="40">
        <f t="shared" ref="D6:D11" si="0">B6*C6</f>
        <v>0</v>
      </c>
    </row>
    <row r="7" spans="1:4" x14ac:dyDescent="0.25">
      <c r="A7" s="35" t="s">
        <v>42</v>
      </c>
      <c r="B7" s="38"/>
      <c r="C7" s="40"/>
      <c r="D7" s="40">
        <f t="shared" si="0"/>
        <v>0</v>
      </c>
    </row>
    <row r="8" spans="1:4" x14ac:dyDescent="0.25">
      <c r="A8" s="35" t="s">
        <v>42</v>
      </c>
      <c r="B8" s="38"/>
      <c r="C8" s="40"/>
      <c r="D8" s="40">
        <f t="shared" si="0"/>
        <v>0</v>
      </c>
    </row>
    <row r="9" spans="1:4" x14ac:dyDescent="0.25">
      <c r="A9" s="35" t="s">
        <v>42</v>
      </c>
      <c r="B9" s="38"/>
      <c r="C9" s="40"/>
      <c r="D9" s="40">
        <f t="shared" si="0"/>
        <v>0</v>
      </c>
    </row>
    <row r="10" spans="1:4" x14ac:dyDescent="0.25">
      <c r="A10" s="35" t="s">
        <v>42</v>
      </c>
      <c r="B10" s="38"/>
      <c r="C10" s="40"/>
      <c r="D10" s="40">
        <f t="shared" si="0"/>
        <v>0</v>
      </c>
    </row>
    <row r="11" spans="1:4" x14ac:dyDescent="0.25">
      <c r="A11" s="35" t="s">
        <v>42</v>
      </c>
      <c r="B11" s="38"/>
      <c r="C11" s="40"/>
      <c r="D11" s="40">
        <f t="shared" si="0"/>
        <v>0</v>
      </c>
    </row>
    <row r="12" spans="1:4" ht="15.75" thickBot="1" x14ac:dyDescent="0.3">
      <c r="A12" s="35" t="s">
        <v>42</v>
      </c>
      <c r="B12" s="38"/>
      <c r="C12" s="40"/>
      <c r="D12" s="40">
        <f>B12*C12</f>
        <v>0</v>
      </c>
    </row>
    <row r="13" spans="1:4" ht="16.5" thickBot="1" x14ac:dyDescent="0.3">
      <c r="A13" s="36" t="s">
        <v>43</v>
      </c>
      <c r="B13" s="36"/>
      <c r="C13" s="36"/>
      <c r="D13" s="13">
        <f>SUM(D4:D12)</f>
        <v>0</v>
      </c>
    </row>
  </sheetData>
  <sheetProtection insertRows="0"/>
  <mergeCells count="2">
    <mergeCell ref="A1:D1"/>
    <mergeCell ref="A2:D2"/>
  </mergeCells>
  <pageMargins left="0.7" right="0.7" top="0.75" bottom="0.75" header="0.3" footer="0.3"/>
  <pageSetup scale="93" orientation="landscape" r:id="rId1"/>
  <ignoredErrors>
    <ignoredError sqref="D5:D12" unlockedFormula="1"/>
  </ignoredError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3AEA49C06E18614C905B96FA1A37596E" ma:contentTypeVersion="18" ma:contentTypeDescription="Een nieuw document maken." ma:contentTypeScope="" ma:versionID="2937a5085e91a0ea7b7b3b8a05840610">
  <xsd:schema xmlns:xsd="http://www.w3.org/2001/XMLSchema" xmlns:xs="http://www.w3.org/2001/XMLSchema" xmlns:p="http://schemas.microsoft.com/office/2006/metadata/properties" xmlns:ns2="278c3c4d-f426-4f19-87e5-1f9242ca19bd" xmlns:ns3="c0b29a76-bd00-4ea4-bedb-0661c8a0b3a2" xmlns:ns4="7b852722-0c5d-4216-a10d-7149321ec7b5" targetNamespace="http://schemas.microsoft.com/office/2006/metadata/properties" ma:root="true" ma:fieldsID="e30151db85b071ca4f2ea1756929c58f" ns2:_="" ns3:_="" ns4:_="">
    <xsd:import namespace="278c3c4d-f426-4f19-87e5-1f9242ca19bd"/>
    <xsd:import namespace="c0b29a76-bd00-4ea4-bedb-0661c8a0b3a2"/>
    <xsd:import namespace="7b852722-0c5d-4216-a10d-7149321ec7b5"/>
    <xsd:element name="properties">
      <xsd:complexType>
        <xsd:sequence>
          <xsd:element name="documentManagement">
            <xsd:complexType>
              <xsd:all>
                <xsd:element ref="ns2:o361d3ceefc4464b85133234aef79e41" minOccurs="0"/>
                <xsd:element ref="ns2:c523776ef64d44ea944eac43704e0b3b" minOccurs="0"/>
                <xsd:element ref="ns2:fa126ea1a5bd4327ba499bf040c5b397" minOccurs="0"/>
                <xsd:element ref="ns2:gshDatum1" minOccurs="0"/>
                <xsd:element ref="ns3:TaxCatchAll" minOccurs="0"/>
                <xsd:element ref="ns4:MediaServiceMetadata" minOccurs="0"/>
                <xsd:element ref="ns4:MediaServiceFastMetadata" minOccurs="0"/>
                <xsd:element ref="ns4:MediaServiceAutoTags" minOccurs="0"/>
                <xsd:element ref="ns4:MediaServiceOCR" minOccurs="0"/>
                <xsd:element ref="ns4:MediaServiceGenerationTime" minOccurs="0"/>
                <xsd:element ref="ns4:MediaServiceEventHashCode" minOccurs="0"/>
                <xsd:element ref="ns4:MediaServiceAutoKeyPoints" minOccurs="0"/>
                <xsd:element ref="ns4:MediaServiceKeyPoints" minOccurs="0"/>
                <xsd:element ref="ns3:SharedWithUsers" minOccurs="0"/>
                <xsd:element ref="ns3:SharedWithDetail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278c3c4d-f426-4f19-87e5-1f9242ca19bd" elementFormDefault="qualified">
    <xsd:import namespace="http://schemas.microsoft.com/office/2006/documentManagement/types"/>
    <xsd:import namespace="http://schemas.microsoft.com/office/infopath/2007/PartnerControls"/>
    <xsd:element name="o361d3ceefc4464b85133234aef79e41" ma:index="8" nillable="true" ma:taxonomy="true" ma:internalName="o361d3ceefc4464b85133234aef79e41" ma:taxonomyFieldName="gshProjectfase" ma:displayName="Fase" ma:default="" ma:fieldId="{8361d3ce-efc4-464b-8513-3234aef79e41}" ma:taxonomyMulti="true" ma:sspId="316ed7d9-15b5-47e9-844d-373de3abdf45" ma:termSetId="1b14d9c9-1ba1-437c-88a1-fc5bebd8c99d" ma:anchorId="89fd39fb-1a8a-46e8-9e2d-7a055a6e57d2" ma:open="false" ma:isKeyword="false">
      <xsd:complexType>
        <xsd:sequence>
          <xsd:element ref="pc:Terms" minOccurs="0" maxOccurs="1"/>
        </xsd:sequence>
      </xsd:complexType>
    </xsd:element>
    <xsd:element name="c523776ef64d44ea944eac43704e0b3b" ma:index="9" nillable="true" ma:taxonomy="true" ma:internalName="c523776ef64d44ea944eac43704e0b3b" ma:taxonomyFieldName="gshDocumentstatus" ma:displayName="Documentstatus" ma:default="1;#Concept|fac772ea-c83a-4d2d-8153-73dc814209cd" ma:fieldId="{c523776e-f64d-44ea-944e-ac43704e0b3b}" ma:sspId="316ed7d9-15b5-47e9-844d-373de3abdf45" ma:termSetId="0e84b077-0e23-4632-8d2a-497ecd0bd3c0" ma:anchorId="6d81ceb0-4683-4b56-80b1-fab3c3860f51" ma:open="false" ma:isKeyword="false">
      <xsd:complexType>
        <xsd:sequence>
          <xsd:element ref="pc:Terms" minOccurs="0" maxOccurs="1"/>
        </xsd:sequence>
      </xsd:complexType>
    </xsd:element>
    <xsd:element name="fa126ea1a5bd4327ba499bf040c5b397" ma:index="10" nillable="true" ma:taxonomy="true" ma:internalName="fa126ea1a5bd4327ba499bf040c5b397" ma:taxonomyFieldName="gshDocumentSoort" ma:displayName="Documentsoort" ma:default="" ma:fieldId="{fa126ea1-a5bd-4327-ba49-9bf040c5b397}" ma:sspId="316ed7d9-15b5-47e9-844d-373de3abdf45" ma:termSetId="48ff3d9c-594d-40d6-8e09-5fb00a4f84d7" ma:anchorId="00000000-0000-0000-0000-000000000000" ma:open="false" ma:isKeyword="false">
      <xsd:complexType>
        <xsd:sequence>
          <xsd:element ref="pc:Terms" minOccurs="0" maxOccurs="1"/>
        </xsd:sequence>
      </xsd:complexType>
    </xsd:element>
    <xsd:element name="gshDatum1" ma:index="11" nillable="true" ma:displayName="Datum I binnenkomst/verzending" ma:format="DateTime" ma:internalName="gshDatum1">
      <xsd:simpleType>
        <xsd:restriction base="dms:DateTime"/>
      </xsd:simpleType>
    </xsd:element>
  </xsd:schema>
  <xsd:schema xmlns:xsd="http://www.w3.org/2001/XMLSchema" xmlns:xs="http://www.w3.org/2001/XMLSchema" xmlns:dms="http://schemas.microsoft.com/office/2006/documentManagement/types" xmlns:pc="http://schemas.microsoft.com/office/infopath/2007/PartnerControls" targetNamespace="c0b29a76-bd00-4ea4-bedb-0661c8a0b3a2" elementFormDefault="qualified">
    <xsd:import namespace="http://schemas.microsoft.com/office/2006/documentManagement/types"/>
    <xsd:import namespace="http://schemas.microsoft.com/office/infopath/2007/PartnerControls"/>
    <xsd:element name="TaxCatchAll" ma:index="13" nillable="true" ma:displayName="Taxonomy Catch All Column" ma:hidden="true" ma:list="{d3ca2237-ac24-4be2-a4c2-ce8264b34b86}" ma:internalName="TaxCatchAll" ma:showField="CatchAllData" ma:web="c0b29a76-bd00-4ea4-bedb-0661c8a0b3a2">
      <xsd:complexType>
        <xsd:complexContent>
          <xsd:extension base="dms:MultiChoiceLookup">
            <xsd:sequence>
              <xsd:element name="Value" type="dms:Lookup" maxOccurs="unbounded" minOccurs="0" nillable="true"/>
            </xsd:sequence>
          </xsd:extension>
        </xsd:complexContent>
      </xsd:complexType>
    </xsd:element>
    <xsd:element name="SharedWithUsers" ma:index="24"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25" nillable="true" ma:displayName="Gedeeld met details" ma:internalName="SharedWithDetail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7b852722-0c5d-4216-a10d-7149321ec7b5" elementFormDefault="qualified">
    <xsd:import namespace="http://schemas.microsoft.com/office/2006/documentManagement/types"/>
    <xsd:import namespace="http://schemas.microsoft.com/office/infopath/2007/PartnerControls"/>
    <xsd:element name="MediaServiceMetadata" ma:index="16" nillable="true" ma:displayName="MediaServiceMetadata" ma:hidden="true" ma:internalName="MediaServiceMetadata" ma:readOnly="true">
      <xsd:simpleType>
        <xsd:restriction base="dms:Note"/>
      </xsd:simpleType>
    </xsd:element>
    <xsd:element name="MediaServiceFastMetadata" ma:index="17" nillable="true" ma:displayName="MediaServiceFastMetadata" ma:hidden="true" ma:internalName="MediaServiceFastMetadata" ma:readOnly="true">
      <xsd:simpleType>
        <xsd:restriction base="dms:Note"/>
      </xsd:simpleType>
    </xsd:element>
    <xsd:element name="MediaServiceAutoTags" ma:index="18" nillable="true" ma:displayName="Tags" ma:internalName="MediaServiceAutoTags" ma:readOnly="true">
      <xsd:simpleType>
        <xsd:restriction base="dms:Text"/>
      </xsd:simpleType>
    </xsd:element>
    <xsd:element name="MediaServiceOCR" ma:index="19" nillable="true" ma:displayName="Extracted Text" ma:internalName="MediaServiceOCR" ma:readOnly="true">
      <xsd:simpleType>
        <xsd:restriction base="dms:Note">
          <xsd:maxLength value="255"/>
        </xsd:restriction>
      </xsd:simpleType>
    </xsd:element>
    <xsd:element name="MediaServiceGenerationTime" ma:index="20" nillable="true" ma:displayName="MediaServiceGenerationTime" ma:hidden="true" ma:internalName="MediaServiceGenerationTime" ma:readOnly="true">
      <xsd:simpleType>
        <xsd:restriction base="dms:Text"/>
      </xsd:simpleType>
    </xsd:element>
    <xsd:element name="MediaServiceEventHashCode" ma:index="21" nillable="true" ma:displayName="MediaServiceEventHashCode" ma:hidden="true" ma:internalName="MediaServiceEventHashCode" ma:readOnly="true">
      <xsd:simpleType>
        <xsd:restriction base="dms:Text"/>
      </xsd:simpleType>
    </xsd:element>
    <xsd:element name="MediaServiceAutoKeyPoints" ma:index="22" nillable="true" ma:displayName="MediaServiceAutoKeyPoints" ma:hidden="true" ma:internalName="MediaServiceAutoKeyPoints" ma:readOnly="true">
      <xsd:simpleType>
        <xsd:restriction base="dms:Note"/>
      </xsd:simpleType>
    </xsd:element>
    <xsd:element name="MediaServiceKeyPoints" ma:index="23" nillable="true" ma:displayName="KeyPoints" ma:internalName="MediaServiceKeyPoint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fa126ea1a5bd4327ba499bf040c5b397 xmlns="278c3c4d-f426-4f19-87e5-1f9242ca19bd">
      <Terms xmlns="http://schemas.microsoft.com/office/infopath/2007/PartnerControls">
        <TermInfo xmlns="http://schemas.microsoft.com/office/infopath/2007/PartnerControls">
          <TermName xmlns="http://schemas.microsoft.com/office/infopath/2007/PartnerControls">Programma van Eisen</TermName>
          <TermId xmlns="http://schemas.microsoft.com/office/infopath/2007/PartnerControls">64edfd12-cd8e-4081-a422-7b6b3bd18a67</TermId>
        </TermInfo>
      </Terms>
    </fa126ea1a5bd4327ba499bf040c5b397>
    <o361d3ceefc4464b85133234aef79e41 xmlns="278c3c4d-f426-4f19-87e5-1f9242ca19bd">
      <Terms xmlns="http://schemas.microsoft.com/office/infopath/2007/PartnerControls">
        <TermInfo xmlns="http://schemas.microsoft.com/office/infopath/2007/PartnerControls">
          <TermName xmlns="http://schemas.microsoft.com/office/infopath/2007/PartnerControls">Inkoop</TermName>
          <TermId xmlns="http://schemas.microsoft.com/office/infopath/2007/PartnerControls">49818920-ae11-4b36-8164-b41c53ffdebc</TermId>
        </TermInfo>
      </Terms>
    </o361d3ceefc4464b85133234aef79e41>
    <gshDatum1 xmlns="278c3c4d-f426-4f19-87e5-1f9242ca19bd" xsi:nil="true"/>
    <TaxCatchAll xmlns="c0b29a76-bd00-4ea4-bedb-0661c8a0b3a2">
      <Value>4</Value>
      <Value>3</Value>
      <Value>1</Value>
    </TaxCatchAll>
    <c523776ef64d44ea944eac43704e0b3b xmlns="278c3c4d-f426-4f19-87e5-1f9242ca19bd">
      <Terms xmlns="http://schemas.microsoft.com/office/infopath/2007/PartnerControls">
        <TermInfo xmlns="http://schemas.microsoft.com/office/infopath/2007/PartnerControls">
          <TermName xmlns="http://schemas.microsoft.com/office/infopath/2007/PartnerControls">Concept</TermName>
          <TermId xmlns="http://schemas.microsoft.com/office/infopath/2007/PartnerControls">fac772ea-c83a-4d2d-8153-73dc814209cd</TermId>
        </TermInfo>
      </Terms>
    </c523776ef64d44ea944eac43704e0b3b>
  </documentManagement>
</p:properties>
</file>

<file path=customXml/itemProps1.xml><?xml version="1.0" encoding="utf-8"?>
<ds:datastoreItem xmlns:ds="http://schemas.openxmlformats.org/officeDocument/2006/customXml" ds:itemID="{D3BF8083-153E-43FA-9E36-1E98ADD93434}">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278c3c4d-f426-4f19-87e5-1f9242ca19bd"/>
    <ds:schemaRef ds:uri="c0b29a76-bd00-4ea4-bedb-0661c8a0b3a2"/>
    <ds:schemaRef ds:uri="7b852722-0c5d-4216-a10d-7149321ec7b5"/>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66FCAC99-98C7-4712-BB6B-AAA78FD1E685}">
  <ds:schemaRefs>
    <ds:schemaRef ds:uri="http://schemas.microsoft.com/sharepoint/v3/contenttype/forms"/>
  </ds:schemaRefs>
</ds:datastoreItem>
</file>

<file path=customXml/itemProps3.xml><?xml version="1.0" encoding="utf-8"?>
<ds:datastoreItem xmlns:ds="http://schemas.openxmlformats.org/officeDocument/2006/customXml" ds:itemID="{6A245FB1-0A0C-43BD-A074-86C9FCA583C6}">
  <ds:schemaRefs>
    <ds:schemaRef ds:uri="http://schemas.microsoft.com/office/2006/metadata/properties"/>
    <ds:schemaRef ds:uri="http://purl.org/dc/terms/"/>
    <ds:schemaRef ds:uri="http://purl.org/dc/dcmitype/"/>
    <ds:schemaRef ds:uri="http://schemas.microsoft.com/office/2006/documentManagement/types"/>
    <ds:schemaRef ds:uri="http://schemas.openxmlformats.org/package/2006/metadata/core-properties"/>
    <ds:schemaRef ds:uri="http://schemas.microsoft.com/office/infopath/2007/PartnerControls"/>
    <ds:schemaRef ds:uri="http://purl.org/dc/elements/1.1/"/>
    <ds:schemaRef ds:uri="7b852722-0c5d-4216-a10d-7149321ec7b5"/>
    <ds:schemaRef ds:uri="c0b29a76-bd00-4ea4-bedb-0661c8a0b3a2"/>
    <ds:schemaRef ds:uri="278c3c4d-f426-4f19-87e5-1f9242ca19bd"/>
    <ds:schemaRef ds:uri="http://www.w3.org/XML/1998/namespace"/>
  </ds:schemaRefs>
</ds:datastoreItem>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Werkbladen</vt:lpstr>
      </vt:variant>
      <vt:variant>
        <vt:i4>3</vt:i4>
      </vt:variant>
      <vt:variant>
        <vt:lpstr>Benoemde bereiken</vt:lpstr>
      </vt:variant>
      <vt:variant>
        <vt:i4>1</vt:i4>
      </vt:variant>
    </vt:vector>
  </HeadingPairs>
  <TitlesOfParts>
    <vt:vector size="4" baseType="lpstr">
      <vt:lpstr>Inschrijfbiljet</vt:lpstr>
      <vt:lpstr>Opleidingskosten</vt:lpstr>
      <vt:lpstr>Conversiekosten</vt:lpstr>
      <vt:lpstr>Inschrijfbiljet!Afdrukbereik</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
  <cp:revision>1</cp:revision>
  <dcterms:created xsi:type="dcterms:W3CDTF">2022-02-14T16:56:33Z</dcterms:created>
  <dcterms:modified xsi:type="dcterms:W3CDTF">2022-03-22T14:49:05Z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gshDocumentstatus">
    <vt:lpwstr>1;#Concept|fac772ea-c83a-4d2d-8153-73dc814209cd</vt:lpwstr>
  </property>
  <property fmtid="{D5CDD505-2E9C-101B-9397-08002B2CF9AE}" pid="3" name="DocumentSetDescription">
    <vt:lpwstr/>
  </property>
  <property fmtid="{D5CDD505-2E9C-101B-9397-08002B2CF9AE}" pid="4" name="ContentTypeId">
    <vt:lpwstr>0x0101003AEA49C06E18614C905B96FA1A37596E</vt:lpwstr>
  </property>
  <property fmtid="{D5CDD505-2E9C-101B-9397-08002B2CF9AE}" pid="5" name="gshDocumentSoort">
    <vt:lpwstr>3;#Programma van Eisen|64edfd12-cd8e-4081-a422-7b6b3bd18a67</vt:lpwstr>
  </property>
  <property fmtid="{D5CDD505-2E9C-101B-9397-08002B2CF9AE}" pid="6" name="gshProjectfase">
    <vt:lpwstr>4;#Inkoop|49818920-ae11-4b36-8164-b41c53ffdebc</vt:lpwstr>
  </property>
</Properties>
</file>