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Afdelingen\SCD_Inkoop\Afdeling Inkoop\2 Projecten lopend\Projecten DGJ\210139DGJ Schoonmaakdiensten\002 Aanbestedingsdocumenten\te verzenden\"/>
    </mc:Choice>
  </mc:AlternateContent>
  <bookViews>
    <workbookView xWindow="0" yWindow="0" windowWidth="19980" windowHeight="7020"/>
  </bookViews>
  <sheets>
    <sheet name="Inschrijfstaat "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2" l="1"/>
  <c r="D18" i="2"/>
  <c r="C8" i="2" l="1"/>
  <c r="C14" i="2" s="1"/>
  <c r="D20" i="2" s="1"/>
</calcChain>
</file>

<file path=xl/sharedStrings.xml><?xml version="1.0" encoding="utf-8"?>
<sst xmlns="http://schemas.openxmlformats.org/spreadsheetml/2006/main" count="56" uniqueCount="40">
  <si>
    <t>Ondertekening
Inschrijver verklaart dat hij deze inschrijfstaat onvoorwaardelijk en zonder enig voorbehoud heeft ondertekend. Ondergetekende is zich er van bewust dat het verstrekken van onjuiste of onvolledige informatie door de Aanbestedende dienst kan worden aangemerkt als een valse verklaring in de zin van artikel 2.87, eerste lid, h, Gewijzigde Aanbestedingswet 2012 en dat dit onder meer kan leiden tot aangifte bij het Openbaar Ministerie, tot een onvoorwaardelijke uitsluiting voor de resterende duur van deze aanbestedingsprocedure, alsmede tot uitsluiting van zijn onderneming van andere aanbestedingen van de Aanbestedende dienst voor langere duur.</t>
  </si>
  <si>
    <t>Inschrijver / Combinant 1</t>
  </si>
  <si>
    <t>Op</t>
  </si>
  <si>
    <t>dag, maand, jaar</t>
  </si>
  <si>
    <t>Te</t>
  </si>
  <si>
    <t>plaats</t>
  </si>
  <si>
    <t>Door</t>
  </si>
  <si>
    <t>naam en voorletters, functie</t>
  </si>
  <si>
    <t>als rechtsgeldig vertegenwoordiger van</t>
  </si>
  <si>
    <t>Onderneming</t>
  </si>
  <si>
    <t>Handtekening</t>
  </si>
  <si>
    <t>Combinant 2</t>
  </si>
  <si>
    <t>Kosten schoonmaak op afroep (optioneel)</t>
  </si>
  <si>
    <t>Specificatie per week</t>
  </si>
  <si>
    <t>Specificatie per jaar</t>
  </si>
  <si>
    <t>Behorende bij aanbesteding: 210139DGJ - Aanbestedingsprocedure Schoonmaakdiensten</t>
  </si>
  <si>
    <t>Bijlage - Inschrijfstaat</t>
  </si>
  <si>
    <t>Karel Lotsyweg 40, 3318 AL Dordrecht</t>
  </si>
  <si>
    <t>Calandstraat 44, 3311 LP Dordrecht</t>
  </si>
  <si>
    <t>Kleine Schelluinsekade 3, 4204 TZ Gorinchem</t>
  </si>
  <si>
    <t>Laan van Europa 500, 3317 DB Dordrecht</t>
  </si>
  <si>
    <t>Einsteinstraat 8, 4207 HW Gorinchem</t>
  </si>
  <si>
    <t>Groeneweg 16, 3297 LA Puttershoek</t>
  </si>
  <si>
    <t>Type locatie</t>
  </si>
  <si>
    <t>aard</t>
  </si>
  <si>
    <t>Aantal m2</t>
  </si>
  <si>
    <t>kantoor</t>
  </si>
  <si>
    <t>Vast</t>
  </si>
  <si>
    <t>test</t>
  </si>
  <si>
    <t>Tijdelijk</t>
  </si>
  <si>
    <t>vaccineren</t>
  </si>
  <si>
    <t>A. Subtotaal bedrag op basis waarvan Prijs wordt vergeleken (ex btw)</t>
  </si>
  <si>
    <t>B. Subtotaal fictieve inschrijfsom vaccinatie- en testlocaties</t>
  </si>
  <si>
    <t>o   Uur tarief schoonmaak</t>
  </si>
  <si>
    <t>Kosten schoonmaak conform werkprogramma</t>
  </si>
  <si>
    <t>Alle prijzen zijn exclusief btw.</t>
  </si>
  <si>
    <t>Tarief ex btw</t>
  </si>
  <si>
    <t>Totale kosten</t>
  </si>
  <si>
    <t>Fictief aantal per jaar</t>
  </si>
  <si>
    <t>Totale inschrijfsom A +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</si>
</sst>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7" x14ac:knownFonts="1">
    <font>
      <sz val="11"/>
      <color theme="1"/>
      <name val="Calibri"/>
      <family val="2"/>
      <scheme val="minor"/>
    </font>
    <font>
      <sz val="11"/>
      <color theme="1"/>
      <name val="Calibri"/>
      <family val="2"/>
      <scheme val="minor"/>
    </font>
    <font>
      <sz val="10"/>
      <color rgb="FF000000"/>
      <name val="Arial"/>
      <family val="2"/>
    </font>
    <font>
      <sz val="10"/>
      <color theme="1"/>
      <name val="Arial"/>
      <family val="2"/>
    </font>
    <font>
      <b/>
      <sz val="10"/>
      <color theme="1"/>
      <name val="Arial"/>
      <family val="2"/>
    </font>
    <font>
      <sz val="10"/>
      <name val="Arial"/>
      <family val="2"/>
    </font>
    <font>
      <b/>
      <sz val="1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right style="medium">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1" xfId="0" applyFont="1" applyBorder="1" applyAlignment="1">
      <alignment vertical="center" wrapText="1"/>
    </xf>
    <xf numFmtId="0" fontId="3" fillId="0" borderId="11" xfId="0" applyFont="1" applyBorder="1" applyAlignment="1">
      <alignment vertical="center" wrapText="1"/>
    </xf>
    <xf numFmtId="0" fontId="2" fillId="0" borderId="11" xfId="0" applyFont="1" applyBorder="1" applyAlignment="1">
      <alignment horizontal="center" vertical="center" wrapText="1"/>
    </xf>
    <xf numFmtId="0" fontId="4" fillId="0" borderId="0" xfId="0" applyFont="1"/>
    <xf numFmtId="0" fontId="3" fillId="0" borderId="0" xfId="0" applyFont="1"/>
    <xf numFmtId="0" fontId="3" fillId="0" borderId="0" xfId="0" applyFont="1" applyBorder="1"/>
    <xf numFmtId="44" fontId="3" fillId="0" borderId="0" xfId="1" applyFont="1" applyFill="1" applyBorder="1"/>
    <xf numFmtId="0" fontId="4" fillId="2" borderId="12" xfId="0" applyFont="1" applyFill="1" applyBorder="1" applyAlignment="1">
      <alignment vertical="center"/>
    </xf>
    <xf numFmtId="0" fontId="4" fillId="2" borderId="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44" fontId="4" fillId="4" borderId="9" xfId="0" applyNumberFormat="1" applyFont="1" applyFill="1" applyBorder="1"/>
    <xf numFmtId="44" fontId="4" fillId="4" borderId="10" xfId="0" applyNumberFormat="1" applyFont="1" applyFill="1" applyBorder="1"/>
    <xf numFmtId="0" fontId="4" fillId="0" borderId="3" xfId="0" applyFont="1" applyBorder="1"/>
    <xf numFmtId="44" fontId="4" fillId="0" borderId="4" xfId="0" applyNumberFormat="1" applyFont="1" applyFill="1" applyBorder="1"/>
    <xf numFmtId="44" fontId="4" fillId="5" borderId="8" xfId="0" applyNumberFormat="1" applyFont="1" applyFill="1" applyBorder="1"/>
    <xf numFmtId="0" fontId="4" fillId="2" borderId="5" xfId="0" applyFont="1" applyFill="1" applyBorder="1" applyAlignment="1">
      <alignment horizontal="left"/>
    </xf>
    <xf numFmtId="0" fontId="5" fillId="0" borderId="0" xfId="0" applyFont="1" applyAlignment="1">
      <alignment horizontal="left" vertical="top" readingOrder="1"/>
    </xf>
    <xf numFmtId="0" fontId="5" fillId="0" borderId="0" xfId="0" applyFont="1"/>
    <xf numFmtId="0" fontId="6" fillId="3" borderId="1" xfId="0" applyFont="1" applyFill="1" applyBorder="1" applyAlignment="1">
      <alignment horizontal="left"/>
    </xf>
    <xf numFmtId="0" fontId="5" fillId="3" borderId="1" xfId="0" applyFont="1" applyFill="1" applyBorder="1" applyAlignment="1"/>
    <xf numFmtId="0" fontId="5" fillId="4" borderId="1" xfId="0" applyFont="1" applyFill="1" applyBorder="1" applyAlignment="1" applyProtection="1">
      <alignment horizontal="left"/>
      <protection locked="0"/>
    </xf>
    <xf numFmtId="0" fontId="5" fillId="3" borderId="1" xfId="0" applyFont="1" applyFill="1" applyBorder="1" applyAlignment="1">
      <alignment vertical="top"/>
    </xf>
    <xf numFmtId="0" fontId="5" fillId="0" borderId="0" xfId="0" applyFont="1" applyAlignment="1"/>
    <xf numFmtId="0" fontId="4" fillId="2" borderId="5" xfId="0" applyFont="1" applyFill="1" applyBorder="1" applyAlignment="1">
      <alignment horizontal="center"/>
    </xf>
    <xf numFmtId="44" fontId="4" fillId="4" borderId="6" xfId="0" applyNumberFormat="1" applyFont="1" applyFill="1" applyBorder="1"/>
    <xf numFmtId="0" fontId="4" fillId="2" borderId="1" xfId="0" applyFont="1" applyFill="1" applyBorder="1" applyAlignment="1">
      <alignment horizontal="center" vertical="center"/>
    </xf>
    <xf numFmtId="4" fontId="3" fillId="0" borderId="1" xfId="0" applyNumberFormat="1" applyFont="1" applyBorder="1" applyAlignment="1">
      <alignment horizontal="center" vertical="center"/>
    </xf>
    <xf numFmtId="44" fontId="3" fillId="0" borderId="1" xfId="0" applyNumberFormat="1" applyFont="1" applyBorder="1"/>
    <xf numFmtId="44" fontId="3" fillId="5" borderId="8" xfId="0" applyNumberFormat="1" applyFont="1" applyFill="1" applyBorder="1"/>
    <xf numFmtId="0" fontId="5" fillId="0" borderId="6" xfId="0" applyFont="1" applyBorder="1" applyAlignment="1">
      <alignment horizontal="left" vertical="top" wrapText="1" readingOrder="1"/>
    </xf>
    <xf numFmtId="0" fontId="5" fillId="0" borderId="7" xfId="0" applyFont="1" applyBorder="1" applyAlignment="1">
      <alignment horizontal="left" vertical="top" wrapText="1" readingOrder="1"/>
    </xf>
    <xf numFmtId="44" fontId="4" fillId="6" borderId="16" xfId="0" applyNumberFormat="1" applyFont="1" applyFill="1" applyBorder="1" applyAlignment="1">
      <alignment horizontal="center"/>
    </xf>
    <xf numFmtId="44" fontId="4" fillId="6" borderId="17" xfId="0" applyNumberFormat="1" applyFont="1" applyFill="1" applyBorder="1" applyAlignment="1">
      <alignment horizontal="center"/>
    </xf>
    <xf numFmtId="44" fontId="4" fillId="6" borderId="2" xfId="0" applyNumberFormat="1" applyFont="1" applyFill="1" applyBorder="1" applyAlignment="1">
      <alignment horizontal="center"/>
    </xf>
    <xf numFmtId="44" fontId="4" fillId="6" borderId="18" xfId="0" applyNumberFormat="1" applyFont="1" applyFill="1" applyBorder="1" applyAlignment="1">
      <alignment horizontal="center"/>
    </xf>
    <xf numFmtId="44" fontId="4" fillId="6" borderId="19" xfId="0" applyNumberFormat="1" applyFont="1" applyFill="1" applyBorder="1" applyAlignment="1">
      <alignment horizontal="center"/>
    </xf>
    <xf numFmtId="44" fontId="4" fillId="6" borderId="20" xfId="0" applyNumberFormat="1" applyFont="1" applyFill="1" applyBorder="1" applyAlignment="1">
      <alignment horizontal="center"/>
    </xf>
    <xf numFmtId="0" fontId="4" fillId="0" borderId="21" xfId="0" applyFont="1" applyBorder="1" applyAlignment="1">
      <alignment horizontal="left"/>
    </xf>
    <xf numFmtId="0" fontId="4" fillId="0" borderId="22" xfId="0" applyFont="1" applyBorder="1" applyAlignment="1">
      <alignment horizontal="lef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workbookViewId="0">
      <selection activeCell="A18" sqref="A18:C18"/>
    </sheetView>
  </sheetViews>
  <sheetFormatPr defaultRowHeight="12.75" x14ac:dyDescent="0.2"/>
  <cols>
    <col min="1" max="1" width="60.140625" style="7" customWidth="1"/>
    <col min="2" max="2" width="27.5703125" style="7" customWidth="1"/>
    <col min="3" max="3" width="24.5703125" style="7" customWidth="1"/>
    <col min="4" max="5" width="15.7109375" style="7" customWidth="1"/>
    <col min="6" max="6" width="13.5703125" style="7" customWidth="1"/>
    <col min="7" max="16384" width="9.140625" style="7"/>
  </cols>
  <sheetData>
    <row r="1" spans="1:6" x14ac:dyDescent="0.2">
      <c r="A1" s="6" t="s">
        <v>16</v>
      </c>
    </row>
    <row r="2" spans="1:6" x14ac:dyDescent="0.2">
      <c r="A2" s="6"/>
    </row>
    <row r="3" spans="1:6" x14ac:dyDescent="0.2">
      <c r="A3" s="6" t="s">
        <v>15</v>
      </c>
    </row>
    <row r="4" spans="1:6" x14ac:dyDescent="0.2">
      <c r="A4" s="6"/>
    </row>
    <row r="5" spans="1:6" x14ac:dyDescent="0.2">
      <c r="A5" s="8"/>
      <c r="B5" s="9"/>
    </row>
    <row r="6" spans="1:6" ht="13.5" thickBot="1" x14ac:dyDescent="0.25">
      <c r="A6" s="8"/>
      <c r="B6" s="9"/>
    </row>
    <row r="7" spans="1:6" ht="13.5" thickBot="1" x14ac:dyDescent="0.25">
      <c r="A7" s="10" t="s">
        <v>34</v>
      </c>
      <c r="B7" s="11" t="s">
        <v>13</v>
      </c>
      <c r="C7" s="12" t="s">
        <v>14</v>
      </c>
      <c r="D7" s="13" t="s">
        <v>23</v>
      </c>
      <c r="E7" s="14" t="s">
        <v>24</v>
      </c>
      <c r="F7" s="15" t="s">
        <v>25</v>
      </c>
    </row>
    <row r="8" spans="1:6" x14ac:dyDescent="0.2">
      <c r="A8" s="3" t="s">
        <v>17</v>
      </c>
      <c r="B8" s="16">
        <v>0</v>
      </c>
      <c r="C8" s="17">
        <f>B8*12</f>
        <v>0</v>
      </c>
      <c r="D8" s="4" t="s">
        <v>26</v>
      </c>
      <c r="E8" s="5" t="s">
        <v>27</v>
      </c>
      <c r="F8" s="4">
        <v>2200</v>
      </c>
    </row>
    <row r="9" spans="1:6" x14ac:dyDescent="0.2">
      <c r="A9" s="1" t="s">
        <v>18</v>
      </c>
      <c r="B9" s="37"/>
      <c r="C9" s="40"/>
      <c r="D9" s="1" t="s">
        <v>28</v>
      </c>
      <c r="E9" s="2" t="s">
        <v>29</v>
      </c>
      <c r="F9" s="1">
        <v>1400</v>
      </c>
    </row>
    <row r="10" spans="1:6" x14ac:dyDescent="0.2">
      <c r="A10" s="1" t="s">
        <v>19</v>
      </c>
      <c r="B10" s="38"/>
      <c r="C10" s="41"/>
      <c r="D10" s="1" t="s">
        <v>28</v>
      </c>
      <c r="E10" s="2" t="s">
        <v>29</v>
      </c>
      <c r="F10" s="1">
        <v>150</v>
      </c>
    </row>
    <row r="11" spans="1:6" x14ac:dyDescent="0.2">
      <c r="A11" s="1" t="s">
        <v>20</v>
      </c>
      <c r="B11" s="38"/>
      <c r="C11" s="41"/>
      <c r="D11" s="1" t="s">
        <v>30</v>
      </c>
      <c r="E11" s="2" t="s">
        <v>29</v>
      </c>
      <c r="F11" s="1">
        <v>2500</v>
      </c>
    </row>
    <row r="12" spans="1:6" x14ac:dyDescent="0.2">
      <c r="A12" s="1" t="s">
        <v>21</v>
      </c>
      <c r="B12" s="38"/>
      <c r="C12" s="41"/>
      <c r="D12" s="1" t="s">
        <v>30</v>
      </c>
      <c r="E12" s="2" t="s">
        <v>29</v>
      </c>
      <c r="F12" s="1">
        <v>2500</v>
      </c>
    </row>
    <row r="13" spans="1:6" ht="13.5" thickBot="1" x14ac:dyDescent="0.25">
      <c r="A13" s="1" t="s">
        <v>22</v>
      </c>
      <c r="B13" s="39"/>
      <c r="C13" s="42"/>
      <c r="D13" s="1" t="s">
        <v>30</v>
      </c>
      <c r="E13" s="2" t="s">
        <v>29</v>
      </c>
      <c r="F13" s="1">
        <v>5000</v>
      </c>
    </row>
    <row r="14" spans="1:6" ht="13.5" thickBot="1" x14ac:dyDescent="0.25">
      <c r="A14" s="18" t="s">
        <v>31</v>
      </c>
      <c r="B14" s="19"/>
      <c r="C14" s="20">
        <f>C8</f>
        <v>0</v>
      </c>
      <c r="F14" s="8"/>
    </row>
    <row r="15" spans="1:6" ht="13.5" thickBot="1" x14ac:dyDescent="0.25"/>
    <row r="16" spans="1:6" x14ac:dyDescent="0.2">
      <c r="A16" s="21" t="s">
        <v>12</v>
      </c>
      <c r="B16" s="29" t="s">
        <v>36</v>
      </c>
      <c r="C16" s="31" t="s">
        <v>38</v>
      </c>
      <c r="D16" s="31" t="s">
        <v>37</v>
      </c>
    </row>
    <row r="17" spans="1:4" ht="12.75" customHeight="1" thickBot="1" x14ac:dyDescent="0.25">
      <c r="A17" s="1" t="s">
        <v>33</v>
      </c>
      <c r="B17" s="30">
        <v>0</v>
      </c>
      <c r="C17" s="32">
        <v>5000</v>
      </c>
      <c r="D17" s="33">
        <f t="shared" ref="D17" si="0">B17*C17</f>
        <v>0</v>
      </c>
    </row>
    <row r="18" spans="1:4" ht="13.5" thickBot="1" x14ac:dyDescent="0.25">
      <c r="A18" s="43" t="s">
        <v>32</v>
      </c>
      <c r="B18" s="43"/>
      <c r="C18" s="44"/>
      <c r="D18" s="34">
        <f>SUM(D17:D17)</f>
        <v>0</v>
      </c>
    </row>
    <row r="19" spans="1:4" ht="13.5" thickBot="1" x14ac:dyDescent="0.25">
      <c r="A19" s="6"/>
    </row>
    <row r="20" spans="1:4" ht="13.5" thickBot="1" x14ac:dyDescent="0.25">
      <c r="A20" s="6" t="s">
        <v>35</v>
      </c>
      <c r="C20" s="6" t="s">
        <v>39</v>
      </c>
      <c r="D20" s="20">
        <f>C14+D18</f>
        <v>0</v>
      </c>
    </row>
    <row r="22" spans="1:4" ht="105" customHeight="1" x14ac:dyDescent="0.2">
      <c r="A22" s="35" t="s">
        <v>0</v>
      </c>
      <c r="B22" s="36"/>
      <c r="C22" s="22"/>
    </row>
    <row r="23" spans="1:4" x14ac:dyDescent="0.2">
      <c r="A23" s="23"/>
      <c r="B23" s="23"/>
      <c r="C23" s="23"/>
    </row>
    <row r="24" spans="1:4" x14ac:dyDescent="0.2">
      <c r="A24" s="24" t="s">
        <v>1</v>
      </c>
      <c r="B24" s="24"/>
    </row>
    <row r="25" spans="1:4" x14ac:dyDescent="0.2">
      <c r="A25" s="25" t="s">
        <v>2</v>
      </c>
      <c r="B25" s="26" t="s">
        <v>3</v>
      </c>
    </row>
    <row r="26" spans="1:4" x14ac:dyDescent="0.2">
      <c r="A26" s="25" t="s">
        <v>4</v>
      </c>
      <c r="B26" s="26" t="s">
        <v>5</v>
      </c>
    </row>
    <row r="27" spans="1:4" x14ac:dyDescent="0.2">
      <c r="A27" s="25" t="s">
        <v>6</v>
      </c>
      <c r="B27" s="26" t="s">
        <v>7</v>
      </c>
    </row>
    <row r="28" spans="1:4" x14ac:dyDescent="0.2">
      <c r="A28" s="25" t="s">
        <v>8</v>
      </c>
      <c r="B28" s="26" t="s">
        <v>9</v>
      </c>
    </row>
    <row r="29" spans="1:4" x14ac:dyDescent="0.2">
      <c r="A29" s="27" t="s">
        <v>10</v>
      </c>
      <c r="B29" s="26"/>
    </row>
    <row r="30" spans="1:4" x14ac:dyDescent="0.2">
      <c r="A30" s="28"/>
      <c r="B30" s="28"/>
    </row>
    <row r="31" spans="1:4" x14ac:dyDescent="0.2">
      <c r="A31" s="24" t="s">
        <v>11</v>
      </c>
      <c r="B31" s="24"/>
    </row>
    <row r="32" spans="1:4" x14ac:dyDescent="0.2">
      <c r="A32" s="25" t="s">
        <v>2</v>
      </c>
      <c r="B32" s="26" t="s">
        <v>3</v>
      </c>
    </row>
    <row r="33" spans="1:2" x14ac:dyDescent="0.2">
      <c r="A33" s="25" t="s">
        <v>4</v>
      </c>
      <c r="B33" s="26" t="s">
        <v>5</v>
      </c>
    </row>
    <row r="34" spans="1:2" x14ac:dyDescent="0.2">
      <c r="A34" s="25" t="s">
        <v>6</v>
      </c>
      <c r="B34" s="26" t="s">
        <v>7</v>
      </c>
    </row>
    <row r="35" spans="1:2" x14ac:dyDescent="0.2">
      <c r="A35" s="25" t="s">
        <v>8</v>
      </c>
      <c r="B35" s="26" t="s">
        <v>9</v>
      </c>
    </row>
    <row r="36" spans="1:2" x14ac:dyDescent="0.2">
      <c r="A36" s="27" t="s">
        <v>10</v>
      </c>
      <c r="B36" s="26"/>
    </row>
  </sheetData>
  <mergeCells count="4">
    <mergeCell ref="A22:B22"/>
    <mergeCell ref="B9:B13"/>
    <mergeCell ref="C9:C13"/>
    <mergeCell ref="A18:C18"/>
  </mergeCells>
  <pageMargins left="0.7" right="0.7" top="0.75" bottom="0.75" header="0.3" footer="0.3"/>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Inschrijfstaat </vt:lpstr>
    </vt:vector>
  </TitlesOfParts>
  <Company>Servicecentrum Drechtsteden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Peea, BS</dc:creator>
  <cp:lastModifiedBy>Monshouwer, AAJS (Arjan)</cp:lastModifiedBy>
  <dcterms:created xsi:type="dcterms:W3CDTF">2017-05-15T17:50:00Z</dcterms:created>
  <dcterms:modified xsi:type="dcterms:W3CDTF">2022-02-02T13:57:16Z</dcterms:modified>
</cp:coreProperties>
</file>