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13_ncr:1_{8945D539-9960-43FB-89D2-863D0D65ABF3}" xr6:coauthVersionLast="36" xr6:coauthVersionMax="47" xr10:uidLastSave="{00000000-0000-0000-0000-000000000000}"/>
  <bookViews>
    <workbookView xWindow="120" yWindow="120" windowWidth="24920" windowHeight="11820" xr2:uid="{00000000-000D-0000-FFFF-FFFF00000000}"/>
  </bookViews>
  <sheets>
    <sheet name="blad1" sheetId="1" r:id="rId1"/>
  </sheets>
  <calcPr calcId="191028"/>
</workbook>
</file>

<file path=xl/calcChain.xml><?xml version="1.0" encoding="utf-8"?>
<calcChain xmlns="http://schemas.openxmlformats.org/spreadsheetml/2006/main">
  <c r="E18" i="1" l="1"/>
  <c r="E23" i="1" l="1"/>
  <c r="E24" i="1"/>
  <c r="E25" i="1"/>
  <c r="E26" i="1"/>
  <c r="E22" i="1"/>
  <c r="E15" i="1"/>
  <c r="E16" i="1"/>
  <c r="E14" i="1"/>
  <c r="E10" i="1"/>
  <c r="E12" i="1"/>
  <c r="E13" i="1"/>
  <c r="E9" i="1"/>
  <c r="E29" i="1" s="1"/>
  <c r="E30" i="1" l="1"/>
</calcChain>
</file>

<file path=xl/sharedStrings.xml><?xml version="1.0" encoding="utf-8"?>
<sst xmlns="http://schemas.openxmlformats.org/spreadsheetml/2006/main" count="54" uniqueCount="39">
  <si>
    <t>Bijlage 6: Prijs</t>
  </si>
  <si>
    <t>Basis infrastuctuur per 1-7-22</t>
  </si>
  <si>
    <t>Aantal users</t>
  </si>
  <si>
    <t>Prijs per maand</t>
  </si>
  <si>
    <t>Aantal maanden</t>
  </si>
  <si>
    <t>Totaal</t>
  </si>
  <si>
    <t>Basis infrastructuur per 1-7-22</t>
  </si>
  <si>
    <t>nvt</t>
  </si>
  <si>
    <t>Variabele kosten per user</t>
  </si>
  <si>
    <t>Basis infrastuctuur per 1-3-23</t>
  </si>
  <si>
    <t>Basis infrastructuur per 1-3-23</t>
  </si>
  <si>
    <t>Kosten per user</t>
  </si>
  <si>
    <t>Kosten per extra user (boven 300 users)</t>
  </si>
  <si>
    <t>Kosten Citrix per concurrent user</t>
  </si>
  <si>
    <t>Kosten extra mailbox</t>
  </si>
  <si>
    <t>Eenmalige kosten</t>
  </si>
  <si>
    <t>Transitie</t>
  </si>
  <si>
    <t>Exit-kosten</t>
  </si>
  <si>
    <t>Buiten de scope van beheer vallende diensten door de disciplines</t>
  </si>
  <si>
    <t>Prijs per uur</t>
  </si>
  <si>
    <t>Aantal uren</t>
  </si>
  <si>
    <t>Lead engineer</t>
  </si>
  <si>
    <t>Projectleider</t>
  </si>
  <si>
    <t>System engineer</t>
  </si>
  <si>
    <t>Netwerk-engineer/consultant</t>
  </si>
  <si>
    <t>Onsite Local support engineer</t>
  </si>
  <si>
    <t>Bijdragen inruil licenties</t>
  </si>
  <si>
    <t>Eenmalige bijdrage (inruil) licenties</t>
  </si>
  <si>
    <t>Totaalprijs (maximale contractduur)</t>
  </si>
  <si>
    <t>Totaalprijs (per jaar)</t>
  </si>
  <si>
    <t>Naam</t>
  </si>
  <si>
    <t>: ................................................................................</t>
  </si>
  <si>
    <t>Naam tekeningbevoegde</t>
  </si>
  <si>
    <t>Functie tekeningbevoegde</t>
  </si>
  <si>
    <t>Datum</t>
  </si>
  <si>
    <t>Handtekening tekeningbevoegde</t>
  </si>
  <si>
    <t>Eenmalige kosten (uitgesmeerd over een periode van 12 maanden)</t>
  </si>
  <si>
    <t>Inschrijver vult de blauwe cellen (C9, C10, C12 t/m C16, C18, E20, C22 t/m C26 en E28) in.</t>
  </si>
  <si>
    <t xml:space="preserve">Aan bovenstaande aantal users, aantal uren disciplines en aantal maanden (behoudens aantal maanden "12" voor de transitie in cel D18) kunnen geen rechten worden ontleend. Dit betekent dat, indien bij de uitvoering van de Opdracht het daadwerkelijk afgenomen volume achterblijft - ongeacht de mate waarin dit het geval is - dit geheel voor risico komt van de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</si>
</sst>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sz val="10"/>
      <color theme="1" tint="0.34998626667073579"/>
      <name val="Calibri Light"/>
      <family val="2"/>
    </font>
    <font>
      <b/>
      <sz val="10"/>
      <color theme="1" tint="0.34998626667073579"/>
      <name val="Calibri Light"/>
      <family val="2"/>
    </font>
    <font>
      <u/>
      <sz val="10"/>
      <color theme="1" tint="0.34998626667073579"/>
      <name val="Calibri Light"/>
      <family val="2"/>
    </font>
    <font>
      <sz val="10"/>
      <color theme="1"/>
      <name val="Century Gothic"/>
      <family val="2"/>
    </font>
    <font>
      <b/>
      <sz val="10"/>
      <color rgb="FFFF0000"/>
      <name val="Calibri Light"/>
      <family val="2"/>
    </font>
    <font>
      <sz val="10"/>
      <color rgb="FFFF0000"/>
      <name val="Calibri Light"/>
      <family val="2"/>
    </font>
    <font>
      <sz val="10"/>
      <name val="Calibri Light"/>
      <family val="2"/>
    </font>
    <font>
      <u/>
      <sz val="10"/>
      <name val="Calibri Light"/>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right/>
      <top/>
      <bottom style="thin">
        <color rgb="FF7F7F7F"/>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2" xfId="0" applyFont="1" applyBorder="1" applyAlignment="1">
      <alignment vertical="center"/>
    </xf>
    <xf numFmtId="0" fontId="3" fillId="0" borderId="3" xfId="0" applyFont="1" applyBorder="1" applyAlignment="1">
      <alignment vertical="center"/>
    </xf>
    <xf numFmtId="0" fontId="5" fillId="0" borderId="4" xfId="0" applyFont="1" applyBorder="1"/>
    <xf numFmtId="0" fontId="3" fillId="0" borderId="5" xfId="0" applyFont="1" applyBorder="1" applyAlignment="1">
      <alignment vertical="center"/>
    </xf>
    <xf numFmtId="0" fontId="3" fillId="0" borderId="0" xfId="0" applyFont="1" applyAlignment="1">
      <alignment vertical="center"/>
    </xf>
    <xf numFmtId="0" fontId="5" fillId="0" borderId="6" xfId="0" applyFont="1" applyBorder="1"/>
    <xf numFmtId="0" fontId="3" fillId="0" borderId="7" xfId="0" applyFont="1" applyBorder="1" applyAlignment="1">
      <alignment vertical="center"/>
    </xf>
    <xf numFmtId="0" fontId="3" fillId="0" borderId="8" xfId="0" applyFont="1" applyBorder="1" applyAlignment="1">
      <alignment vertical="center"/>
    </xf>
    <xf numFmtId="0" fontId="5" fillId="0" borderId="9" xfId="0" applyFont="1" applyBorder="1"/>
    <xf numFmtId="0" fontId="4" fillId="2" borderId="14" xfId="0" applyFont="1" applyFill="1" applyBorder="1"/>
    <xf numFmtId="0" fontId="4" fillId="2" borderId="13" xfId="0" applyFont="1" applyFill="1" applyBorder="1" applyAlignment="1">
      <alignment horizontal="center"/>
    </xf>
    <xf numFmtId="0" fontId="4" fillId="2" borderId="14" xfId="0" applyFont="1" applyFill="1" applyBorder="1" applyAlignment="1">
      <alignment horizontal="right"/>
    </xf>
    <xf numFmtId="0" fontId="6" fillId="0" borderId="14" xfId="0" applyFont="1" applyBorder="1"/>
    <xf numFmtId="44" fontId="6" fillId="3" borderId="15" xfId="1" applyFont="1" applyFill="1" applyBorder="1"/>
    <xf numFmtId="3" fontId="6" fillId="0" borderId="14" xfId="2" applyNumberFormat="1" applyFont="1" applyFill="1" applyBorder="1"/>
    <xf numFmtId="44" fontId="6" fillId="0" borderId="14" xfId="0" applyNumberFormat="1" applyFont="1" applyBorder="1"/>
    <xf numFmtId="0" fontId="4" fillId="2" borderId="14" xfId="0" applyFont="1" applyFill="1" applyBorder="1" applyAlignment="1">
      <alignment horizontal="right" wrapText="1"/>
    </xf>
    <xf numFmtId="0" fontId="7" fillId="0" borderId="0" xfId="0" applyFont="1"/>
    <xf numFmtId="9" fontId="6" fillId="0" borderId="0" xfId="2" applyFont="1" applyFill="1" applyBorder="1"/>
    <xf numFmtId="44" fontId="7" fillId="0" borderId="1" xfId="0" applyNumberFormat="1" applyFont="1" applyBorder="1"/>
    <xf numFmtId="0" fontId="6" fillId="0" borderId="0" xfId="0" applyFont="1"/>
    <xf numFmtId="0" fontId="8" fillId="0" borderId="0" xfId="0" applyFont="1"/>
    <xf numFmtId="0" fontId="3" fillId="0" borderId="3" xfId="0" applyFont="1" applyBorder="1"/>
    <xf numFmtId="0" fontId="3" fillId="0" borderId="8" xfId="0" applyFont="1" applyBorder="1"/>
    <xf numFmtId="0" fontId="4" fillId="2" borderId="16" xfId="0" applyFont="1" applyFill="1" applyBorder="1"/>
    <xf numFmtId="0" fontId="6" fillId="0" borderId="17" xfId="0" applyFont="1" applyBorder="1"/>
    <xf numFmtId="0" fontId="6" fillId="0" borderId="17" xfId="0" applyFont="1" applyBorder="1" applyAlignment="1">
      <alignment horizontal="right"/>
    </xf>
    <xf numFmtId="0" fontId="4" fillId="2" borderId="14" xfId="0" applyFont="1" applyFill="1" applyBorder="1" applyAlignment="1">
      <alignment wrapText="1"/>
    </xf>
    <xf numFmtId="0" fontId="4" fillId="2" borderId="19" xfId="0" applyFont="1" applyFill="1" applyBorder="1" applyAlignment="1">
      <alignment horizontal="center"/>
    </xf>
    <xf numFmtId="0" fontId="6" fillId="0" borderId="20" xfId="0" applyFont="1" applyBorder="1"/>
    <xf numFmtId="0" fontId="10" fillId="2" borderId="16" xfId="0" applyFont="1" applyFill="1" applyBorder="1"/>
    <xf numFmtId="0" fontId="11" fillId="0" borderId="17" xfId="0" applyFont="1" applyBorder="1"/>
    <xf numFmtId="44" fontId="11" fillId="3" borderId="18" xfId="1" applyFont="1" applyFill="1" applyBorder="1"/>
    <xf numFmtId="0" fontId="6" fillId="0" borderId="17" xfId="0" applyFont="1" applyFill="1" applyBorder="1"/>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2" fillId="0" borderId="14" xfId="0" applyFont="1" applyBorder="1"/>
    <xf numFmtId="0" fontId="13" fillId="0" borderId="0" xfId="0" applyFont="1"/>
  </cellXfs>
  <cellStyles count="4">
    <cellStyle name="Procent" xfId="2" builtinId="5"/>
    <cellStyle name="Standaard" xfId="0" builtinId="0"/>
    <cellStyle name="Standaard 2" xfId="3" xr:uid="{225051E2-79AF-4B9F-81E8-CBBB8193B1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xdr:col>
      <xdr:colOff>180975</xdr:colOff>
      <xdr:row>4</xdr:row>
      <xdr:rowOff>47419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4</xdr:col>
      <xdr:colOff>0</xdr:colOff>
      <xdr:row>0</xdr:row>
      <xdr:rowOff>38100</xdr:rowOff>
    </xdr:from>
    <xdr:to>
      <xdr:col>4</xdr:col>
      <xdr:colOff>998855</xdr:colOff>
      <xdr:row>5</xdr:row>
      <xdr:rowOff>52705</xdr:rowOff>
    </xdr:to>
    <xdr:pic>
      <xdr:nvPicPr>
        <xdr:cNvPr id="4" name="Afbeelding 3" descr="Ergon logo">
          <a:extLst>
            <a:ext uri="{FF2B5EF4-FFF2-40B4-BE49-F238E27FC236}">
              <a16:creationId xmlns:a16="http://schemas.microsoft.com/office/drawing/2014/main" id="{4892D0F1-555E-401A-971B-A337F8F8B5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0" y="38100"/>
          <a:ext cx="967105" cy="85280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E45"/>
  <sheetViews>
    <sheetView tabSelected="1" topLeftCell="A4" zoomScaleNormal="100" workbookViewId="0">
      <selection activeCell="G18" sqref="G18"/>
    </sheetView>
  </sheetViews>
  <sheetFormatPr defaultColWidth="9.1796875" defaultRowHeight="13" x14ac:dyDescent="0.3"/>
  <cols>
    <col min="1" max="1" width="32.54296875" style="2" customWidth="1"/>
    <col min="2" max="2" width="12.26953125" style="2" customWidth="1"/>
    <col min="3" max="3" width="14.54296875" style="2" customWidth="1"/>
    <col min="4" max="4" width="10.54296875" style="2" customWidth="1"/>
    <col min="5" max="5" width="15.7265625" style="2" customWidth="1"/>
    <col min="6" max="16384" width="9.1796875" style="2"/>
  </cols>
  <sheetData>
    <row r="6" spans="1:5" x14ac:dyDescent="0.3">
      <c r="A6" s="1" t="s">
        <v>0</v>
      </c>
      <c r="B6" s="1"/>
      <c r="C6" s="1"/>
      <c r="D6" s="1"/>
    </row>
    <row r="8" spans="1:5" ht="26" x14ac:dyDescent="0.3">
      <c r="A8" s="14" t="s">
        <v>1</v>
      </c>
      <c r="B8" s="29" t="s">
        <v>2</v>
      </c>
      <c r="C8" s="15" t="s">
        <v>3</v>
      </c>
      <c r="D8" s="21" t="s">
        <v>4</v>
      </c>
      <c r="E8" s="16" t="s">
        <v>5</v>
      </c>
    </row>
    <row r="9" spans="1:5" x14ac:dyDescent="0.3">
      <c r="A9" s="17" t="s">
        <v>6</v>
      </c>
      <c r="B9" s="31" t="s">
        <v>7</v>
      </c>
      <c r="C9" s="18"/>
      <c r="D9" s="19">
        <v>8</v>
      </c>
      <c r="E9" s="20">
        <f>D9*C9</f>
        <v>0</v>
      </c>
    </row>
    <row r="10" spans="1:5" x14ac:dyDescent="0.3">
      <c r="A10" s="17" t="s">
        <v>8</v>
      </c>
      <c r="B10" s="31">
        <v>320</v>
      </c>
      <c r="C10" s="18"/>
      <c r="D10" s="19">
        <v>8</v>
      </c>
      <c r="E10" s="20">
        <f t="shared" ref="E10:E13" si="0">D10*C10</f>
        <v>0</v>
      </c>
    </row>
    <row r="11" spans="1:5" ht="26" x14ac:dyDescent="0.3">
      <c r="A11" s="14" t="s">
        <v>9</v>
      </c>
      <c r="B11" s="29" t="s">
        <v>2</v>
      </c>
      <c r="C11" s="15" t="s">
        <v>3</v>
      </c>
      <c r="D11" s="21" t="s">
        <v>4</v>
      </c>
      <c r="E11" s="16" t="s">
        <v>5</v>
      </c>
    </row>
    <row r="12" spans="1:5" x14ac:dyDescent="0.3">
      <c r="A12" s="17" t="s">
        <v>10</v>
      </c>
      <c r="B12" s="31" t="s">
        <v>7</v>
      </c>
      <c r="C12" s="18"/>
      <c r="D12" s="19">
        <v>52</v>
      </c>
      <c r="E12" s="20">
        <f t="shared" si="0"/>
        <v>0</v>
      </c>
    </row>
    <row r="13" spans="1:5" x14ac:dyDescent="0.3">
      <c r="A13" s="17" t="s">
        <v>11</v>
      </c>
      <c r="B13" s="30">
        <v>300</v>
      </c>
      <c r="C13" s="18"/>
      <c r="D13" s="19">
        <v>52</v>
      </c>
      <c r="E13" s="20">
        <f t="shared" si="0"/>
        <v>0</v>
      </c>
    </row>
    <row r="14" spans="1:5" x14ac:dyDescent="0.3">
      <c r="A14" s="17" t="s">
        <v>12</v>
      </c>
      <c r="B14" s="38">
        <v>200</v>
      </c>
      <c r="C14" s="18"/>
      <c r="D14" s="19">
        <v>52</v>
      </c>
      <c r="E14" s="20">
        <f t="shared" ref="E14" si="1">D14*C14</f>
        <v>0</v>
      </c>
    </row>
    <row r="15" spans="1:5" x14ac:dyDescent="0.3">
      <c r="A15" s="17" t="s">
        <v>13</v>
      </c>
      <c r="B15" s="30">
        <v>320</v>
      </c>
      <c r="C15" s="18"/>
      <c r="D15" s="19">
        <v>52</v>
      </c>
      <c r="E15" s="20">
        <f t="shared" ref="E15:E18" si="2">D15*C15</f>
        <v>0</v>
      </c>
    </row>
    <row r="16" spans="1:5" x14ac:dyDescent="0.3">
      <c r="A16" s="17" t="s">
        <v>14</v>
      </c>
      <c r="B16" s="30">
        <v>100</v>
      </c>
      <c r="C16" s="18"/>
      <c r="D16" s="19">
        <v>52</v>
      </c>
      <c r="E16" s="20">
        <f t="shared" si="2"/>
        <v>0</v>
      </c>
    </row>
    <row r="17" spans="1:5" ht="26" x14ac:dyDescent="0.3">
      <c r="A17" s="32" t="s">
        <v>36</v>
      </c>
      <c r="B17" s="35"/>
      <c r="C17" s="33" t="s">
        <v>3</v>
      </c>
      <c r="D17" s="21" t="s">
        <v>4</v>
      </c>
      <c r="E17" s="16" t="s">
        <v>5</v>
      </c>
    </row>
    <row r="18" spans="1:5" x14ac:dyDescent="0.3">
      <c r="A18" s="42" t="s">
        <v>16</v>
      </c>
      <c r="B18" s="36"/>
      <c r="C18" s="37"/>
      <c r="D18" s="30">
        <v>12</v>
      </c>
      <c r="E18" s="20">
        <f t="shared" si="2"/>
        <v>0</v>
      </c>
    </row>
    <row r="19" spans="1:5" x14ac:dyDescent="0.3">
      <c r="A19" s="14" t="s">
        <v>15</v>
      </c>
      <c r="B19" s="29"/>
      <c r="C19" s="33"/>
      <c r="D19" s="21"/>
      <c r="E19" s="16" t="s">
        <v>5</v>
      </c>
    </row>
    <row r="20" spans="1:5" x14ac:dyDescent="0.3">
      <c r="A20" s="17" t="s">
        <v>17</v>
      </c>
      <c r="B20" s="30"/>
      <c r="C20" s="34"/>
      <c r="D20" s="30"/>
      <c r="E20" s="18">
        <v>0</v>
      </c>
    </row>
    <row r="21" spans="1:5" ht="26" x14ac:dyDescent="0.3">
      <c r="A21" s="32" t="s">
        <v>18</v>
      </c>
      <c r="B21" s="29"/>
      <c r="C21" s="15" t="s">
        <v>19</v>
      </c>
      <c r="D21" s="21" t="s">
        <v>20</v>
      </c>
      <c r="E21" s="16" t="s">
        <v>5</v>
      </c>
    </row>
    <row r="22" spans="1:5" x14ac:dyDescent="0.3">
      <c r="A22" s="17" t="s">
        <v>21</v>
      </c>
      <c r="B22" s="30"/>
      <c r="C22" s="18"/>
      <c r="D22" s="19">
        <v>50</v>
      </c>
      <c r="E22" s="20">
        <f>D22*C22</f>
        <v>0</v>
      </c>
    </row>
    <row r="23" spans="1:5" x14ac:dyDescent="0.3">
      <c r="A23" s="17" t="s">
        <v>22</v>
      </c>
      <c r="B23" s="30"/>
      <c r="C23" s="18"/>
      <c r="D23" s="19">
        <v>50</v>
      </c>
      <c r="E23" s="20">
        <f t="shared" ref="E23:E26" si="3">D23*C23</f>
        <v>0</v>
      </c>
    </row>
    <row r="24" spans="1:5" x14ac:dyDescent="0.3">
      <c r="A24" s="17" t="s">
        <v>23</v>
      </c>
      <c r="B24" s="30"/>
      <c r="C24" s="18"/>
      <c r="D24" s="19">
        <v>50</v>
      </c>
      <c r="E24" s="20">
        <f t="shared" si="3"/>
        <v>0</v>
      </c>
    </row>
    <row r="25" spans="1:5" x14ac:dyDescent="0.3">
      <c r="A25" s="17" t="s">
        <v>24</v>
      </c>
      <c r="B25" s="30"/>
      <c r="C25" s="18"/>
      <c r="D25" s="19">
        <v>50</v>
      </c>
      <c r="E25" s="20">
        <f t="shared" si="3"/>
        <v>0</v>
      </c>
    </row>
    <row r="26" spans="1:5" x14ac:dyDescent="0.3">
      <c r="A26" s="17" t="s">
        <v>25</v>
      </c>
      <c r="B26" s="30"/>
      <c r="C26" s="18"/>
      <c r="D26" s="19">
        <v>50</v>
      </c>
      <c r="E26" s="20">
        <f t="shared" si="3"/>
        <v>0</v>
      </c>
    </row>
    <row r="27" spans="1:5" x14ac:dyDescent="0.3">
      <c r="A27" s="14" t="s">
        <v>26</v>
      </c>
      <c r="B27" s="29"/>
      <c r="C27" s="15"/>
      <c r="D27" s="21"/>
      <c r="E27" s="16" t="s">
        <v>5</v>
      </c>
    </row>
    <row r="28" spans="1:5" ht="13.5" thickBot="1" x14ac:dyDescent="0.35">
      <c r="A28" s="17" t="s">
        <v>27</v>
      </c>
      <c r="B28" s="30"/>
      <c r="C28" s="30"/>
      <c r="D28" s="30"/>
      <c r="E28" s="18">
        <v>0</v>
      </c>
    </row>
    <row r="29" spans="1:5" ht="13.5" thickBot="1" x14ac:dyDescent="0.35">
      <c r="A29" s="22" t="s">
        <v>28</v>
      </c>
      <c r="B29" s="22"/>
      <c r="C29" s="23"/>
      <c r="D29" s="23"/>
      <c r="E29" s="24">
        <f>SUM(E9:E26)-E28</f>
        <v>0</v>
      </c>
    </row>
    <row r="30" spans="1:5" ht="13.5" thickBot="1" x14ac:dyDescent="0.35">
      <c r="A30" s="22" t="s">
        <v>29</v>
      </c>
      <c r="B30" s="22"/>
      <c r="C30" s="25"/>
      <c r="D30" s="25"/>
      <c r="E30" s="24">
        <f>E29/5</f>
        <v>0</v>
      </c>
    </row>
    <row r="31" spans="1:5" x14ac:dyDescent="0.3">
      <c r="A31" s="25"/>
      <c r="B31" s="25"/>
      <c r="C31" s="25"/>
      <c r="D31" s="25"/>
      <c r="E31" s="25"/>
    </row>
    <row r="32" spans="1:5" x14ac:dyDescent="0.3">
      <c r="A32" s="43" t="s">
        <v>37</v>
      </c>
      <c r="B32" s="26"/>
      <c r="C32" s="25"/>
      <c r="D32" s="25"/>
      <c r="E32" s="25"/>
    </row>
    <row r="33" spans="1:5" x14ac:dyDescent="0.3">
      <c r="A33" s="26"/>
      <c r="B33" s="26"/>
      <c r="C33" s="25"/>
      <c r="D33" s="25"/>
      <c r="E33" s="25"/>
    </row>
    <row r="34" spans="1:5" x14ac:dyDescent="0.3">
      <c r="A34" s="25"/>
      <c r="B34" s="25"/>
      <c r="C34" s="25"/>
      <c r="D34" s="25"/>
      <c r="E34" s="25"/>
    </row>
    <row r="35" spans="1:5" ht="51.5" customHeight="1" x14ac:dyDescent="0.3">
      <c r="A35" s="39" t="s">
        <v>38</v>
      </c>
      <c r="B35" s="40"/>
      <c r="C35" s="40"/>
      <c r="D35" s="40"/>
      <c r="E35" s="41"/>
    </row>
    <row r="36" spans="1:5" ht="14.5" x14ac:dyDescent="0.35">
      <c r="A36" s="3"/>
      <c r="B36" s="3"/>
      <c r="C36" s="3"/>
      <c r="D36" s="3"/>
      <c r="E36" s="4"/>
    </row>
    <row r="37" spans="1:5" ht="14.5" x14ac:dyDescent="0.35">
      <c r="A37" s="5" t="s">
        <v>30</v>
      </c>
      <c r="B37" s="6"/>
      <c r="C37" s="6" t="s">
        <v>31</v>
      </c>
      <c r="D37" s="27"/>
      <c r="E37" s="7"/>
    </row>
    <row r="38" spans="1:5" ht="14.5" x14ac:dyDescent="0.35">
      <c r="A38" s="8" t="s">
        <v>32</v>
      </c>
      <c r="B38" s="9"/>
      <c r="C38" s="9" t="s">
        <v>31</v>
      </c>
      <c r="E38" s="10"/>
    </row>
    <row r="39" spans="1:5" ht="14.5" x14ac:dyDescent="0.35">
      <c r="A39" s="8" t="s">
        <v>33</v>
      </c>
      <c r="B39" s="9"/>
      <c r="C39" s="9" t="s">
        <v>31</v>
      </c>
      <c r="E39" s="10"/>
    </row>
    <row r="40" spans="1:5" ht="14.5" x14ac:dyDescent="0.35">
      <c r="A40" s="8" t="s">
        <v>34</v>
      </c>
      <c r="B40" s="9"/>
      <c r="C40" s="9" t="s">
        <v>31</v>
      </c>
      <c r="E40" s="10"/>
    </row>
    <row r="41" spans="1:5" ht="14.5" x14ac:dyDescent="0.35">
      <c r="A41" s="8"/>
      <c r="B41" s="9"/>
      <c r="C41" s="9"/>
      <c r="E41" s="10"/>
    </row>
    <row r="42" spans="1:5" ht="14.5" x14ac:dyDescent="0.35">
      <c r="A42" s="11" t="s">
        <v>35</v>
      </c>
      <c r="B42" s="12"/>
      <c r="C42" s="12" t="s">
        <v>31</v>
      </c>
      <c r="D42" s="28"/>
      <c r="E42" s="13"/>
    </row>
    <row r="44" spans="1:5" ht="14.5" x14ac:dyDescent="0.35">
      <c r="A44"/>
      <c r="B44"/>
      <c r="C44"/>
      <c r="D44"/>
    </row>
    <row r="45" spans="1:5" ht="14.5" x14ac:dyDescent="0.35">
      <c r="A45"/>
      <c r="B45"/>
      <c r="C45"/>
      <c r="D45"/>
    </row>
  </sheetData>
  <mergeCells count="1">
    <mergeCell ref="A35:E35"/>
  </mergeCells>
  <pageMargins left="0.70866141732283472" right="0.51181102362204722" top="0.74803149606299213" bottom="0.74803149606299213" header="0.31496062992125984" footer="0.31496062992125984"/>
  <pageSetup paperSize="9" scale="9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4FB8801FBD745A9E7213DC7ADE5D5" ma:contentTypeVersion="2" ma:contentTypeDescription="Een nieuw document maken." ma:contentTypeScope="" ma:versionID="12cdf8848560ff8b4589dcc41335f19d">
  <xsd:schema xmlns:xsd="http://www.w3.org/2001/XMLSchema" xmlns:xs="http://www.w3.org/2001/XMLSchema" xmlns:p="http://schemas.microsoft.com/office/2006/metadata/properties" xmlns:ns2="16c8de15-146e-4f70-9004-c0c5f3a5f961" targetNamespace="http://schemas.microsoft.com/office/2006/metadata/properties" ma:root="true" ma:fieldsID="f02812edc3fb1903d4e59c02a10ea97f" ns2:_="">
    <xsd:import namespace="16c8de15-146e-4f70-9004-c0c5f3a5f96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8de15-146e-4f70-9004-c0c5f3a5f9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542E4D-67F8-4BA5-BEA9-C36150399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8de15-146e-4f70-9004-c0c5f3a5f9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EDD256-B800-4235-AD05-218B66986A7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E886B82-34A0-4C77-B483-D6EB9C5DDD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2021-09-23T17:14:05Z</dcterms:created>
  <dcterms:modified xsi:type="dcterms:W3CDTF">2022-02-07T14:18:15Z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0x010100DBF4FB8801FBD745A9E7213DC7ADE5D5</vt:lpwstr>
  </property>
  <property fmtid="{D5CDD505-2E9C-101B-9397-08002B2CF9AE}" pid="3" name="Order">
    <vt:r8>279700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