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BEC05D01-2625-46AF-AD4B-5C90978F1D08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Eiken processie rups" sheetId="1" r:id="rId1"/>
  </sheets>
  <calcPr calcId="191029"/>
</workbook>
</file>

<file path=xl/calcChain.xml><?xml version="1.0" encoding="utf-8"?>
<calcChain xmlns="http://schemas.openxmlformats.org/spreadsheetml/2006/main">
  <c r="D17" i="1" l="1"/>
  <c r="D15" i="1"/>
  <c r="D14" i="1"/>
  <c r="D11" i="1"/>
  <c r="D9" i="1"/>
  <c r="D13" i="1" l="1"/>
  <c r="D18" i="1" s="1"/>
</calcChain>
</file>

<file path=xl/sharedStrings.xml><?xml version="1.0" encoding="utf-8"?>
<sst xmlns="http://schemas.openxmlformats.org/spreadsheetml/2006/main" count="35" uniqueCount="26">
  <si>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</si>
  <si>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</si>
  <si>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</si>
  <si>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</si>
  <si>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</si>
  <si>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</si>
  <si>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</si>
  <si>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</si>
  <si>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</si>
  <si>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Aantal uren</t>
  </si>
  <si>
    <t>Uurtarief</t>
  </si>
  <si>
    <t>Preventieve ronde</t>
  </si>
  <si>
    <t xml:space="preserve">Aantal </t>
  </si>
  <si>
    <t>Tarief</t>
  </si>
  <si>
    <t>Meldingen</t>
  </si>
  <si>
    <t>Werktuigdrager met elektrostatische spuitunit, inclusief bediening en inclusief middel Xentari</t>
  </si>
  <si>
    <t>Aantal  uren</t>
  </si>
  <si>
    <t>Curatieve diensten</t>
  </si>
  <si>
    <t>Inzet mobiele zuigunit inclusief bediening</t>
  </si>
  <si>
    <t>Inzet mobiele zuigunit inclusief bediening in combinatie met hoogwerker</t>
  </si>
  <si>
    <t>Plukken van de Eikenprocessie-nesten m.b.v. een klimcombinatie</t>
  </si>
  <si>
    <t>Verwerkingskosten</t>
  </si>
  <si>
    <t>Residu Eikenprocessierups</t>
  </si>
  <si>
    <t>Aantal kg</t>
  </si>
  <si>
    <t>Prijs per 100 kg</t>
  </si>
  <si>
    <t>Aan het aantal geprognotiseerde aantal uren gedurende de looptijd van de Raamovereenkomst,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</si>
</sst>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0" fontId="4" fillId="2" borderId="0" xfId="0" applyFont="1" applyFill="1" applyAlignment="1">
      <alignment horizontal="left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44" fontId="3" fillId="3" borderId="1" xfId="1" applyNumberFormat="1" applyFont="1" applyFill="1" applyBorder="1"/>
    <xf numFmtId="44" fontId="3" fillId="0" borderId="1" xfId="1" applyNumberFormat="1" applyFont="1" applyBorder="1"/>
    <xf numFmtId="44" fontId="3" fillId="0" borderId="0" xfId="0" applyNumberFormat="1" applyFont="1"/>
    <xf numFmtId="0" fontId="6" fillId="0" borderId="0" xfId="0" applyFont="1"/>
    <xf numFmtId="3" fontId="3" fillId="0" borderId="1" xfId="0" applyNumberFormat="1" applyFont="1" applyFill="1" applyBorder="1"/>
    <xf numFmtId="3" fontId="3" fillId="0" borderId="1" xfId="0" applyNumberFormat="1" applyFont="1" applyBorder="1" applyAlignment="1">
      <alignment wrapText="1"/>
    </xf>
    <xf numFmtId="44" fontId="2" fillId="0" borderId="13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123825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0</xdr:row>
      <xdr:rowOff>0</xdr:rowOff>
    </xdr:from>
    <xdr:to>
      <xdr:col>3</xdr:col>
      <xdr:colOff>1047750</xdr:colOff>
      <xdr:row>5</xdr:row>
      <xdr:rowOff>19050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0"/>
          <a:ext cx="203835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1"/>
  <sheetViews>
    <sheetView tabSelected="1" zoomScaleNormal="100" workbookViewId="0">
      <selection activeCell="B5" sqref="B5"/>
    </sheetView>
  </sheetViews>
  <sheetFormatPr defaultColWidth="9.1796875" defaultRowHeight="15.75" customHeight="1" x14ac:dyDescent="0.3"/>
  <cols>
    <col min="1" max="1" width="33.26953125" style="2" customWidth="1"/>
    <col min="2" max="2" width="13.1796875" style="2" customWidth="1"/>
    <col min="3" max="3" width="16.1796875" style="2" customWidth="1"/>
    <col min="4" max="4" width="18" style="2" customWidth="1"/>
    <col min="5" max="5" width="30.26953125" style="2" bestFit="1" customWidth="1"/>
    <col min="6" max="16384" width="9.1796875" style="2"/>
  </cols>
  <sheetData>
    <row r="2" spans="1:4" ht="15.75" customHeight="1" x14ac:dyDescent="0.35">
      <c r="C2"/>
    </row>
    <row r="6" spans="1:4" ht="15.75" customHeight="1" x14ac:dyDescent="0.45">
      <c r="A6" s="25" t="s">
        <v>8</v>
      </c>
      <c r="B6" s="1"/>
      <c r="C6" s="1"/>
    </row>
    <row r="8" spans="1:4" ht="29.25" customHeight="1" x14ac:dyDescent="0.3">
      <c r="A8" s="16" t="s">
        <v>11</v>
      </c>
      <c r="B8" s="3" t="s">
        <v>16</v>
      </c>
      <c r="C8" s="3" t="s">
        <v>10</v>
      </c>
      <c r="D8" s="3" t="s">
        <v>0</v>
      </c>
    </row>
    <row r="9" spans="1:4" ht="39" x14ac:dyDescent="0.3">
      <c r="A9" s="27" t="s">
        <v>15</v>
      </c>
      <c r="B9" s="4">
        <v>100</v>
      </c>
      <c r="C9" s="22">
        <v>0</v>
      </c>
      <c r="D9" s="23">
        <f t="shared" ref="D9:D13" si="0">C9*B9</f>
        <v>0</v>
      </c>
    </row>
    <row r="10" spans="1:4" ht="26" x14ac:dyDescent="0.3">
      <c r="A10" s="16" t="s">
        <v>14</v>
      </c>
      <c r="B10" s="3" t="s">
        <v>12</v>
      </c>
      <c r="C10" s="3" t="s">
        <v>13</v>
      </c>
      <c r="D10" s="3" t="s">
        <v>0</v>
      </c>
    </row>
    <row r="11" spans="1:4" ht="15.75" customHeight="1" x14ac:dyDescent="0.3">
      <c r="A11" s="4" t="s">
        <v>14</v>
      </c>
      <c r="B11" s="4">
        <v>500</v>
      </c>
      <c r="C11" s="22">
        <v>0</v>
      </c>
      <c r="D11" s="23">
        <f>C11*B11</f>
        <v>0</v>
      </c>
    </row>
    <row r="12" spans="1:4" ht="26" x14ac:dyDescent="0.3">
      <c r="A12" s="16" t="s">
        <v>17</v>
      </c>
      <c r="B12" s="3" t="s">
        <v>9</v>
      </c>
      <c r="C12" s="3" t="s">
        <v>10</v>
      </c>
      <c r="D12" s="3" t="s">
        <v>0</v>
      </c>
    </row>
    <row r="13" spans="1:4" ht="15.75" customHeight="1" x14ac:dyDescent="0.3">
      <c r="A13" s="4" t="s">
        <v>18</v>
      </c>
      <c r="B13" s="26">
        <v>325</v>
      </c>
      <c r="C13" s="22">
        <v>0</v>
      </c>
      <c r="D13" s="23">
        <f t="shared" si="0"/>
        <v>0</v>
      </c>
    </row>
    <row r="14" spans="1:4" ht="26" x14ac:dyDescent="0.3">
      <c r="A14" s="27" t="s">
        <v>19</v>
      </c>
      <c r="B14" s="26">
        <v>50</v>
      </c>
      <c r="C14" s="22">
        <v>0</v>
      </c>
      <c r="D14" s="23">
        <f t="shared" ref="D14:D15" si="1">C14*B14</f>
        <v>0</v>
      </c>
    </row>
    <row r="15" spans="1:4" ht="26" x14ac:dyDescent="0.3">
      <c r="A15" s="27" t="s">
        <v>20</v>
      </c>
      <c r="B15" s="26">
        <v>125</v>
      </c>
      <c r="C15" s="22">
        <v>0</v>
      </c>
      <c r="D15" s="23">
        <f t="shared" si="1"/>
        <v>0</v>
      </c>
    </row>
    <row r="16" spans="1:4" ht="26" x14ac:dyDescent="0.3">
      <c r="A16" s="16" t="s">
        <v>21</v>
      </c>
      <c r="B16" s="3" t="s">
        <v>23</v>
      </c>
      <c r="C16" s="3" t="s">
        <v>24</v>
      </c>
      <c r="D16" s="3" t="s">
        <v>0</v>
      </c>
    </row>
    <row r="17" spans="1:6" ht="13" x14ac:dyDescent="0.3">
      <c r="A17" s="27" t="s">
        <v>22</v>
      </c>
      <c r="B17" s="26">
        <v>1000</v>
      </c>
      <c r="C17" s="22">
        <v>0</v>
      </c>
      <c r="D17" s="23">
        <f>C17*B17/100</f>
        <v>0</v>
      </c>
    </row>
    <row r="18" spans="1:6" ht="15.75" customHeight="1" thickBot="1" x14ac:dyDescent="0.35">
      <c r="A18" s="1" t="s">
        <v>1</v>
      </c>
      <c r="B18" s="1"/>
      <c r="C18" s="24"/>
      <c r="D18" s="28">
        <f>SUM(D9:D17)</f>
        <v>0</v>
      </c>
    </row>
    <row r="19" spans="1:6" ht="15.75" customHeight="1" x14ac:dyDescent="0.35">
      <c r="E19" s="6"/>
      <c r="F19" s="6"/>
    </row>
    <row r="20" spans="1:6" ht="29.25" customHeight="1" x14ac:dyDescent="0.3">
      <c r="A20" s="29" t="s">
        <v>25</v>
      </c>
      <c r="B20" s="30"/>
      <c r="C20" s="30"/>
      <c r="D20" s="31"/>
      <c r="E20" s="20"/>
      <c r="F20" s="20"/>
    </row>
    <row r="21" spans="1:6" ht="15.75" customHeight="1" x14ac:dyDescent="0.35">
      <c r="E21" s="6"/>
      <c r="F21" s="6"/>
    </row>
    <row r="22" spans="1:6" ht="15.75" customHeight="1" x14ac:dyDescent="0.35">
      <c r="A22" s="5"/>
      <c r="B22" s="5"/>
      <c r="C22" s="5"/>
      <c r="D22" s="6"/>
      <c r="E22" s="6"/>
      <c r="F22" s="6"/>
    </row>
    <row r="23" spans="1:6" ht="15.75" customHeight="1" x14ac:dyDescent="0.35">
      <c r="A23" s="7" t="s">
        <v>2</v>
      </c>
      <c r="B23" s="8" t="s">
        <v>6</v>
      </c>
      <c r="C23" s="9"/>
      <c r="D23" s="17"/>
    </row>
    <row r="24" spans="1:6" ht="15.75" customHeight="1" x14ac:dyDescent="0.35">
      <c r="A24" s="10" t="s">
        <v>3</v>
      </c>
      <c r="B24" s="11" t="s">
        <v>6</v>
      </c>
      <c r="C24" s="12"/>
      <c r="D24" s="12"/>
    </row>
    <row r="25" spans="1:6" ht="15.75" customHeight="1" x14ac:dyDescent="0.35">
      <c r="A25" s="10" t="s">
        <v>4</v>
      </c>
      <c r="B25" s="11" t="s">
        <v>6</v>
      </c>
      <c r="C25" s="12"/>
      <c r="D25" s="12"/>
    </row>
    <row r="26" spans="1:6" ht="15.75" customHeight="1" x14ac:dyDescent="0.35">
      <c r="A26" s="10" t="s">
        <v>5</v>
      </c>
      <c r="B26" s="11" t="s">
        <v>6</v>
      </c>
      <c r="C26" s="12"/>
      <c r="D26" s="18"/>
    </row>
    <row r="27" spans="1:6" ht="15.75" customHeight="1" x14ac:dyDescent="0.35">
      <c r="A27" s="10"/>
      <c r="B27" s="11"/>
      <c r="C27" s="21"/>
      <c r="D27" s="18"/>
    </row>
    <row r="28" spans="1:6" ht="15.75" customHeight="1" x14ac:dyDescent="0.35">
      <c r="A28" s="13" t="s">
        <v>7</v>
      </c>
      <c r="B28" s="14" t="s">
        <v>6</v>
      </c>
      <c r="C28" s="15"/>
      <c r="D28" s="19"/>
    </row>
    <row r="29" spans="1:6" ht="13" x14ac:dyDescent="0.3"/>
    <row r="30" spans="1:6" ht="14.25" customHeight="1" x14ac:dyDescent="0.35">
      <c r="A30"/>
      <c r="B30"/>
      <c r="C30"/>
    </row>
    <row r="31" spans="1:6" ht="14.5" x14ac:dyDescent="0.35">
      <c r="A31"/>
      <c r="B31"/>
      <c r="C31"/>
    </row>
  </sheetData>
  <mergeCells count="1">
    <mergeCell ref="A20:D20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Eiken processie rups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2022-02-10T14:54:26Z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