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Inkoop\1. Aanbestedingen\2021\EA DV-RS HCI en Storage\01 Opstellen aanbestedingsdocumenten\Aanbestedingsleidraad D 0.06 1-2-2021\"/>
    </mc:Choice>
  </mc:AlternateContent>
  <xr:revisionPtr revIDLastSave="0" documentId="13_ncr:1_{C62AAD74-E92A-4452-9D8C-5B0133395B2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1" i="1" l="1"/>
  <c r="F80" i="1"/>
  <c r="F69" i="1"/>
  <c r="F67" i="1"/>
  <c r="F66" i="1"/>
  <c r="F42" i="1"/>
  <c r="F30" i="1"/>
  <c r="F26" i="1"/>
  <c r="F13" i="1"/>
  <c r="F14" i="1"/>
  <c r="F11" i="1"/>
  <c r="F76" i="1" l="1"/>
  <c r="F77" i="1"/>
  <c r="F78" i="1"/>
  <c r="F79" i="1"/>
  <c r="F75" i="1"/>
  <c r="F50" i="1"/>
  <c r="F51" i="1" l="1"/>
  <c r="F57" i="1" l="1"/>
  <c r="F58" i="1"/>
  <c r="F59" i="1"/>
  <c r="F60" i="1"/>
  <c r="F61" i="1"/>
  <c r="F62" i="1"/>
  <c r="F63" i="1"/>
  <c r="F64" i="1"/>
  <c r="F65" i="1"/>
  <c r="F56" i="1"/>
  <c r="F27" i="1"/>
  <c r="F28" i="1"/>
  <c r="F29" i="1"/>
  <c r="F36" i="1"/>
  <c r="F37" i="1"/>
  <c r="F38" i="1"/>
  <c r="F39" i="1"/>
  <c r="F40" i="1"/>
  <c r="F41" i="1"/>
  <c r="F35" i="1"/>
  <c r="F19" i="1"/>
  <c r="F20" i="1"/>
  <c r="F21" i="1"/>
  <c r="F22" i="1"/>
  <c r="F23" i="1"/>
  <c r="F24" i="1"/>
  <c r="F25" i="1"/>
  <c r="F18" i="1"/>
  <c r="F12" i="1"/>
  <c r="F43" i="1" l="1"/>
  <c r="F31" i="1"/>
</calcChain>
</file>

<file path=xl/sharedStrings.xml><?xml version="1.0" encoding="utf-8"?>
<sst xmlns="http://schemas.openxmlformats.org/spreadsheetml/2006/main" count="103" uniqueCount="42">
  <si>
    <t>- Alle prijzen dienen ingevuld te worden exclusief BTW</t>
  </si>
  <si>
    <t>- Alle prijzen zijn all-in-prijzen waar alles in verrekend moet zijn zoals dollarkoersverschillen, verzendkosten, etc.</t>
  </si>
  <si>
    <t>- Alle prijzen dienen in euro ingevuld te worden tot twee cijfers achter de komma</t>
  </si>
  <si>
    <t>- het totaalbedrag van alle componenten samen is de opdrachtwaarde en het maximale bedrag dat voor de opdracht gefactureerd kan worden</t>
  </si>
  <si>
    <t>- De aangeboden componenten moeten samen de volledige oplossing implementerne en voldoen aan het programma van eisen en beschrijvend document</t>
  </si>
  <si>
    <t>- Vul alleen de gele cellen in</t>
  </si>
  <si>
    <t>Hardware HCI nodes (indien de HCI-nodes uit samengestelde componenten bestaat, de totaalprijs van alle componenten samen)</t>
  </si>
  <si>
    <t>Meer informatie</t>
  </si>
  <si>
    <t>Merk/type/specificatie</t>
  </si>
  <si>
    <t>prijs/stuk</t>
  </si>
  <si>
    <t>aantal</t>
  </si>
  <si>
    <t>totaal</t>
  </si>
  <si>
    <t>Zie paragraaf 2.5, producten
in de  leidraad</t>
  </si>
  <si>
    <t>HCI-Node 1</t>
  </si>
  <si>
    <t>HCI-Node 2</t>
  </si>
  <si>
    <t>&lt;leeg indien er maar een type aangeboden wordt&gt;</t>
  </si>
  <si>
    <t>HCI-Node 3</t>
  </si>
  <si>
    <t>Totaal</t>
  </si>
  <si>
    <t>Hardware overig (inclusief bekabeling)</t>
  </si>
  <si>
    <t>&lt;specificeer&gt;</t>
  </si>
  <si>
    <t>Licenties (voor gebruikersrecht van minimaal 5 jaar, inclusief recht op altijd de nieuwste versie, patches en support bij technische vragen)</t>
  </si>
  <si>
    <t>Implementatie (zoals gespecificeerd in de opdrachtomschrijving)</t>
  </si>
  <si>
    <t>prijs</t>
  </si>
  <si>
    <t>Turnkey opleveren</t>
  </si>
  <si>
    <t>Zie paragraaf 2.5, implementatie
in de  leidraad</t>
  </si>
  <si>
    <t>Migratieplan + proefmigratie</t>
  </si>
  <si>
    <t>Zie paragraaf 2.5, migratie
in de  leidraad</t>
  </si>
  <si>
    <t>Kennisoverdracht/Training ('learning on the job') voor 4 personen</t>
  </si>
  <si>
    <t>Zie paragraaf 2.5, Kennisoverdracht/
Training in de  leidraad</t>
  </si>
  <si>
    <t>Strippenkaart voor 20 dagdelen; geef de prijs per dagdeel op bij prijs/stuk</t>
  </si>
  <si>
    <t xml:space="preserve">Onderhoud en support hardware (24x7, 4 uur responsetijd voor een periode van 5 jaar, </t>
  </si>
  <si>
    <t>Zie paragraaf 2.5, Onderhoud en
support in de  leidraad</t>
  </si>
  <si>
    <t>inclusief recht op altijd de nieuwste firmware, patches, drivers, etc. en het stellen van technische vragen)</t>
  </si>
  <si>
    <t>Type</t>
  </si>
  <si>
    <t>Specificatie</t>
  </si>
  <si>
    <t>&lt;hardware&gt;</t>
  </si>
  <si>
    <t>Opdrachtwaarde (exclusief BTW)</t>
  </si>
  <si>
    <t>Optioneel uitbreiding Rubrik back-up oplossing</t>
  </si>
  <si>
    <t>De prijs wordt niet meegenomen in de beoordeling en wordt optioneel afgenomen als de behoefte er is en de aanbieding goed is</t>
  </si>
  <si>
    <t>Rubrik back-up uitbreiding met netto capaciteit (zonder compressie en dedub)  tenminste 2x 100 TB back-up capaciteit (in elk datacenter 100 TB)</t>
  </si>
  <si>
    <t>Zie paragraaf 2.5, Uitbreiding
Rubrik capaciteit in de  leidraad</t>
  </si>
  <si>
    <t>Prijsblad aanbesteding platform compute en storage gemeente Delft.  Nummer 4519638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</si>
</sst>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quotePrefix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44" fontId="4" fillId="0" borderId="0" xfId="0" applyNumberFormat="1" applyFont="1" applyAlignment="1">
      <alignment vertical="top"/>
    </xf>
    <xf numFmtId="44" fontId="5" fillId="0" borderId="0" xfId="0" applyNumberFormat="1" applyFont="1" applyAlignment="1">
      <alignment horizontal="right" vertical="top"/>
    </xf>
    <xf numFmtId="44" fontId="5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4" fontId="0" fillId="0" borderId="2" xfId="0" applyNumberFormat="1" applyBorder="1" applyAlignment="1">
      <alignment vertical="top"/>
    </xf>
    <xf numFmtId="1" fontId="0" fillId="0" borderId="2" xfId="0" applyNumberForma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0" xfId="0" applyFont="1" applyBorder="1" applyAlignment="1">
      <alignment vertical="top"/>
    </xf>
    <xf numFmtId="44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44" fontId="0" fillId="2" borderId="0" xfId="0" applyNumberFormat="1" applyFill="1" applyBorder="1" applyAlignment="1">
      <alignment vertical="top"/>
    </xf>
    <xf numFmtId="1" fontId="0" fillId="2" borderId="0" xfId="0" applyNumberFormat="1" applyFill="1" applyBorder="1" applyAlignment="1">
      <alignment vertical="top"/>
    </xf>
    <xf numFmtId="44" fontId="0" fillId="0" borderId="0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44" fontId="0" fillId="0" borderId="7" xfId="0" applyNumberFormat="1" applyBorder="1" applyAlignment="1">
      <alignment vertical="top"/>
    </xf>
    <xf numFmtId="0" fontId="1" fillId="0" borderId="7" xfId="0" applyFont="1" applyBorder="1" applyAlignment="1">
      <alignment horizontal="right" vertical="top"/>
    </xf>
    <xf numFmtId="44" fontId="1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right" vertical="top"/>
    </xf>
    <xf numFmtId="44" fontId="1" fillId="0" borderId="0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4" xfId="0" applyFont="1" applyBorder="1" applyAlignment="1">
      <alignment vertical="top"/>
    </xf>
    <xf numFmtId="1" fontId="0" fillId="0" borderId="0" xfId="0" applyNumberFormat="1" applyBorder="1" applyAlignment="1">
      <alignment vertical="top"/>
    </xf>
    <xf numFmtId="0" fontId="1" fillId="2" borderId="0" xfId="0" applyFont="1" applyFill="1" applyBorder="1" applyAlignment="1">
      <alignment horizontal="right" vertical="top"/>
    </xf>
    <xf numFmtId="164" fontId="0" fillId="2" borderId="0" xfId="0" applyNumberForma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2" borderId="0" xfId="0" applyFont="1" applyFill="1" applyBorder="1" applyAlignment="1">
      <alignment vertical="top"/>
    </xf>
    <xf numFmtId="44" fontId="3" fillId="2" borderId="0" xfId="0" applyNumberFormat="1" applyFont="1" applyFill="1" applyBorder="1" applyAlignment="1">
      <alignment vertical="top"/>
    </xf>
    <xf numFmtId="1" fontId="3" fillId="2" borderId="0" xfId="0" applyNumberFormat="1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4" fontId="0" fillId="0" borderId="0" xfId="0" applyNumberFormat="1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1"/>
  <sheetViews>
    <sheetView tabSelected="1" topLeftCell="A29" workbookViewId="0">
      <selection activeCell="F51" sqref="F51"/>
    </sheetView>
  </sheetViews>
  <sheetFormatPr defaultRowHeight="15" x14ac:dyDescent="0.25"/>
  <cols>
    <col min="1" max="1" width="1" style="2" customWidth="1"/>
    <col min="2" max="2" width="21.7109375" style="2" customWidth="1"/>
    <col min="3" max="3" width="45.28515625" style="2" customWidth="1"/>
    <col min="4" max="4" width="21.140625" style="3" customWidth="1"/>
    <col min="5" max="5" width="8.85546875" style="4"/>
    <col min="6" max="6" width="30.85546875" style="3" customWidth="1"/>
    <col min="7" max="7" width="33.28515625" style="2" customWidth="1"/>
    <col min="8" max="16384" width="9.140625" style="2"/>
  </cols>
  <sheetData>
    <row r="1" spans="2:7" ht="18.75" x14ac:dyDescent="0.25">
      <c r="B1" s="1" t="s">
        <v>41</v>
      </c>
    </row>
    <row r="2" spans="2:7" x14ac:dyDescent="0.25">
      <c r="B2" s="5" t="s">
        <v>0</v>
      </c>
    </row>
    <row r="3" spans="2:7" x14ac:dyDescent="0.25">
      <c r="B3" s="5" t="s">
        <v>1</v>
      </c>
    </row>
    <row r="4" spans="2:7" x14ac:dyDescent="0.25">
      <c r="B4" s="5" t="s">
        <v>2</v>
      </c>
    </row>
    <row r="5" spans="2:7" x14ac:dyDescent="0.25">
      <c r="B5" s="5" t="s">
        <v>3</v>
      </c>
    </row>
    <row r="6" spans="2:7" x14ac:dyDescent="0.25">
      <c r="B6" s="5" t="s">
        <v>4</v>
      </c>
    </row>
    <row r="7" spans="2:7" x14ac:dyDescent="0.25">
      <c r="B7" s="5" t="s">
        <v>5</v>
      </c>
    </row>
    <row r="8" spans="2:7" ht="15.75" thickBot="1" x14ac:dyDescent="0.3"/>
    <row r="9" spans="2:7" x14ac:dyDescent="0.25">
      <c r="B9" s="11" t="s">
        <v>6</v>
      </c>
      <c r="C9" s="12"/>
      <c r="D9" s="13"/>
      <c r="E9" s="14"/>
      <c r="F9" s="13"/>
      <c r="G9" s="15" t="s">
        <v>7</v>
      </c>
    </row>
    <row r="10" spans="2:7" ht="30" x14ac:dyDescent="0.25">
      <c r="B10" s="44"/>
      <c r="C10" s="17" t="s">
        <v>8</v>
      </c>
      <c r="D10" s="18" t="s">
        <v>9</v>
      </c>
      <c r="E10" s="19" t="s">
        <v>10</v>
      </c>
      <c r="F10" s="18" t="s">
        <v>11</v>
      </c>
      <c r="G10" s="45" t="s">
        <v>12</v>
      </c>
    </row>
    <row r="11" spans="2:7" x14ac:dyDescent="0.25">
      <c r="B11" s="21" t="s">
        <v>13</v>
      </c>
      <c r="C11" s="22"/>
      <c r="D11" s="39"/>
      <c r="E11" s="24"/>
      <c r="F11" s="25">
        <f>D11*E11</f>
        <v>0</v>
      </c>
      <c r="G11" s="20"/>
    </row>
    <row r="12" spans="2:7" x14ac:dyDescent="0.25">
      <c r="B12" s="21" t="s">
        <v>14</v>
      </c>
      <c r="C12" s="22" t="s">
        <v>15</v>
      </c>
      <c r="D12" s="39"/>
      <c r="E12" s="24"/>
      <c r="F12" s="25">
        <f t="shared" ref="F12:F13" si="0">D12*E12</f>
        <v>0</v>
      </c>
      <c r="G12" s="20"/>
    </row>
    <row r="13" spans="2:7" x14ac:dyDescent="0.25">
      <c r="B13" s="21" t="s">
        <v>16</v>
      </c>
      <c r="C13" s="22" t="s">
        <v>15</v>
      </c>
      <c r="D13" s="39"/>
      <c r="E13" s="24"/>
      <c r="F13" s="25">
        <f t="shared" si="0"/>
        <v>0</v>
      </c>
      <c r="G13" s="20"/>
    </row>
    <row r="14" spans="2:7" ht="15.75" thickBot="1" x14ac:dyDescent="0.3">
      <c r="B14" s="26"/>
      <c r="C14" s="27"/>
      <c r="D14" s="28"/>
      <c r="E14" s="29" t="s">
        <v>17</v>
      </c>
      <c r="F14" s="30">
        <f>SUM(F11:F13)</f>
        <v>0</v>
      </c>
      <c r="G14" s="31"/>
    </row>
    <row r="15" spans="2:7" ht="15.75" thickBot="1" x14ac:dyDescent="0.3">
      <c r="B15" s="32"/>
      <c r="C15" s="32"/>
      <c r="D15" s="25"/>
      <c r="E15" s="33"/>
      <c r="F15" s="34"/>
      <c r="G15" s="32"/>
    </row>
    <row r="16" spans="2:7" ht="30" x14ac:dyDescent="0.25">
      <c r="B16" s="11" t="s">
        <v>18</v>
      </c>
      <c r="C16" s="35"/>
      <c r="D16" s="13"/>
      <c r="E16" s="14"/>
      <c r="F16" s="13"/>
      <c r="G16" s="46" t="s">
        <v>12</v>
      </c>
    </row>
    <row r="17" spans="2:7" x14ac:dyDescent="0.25">
      <c r="B17" s="44"/>
      <c r="C17" s="17" t="s">
        <v>8</v>
      </c>
      <c r="D17" s="18" t="s">
        <v>9</v>
      </c>
      <c r="E17" s="19" t="s">
        <v>10</v>
      </c>
      <c r="F17" s="18" t="s">
        <v>11</v>
      </c>
      <c r="G17" s="20"/>
    </row>
    <row r="18" spans="2:7" x14ac:dyDescent="0.25">
      <c r="B18" s="21" t="s">
        <v>19</v>
      </c>
      <c r="C18" s="22"/>
      <c r="D18" s="23"/>
      <c r="E18" s="24"/>
      <c r="F18" s="25">
        <f>D18*E18</f>
        <v>0</v>
      </c>
      <c r="G18" s="20"/>
    </row>
    <row r="19" spans="2:7" x14ac:dyDescent="0.25">
      <c r="B19" s="21" t="s">
        <v>19</v>
      </c>
      <c r="C19" s="22"/>
      <c r="D19" s="23"/>
      <c r="E19" s="24"/>
      <c r="F19" s="25">
        <f t="shared" ref="F19:F30" si="1">D19*E19</f>
        <v>0</v>
      </c>
      <c r="G19" s="20"/>
    </row>
    <row r="20" spans="2:7" x14ac:dyDescent="0.25">
      <c r="B20" s="21" t="s">
        <v>19</v>
      </c>
      <c r="C20" s="22"/>
      <c r="D20" s="23"/>
      <c r="E20" s="24"/>
      <c r="F20" s="25">
        <f t="shared" si="1"/>
        <v>0</v>
      </c>
      <c r="G20" s="20"/>
    </row>
    <row r="21" spans="2:7" x14ac:dyDescent="0.25">
      <c r="B21" s="21" t="s">
        <v>19</v>
      </c>
      <c r="C21" s="22"/>
      <c r="D21" s="23"/>
      <c r="E21" s="24"/>
      <c r="F21" s="25">
        <f t="shared" si="1"/>
        <v>0</v>
      </c>
      <c r="G21" s="20"/>
    </row>
    <row r="22" spans="2:7" x14ac:dyDescent="0.25">
      <c r="B22" s="21" t="s">
        <v>19</v>
      </c>
      <c r="C22" s="22"/>
      <c r="D22" s="23"/>
      <c r="E22" s="24"/>
      <c r="F22" s="25">
        <f t="shared" si="1"/>
        <v>0</v>
      </c>
      <c r="G22" s="20"/>
    </row>
    <row r="23" spans="2:7" x14ac:dyDescent="0.25">
      <c r="B23" s="21" t="s">
        <v>19</v>
      </c>
      <c r="C23" s="22"/>
      <c r="D23" s="23"/>
      <c r="E23" s="24"/>
      <c r="F23" s="25">
        <f t="shared" si="1"/>
        <v>0</v>
      </c>
      <c r="G23" s="20"/>
    </row>
    <row r="24" spans="2:7" x14ac:dyDescent="0.25">
      <c r="B24" s="21" t="s">
        <v>19</v>
      </c>
      <c r="C24" s="22"/>
      <c r="D24" s="23"/>
      <c r="E24" s="24"/>
      <c r="F24" s="25">
        <f t="shared" si="1"/>
        <v>0</v>
      </c>
      <c r="G24" s="20"/>
    </row>
    <row r="25" spans="2:7" x14ac:dyDescent="0.25">
      <c r="B25" s="21" t="s">
        <v>19</v>
      </c>
      <c r="C25" s="22"/>
      <c r="D25" s="23"/>
      <c r="E25" s="24"/>
      <c r="F25" s="25">
        <f t="shared" si="1"/>
        <v>0</v>
      </c>
      <c r="G25" s="20"/>
    </row>
    <row r="26" spans="2:7" x14ac:dyDescent="0.25">
      <c r="B26" s="21" t="s">
        <v>19</v>
      </c>
      <c r="C26" s="22"/>
      <c r="D26" s="23"/>
      <c r="E26" s="24"/>
      <c r="F26" s="25">
        <f>D26*E26</f>
        <v>0</v>
      </c>
      <c r="G26" s="20"/>
    </row>
    <row r="27" spans="2:7" x14ac:dyDescent="0.25">
      <c r="B27" s="21" t="s">
        <v>19</v>
      </c>
      <c r="C27" s="22"/>
      <c r="D27" s="23"/>
      <c r="E27" s="24"/>
      <c r="F27" s="25">
        <f t="shared" si="1"/>
        <v>0</v>
      </c>
      <c r="G27" s="20"/>
    </row>
    <row r="28" spans="2:7" x14ac:dyDescent="0.25">
      <c r="B28" s="21" t="s">
        <v>19</v>
      </c>
      <c r="C28" s="22"/>
      <c r="D28" s="23"/>
      <c r="E28" s="24"/>
      <c r="F28" s="25">
        <f t="shared" si="1"/>
        <v>0</v>
      </c>
      <c r="G28" s="20"/>
    </row>
    <row r="29" spans="2:7" x14ac:dyDescent="0.25">
      <c r="B29" s="21" t="s">
        <v>19</v>
      </c>
      <c r="C29" s="22"/>
      <c r="D29" s="23"/>
      <c r="E29" s="24"/>
      <c r="F29" s="25">
        <f t="shared" si="1"/>
        <v>0</v>
      </c>
      <c r="G29" s="20"/>
    </row>
    <row r="30" spans="2:7" x14ac:dyDescent="0.25">
      <c r="B30" s="21" t="s">
        <v>19</v>
      </c>
      <c r="C30" s="22"/>
      <c r="D30" s="23"/>
      <c r="E30" s="24"/>
      <c r="F30" s="25">
        <f t="shared" si="1"/>
        <v>0</v>
      </c>
      <c r="G30" s="20"/>
    </row>
    <row r="31" spans="2:7" ht="15.75" thickBot="1" x14ac:dyDescent="0.3">
      <c r="B31" s="26"/>
      <c r="C31" s="27"/>
      <c r="D31" s="28"/>
      <c r="E31" s="29" t="s">
        <v>17</v>
      </c>
      <c r="F31" s="30">
        <f>SUM(F18:F30)</f>
        <v>0</v>
      </c>
      <c r="G31" s="31"/>
    </row>
    <row r="32" spans="2:7" ht="15.75" thickBot="1" x14ac:dyDescent="0.3">
      <c r="B32" s="32"/>
      <c r="C32" s="32"/>
      <c r="D32" s="25"/>
      <c r="E32" s="33"/>
      <c r="F32" s="34"/>
      <c r="G32" s="32"/>
    </row>
    <row r="33" spans="2:7" ht="30" x14ac:dyDescent="0.25">
      <c r="B33" s="11" t="s">
        <v>20</v>
      </c>
      <c r="C33" s="35"/>
      <c r="D33" s="13"/>
      <c r="E33" s="14"/>
      <c r="F33" s="13"/>
      <c r="G33" s="46" t="s">
        <v>12</v>
      </c>
    </row>
    <row r="34" spans="2:7" x14ac:dyDescent="0.25">
      <c r="B34" s="44"/>
      <c r="C34" s="17" t="s">
        <v>8</v>
      </c>
      <c r="D34" s="18" t="s">
        <v>9</v>
      </c>
      <c r="E34" s="19" t="s">
        <v>10</v>
      </c>
      <c r="F34" s="18" t="s">
        <v>11</v>
      </c>
      <c r="G34" s="20"/>
    </row>
    <row r="35" spans="2:7" x14ac:dyDescent="0.25">
      <c r="B35" s="21" t="s">
        <v>19</v>
      </c>
      <c r="C35" s="22"/>
      <c r="D35" s="23"/>
      <c r="E35" s="24"/>
      <c r="F35" s="25">
        <f>D35*E35</f>
        <v>0</v>
      </c>
      <c r="G35" s="20"/>
    </row>
    <row r="36" spans="2:7" x14ac:dyDescent="0.25">
      <c r="B36" s="21" t="s">
        <v>19</v>
      </c>
      <c r="C36" s="22"/>
      <c r="D36" s="23"/>
      <c r="E36" s="24"/>
      <c r="F36" s="25">
        <f t="shared" ref="F36:F42" si="2">D36*E36</f>
        <v>0</v>
      </c>
      <c r="G36" s="20"/>
    </row>
    <row r="37" spans="2:7" x14ac:dyDescent="0.25">
      <c r="B37" s="21" t="s">
        <v>19</v>
      </c>
      <c r="C37" s="22"/>
      <c r="D37" s="23"/>
      <c r="E37" s="24"/>
      <c r="F37" s="25">
        <f t="shared" si="2"/>
        <v>0</v>
      </c>
      <c r="G37" s="20"/>
    </row>
    <row r="38" spans="2:7" x14ac:dyDescent="0.25">
      <c r="B38" s="21" t="s">
        <v>19</v>
      </c>
      <c r="C38" s="22"/>
      <c r="D38" s="23"/>
      <c r="E38" s="24"/>
      <c r="F38" s="25">
        <f t="shared" si="2"/>
        <v>0</v>
      </c>
      <c r="G38" s="20"/>
    </row>
    <row r="39" spans="2:7" x14ac:dyDescent="0.25">
      <c r="B39" s="21" t="s">
        <v>19</v>
      </c>
      <c r="C39" s="22"/>
      <c r="D39" s="23"/>
      <c r="E39" s="24"/>
      <c r="F39" s="25">
        <f t="shared" si="2"/>
        <v>0</v>
      </c>
      <c r="G39" s="20"/>
    </row>
    <row r="40" spans="2:7" x14ac:dyDescent="0.25">
      <c r="B40" s="21" t="s">
        <v>19</v>
      </c>
      <c r="C40" s="22"/>
      <c r="D40" s="23"/>
      <c r="E40" s="24"/>
      <c r="F40" s="25">
        <f t="shared" si="2"/>
        <v>0</v>
      </c>
      <c r="G40" s="20"/>
    </row>
    <row r="41" spans="2:7" x14ac:dyDescent="0.25">
      <c r="B41" s="21" t="s">
        <v>19</v>
      </c>
      <c r="C41" s="22"/>
      <c r="D41" s="23"/>
      <c r="E41" s="24"/>
      <c r="F41" s="25">
        <f t="shared" si="2"/>
        <v>0</v>
      </c>
      <c r="G41" s="20"/>
    </row>
    <row r="42" spans="2:7" x14ac:dyDescent="0.25">
      <c r="B42" s="21" t="s">
        <v>19</v>
      </c>
      <c r="C42" s="22"/>
      <c r="D42" s="23"/>
      <c r="E42" s="24"/>
      <c r="F42" s="25">
        <f t="shared" si="2"/>
        <v>0</v>
      </c>
      <c r="G42" s="20"/>
    </row>
    <row r="43" spans="2:7" ht="15.75" thickBot="1" x14ac:dyDescent="0.3">
      <c r="B43" s="26"/>
      <c r="C43" s="27"/>
      <c r="D43" s="28"/>
      <c r="E43" s="29" t="s">
        <v>17</v>
      </c>
      <c r="F43" s="30">
        <f>SUM(F35:F42)</f>
        <v>0</v>
      </c>
      <c r="G43" s="31"/>
    </row>
    <row r="44" spans="2:7" ht="15.75" thickBot="1" x14ac:dyDescent="0.3">
      <c r="B44" s="32"/>
      <c r="C44" s="32"/>
      <c r="D44" s="25"/>
      <c r="E44" s="33"/>
      <c r="F44" s="34"/>
      <c r="G44" s="32"/>
    </row>
    <row r="45" spans="2:7" x14ac:dyDescent="0.25">
      <c r="B45" s="11" t="s">
        <v>21</v>
      </c>
      <c r="C45" s="35"/>
      <c r="D45" s="13"/>
      <c r="E45" s="14"/>
      <c r="F45" s="13"/>
      <c r="G45" s="46"/>
    </row>
    <row r="46" spans="2:7" x14ac:dyDescent="0.25">
      <c r="B46" s="16"/>
      <c r="C46" s="32"/>
      <c r="D46" s="25"/>
      <c r="E46" s="37"/>
      <c r="F46" s="18" t="s">
        <v>22</v>
      </c>
      <c r="G46" s="45"/>
    </row>
    <row r="47" spans="2:7" ht="30" x14ac:dyDescent="0.25">
      <c r="B47" s="16" t="s">
        <v>23</v>
      </c>
      <c r="C47" s="32"/>
      <c r="D47" s="25"/>
      <c r="E47" s="37"/>
      <c r="F47" s="23"/>
      <c r="G47" s="45" t="s">
        <v>24</v>
      </c>
    </row>
    <row r="48" spans="2:7" ht="30" x14ac:dyDescent="0.25">
      <c r="B48" s="16" t="s">
        <v>25</v>
      </c>
      <c r="C48" s="32"/>
      <c r="D48" s="25"/>
      <c r="E48" s="37"/>
      <c r="F48" s="23"/>
      <c r="G48" s="45" t="s">
        <v>26</v>
      </c>
    </row>
    <row r="49" spans="2:7" ht="30" customHeight="1" x14ac:dyDescent="0.25">
      <c r="B49" s="16" t="s">
        <v>27</v>
      </c>
      <c r="C49" s="32"/>
      <c r="D49" s="25"/>
      <c r="E49" s="37"/>
      <c r="F49" s="23"/>
      <c r="G49" s="45" t="s">
        <v>28</v>
      </c>
    </row>
    <row r="50" spans="2:7" ht="30.75" customHeight="1" x14ac:dyDescent="0.25">
      <c r="B50" s="16" t="s">
        <v>29</v>
      </c>
      <c r="C50" s="32"/>
      <c r="D50" s="23"/>
      <c r="E50" s="37">
        <v>20</v>
      </c>
      <c r="F50" s="25">
        <f>D50*E50</f>
        <v>0</v>
      </c>
      <c r="G50" s="45" t="s">
        <v>28</v>
      </c>
    </row>
    <row r="51" spans="2:7" ht="15.75" thickBot="1" x14ac:dyDescent="0.3">
      <c r="B51" s="26"/>
      <c r="C51" s="27"/>
      <c r="D51" s="28"/>
      <c r="E51" s="29" t="s">
        <v>17</v>
      </c>
      <c r="F51" s="30">
        <f>SUM(F47:F50)</f>
        <v>0</v>
      </c>
      <c r="G51" s="31"/>
    </row>
    <row r="52" spans="2:7" ht="15.75" thickBot="1" x14ac:dyDescent="0.3"/>
    <row r="53" spans="2:7" ht="30" x14ac:dyDescent="0.25">
      <c r="B53" s="11" t="s">
        <v>30</v>
      </c>
      <c r="C53" s="35"/>
      <c r="D53" s="13"/>
      <c r="E53" s="14"/>
      <c r="F53" s="13"/>
      <c r="G53" s="46" t="s">
        <v>31</v>
      </c>
    </row>
    <row r="54" spans="2:7" x14ac:dyDescent="0.25">
      <c r="B54" s="36" t="s">
        <v>32</v>
      </c>
      <c r="C54" s="32"/>
      <c r="D54" s="25"/>
      <c r="E54" s="37"/>
      <c r="F54" s="25"/>
      <c r="G54" s="20"/>
    </row>
    <row r="55" spans="2:7" x14ac:dyDescent="0.25">
      <c r="B55" s="44" t="s">
        <v>33</v>
      </c>
      <c r="C55" s="17" t="s">
        <v>34</v>
      </c>
      <c r="D55" s="18" t="s">
        <v>9</v>
      </c>
      <c r="E55" s="19" t="s">
        <v>10</v>
      </c>
      <c r="F55" s="18" t="s">
        <v>11</v>
      </c>
      <c r="G55" s="20"/>
    </row>
    <row r="56" spans="2:7" x14ac:dyDescent="0.25">
      <c r="B56" s="21" t="s">
        <v>35</v>
      </c>
      <c r="C56" s="22"/>
      <c r="D56" s="23"/>
      <c r="E56" s="24"/>
      <c r="F56" s="25">
        <f t="shared" ref="F56:F66" si="3">D56*E56</f>
        <v>0</v>
      </c>
      <c r="G56" s="20"/>
    </row>
    <row r="57" spans="2:7" x14ac:dyDescent="0.25">
      <c r="B57" s="21" t="s">
        <v>35</v>
      </c>
      <c r="C57" s="22"/>
      <c r="D57" s="23"/>
      <c r="E57" s="24"/>
      <c r="F57" s="25">
        <f t="shared" si="3"/>
        <v>0</v>
      </c>
      <c r="G57" s="20"/>
    </row>
    <row r="58" spans="2:7" x14ac:dyDescent="0.25">
      <c r="B58" s="21" t="s">
        <v>35</v>
      </c>
      <c r="C58" s="22"/>
      <c r="D58" s="23"/>
      <c r="E58" s="38"/>
      <c r="F58" s="25">
        <f t="shared" si="3"/>
        <v>0</v>
      </c>
      <c r="G58" s="20"/>
    </row>
    <row r="59" spans="2:7" x14ac:dyDescent="0.25">
      <c r="B59" s="21" t="s">
        <v>35</v>
      </c>
      <c r="C59" s="22"/>
      <c r="D59" s="23"/>
      <c r="E59" s="24"/>
      <c r="F59" s="25">
        <f t="shared" si="3"/>
        <v>0</v>
      </c>
      <c r="G59" s="20"/>
    </row>
    <row r="60" spans="2:7" x14ac:dyDescent="0.25">
      <c r="B60" s="21" t="s">
        <v>35</v>
      </c>
      <c r="C60" s="22"/>
      <c r="D60" s="23"/>
      <c r="E60" s="24"/>
      <c r="F60" s="25">
        <f t="shared" si="3"/>
        <v>0</v>
      </c>
      <c r="G60" s="20"/>
    </row>
    <row r="61" spans="2:7" x14ac:dyDescent="0.25">
      <c r="B61" s="21" t="s">
        <v>35</v>
      </c>
      <c r="C61" s="22"/>
      <c r="D61" s="23"/>
      <c r="E61" s="24"/>
      <c r="F61" s="25">
        <f t="shared" si="3"/>
        <v>0</v>
      </c>
      <c r="G61" s="20"/>
    </row>
    <row r="62" spans="2:7" x14ac:dyDescent="0.25">
      <c r="B62" s="21" t="s">
        <v>35</v>
      </c>
      <c r="C62" s="22"/>
      <c r="D62" s="23"/>
      <c r="E62" s="24"/>
      <c r="F62" s="25">
        <f t="shared" si="3"/>
        <v>0</v>
      </c>
      <c r="G62" s="20"/>
    </row>
    <row r="63" spans="2:7" x14ac:dyDescent="0.25">
      <c r="B63" s="21" t="s">
        <v>35</v>
      </c>
      <c r="C63" s="22"/>
      <c r="D63" s="23"/>
      <c r="E63" s="24"/>
      <c r="F63" s="25">
        <f t="shared" si="3"/>
        <v>0</v>
      </c>
      <c r="G63" s="20"/>
    </row>
    <row r="64" spans="2:7" x14ac:dyDescent="0.25">
      <c r="B64" s="21" t="s">
        <v>35</v>
      </c>
      <c r="C64" s="22"/>
      <c r="D64" s="23"/>
      <c r="E64" s="24"/>
      <c r="F64" s="25">
        <f t="shared" si="3"/>
        <v>0</v>
      </c>
      <c r="G64" s="20"/>
    </row>
    <row r="65" spans="2:7" x14ac:dyDescent="0.25">
      <c r="B65" s="21" t="s">
        <v>35</v>
      </c>
      <c r="C65" s="22"/>
      <c r="D65" s="23"/>
      <c r="E65" s="24"/>
      <c r="F65" s="25">
        <f t="shared" si="3"/>
        <v>0</v>
      </c>
      <c r="G65" s="20"/>
    </row>
    <row r="66" spans="2:7" x14ac:dyDescent="0.25">
      <c r="B66" s="21" t="s">
        <v>35</v>
      </c>
      <c r="C66" s="22"/>
      <c r="D66" s="23"/>
      <c r="E66" s="24"/>
      <c r="F66" s="25">
        <f t="shared" si="3"/>
        <v>0</v>
      </c>
      <c r="G66" s="20"/>
    </row>
    <row r="67" spans="2:7" ht="15.75" thickBot="1" x14ac:dyDescent="0.3">
      <c r="B67" s="26"/>
      <c r="C67" s="27"/>
      <c r="D67" s="28"/>
      <c r="E67" s="29" t="s">
        <v>17</v>
      </c>
      <c r="F67" s="30">
        <f>SUM(F56:F66)</f>
        <v>0</v>
      </c>
      <c r="G67" s="31"/>
    </row>
    <row r="69" spans="2:7" ht="21" x14ac:dyDescent="0.25">
      <c r="D69" s="8"/>
      <c r="E69" s="9" t="s">
        <v>36</v>
      </c>
      <c r="F69" s="10">
        <f>F14+F31+F43+F51+F67</f>
        <v>0</v>
      </c>
    </row>
    <row r="71" spans="2:7" x14ac:dyDescent="0.25">
      <c r="B71" s="6" t="s">
        <v>37</v>
      </c>
    </row>
    <row r="72" spans="2:7" ht="15.75" thickBot="1" x14ac:dyDescent="0.3">
      <c r="B72" s="7" t="s">
        <v>38</v>
      </c>
    </row>
    <row r="73" spans="2:7" ht="30" x14ac:dyDescent="0.25">
      <c r="B73" s="40" t="s">
        <v>39</v>
      </c>
      <c r="C73" s="35"/>
      <c r="D73" s="13"/>
      <c r="E73" s="14"/>
      <c r="F73" s="13"/>
      <c r="G73" s="46" t="s">
        <v>40</v>
      </c>
    </row>
    <row r="74" spans="2:7" x14ac:dyDescent="0.25">
      <c r="B74" s="44" t="s">
        <v>33</v>
      </c>
      <c r="C74" s="17" t="s">
        <v>34</v>
      </c>
      <c r="D74" s="18" t="s">
        <v>9</v>
      </c>
      <c r="E74" s="19" t="s">
        <v>10</v>
      </c>
      <c r="F74" s="18" t="s">
        <v>11</v>
      </c>
      <c r="G74" s="20"/>
    </row>
    <row r="75" spans="2:7" x14ac:dyDescent="0.25">
      <c r="B75" s="21" t="s">
        <v>19</v>
      </c>
      <c r="C75" s="41"/>
      <c r="D75" s="42"/>
      <c r="E75" s="43"/>
      <c r="F75" s="47">
        <f>D75*E75</f>
        <v>0</v>
      </c>
      <c r="G75" s="20"/>
    </row>
    <row r="76" spans="2:7" x14ac:dyDescent="0.25">
      <c r="B76" s="21" t="s">
        <v>19</v>
      </c>
      <c r="C76" s="22"/>
      <c r="D76" s="23"/>
      <c r="E76" s="24"/>
      <c r="F76" s="47">
        <f t="shared" ref="F76:F80" si="4">D76*E76</f>
        <v>0</v>
      </c>
      <c r="G76" s="20"/>
    </row>
    <row r="77" spans="2:7" x14ac:dyDescent="0.25">
      <c r="B77" s="21" t="s">
        <v>19</v>
      </c>
      <c r="C77" s="22"/>
      <c r="D77" s="23"/>
      <c r="E77" s="24"/>
      <c r="F77" s="47">
        <f t="shared" si="4"/>
        <v>0</v>
      </c>
      <c r="G77" s="20"/>
    </row>
    <row r="78" spans="2:7" x14ac:dyDescent="0.25">
      <c r="B78" s="21" t="s">
        <v>19</v>
      </c>
      <c r="C78" s="22"/>
      <c r="D78" s="23"/>
      <c r="E78" s="38"/>
      <c r="F78" s="47">
        <f t="shared" si="4"/>
        <v>0</v>
      </c>
      <c r="G78" s="20"/>
    </row>
    <row r="79" spans="2:7" x14ac:dyDescent="0.25">
      <c r="B79" s="21" t="s">
        <v>19</v>
      </c>
      <c r="C79" s="22"/>
      <c r="D79" s="23"/>
      <c r="E79" s="24"/>
      <c r="F79" s="47">
        <f t="shared" si="4"/>
        <v>0</v>
      </c>
      <c r="G79" s="20"/>
    </row>
    <row r="80" spans="2:7" x14ac:dyDescent="0.25">
      <c r="B80" s="21" t="s">
        <v>19</v>
      </c>
      <c r="C80" s="22"/>
      <c r="D80" s="23"/>
      <c r="E80" s="24"/>
      <c r="F80" s="47">
        <f t="shared" si="4"/>
        <v>0</v>
      </c>
      <c r="G80" s="20"/>
    </row>
    <row r="81" spans="2:7" ht="15.75" thickBot="1" x14ac:dyDescent="0.3">
      <c r="B81" s="26"/>
      <c r="C81" s="27"/>
      <c r="D81" s="28"/>
      <c r="E81" s="29" t="s">
        <v>17</v>
      </c>
      <c r="F81" s="30">
        <f>SUM(F75:F80)</f>
        <v>0</v>
      </c>
      <c r="G81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AB27AA9DF4743BBD8EC1FBA331839" ma:contentTypeVersion="2" ma:contentTypeDescription="Een nieuw document maken." ma:contentTypeScope="" ma:versionID="67a8b2587bd1aee21fae177add5ff2f7">
  <xsd:schema xmlns:xsd="http://www.w3.org/2001/XMLSchema" xmlns:xs="http://www.w3.org/2001/XMLSchema" xmlns:p="http://schemas.microsoft.com/office/2006/metadata/properties" xmlns:ns2="7ad799de-afca-44e6-84e1-ceacece9d214" targetNamespace="http://schemas.microsoft.com/office/2006/metadata/properties" ma:root="true" ma:fieldsID="a74ce0bfe5cb18afe838e777c2342ad2" ns2:_="">
    <xsd:import namespace="7ad799de-afca-44e6-84e1-ceacece9d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799de-afca-44e6-84e1-ceacece9d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D697E1-288D-471B-9359-CDFB73691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799de-afca-44e6-84e1-ceacece9d2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482AAD-FF30-4987-B2ED-8117DE1FE5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F565BD-8859-4C16-8841-8995706DA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van Vugt</dc:creator>
  <cp:keywords/>
  <dc:description/>
  <cp:lastModifiedBy>Rens Speksnijder</cp:lastModifiedBy>
  <cp:revision/>
  <dcterms:created xsi:type="dcterms:W3CDTF">2015-06-05T18:19:34Z</dcterms:created>
  <dcterms:modified xsi:type="dcterms:W3CDTF">2021-03-25T18:09:05Z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0x0101008F9AB27AA9DF4743BBD8EC1FBA331839</vt:lpwstr>
  </property>
</Properties>
</file>