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HDSR/Gedeelde documenten/EA Dansen in de wolken/06 Offertefase documenten concept/Archief/Versie week 4/"/>
    </mc:Choice>
  </mc:AlternateContent>
  <xr:revisionPtr revIDLastSave="27" documentId="8_{A8EA66E6-6B58-44A0-98B3-3431D27CD1B8}" xr6:coauthVersionLast="47" xr6:coauthVersionMax="47" xr10:uidLastSave="{F4FE045C-9932-40C4-AFBA-1C080EC925A2}"/>
  <bookViews>
    <workbookView xWindow="-120" yWindow="-120" windowWidth="29040" windowHeight="15840" xr2:uid="{7DC5A78E-FE07-4E08-9523-04BF09645767}"/>
  </bookViews>
  <sheets>
    <sheet name="Prijzenblad" sheetId="5" r:id="rId1"/>
  </sheets>
  <definedNames>
    <definedName name="_xlnm.Print_Area" localSheetId="0">Prijzenblad!$A$1:$N$55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5" l="1"/>
  <c r="L25" i="5" s="1"/>
  <c r="L45" i="5" s="1"/>
  <c r="L20" i="5"/>
  <c r="L17" i="5"/>
  <c r="L41" i="5"/>
  <c r="L36" i="5"/>
  <c r="L35" i="5"/>
  <c r="L34" i="5"/>
  <c r="L18" i="5"/>
  <c r="L19" i="5"/>
  <c r="K26" i="5"/>
  <c r="L26" i="5" s="1"/>
  <c r="K27" i="5"/>
  <c r="L27" i="5" s="1"/>
  <c r="K28" i="5"/>
  <c r="L28" i="5" s="1"/>
  <c r="K29" i="5"/>
  <c r="L29" i="5" s="1"/>
</calcChain>
</file>

<file path=xl/sharedStrings.xml><?xml version="1.0" encoding="utf-8"?>
<sst xmlns="http://schemas.openxmlformats.org/spreadsheetml/2006/main" count="74" uniqueCount="60">
  <si>
    <t>Subtotaal</t>
  </si>
  <si>
    <t>Weging</t>
  </si>
  <si>
    <t>Alle gele velden dienen te worden ingevuld</t>
  </si>
  <si>
    <t>Er mogen geen negatieve bedragen worden ingevuld</t>
  </si>
  <si>
    <t>Alle bedragen zijn exclusief BTW</t>
  </si>
  <si>
    <t>Rol</t>
  </si>
  <si>
    <t>Uurtarief</t>
  </si>
  <si>
    <t>Fictieve inschrijfsom</t>
  </si>
  <si>
    <t>Ondertekening</t>
  </si>
  <si>
    <t>Bedrijfsnaam:</t>
  </si>
  <si>
    <t>Naam:</t>
  </si>
  <si>
    <t>Functie:</t>
  </si>
  <si>
    <t>Plaats:</t>
  </si>
  <si>
    <t>Datum:</t>
  </si>
  <si>
    <t>(uw logo)</t>
  </si>
  <si>
    <t>Dit prijzenblad mag niet door de inschrijver worden gewijzigd</t>
  </si>
  <si>
    <t xml:space="preserve">Instructie en spelregels voor invullen: </t>
  </si>
  <si>
    <t>Deel 1 - Technische implementatie</t>
  </si>
  <si>
    <t>Deel 2 - Organisatorische implementatie</t>
  </si>
  <si>
    <t>Deel 3 - Beheer en onderhoud</t>
  </si>
  <si>
    <t>Omschrijving</t>
  </si>
  <si>
    <t>Technisch geïnstalleerde voorziening</t>
  </si>
  <si>
    <t>Koppeling met Kofax</t>
  </si>
  <si>
    <t>Koppeling met i-Navigator</t>
  </si>
  <si>
    <t>A</t>
  </si>
  <si>
    <t>B</t>
  </si>
  <si>
    <t>C</t>
  </si>
  <si>
    <t>D</t>
  </si>
  <si>
    <t>Aantal uren</t>
  </si>
  <si>
    <t>Fictieve grondslag</t>
  </si>
  <si>
    <t>Procedures en werkinstructies</t>
  </si>
  <si>
    <t>Trainingen</t>
  </si>
  <si>
    <t>Inbeheername</t>
  </si>
  <si>
    <t>Ondersteuning bij livegang</t>
  </si>
  <si>
    <t>Regel</t>
  </si>
  <si>
    <t>E</t>
  </si>
  <si>
    <t>F</t>
  </si>
  <si>
    <t>G</t>
  </si>
  <si>
    <t>H</t>
  </si>
  <si>
    <t>I</t>
  </si>
  <si>
    <t>J</t>
  </si>
  <si>
    <t>K</t>
  </si>
  <si>
    <t>L</t>
  </si>
  <si>
    <t>Functioneel applicatiebeheer</t>
  </si>
  <si>
    <t>Deel 4 - Adaptief en correctief onderhoud</t>
  </si>
  <si>
    <t>Prijs per maand</t>
  </si>
  <si>
    <t>Adaptief en correctief onderhoud</t>
  </si>
  <si>
    <t>Subtotaal, in te vullen als zijnde uw inschrijfprijs</t>
  </si>
  <si>
    <t>Vaste prijs eenmalig</t>
  </si>
  <si>
    <t>Koppeling met MS365</t>
  </si>
  <si>
    <t>Optioneel in scope geplaatste onderwerpen</t>
  </si>
  <si>
    <t>Bijlage D - Inschrijfbiljet - DM-1843389</t>
  </si>
  <si>
    <t>Minimum Viable Product (MVP)</t>
  </si>
  <si>
    <t>Onderstaande eenmalige implementatiekosten worden geoffreerd op basis van fixed price.</t>
  </si>
  <si>
    <t>Onderstaande eenmalige implementatiekosten worden geoffreerd op basis van nacalculatie.</t>
  </si>
  <si>
    <t>Gemiddelde uurtarief ten behoeve van deel 2</t>
  </si>
  <si>
    <t>Grondslag</t>
  </si>
  <si>
    <t>Onderstaande kosten worden geoffreerd op basis van nacalculatie.</t>
  </si>
  <si>
    <t>Onderstaande kosten worden geoffreerd op basis van fixed price.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</si>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</sst>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\ &quot;uren&quot;"/>
    <numFmt numFmtId="165" formatCode="0\ &quot;maanden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9F0F5"/>
        <bgColor indexed="64"/>
      </patternFill>
    </fill>
    <fill>
      <patternFill patternType="solid">
        <fgColor rgb="FFEAE8E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3" borderId="1" xfId="1" applyNumberFormat="1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9" fontId="0" fillId="10" borderId="1" xfId="2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9" fontId="0" fillId="8" borderId="1" xfId="2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9" fontId="0" fillId="12" borderId="1" xfId="2" applyFont="1" applyFill="1" applyBorder="1" applyAlignment="1">
      <alignment horizontal="left"/>
    </xf>
    <xf numFmtId="44" fontId="0" fillId="3" borderId="1" xfId="1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9" fontId="0" fillId="9" borderId="1" xfId="2" applyFont="1" applyFill="1" applyBorder="1" applyAlignment="1">
      <alignment horizontal="left"/>
    </xf>
    <xf numFmtId="164" fontId="0" fillId="12" borderId="1" xfId="0" applyNumberFormat="1" applyFill="1" applyBorder="1" applyAlignment="1">
      <alignment horizontal="left"/>
    </xf>
    <xf numFmtId="165" fontId="0" fillId="9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0" fillId="13" borderId="2" xfId="0" applyFill="1" applyBorder="1" applyAlignment="1">
      <alignment horizontal="left"/>
    </xf>
    <xf numFmtId="0" fontId="0" fillId="13" borderId="3" xfId="0" applyFill="1" applyBorder="1" applyAlignment="1">
      <alignment horizontal="left"/>
    </xf>
    <xf numFmtId="0" fontId="0" fillId="13" borderId="7" xfId="0" applyFill="1" applyBorder="1" applyAlignment="1">
      <alignment horizontal="left"/>
    </xf>
    <xf numFmtId="0" fontId="0" fillId="13" borderId="4" xfId="0" applyFill="1" applyBorder="1" applyAlignment="1">
      <alignment horizontal="left"/>
    </xf>
    <xf numFmtId="0" fontId="0" fillId="13" borderId="8" xfId="0" applyFill="1" applyBorder="1" applyAlignment="1">
      <alignment horizontal="left"/>
    </xf>
    <xf numFmtId="0" fontId="0" fillId="13" borderId="0" xfId="0" applyFill="1" applyBorder="1" applyAlignment="1">
      <alignment horizontal="left"/>
    </xf>
    <xf numFmtId="0" fontId="2" fillId="13" borderId="0" xfId="0" applyFont="1" applyFill="1" applyBorder="1" applyAlignment="1">
      <alignment horizontal="left"/>
    </xf>
    <xf numFmtId="0" fontId="0" fillId="13" borderId="5" xfId="0" applyFill="1" applyBorder="1" applyAlignment="1">
      <alignment horizontal="left"/>
    </xf>
    <xf numFmtId="0" fontId="0" fillId="13" borderId="6" xfId="0" applyFill="1" applyBorder="1" applyAlignment="1">
      <alignment horizontal="left"/>
    </xf>
    <xf numFmtId="0" fontId="0" fillId="13" borderId="9" xfId="0" applyFill="1" applyBorder="1" applyAlignment="1">
      <alignment horizontal="left"/>
    </xf>
    <xf numFmtId="0" fontId="0" fillId="14" borderId="4" xfId="0" applyFill="1" applyBorder="1" applyAlignment="1">
      <alignment horizontal="left"/>
    </xf>
    <xf numFmtId="0" fontId="0" fillId="14" borderId="0" xfId="0" applyFill="1" applyBorder="1" applyAlignment="1">
      <alignment horizontal="left"/>
    </xf>
    <xf numFmtId="0" fontId="0" fillId="14" borderId="8" xfId="0" applyFill="1" applyBorder="1" applyAlignment="1">
      <alignment horizontal="left"/>
    </xf>
    <xf numFmtId="0" fontId="2" fillId="14" borderId="0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14" borderId="0" xfId="0" applyFill="1" applyBorder="1" applyAlignment="1">
      <alignment horizontal="left" vertical="center" textRotation="90" wrapText="1"/>
    </xf>
    <xf numFmtId="44" fontId="0" fillId="8" borderId="1" xfId="1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44" fontId="0" fillId="10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4" fontId="0" fillId="12" borderId="1" xfId="1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44" fontId="0" fillId="9" borderId="1" xfId="0" applyNumberFormat="1" applyFill="1" applyBorder="1" applyAlignment="1">
      <alignment horizontal="left"/>
    </xf>
    <xf numFmtId="44" fontId="4" fillId="11" borderId="1" xfId="1" applyFont="1" applyFill="1" applyBorder="1" applyAlignment="1">
      <alignment horizontal="left"/>
    </xf>
    <xf numFmtId="0" fontId="0" fillId="14" borderId="5" xfId="0" applyFill="1" applyBorder="1" applyAlignment="1">
      <alignment horizontal="left"/>
    </xf>
    <xf numFmtId="0" fontId="0" fillId="14" borderId="6" xfId="0" applyFill="1" applyBorder="1" applyAlignment="1">
      <alignment horizontal="left"/>
    </xf>
    <xf numFmtId="0" fontId="0" fillId="14" borderId="9" xfId="0" applyFill="1" applyBorder="1" applyAlignment="1">
      <alignment horizontal="left"/>
    </xf>
    <xf numFmtId="0" fontId="0" fillId="13" borderId="0" xfId="0" applyFill="1" applyBorder="1" applyAlignment="1">
      <alignment horizontal="left"/>
    </xf>
    <xf numFmtId="0" fontId="0" fillId="15" borderId="1" xfId="0" applyFill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0" fillId="16" borderId="1" xfId="0" applyNumberFormat="1" applyFill="1" applyBorder="1" applyAlignment="1">
      <alignment horizontal="left"/>
    </xf>
    <xf numFmtId="0" fontId="5" fillId="13" borderId="0" xfId="0" applyFont="1" applyFill="1" applyBorder="1" applyAlignment="1">
      <alignment horizontal="center"/>
    </xf>
    <xf numFmtId="0" fontId="0" fillId="13" borderId="0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/>
    </xf>
    <xf numFmtId="0" fontId="0" fillId="14" borderId="1" xfId="0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E8E8"/>
      <color rgb="FFE9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47301</xdr:colOff>
      <xdr:row>2</xdr:row>
      <xdr:rowOff>114298</xdr:rowOff>
    </xdr:from>
    <xdr:to>
      <xdr:col>11</xdr:col>
      <xdr:colOff>1181099</xdr:colOff>
      <xdr:row>9</xdr:row>
      <xdr:rowOff>173676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C8B3169-B16E-4AD3-98D3-99CF3CC25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4002787" y="549727"/>
          <a:ext cx="1133798" cy="1746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Media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E6D8-8EFA-40C3-8978-4328BDA696F6}">
  <sheetPr>
    <pageSetUpPr fitToPage="1"/>
  </sheetPr>
  <dimension ref="B1:O54"/>
  <sheetViews>
    <sheetView tabSelected="1" topLeftCell="A13" zoomScale="140" zoomScaleNormal="140" workbookViewId="0">
      <selection activeCell="C41" sqref="C41"/>
    </sheetView>
  </sheetViews>
  <sheetFormatPr defaultColWidth="9.28515625" defaultRowHeight="17.25" customHeight="1" x14ac:dyDescent="0.25"/>
  <cols>
    <col min="1" max="2" width="3.140625" style="15" customWidth="1"/>
    <col min="3" max="3" width="9.28515625" style="15"/>
    <col min="4" max="4" width="3.140625" style="15" customWidth="1"/>
    <col min="5" max="5" width="48" style="15" customWidth="1"/>
    <col min="6" max="6" width="18.42578125" style="15" customWidth="1"/>
    <col min="7" max="7" width="3.140625" style="15" customWidth="1"/>
    <col min="8" max="9" width="18.42578125" style="15" customWidth="1"/>
    <col min="10" max="10" width="3.140625" style="15" customWidth="1"/>
    <col min="11" max="12" width="18.42578125" style="15" customWidth="1"/>
    <col min="13" max="14" width="3.140625" style="15" customWidth="1"/>
    <col min="15" max="15" width="60.28515625" style="46" customWidth="1"/>
    <col min="16" max="16384" width="9.28515625" style="15"/>
  </cols>
  <sheetData>
    <row r="1" spans="2:15" ht="17.25" customHeight="1" thickBot="1" x14ac:dyDescent="0.3"/>
    <row r="2" spans="2:15" ht="17.25" customHeight="1" x14ac:dyDescent="0.2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2:15" ht="30" customHeight="1" x14ac:dyDescent="0.5">
      <c r="B3" s="19"/>
      <c r="C3" s="49" t="s">
        <v>51</v>
      </c>
      <c r="D3" s="49"/>
      <c r="E3" s="49"/>
      <c r="F3" s="49"/>
      <c r="G3" s="49"/>
      <c r="H3" s="49"/>
      <c r="I3" s="49"/>
      <c r="J3" s="49"/>
      <c r="K3" s="49"/>
      <c r="L3" s="49"/>
      <c r="M3" s="20"/>
    </row>
    <row r="4" spans="2:15" ht="17.25" customHeight="1" x14ac:dyDescent="0.25">
      <c r="B4" s="19"/>
      <c r="C4" s="21"/>
      <c r="D4" s="21"/>
      <c r="E4" s="21"/>
      <c r="F4" s="21"/>
      <c r="G4" s="21"/>
      <c r="H4" s="21"/>
      <c r="I4" s="21"/>
      <c r="J4" s="21"/>
      <c r="K4" s="21"/>
      <c r="L4" s="21"/>
      <c r="M4" s="20"/>
    </row>
    <row r="5" spans="2:15" ht="17.25" customHeight="1" x14ac:dyDescent="0.25">
      <c r="B5" s="19"/>
      <c r="C5" s="22" t="s">
        <v>16</v>
      </c>
      <c r="D5" s="21"/>
      <c r="E5" s="21"/>
      <c r="F5" s="21"/>
      <c r="G5" s="21"/>
      <c r="H5" s="21"/>
      <c r="I5" s="21"/>
      <c r="J5" s="21"/>
      <c r="K5" s="50"/>
      <c r="L5" s="50"/>
      <c r="M5" s="20"/>
      <c r="O5" s="47"/>
    </row>
    <row r="6" spans="2:15" ht="17.25" customHeight="1" x14ac:dyDescent="0.25">
      <c r="B6" s="19"/>
      <c r="C6" s="22"/>
      <c r="D6" s="21"/>
      <c r="E6" s="21"/>
      <c r="F6" s="21"/>
      <c r="G6" s="21"/>
      <c r="H6" s="21"/>
      <c r="I6" s="21"/>
      <c r="J6" s="21"/>
      <c r="K6" s="50"/>
      <c r="L6" s="50"/>
      <c r="M6" s="20"/>
    </row>
    <row r="7" spans="2:15" ht="17.25" customHeight="1" x14ac:dyDescent="0.25">
      <c r="B7" s="19"/>
      <c r="C7" s="21" t="s">
        <v>2</v>
      </c>
      <c r="D7" s="21"/>
      <c r="E7" s="21"/>
      <c r="F7" s="21"/>
      <c r="G7" s="21"/>
      <c r="H7" s="21"/>
      <c r="I7" s="21"/>
      <c r="J7" s="21"/>
      <c r="K7" s="50"/>
      <c r="L7" s="50"/>
      <c r="M7" s="20"/>
    </row>
    <row r="8" spans="2:15" ht="17.25" customHeight="1" x14ac:dyDescent="0.25">
      <c r="B8" s="19"/>
      <c r="C8" s="21" t="s">
        <v>3</v>
      </c>
      <c r="D8" s="21"/>
      <c r="E8" s="21"/>
      <c r="F8" s="21"/>
      <c r="G8" s="21"/>
      <c r="H8" s="21"/>
      <c r="I8" s="21"/>
      <c r="J8" s="21"/>
      <c r="K8" s="50"/>
      <c r="L8" s="50"/>
      <c r="M8" s="20"/>
    </row>
    <row r="9" spans="2:15" ht="17.25" customHeight="1" x14ac:dyDescent="0.25">
      <c r="B9" s="19"/>
      <c r="C9" s="21" t="s">
        <v>15</v>
      </c>
      <c r="D9" s="21"/>
      <c r="E9" s="21"/>
      <c r="F9" s="21"/>
      <c r="G9" s="21"/>
      <c r="H9" s="21"/>
      <c r="I9" s="21"/>
      <c r="J9" s="21"/>
      <c r="K9" s="50"/>
      <c r="L9" s="50"/>
      <c r="M9" s="20"/>
    </row>
    <row r="10" spans="2:15" ht="17.25" customHeight="1" x14ac:dyDescent="0.25">
      <c r="B10" s="19"/>
      <c r="C10" s="21" t="s">
        <v>4</v>
      </c>
      <c r="D10" s="21"/>
      <c r="E10" s="21"/>
      <c r="F10" s="21"/>
      <c r="G10" s="21"/>
      <c r="H10" s="21"/>
      <c r="I10" s="21"/>
      <c r="J10" s="21"/>
      <c r="K10" s="50"/>
      <c r="L10" s="50"/>
      <c r="M10" s="20"/>
    </row>
    <row r="11" spans="2:15" ht="17.25" customHeight="1" x14ac:dyDescent="0.25">
      <c r="B11" s="19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20"/>
    </row>
    <row r="12" spans="2:15" ht="17.25" customHeight="1" thickBot="1" x14ac:dyDescent="0.3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</row>
    <row r="13" spans="2:15" ht="17.25" customHeight="1" x14ac:dyDescent="0.25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</row>
    <row r="14" spans="2:15" ht="17.25" customHeight="1" x14ac:dyDescent="0.25">
      <c r="B14" s="26"/>
      <c r="C14" s="29" t="s">
        <v>17</v>
      </c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2:15" ht="17.25" customHeight="1" x14ac:dyDescent="0.25">
      <c r="B15" s="26"/>
      <c r="C15" s="27" t="s">
        <v>53</v>
      </c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2:15" ht="17.25" customHeight="1" x14ac:dyDescent="0.25">
      <c r="B16" s="26"/>
      <c r="C16" s="30" t="s">
        <v>34</v>
      </c>
      <c r="D16" s="27"/>
      <c r="E16" s="31" t="s">
        <v>20</v>
      </c>
      <c r="F16" s="31" t="s">
        <v>48</v>
      </c>
      <c r="G16" s="27"/>
      <c r="H16" s="31" t="s">
        <v>56</v>
      </c>
      <c r="I16" s="31" t="s">
        <v>1</v>
      </c>
      <c r="J16" s="27"/>
      <c r="K16" s="27"/>
      <c r="L16" s="31" t="s">
        <v>0</v>
      </c>
      <c r="M16" s="28"/>
    </row>
    <row r="17" spans="2:13" ht="17.25" customHeight="1" x14ac:dyDescent="0.25">
      <c r="B17" s="26"/>
      <c r="C17" s="2" t="s">
        <v>24</v>
      </c>
      <c r="D17" s="32"/>
      <c r="E17" s="6" t="s">
        <v>21</v>
      </c>
      <c r="F17" s="10">
        <v>0</v>
      </c>
      <c r="G17" s="27"/>
      <c r="H17" s="6">
        <v>1</v>
      </c>
      <c r="I17" s="7">
        <v>1</v>
      </c>
      <c r="J17" s="27"/>
      <c r="K17" s="27"/>
      <c r="L17" s="33">
        <f>F17*H17*I17</f>
        <v>0</v>
      </c>
      <c r="M17" s="28"/>
    </row>
    <row r="18" spans="2:13" ht="17.25" customHeight="1" x14ac:dyDescent="0.25">
      <c r="B18" s="26"/>
      <c r="C18" s="2" t="s">
        <v>25</v>
      </c>
      <c r="D18" s="32"/>
      <c r="E18" s="45" t="s">
        <v>22</v>
      </c>
      <c r="F18" s="10">
        <v>0</v>
      </c>
      <c r="G18" s="27"/>
      <c r="H18" s="6">
        <v>1</v>
      </c>
      <c r="I18" s="7">
        <v>1</v>
      </c>
      <c r="J18" s="27"/>
      <c r="K18" s="27"/>
      <c r="L18" s="33">
        <f>F18*H18*I18</f>
        <v>0</v>
      </c>
      <c r="M18" s="28"/>
    </row>
    <row r="19" spans="2:13" ht="17.25" customHeight="1" x14ac:dyDescent="0.25">
      <c r="B19" s="26"/>
      <c r="C19" s="2" t="s">
        <v>26</v>
      </c>
      <c r="D19" s="32"/>
      <c r="E19" s="45" t="s">
        <v>49</v>
      </c>
      <c r="F19" s="10">
        <v>0</v>
      </c>
      <c r="G19" s="27"/>
      <c r="H19" s="6">
        <v>1</v>
      </c>
      <c r="I19" s="7">
        <v>1</v>
      </c>
      <c r="J19" s="27"/>
      <c r="K19" s="27"/>
      <c r="L19" s="33">
        <f>F19*H19*I19</f>
        <v>0</v>
      </c>
      <c r="M19" s="28"/>
    </row>
    <row r="20" spans="2:13" ht="17.25" customHeight="1" x14ac:dyDescent="0.25">
      <c r="B20" s="26"/>
      <c r="C20" s="2" t="s">
        <v>27</v>
      </c>
      <c r="D20" s="32"/>
      <c r="E20" s="6" t="s">
        <v>23</v>
      </c>
      <c r="F20" s="10">
        <v>0</v>
      </c>
      <c r="G20" s="27"/>
      <c r="H20" s="6">
        <v>1</v>
      </c>
      <c r="I20" s="7">
        <v>1</v>
      </c>
      <c r="J20" s="27"/>
      <c r="K20" s="27"/>
      <c r="L20" s="33">
        <f>F20*H20*I20</f>
        <v>0</v>
      </c>
      <c r="M20" s="28"/>
    </row>
    <row r="21" spans="2:13" ht="17.25" customHeight="1" x14ac:dyDescent="0.25">
      <c r="B21" s="26"/>
      <c r="C21" s="32"/>
      <c r="D21" s="32"/>
      <c r="E21" s="27"/>
      <c r="F21" s="27"/>
      <c r="G21" s="27"/>
      <c r="H21" s="27"/>
      <c r="I21" s="27"/>
      <c r="J21" s="27"/>
      <c r="K21" s="27"/>
      <c r="L21" s="27"/>
      <c r="M21" s="28"/>
    </row>
    <row r="22" spans="2:13" ht="17.25" customHeight="1" x14ac:dyDescent="0.25">
      <c r="B22" s="26"/>
      <c r="C22" s="29" t="s">
        <v>18</v>
      </c>
      <c r="D22" s="27"/>
      <c r="E22" s="27"/>
      <c r="F22" s="27"/>
      <c r="G22" s="27"/>
      <c r="H22" s="27"/>
      <c r="I22" s="27"/>
      <c r="J22" s="27"/>
      <c r="K22" s="27"/>
      <c r="L22" s="27"/>
      <c r="M22" s="28"/>
    </row>
    <row r="23" spans="2:13" ht="17.25" customHeight="1" x14ac:dyDescent="0.25">
      <c r="B23" s="26"/>
      <c r="C23" s="27" t="s">
        <v>54</v>
      </c>
      <c r="D23" s="27"/>
      <c r="E23" s="27"/>
      <c r="F23" s="27"/>
      <c r="G23" s="27"/>
      <c r="H23" s="27"/>
      <c r="I23" s="27"/>
      <c r="J23" s="27"/>
      <c r="K23" s="27"/>
      <c r="L23" s="27"/>
      <c r="M23" s="28"/>
    </row>
    <row r="24" spans="2:13" ht="17.25" customHeight="1" x14ac:dyDescent="0.25">
      <c r="B24" s="26"/>
      <c r="C24" s="30" t="s">
        <v>34</v>
      </c>
      <c r="D24" s="27"/>
      <c r="E24" s="34" t="s">
        <v>20</v>
      </c>
      <c r="F24" s="34" t="s">
        <v>28</v>
      </c>
      <c r="G24" s="27"/>
      <c r="H24" s="34" t="s">
        <v>56</v>
      </c>
      <c r="I24" s="34" t="s">
        <v>1</v>
      </c>
      <c r="J24" s="27"/>
      <c r="K24" s="34" t="s">
        <v>6</v>
      </c>
      <c r="L24" s="34" t="s">
        <v>0</v>
      </c>
      <c r="M24" s="28"/>
    </row>
    <row r="25" spans="2:13" ht="17.25" customHeight="1" x14ac:dyDescent="0.25">
      <c r="B25" s="26"/>
      <c r="C25" s="1" t="s">
        <v>35</v>
      </c>
      <c r="D25" s="27"/>
      <c r="E25" s="4" t="s">
        <v>52</v>
      </c>
      <c r="F25" s="3">
        <v>1</v>
      </c>
      <c r="G25" s="27"/>
      <c r="H25" s="4">
        <v>1</v>
      </c>
      <c r="I25" s="5">
        <v>1</v>
      </c>
      <c r="J25" s="27"/>
      <c r="K25" s="35">
        <f>$F$34</f>
        <v>1</v>
      </c>
      <c r="L25" s="35">
        <f>F25*H25*I25*K25</f>
        <v>1</v>
      </c>
      <c r="M25" s="28"/>
    </row>
    <row r="26" spans="2:13" ht="17.25" customHeight="1" x14ac:dyDescent="0.25">
      <c r="B26" s="26"/>
      <c r="C26" s="1" t="s">
        <v>36</v>
      </c>
      <c r="D26" s="27"/>
      <c r="E26" s="4" t="s">
        <v>30</v>
      </c>
      <c r="F26" s="3">
        <v>1</v>
      </c>
      <c r="G26" s="27"/>
      <c r="H26" s="4">
        <v>1</v>
      </c>
      <c r="I26" s="5">
        <v>1</v>
      </c>
      <c r="J26" s="27"/>
      <c r="K26" s="35">
        <f>$F$34</f>
        <v>1</v>
      </c>
      <c r="L26" s="35">
        <f>F26*H26*I26*K26</f>
        <v>1</v>
      </c>
      <c r="M26" s="28"/>
    </row>
    <row r="27" spans="2:13" ht="17.25" customHeight="1" x14ac:dyDescent="0.25">
      <c r="B27" s="26"/>
      <c r="C27" s="1" t="s">
        <v>37</v>
      </c>
      <c r="D27" s="27"/>
      <c r="E27" s="4" t="s">
        <v>31</v>
      </c>
      <c r="F27" s="3">
        <v>1</v>
      </c>
      <c r="G27" s="27"/>
      <c r="H27" s="4">
        <v>1</v>
      </c>
      <c r="I27" s="5">
        <v>1</v>
      </c>
      <c r="J27" s="27"/>
      <c r="K27" s="35">
        <f>$F$34</f>
        <v>1</v>
      </c>
      <c r="L27" s="35">
        <f>F27*H27*I27*K27</f>
        <v>1</v>
      </c>
      <c r="M27" s="28"/>
    </row>
    <row r="28" spans="2:13" ht="17.25" customHeight="1" x14ac:dyDescent="0.25">
      <c r="B28" s="26"/>
      <c r="C28" s="1" t="s">
        <v>38</v>
      </c>
      <c r="D28" s="27"/>
      <c r="E28" s="4" t="s">
        <v>32</v>
      </c>
      <c r="F28" s="3">
        <v>1</v>
      </c>
      <c r="G28" s="27"/>
      <c r="H28" s="4">
        <v>1</v>
      </c>
      <c r="I28" s="5">
        <v>1</v>
      </c>
      <c r="J28" s="27"/>
      <c r="K28" s="35">
        <f>$F$34</f>
        <v>1</v>
      </c>
      <c r="L28" s="35">
        <f>F28*H28*I28*K28</f>
        <v>1</v>
      </c>
      <c r="M28" s="28"/>
    </row>
    <row r="29" spans="2:13" ht="17.25" customHeight="1" x14ac:dyDescent="0.25">
      <c r="B29" s="26"/>
      <c r="C29" s="1" t="s">
        <v>39</v>
      </c>
      <c r="D29" s="27"/>
      <c r="E29" s="4" t="s">
        <v>33</v>
      </c>
      <c r="F29" s="3">
        <v>1</v>
      </c>
      <c r="G29" s="27"/>
      <c r="H29" s="4">
        <v>1</v>
      </c>
      <c r="I29" s="5">
        <v>0.5</v>
      </c>
      <c r="J29" s="27"/>
      <c r="K29" s="35">
        <f>$F$34</f>
        <v>1</v>
      </c>
      <c r="L29" s="35">
        <f>F29*H29*I29*K29</f>
        <v>0.5</v>
      </c>
      <c r="M29" s="28"/>
    </row>
    <row r="30" spans="2:13" ht="17.25" customHeight="1" x14ac:dyDescent="0.25"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8"/>
    </row>
    <row r="31" spans="2:13" ht="17.25" customHeight="1" x14ac:dyDescent="0.25">
      <c r="B31" s="26"/>
      <c r="C31" s="29" t="s">
        <v>19</v>
      </c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2:13" ht="17.25" customHeight="1" x14ac:dyDescent="0.25">
      <c r="B32" s="26"/>
      <c r="C32" s="27" t="s">
        <v>57</v>
      </c>
      <c r="D32" s="27"/>
      <c r="E32" s="27"/>
      <c r="F32" s="27"/>
      <c r="G32" s="27"/>
      <c r="H32" s="27"/>
      <c r="I32" s="27"/>
      <c r="J32" s="27"/>
      <c r="K32" s="27"/>
      <c r="L32" s="27"/>
      <c r="M32" s="28"/>
    </row>
    <row r="33" spans="2:13" ht="17.25" customHeight="1" x14ac:dyDescent="0.25">
      <c r="B33" s="26"/>
      <c r="C33" s="30" t="s">
        <v>34</v>
      </c>
      <c r="D33" s="27"/>
      <c r="E33" s="36" t="s">
        <v>5</v>
      </c>
      <c r="F33" s="36" t="s">
        <v>6</v>
      </c>
      <c r="G33" s="27"/>
      <c r="H33" s="36" t="s">
        <v>29</v>
      </c>
      <c r="I33" s="36" t="s">
        <v>1</v>
      </c>
      <c r="J33" s="27"/>
      <c r="K33" s="27"/>
      <c r="L33" s="36" t="s">
        <v>0</v>
      </c>
      <c r="M33" s="28"/>
    </row>
    <row r="34" spans="2:13" ht="17.25" customHeight="1" x14ac:dyDescent="0.25">
      <c r="B34" s="26"/>
      <c r="C34" s="1" t="s">
        <v>40</v>
      </c>
      <c r="D34" s="27"/>
      <c r="E34" s="8" t="s">
        <v>55</v>
      </c>
      <c r="F34" s="10">
        <v>1</v>
      </c>
      <c r="G34" s="27"/>
      <c r="H34" s="48">
        <v>0</v>
      </c>
      <c r="I34" s="9">
        <v>1</v>
      </c>
      <c r="J34" s="27"/>
      <c r="K34" s="27"/>
      <c r="L34" s="37">
        <f>F34*H34*I34</f>
        <v>0</v>
      </c>
      <c r="M34" s="28"/>
    </row>
    <row r="35" spans="2:13" ht="17.25" customHeight="1" x14ac:dyDescent="0.25">
      <c r="B35" s="26"/>
      <c r="C35" s="1" t="s">
        <v>41</v>
      </c>
      <c r="D35" s="27"/>
      <c r="E35" s="8" t="s">
        <v>43</v>
      </c>
      <c r="F35" s="10">
        <v>1</v>
      </c>
      <c r="G35" s="27"/>
      <c r="H35" s="13">
        <v>500</v>
      </c>
      <c r="I35" s="9">
        <v>1</v>
      </c>
      <c r="J35" s="27"/>
      <c r="K35" s="27"/>
      <c r="L35" s="37">
        <f>F35*H35*I35</f>
        <v>500</v>
      </c>
      <c r="M35" s="28"/>
    </row>
    <row r="36" spans="2:13" ht="17.25" customHeight="1" x14ac:dyDescent="0.25">
      <c r="B36" s="26"/>
      <c r="C36" s="1" t="s">
        <v>42</v>
      </c>
      <c r="D36" s="27"/>
      <c r="E36" s="8" t="s">
        <v>50</v>
      </c>
      <c r="F36" s="10">
        <v>1</v>
      </c>
      <c r="G36" s="27"/>
      <c r="H36" s="13">
        <v>500</v>
      </c>
      <c r="I36" s="9">
        <v>1</v>
      </c>
      <c r="J36" s="27"/>
      <c r="K36" s="27"/>
      <c r="L36" s="37">
        <f>F36*H36*I36</f>
        <v>500</v>
      </c>
      <c r="M36" s="28"/>
    </row>
    <row r="37" spans="2:13" ht="17.25" customHeight="1" x14ac:dyDescent="0.25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</row>
    <row r="38" spans="2:13" ht="17.25" customHeight="1" x14ac:dyDescent="0.25">
      <c r="B38" s="26"/>
      <c r="C38" s="29" t="s">
        <v>44</v>
      </c>
      <c r="D38" s="27"/>
      <c r="E38" s="27"/>
      <c r="F38" s="27"/>
      <c r="G38" s="27"/>
      <c r="H38" s="27"/>
      <c r="I38" s="27"/>
      <c r="J38" s="27"/>
      <c r="K38" s="27"/>
      <c r="L38" s="27"/>
      <c r="M38" s="28"/>
    </row>
    <row r="39" spans="2:13" ht="17.25" customHeight="1" x14ac:dyDescent="0.25">
      <c r="B39" s="26"/>
      <c r="C39" s="27" t="s">
        <v>58</v>
      </c>
      <c r="D39" s="27"/>
      <c r="E39" s="27"/>
      <c r="F39" s="27"/>
      <c r="G39" s="27"/>
      <c r="H39" s="27"/>
      <c r="I39" s="27"/>
      <c r="J39" s="27"/>
      <c r="K39" s="27"/>
      <c r="L39" s="27"/>
      <c r="M39" s="28"/>
    </row>
    <row r="40" spans="2:13" ht="17.25" customHeight="1" x14ac:dyDescent="0.25">
      <c r="B40" s="26"/>
      <c r="C40" s="30" t="s">
        <v>34</v>
      </c>
      <c r="D40" s="27"/>
      <c r="E40" s="38" t="s">
        <v>20</v>
      </c>
      <c r="F40" s="38" t="s">
        <v>45</v>
      </c>
      <c r="G40" s="27"/>
      <c r="H40" s="38" t="s">
        <v>56</v>
      </c>
      <c r="I40" s="38" t="s">
        <v>1</v>
      </c>
      <c r="J40" s="27"/>
      <c r="K40" s="27"/>
      <c r="L40" s="38" t="s">
        <v>0</v>
      </c>
      <c r="M40" s="28"/>
    </row>
    <row r="41" spans="2:13" ht="17.25" customHeight="1" x14ac:dyDescent="0.25">
      <c r="B41" s="26"/>
      <c r="C41" s="1" t="s">
        <v>59</v>
      </c>
      <c r="D41" s="27"/>
      <c r="E41" s="11" t="s">
        <v>46</v>
      </c>
      <c r="F41" s="10">
        <v>1</v>
      </c>
      <c r="G41" s="27"/>
      <c r="H41" s="14">
        <v>116</v>
      </c>
      <c r="I41" s="12">
        <v>1</v>
      </c>
      <c r="J41" s="27"/>
      <c r="K41" s="27"/>
      <c r="L41" s="39">
        <f>F41*H41*I41</f>
        <v>116</v>
      </c>
      <c r="M41" s="28"/>
    </row>
    <row r="42" spans="2:13" ht="17.25" customHeight="1" x14ac:dyDescent="0.25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</row>
    <row r="43" spans="2:13" ht="17.25" customHeight="1" x14ac:dyDescent="0.25">
      <c r="B43" s="26"/>
      <c r="C43" s="29" t="s">
        <v>7</v>
      </c>
      <c r="D43" s="27"/>
      <c r="E43" s="27"/>
      <c r="F43" s="27"/>
      <c r="G43" s="27"/>
      <c r="H43" s="27"/>
      <c r="I43" s="27"/>
      <c r="J43" s="27"/>
      <c r="K43" s="27"/>
      <c r="L43" s="27"/>
      <c r="M43" s="28"/>
    </row>
    <row r="44" spans="2:13" ht="17.25" customHeight="1" x14ac:dyDescent="0.25"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8"/>
    </row>
    <row r="45" spans="2:13" ht="17.25" customHeight="1" x14ac:dyDescent="0.25">
      <c r="B45" s="26"/>
      <c r="C45" s="30"/>
      <c r="D45" s="27"/>
      <c r="E45" s="53" t="s">
        <v>47</v>
      </c>
      <c r="F45" s="53"/>
      <c r="G45" s="53"/>
      <c r="H45" s="53"/>
      <c r="I45" s="53"/>
      <c r="J45" s="27"/>
      <c r="K45" s="27"/>
      <c r="L45" s="40">
        <f>SUM(L16:L41)</f>
        <v>1120.5</v>
      </c>
      <c r="M45" s="28"/>
    </row>
    <row r="46" spans="2:13" ht="17.25" customHeight="1" x14ac:dyDescent="0.25"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8"/>
    </row>
    <row r="47" spans="2:13" ht="17.25" customHeight="1" x14ac:dyDescent="0.25">
      <c r="B47" s="26"/>
      <c r="C47" s="29" t="s">
        <v>8</v>
      </c>
      <c r="D47" s="27"/>
      <c r="E47" s="27"/>
      <c r="F47" s="27"/>
      <c r="G47" s="27"/>
      <c r="H47" s="27"/>
      <c r="I47" s="27"/>
      <c r="J47" s="27"/>
      <c r="K47" s="27"/>
      <c r="L47" s="27"/>
      <c r="M47" s="28"/>
    </row>
    <row r="48" spans="2:13" ht="17.25" customHeight="1" x14ac:dyDescent="0.25">
      <c r="B48" s="26"/>
      <c r="C48" s="29"/>
      <c r="D48" s="27"/>
      <c r="E48" s="27"/>
      <c r="F48" s="27"/>
      <c r="G48" s="27"/>
      <c r="H48" s="27"/>
      <c r="I48" s="27"/>
      <c r="J48" s="27"/>
      <c r="K48" s="27"/>
      <c r="L48" s="27"/>
      <c r="M48" s="28"/>
    </row>
    <row r="49" spans="2:13" ht="17.25" customHeight="1" x14ac:dyDescent="0.25">
      <c r="B49" s="26"/>
      <c r="C49" s="54" t="s">
        <v>9</v>
      </c>
      <c r="D49" s="54"/>
      <c r="E49" s="54"/>
      <c r="F49" s="51"/>
      <c r="G49" s="51"/>
      <c r="H49" s="51"/>
      <c r="I49" s="51"/>
      <c r="J49" s="51"/>
      <c r="K49" s="52" t="s">
        <v>14</v>
      </c>
      <c r="L49" s="52"/>
      <c r="M49" s="28"/>
    </row>
    <row r="50" spans="2:13" ht="17.25" customHeight="1" x14ac:dyDescent="0.25">
      <c r="B50" s="26"/>
      <c r="C50" s="54" t="s">
        <v>10</v>
      </c>
      <c r="D50" s="54"/>
      <c r="E50" s="54"/>
      <c r="F50" s="51"/>
      <c r="G50" s="51"/>
      <c r="H50" s="51"/>
      <c r="I50" s="51"/>
      <c r="J50" s="51"/>
      <c r="K50" s="52"/>
      <c r="L50" s="52"/>
      <c r="M50" s="28"/>
    </row>
    <row r="51" spans="2:13" ht="17.25" customHeight="1" x14ac:dyDescent="0.25">
      <c r="B51" s="26"/>
      <c r="C51" s="54" t="s">
        <v>11</v>
      </c>
      <c r="D51" s="54"/>
      <c r="E51" s="54"/>
      <c r="F51" s="51"/>
      <c r="G51" s="51"/>
      <c r="H51" s="51"/>
      <c r="I51" s="51"/>
      <c r="J51" s="51"/>
      <c r="K51" s="52"/>
      <c r="L51" s="52"/>
      <c r="M51" s="28"/>
    </row>
    <row r="52" spans="2:13" ht="17.25" customHeight="1" x14ac:dyDescent="0.25">
      <c r="B52" s="26"/>
      <c r="C52" s="54" t="s">
        <v>12</v>
      </c>
      <c r="D52" s="54"/>
      <c r="E52" s="54"/>
      <c r="F52" s="51"/>
      <c r="G52" s="51"/>
      <c r="H52" s="51"/>
      <c r="I52" s="51"/>
      <c r="J52" s="51"/>
      <c r="K52" s="52"/>
      <c r="L52" s="52"/>
      <c r="M52" s="28"/>
    </row>
    <row r="53" spans="2:13" ht="17.25" customHeight="1" x14ac:dyDescent="0.25">
      <c r="B53" s="26"/>
      <c r="C53" s="54" t="s">
        <v>13</v>
      </c>
      <c r="D53" s="54"/>
      <c r="E53" s="54"/>
      <c r="F53" s="51"/>
      <c r="G53" s="51"/>
      <c r="H53" s="51"/>
      <c r="I53" s="51"/>
      <c r="J53" s="51"/>
      <c r="K53" s="52"/>
      <c r="L53" s="52"/>
      <c r="M53" s="28"/>
    </row>
    <row r="54" spans="2:13" ht="17.25" customHeight="1" thickBot="1" x14ac:dyDescent="0.3"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</row>
  </sheetData>
  <mergeCells count="14">
    <mergeCell ref="C3:L3"/>
    <mergeCell ref="K5:L10"/>
    <mergeCell ref="F49:J49"/>
    <mergeCell ref="K49:L53"/>
    <mergeCell ref="E45:I45"/>
    <mergeCell ref="F51:J51"/>
    <mergeCell ref="F52:J52"/>
    <mergeCell ref="F53:J53"/>
    <mergeCell ref="C49:E49"/>
    <mergeCell ref="C50:E50"/>
    <mergeCell ref="C51:E51"/>
    <mergeCell ref="C52:E52"/>
    <mergeCell ref="C53:E53"/>
    <mergeCell ref="F50:J50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9" ma:contentTypeDescription="Een nieuw document maken." ma:contentTypeScope="" ma:versionID="14bc8f09c78cf42eb4831f969915f237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d9fde20a016cf897dfd47222903ed23b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F95119-811A-462E-93ED-83BF26BB30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E65DC9-EDCD-4588-922A-2569CE065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3E5D64-A405-4B47-B128-FD04BAE0B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Koopmans</dc:creator>
  <cp:lastModifiedBy>Yvonne van den Heuvel - Loerakker</cp:lastModifiedBy>
  <cp:lastPrinted>2021-11-24T11:23:10Z</cp:lastPrinted>
  <dcterms:created xsi:type="dcterms:W3CDTF">2021-11-22T12:17:42Z</dcterms:created>
  <dcterms:modified xsi:type="dcterms:W3CDTF">2022-02-09T10:17:45Z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0x010100CFCF070610896242B27FA453FA7161C0</vt:lpwstr>
  </property>
</Properties>
</file>