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Arbodienstverlening/_Nieuwe documenten ronde 2/te publiceren/"/>
    </mc:Choice>
  </mc:AlternateContent>
  <xr:revisionPtr revIDLastSave="54" documentId="8_{A58A3482-0973-4C87-B2E6-E53359A4042A}" xr6:coauthVersionLast="47" xr6:coauthVersionMax="47" xr10:uidLastSave="{4E03049C-43E6-4605-B4BF-A348336BA96C}"/>
  <bookViews>
    <workbookView xWindow="28680" yWindow="-120" windowWidth="29040" windowHeight="15840" xr2:uid="{E554A9A4-46FD-4628-B269-3E1F4A90C00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19" i="1"/>
  <c r="D18" i="1"/>
  <c r="D11" i="1"/>
  <c r="D12" i="1"/>
  <c r="D13" i="1"/>
  <c r="D14" i="1"/>
  <c r="D15" i="1"/>
  <c r="D16" i="1"/>
  <c r="D17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10" i="1"/>
  <c r="D45" i="1" l="1"/>
</calcChain>
</file>

<file path=xl/sharedStrings.xml><?xml version="1.0" encoding="utf-8"?>
<sst xmlns="http://schemas.openxmlformats.org/spreadsheetml/2006/main" count="43" uniqueCount="43">
  <si>
    <t>Saxion</t>
  </si>
  <si>
    <t>aanbesteding arbodienstverlening</t>
  </si>
  <si>
    <t>prijzenblad</t>
  </si>
  <si>
    <t>inschrijver</t>
  </si>
  <si>
    <t>Prijselement</t>
  </si>
  <si>
    <t>Prijs inclusief BTW</t>
  </si>
  <si>
    <t>Gewogen aantal</t>
  </si>
  <si>
    <t>prijs * weging</t>
  </si>
  <si>
    <t>Vaste kosten per medewerker per jaar</t>
  </si>
  <si>
    <t>Uurtarief inzetbaarheidscoach (functienaam professional kan varieren)</t>
  </si>
  <si>
    <t>Uurtarief Bedrijfsarts </t>
  </si>
  <si>
    <t>Uurtarief Arbeidsdeskundige </t>
  </si>
  <si>
    <t>Uurtarief A&amp;O deskundige</t>
  </si>
  <si>
    <t>Uurtarief Psycholoog</t>
  </si>
  <si>
    <t>Verzuimconsult bedrijfsarts op locatie ON (eenheid = 30 min.)</t>
  </si>
  <si>
    <t>Verzuimconsult bedrijfsarts op locatie OG (eenheid =30 min.)</t>
  </si>
  <si>
    <t>Verzuimconsult inzetbaarheidscoach op locatie ON (eenheid = 30 min.)</t>
  </si>
  <si>
    <t>Verzuimconsult inzetbaarheidscoach op locatie OG (eenheid =30 min.)</t>
  </si>
  <si>
    <t>Bedrijfsarts huisbezoek (eenheid = 30 min)</t>
  </si>
  <si>
    <t>Spoed verzuimconsult bedrijfarts (30 = min)</t>
  </si>
  <si>
    <t>Second opinion</t>
  </si>
  <si>
    <t>Voorbereiding consult, dossierstudie (eenheid = 10 min.)</t>
  </si>
  <si>
    <t>Telefonisch consult bedrijfsarts (eenheid = 15 min.)</t>
  </si>
  <si>
    <t>Telefonisch consult inzetbaarheidscoach (eenheid = 15 min.)</t>
  </si>
  <si>
    <t>Schriftelijk advies wgr/wnr nav consult (eenheid = 15 min.)</t>
  </si>
  <si>
    <t>Probleemanalyse WIA excl. Overleg OG (eenheid = 75 min.)</t>
  </si>
  <si>
    <t>Probleemanalyse WIA incl. Overleg OG (eenheid = 90 min.)</t>
  </si>
  <si>
    <t>Bijstelling van de Probleemanalyse (eenheid = 45 min)</t>
  </si>
  <si>
    <t>Functionele Mogelijkheden Lijst FML (eenheid = 45 min.)</t>
  </si>
  <si>
    <t>Actueel oordeel bij de Probleemanalyse WIA (eenheid = 60 min.)</t>
  </si>
  <si>
    <t>Medische informatie WIA (eenheid = 90 min.)</t>
  </si>
  <si>
    <t>Wia-verkorte wachttijd Verklaring bedrijfsarts (eenheid = 30 min.)</t>
  </si>
  <si>
    <t>Deskundigenoordeel Visie Bedrijfsarts (eenheid = 15 min.)</t>
  </si>
  <si>
    <t>Telefonisch inwinnen informatie behandelende sector (eenheid = 20 min.)</t>
  </si>
  <si>
    <t>Schriftelijk inwinnen informatie behandelende sector (eenheid = 20 min.)</t>
  </si>
  <si>
    <t>Beoordeling schriftelijke informatie behandelende sector (eenheid = 20 min.)</t>
  </si>
  <si>
    <t>Verwijzing behandelende sector (eenheid = 20 min.)</t>
  </si>
  <si>
    <t>Telefonisch case-overleg met OG (eenheid = 15 min)</t>
  </si>
  <si>
    <t>SMO (eenheid = 120 minuten)</t>
  </si>
  <si>
    <t>Melding beroepsziekte (Verplichte melding aan Nederlands Centrum voor Beroepsziekten, NCvB. Anoniem.)</t>
  </si>
  <si>
    <t>Opstellen plan van aanpak</t>
  </si>
  <si>
    <t>Opstellen re-integratieverslag t.b.v. WIA aanvraag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</si>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</sst>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C9A1-4398-4905-B0AC-127122E7E532}">
  <dimension ref="A1:D45"/>
  <sheetViews>
    <sheetView tabSelected="1" zoomScale="140" zoomScaleNormal="140" workbookViewId="0">
      <selection activeCell="A3" sqref="A3"/>
    </sheetView>
  </sheetViews>
  <sheetFormatPr defaultColWidth="9.140625" defaultRowHeight="12.75" x14ac:dyDescent="0.2"/>
  <cols>
    <col min="1" max="1" width="88.140625" style="2" customWidth="1"/>
    <col min="2" max="4" width="24.42578125" style="2" customWidth="1"/>
    <col min="5" max="16384" width="9.140625" style="2"/>
  </cols>
  <sheetData>
    <row r="1" spans="1:4" x14ac:dyDescent="0.2">
      <c r="A1" s="2" t="s">
        <v>0</v>
      </c>
    </row>
    <row r="2" spans="1:4" x14ac:dyDescent="0.2">
      <c r="A2" s="2" t="s">
        <v>1</v>
      </c>
    </row>
    <row r="3" spans="1:4" x14ac:dyDescent="0.2">
      <c r="A3" s="2" t="s">
        <v>2</v>
      </c>
    </row>
    <row r="4" spans="1:4" x14ac:dyDescent="0.2">
      <c r="A4" s="3">
        <v>44448</v>
      </c>
    </row>
    <row r="5" spans="1:4" x14ac:dyDescent="0.2">
      <c r="A5" s="3"/>
    </row>
    <row r="6" spans="1:4" x14ac:dyDescent="0.2">
      <c r="A6" s="3" t="s">
        <v>3</v>
      </c>
      <c r="B6" s="10"/>
      <c r="C6" s="10"/>
    </row>
    <row r="7" spans="1:4" x14ac:dyDescent="0.2">
      <c r="A7" s="3"/>
    </row>
    <row r="9" spans="1:4" x14ac:dyDescent="0.2">
      <c r="A9" s="4" t="s">
        <v>4</v>
      </c>
      <c r="B9" s="5" t="s">
        <v>5</v>
      </c>
      <c r="C9" s="5" t="s">
        <v>6</v>
      </c>
      <c r="D9" s="6" t="s">
        <v>7</v>
      </c>
    </row>
    <row r="10" spans="1:4" x14ac:dyDescent="0.2">
      <c r="A10" s="1" t="s">
        <v>8</v>
      </c>
      <c r="B10" s="11"/>
      <c r="C10" s="1">
        <v>3000</v>
      </c>
      <c r="D10" s="7">
        <f>B10*C10</f>
        <v>0</v>
      </c>
    </row>
    <row r="11" spans="1:4" x14ac:dyDescent="0.2">
      <c r="A11" s="1" t="s">
        <v>9</v>
      </c>
      <c r="B11" s="11"/>
      <c r="C11" s="1">
        <v>2000</v>
      </c>
      <c r="D11" s="7">
        <f t="shared" ref="D11:D43" si="0">B11*C11</f>
        <v>0</v>
      </c>
    </row>
    <row r="12" spans="1:4" x14ac:dyDescent="0.2">
      <c r="A12" s="1" t="s">
        <v>10</v>
      </c>
      <c r="B12" s="11"/>
      <c r="C12" s="8">
        <v>1000</v>
      </c>
      <c r="D12" s="7">
        <f t="shared" si="0"/>
        <v>0</v>
      </c>
    </row>
    <row r="13" spans="1:4" x14ac:dyDescent="0.2">
      <c r="A13" s="1" t="s">
        <v>11</v>
      </c>
      <c r="B13" s="11"/>
      <c r="C13" s="8">
        <v>250</v>
      </c>
      <c r="D13" s="7">
        <f t="shared" si="0"/>
        <v>0</v>
      </c>
    </row>
    <row r="14" spans="1:4" x14ac:dyDescent="0.2">
      <c r="A14" s="1" t="s">
        <v>12</v>
      </c>
      <c r="B14" s="11"/>
      <c r="C14" s="8">
        <v>125</v>
      </c>
      <c r="D14" s="7">
        <f t="shared" si="0"/>
        <v>0</v>
      </c>
    </row>
    <row r="15" spans="1:4" x14ac:dyDescent="0.2">
      <c r="A15" s="1" t="s">
        <v>13</v>
      </c>
      <c r="B15" s="11"/>
      <c r="C15" s="8">
        <v>250</v>
      </c>
      <c r="D15" s="7">
        <f t="shared" si="0"/>
        <v>0</v>
      </c>
    </row>
    <row r="16" spans="1:4" x14ac:dyDescent="0.2">
      <c r="A16" s="1" t="s">
        <v>14</v>
      </c>
      <c r="B16" s="11"/>
      <c r="C16" s="8">
        <v>500</v>
      </c>
      <c r="D16" s="7">
        <f t="shared" si="0"/>
        <v>0</v>
      </c>
    </row>
    <row r="17" spans="1:4" x14ac:dyDescent="0.2">
      <c r="A17" s="1" t="s">
        <v>15</v>
      </c>
      <c r="B17" s="11"/>
      <c r="C17" s="8">
        <v>500</v>
      </c>
      <c r="D17" s="7">
        <f t="shared" si="0"/>
        <v>0</v>
      </c>
    </row>
    <row r="18" spans="1:4" x14ac:dyDescent="0.2">
      <c r="A18" s="9" t="s">
        <v>16</v>
      </c>
      <c r="B18" s="11"/>
      <c r="C18" s="8">
        <v>500</v>
      </c>
      <c r="D18" s="7">
        <f t="shared" ref="D18:D22" si="1">B18*C18</f>
        <v>0</v>
      </c>
    </row>
    <row r="19" spans="1:4" x14ac:dyDescent="0.2">
      <c r="A19" s="9" t="s">
        <v>17</v>
      </c>
      <c r="B19" s="11"/>
      <c r="C19" s="8">
        <v>500</v>
      </c>
      <c r="D19" s="7">
        <f t="shared" si="1"/>
        <v>0</v>
      </c>
    </row>
    <row r="20" spans="1:4" x14ac:dyDescent="0.2">
      <c r="A20" s="9" t="s">
        <v>18</v>
      </c>
      <c r="B20" s="11"/>
      <c r="C20" s="8">
        <v>25</v>
      </c>
      <c r="D20" s="7">
        <f t="shared" si="1"/>
        <v>0</v>
      </c>
    </row>
    <row r="21" spans="1:4" x14ac:dyDescent="0.2">
      <c r="A21" s="9" t="s">
        <v>19</v>
      </c>
      <c r="B21" s="11"/>
      <c r="C21" s="8">
        <v>50</v>
      </c>
      <c r="D21" s="7">
        <f t="shared" si="1"/>
        <v>0</v>
      </c>
    </row>
    <row r="22" spans="1:4" x14ac:dyDescent="0.2">
      <c r="A22" s="1" t="s">
        <v>20</v>
      </c>
      <c r="B22" s="11"/>
      <c r="C22" s="8">
        <v>10</v>
      </c>
      <c r="D22" s="7">
        <f t="shared" si="1"/>
        <v>0</v>
      </c>
    </row>
    <row r="23" spans="1:4" x14ac:dyDescent="0.2">
      <c r="A23" s="1" t="s">
        <v>21</v>
      </c>
      <c r="B23" s="11"/>
      <c r="C23" s="8">
        <v>500</v>
      </c>
      <c r="D23" s="7">
        <f t="shared" si="0"/>
        <v>0</v>
      </c>
    </row>
    <row r="24" spans="1:4" x14ac:dyDescent="0.2">
      <c r="A24" s="1" t="s">
        <v>22</v>
      </c>
      <c r="B24" s="11"/>
      <c r="C24" s="8">
        <v>125</v>
      </c>
      <c r="D24" s="7">
        <f t="shared" si="0"/>
        <v>0</v>
      </c>
    </row>
    <row r="25" spans="1:4" x14ac:dyDescent="0.2">
      <c r="A25" s="1" t="s">
        <v>23</v>
      </c>
      <c r="B25" s="11"/>
      <c r="C25" s="8">
        <v>500</v>
      </c>
      <c r="D25" s="7">
        <f t="shared" si="0"/>
        <v>0</v>
      </c>
    </row>
    <row r="26" spans="1:4" x14ac:dyDescent="0.2">
      <c r="A26" s="1" t="s">
        <v>24</v>
      </c>
      <c r="B26" s="11"/>
      <c r="C26" s="8">
        <v>50</v>
      </c>
      <c r="D26" s="7">
        <f t="shared" si="0"/>
        <v>0</v>
      </c>
    </row>
    <row r="27" spans="1:4" x14ac:dyDescent="0.2">
      <c r="A27" s="1" t="s">
        <v>25</v>
      </c>
      <c r="B27" s="11"/>
      <c r="C27" s="8">
        <v>10</v>
      </c>
      <c r="D27" s="7">
        <f t="shared" si="0"/>
        <v>0</v>
      </c>
    </row>
    <row r="28" spans="1:4" x14ac:dyDescent="0.2">
      <c r="A28" s="1" t="s">
        <v>26</v>
      </c>
      <c r="B28" s="11"/>
      <c r="C28" s="8">
        <v>10</v>
      </c>
      <c r="D28" s="7">
        <f t="shared" si="0"/>
        <v>0</v>
      </c>
    </row>
    <row r="29" spans="1:4" x14ac:dyDescent="0.2">
      <c r="A29" s="1" t="s">
        <v>27</v>
      </c>
      <c r="B29" s="11"/>
      <c r="C29" s="8">
        <v>25</v>
      </c>
      <c r="D29" s="7">
        <f t="shared" si="0"/>
        <v>0</v>
      </c>
    </row>
    <row r="30" spans="1:4" x14ac:dyDescent="0.2">
      <c r="A30" s="1" t="s">
        <v>28</v>
      </c>
      <c r="B30" s="11"/>
      <c r="C30" s="8">
        <v>25</v>
      </c>
      <c r="D30" s="7">
        <f t="shared" si="0"/>
        <v>0</v>
      </c>
    </row>
    <row r="31" spans="1:4" x14ac:dyDescent="0.2">
      <c r="A31" s="1" t="s">
        <v>29</v>
      </c>
      <c r="B31" s="11"/>
      <c r="C31" s="8">
        <v>10</v>
      </c>
      <c r="D31" s="7">
        <f t="shared" si="0"/>
        <v>0</v>
      </c>
    </row>
    <row r="32" spans="1:4" x14ac:dyDescent="0.2">
      <c r="A32" s="1" t="s">
        <v>30</v>
      </c>
      <c r="B32" s="11"/>
      <c r="C32" s="8">
        <v>10</v>
      </c>
      <c r="D32" s="7">
        <f t="shared" si="0"/>
        <v>0</v>
      </c>
    </row>
    <row r="33" spans="1:4" x14ac:dyDescent="0.2">
      <c r="A33" s="1" t="s">
        <v>31</v>
      </c>
      <c r="B33" s="11"/>
      <c r="C33" s="8">
        <v>5</v>
      </c>
      <c r="D33" s="7">
        <f t="shared" si="0"/>
        <v>0</v>
      </c>
    </row>
    <row r="34" spans="1:4" x14ac:dyDescent="0.2">
      <c r="A34" s="1" t="s">
        <v>32</v>
      </c>
      <c r="B34" s="11"/>
      <c r="C34" s="8">
        <v>10</v>
      </c>
      <c r="D34" s="7">
        <f t="shared" si="0"/>
        <v>0</v>
      </c>
    </row>
    <row r="35" spans="1:4" x14ac:dyDescent="0.2">
      <c r="A35" s="1" t="s">
        <v>33</v>
      </c>
      <c r="B35" s="11"/>
      <c r="C35" s="8">
        <v>50</v>
      </c>
      <c r="D35" s="7">
        <f t="shared" si="0"/>
        <v>0</v>
      </c>
    </row>
    <row r="36" spans="1:4" x14ac:dyDescent="0.2">
      <c r="A36" s="1" t="s">
        <v>34</v>
      </c>
      <c r="B36" s="11"/>
      <c r="C36" s="8">
        <v>50</v>
      </c>
      <c r="D36" s="7">
        <f t="shared" si="0"/>
        <v>0</v>
      </c>
    </row>
    <row r="37" spans="1:4" x14ac:dyDescent="0.2">
      <c r="A37" s="1" t="s">
        <v>35</v>
      </c>
      <c r="B37" s="11"/>
      <c r="C37" s="8">
        <v>50</v>
      </c>
      <c r="D37" s="7">
        <f t="shared" si="0"/>
        <v>0</v>
      </c>
    </row>
    <row r="38" spans="1:4" x14ac:dyDescent="0.2">
      <c r="A38" s="1" t="s">
        <v>36</v>
      </c>
      <c r="B38" s="11"/>
      <c r="C38" s="8">
        <v>25</v>
      </c>
      <c r="D38" s="7">
        <f t="shared" si="0"/>
        <v>0</v>
      </c>
    </row>
    <row r="39" spans="1:4" x14ac:dyDescent="0.2">
      <c r="A39" s="1" t="s">
        <v>37</v>
      </c>
      <c r="B39" s="11"/>
      <c r="C39" s="8">
        <v>100</v>
      </c>
      <c r="D39" s="7">
        <f t="shared" si="0"/>
        <v>0</v>
      </c>
    </row>
    <row r="40" spans="1:4" x14ac:dyDescent="0.2">
      <c r="A40" s="1" t="s">
        <v>38</v>
      </c>
      <c r="B40" s="11"/>
      <c r="C40" s="8">
        <v>50</v>
      </c>
      <c r="D40" s="7">
        <f t="shared" si="0"/>
        <v>0</v>
      </c>
    </row>
    <row r="41" spans="1:4" x14ac:dyDescent="0.2">
      <c r="A41" s="1" t="s">
        <v>39</v>
      </c>
      <c r="B41" s="11"/>
      <c r="C41" s="8">
        <v>5</v>
      </c>
      <c r="D41" s="7">
        <f t="shared" si="0"/>
        <v>0</v>
      </c>
    </row>
    <row r="42" spans="1:4" x14ac:dyDescent="0.2">
      <c r="A42" s="1" t="s">
        <v>40</v>
      </c>
      <c r="B42" s="11"/>
      <c r="C42" s="8">
        <v>25</v>
      </c>
      <c r="D42" s="7">
        <f t="shared" si="0"/>
        <v>0</v>
      </c>
    </row>
    <row r="43" spans="1:4" x14ac:dyDescent="0.2">
      <c r="A43" s="1" t="s">
        <v>41</v>
      </c>
      <c r="B43" s="11"/>
      <c r="C43" s="8">
        <v>25</v>
      </c>
      <c r="D43" s="7">
        <f t="shared" si="0"/>
        <v>0</v>
      </c>
    </row>
    <row r="44" spans="1:4" x14ac:dyDescent="0.2">
      <c r="B44" s="12"/>
    </row>
    <row r="45" spans="1:4" x14ac:dyDescent="0.2">
      <c r="C45" s="2" t="s">
        <v>42</v>
      </c>
      <c r="D45" s="2">
        <f>SUM(D10:D43)</f>
        <v>0</v>
      </c>
    </row>
  </sheetData>
  <sheetProtection algorithmName="SHA-512" hashValue="40Q21HswvDkP6XPDRCf4hWBBpHDvfP+dy1oguqSakYnXp2ZQCdr4wGwV6vD740oFqyf4TRWIfNxMw8TIhIOZGg==" saltValue="ob8uaXcZuUlqDwRO+1VCrA==" spinCount="100000" sheet="1" objects="1" scenarios="1"/>
  <mergeCells count="1">
    <mergeCell ref="B6:C6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022982-6D59-4AD1-BC8B-5DD681DE3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CD554C-21B5-4DBC-B7D7-65272F368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6E7F33-1881-4701-ADD0-75EA9A02B9D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18f682f-1aee-4659-8d2c-29e8773f526d"/>
    <ds:schemaRef ds:uri="http://purl.org/dc/elements/1.1/"/>
    <ds:schemaRef ds:uri="http://schemas.microsoft.com/office/2006/metadata/properties"/>
    <ds:schemaRef ds:uri="e119f780-fb82-45e2-9f8e-81a7b540ed3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JeanPaul</dc:creator>
  <cp:keywords/>
  <dc:description/>
  <cp:lastModifiedBy>Jean-Paul Roegies | InkoopMeesters</cp:lastModifiedBy>
  <cp:revision/>
  <dcterms:created xsi:type="dcterms:W3CDTF">2021-06-23T17:16:50Z</dcterms:created>
  <dcterms:modified xsi:type="dcterms:W3CDTF">2021-09-09T11:21:10Z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Saxion_Organisatie">
    <vt:lpwstr/>
  </property>
</Properties>
</file>