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https://noordenveld.sharepoint.com/sites/TeamInkoop/Gedeelde documenten/Aanbestedingen onderhanden/Overkoepelend/EA Accountant/NVI/"/>
    </mc:Choice>
  </mc:AlternateContent>
  <xr:revisionPtr revIDLastSave="159" documentId="8_{5CD91D95-0A78-4D25-87DC-16270B4B140E}" xr6:coauthVersionLast="47" xr6:coauthVersionMax="47" xr10:uidLastSave="{8312ECAF-8271-43E3-8815-731BC9DD6238}"/>
  <bookViews>
    <workbookView xWindow="-120" yWindow="-120" windowWidth="38640" windowHeight="21240" activeTab="1" xr2:uid="{00000000-000D-0000-FFFF-FFFF00000000}"/>
  </bookViews>
  <sheets>
    <sheet name="Inleiding" sheetId="4" r:id="rId1"/>
    <sheet name="Nota van inlichtingen" sheetId="1" r:id="rId2"/>
  </sheets>
  <definedNames>
    <definedName name="_xlnm.Print_Area" localSheetId="0">Inleiding!$A$1:$J$19</definedName>
    <definedName name="_xlnm.Print_Area" localSheetId="1">'Nota van inlichtingen'!$A$1:$G$71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alcChain>
</file>

<file path=xl/sharedStrings.xml><?xml version="1.0" encoding="utf-8"?>
<sst xmlns="http://schemas.openxmlformats.org/spreadsheetml/2006/main" count="225" uniqueCount="143">
  <si>
    <t>Vraag</t>
  </si>
  <si>
    <t>Pagina</t>
  </si>
  <si>
    <t>Document</t>
  </si>
  <si>
    <t>Paragraaf/artikel</t>
  </si>
  <si>
    <t>Deze aanbesteding omvat één vragenronde. Het is derhalve niet meer mogelijk vragen te stellen.</t>
  </si>
  <si>
    <t>Indien inschrijver meent dat de aanbestedingsdocumenten onduidelijkheden en/of tegenstrijdigheden bevat, dan wel de geschiktheidseisen, het programma van eisen of de gunningscriteria onduidelijk of ongeoorloofd zijn, dan wel de wijze van beoordelen onduidelijk is, dan wel de aanbestedingsdocumenten geheel of ten dele strijdig zou zijn met het recht, dan dient de potentiële inschrijver zijn bezwaren uiterlijk 5 kalenderdagen na verzending van deze nota van Inlichtingen, schriftelijk en gemotiveerd aan de aanbestedende dienst uiteen te zetten, bij gebreke waarvan ieder recht om tegen de inhoud van de aanbestedingsdocumenten te ageren vervalt.</t>
  </si>
  <si>
    <t>Motivatie vraag</t>
  </si>
  <si>
    <t>Antwoord</t>
  </si>
  <si>
    <t>Dit bestand bevat de nota van inlichtingen  d.d. &lt;datum&gt; voor de Europees openbare aanbesteding Accountantscontrole voor de boekjaren 2022-2025 - Gemeente Noordenveld met referentienummer: TN 336359</t>
  </si>
  <si>
    <t>G2.1</t>
  </si>
  <si>
    <t>diversen</t>
  </si>
  <si>
    <t>AIV en overeenkomst</t>
  </si>
  <si>
    <t>Aanbestedingsleidraad</t>
  </si>
  <si>
    <t>4.5</t>
  </si>
  <si>
    <t>3.2.3.2</t>
  </si>
  <si>
    <t>3.2.3.1</t>
  </si>
  <si>
    <t>3.2.2.2</t>
  </si>
  <si>
    <t>De algemene voorwaarden en de overeenkomst bevatten diverse bepalingen die voorbij gaan aan de bijzondere, onafhankelijke positie van de accountant. Onder meer de AIV-bepalingen in artikel 5.8 over boetes, artikel 6 over de keuring van prestaties, artikel 7 (en 5.3 in de overeenkomst) over aansprakelijkheid, artikel 10 over intellectuele eigendom, artikel 19 over personeel, gaan voorbij aan de beroepsregels. Kunt u instemmen met het in overeenstemming met de beroepsregels aanpassen dan wel het laten vervallen van deze bepalingen?</t>
  </si>
  <si>
    <t>Het afsluiten van een verwerkersovereenkomst is niet nodig om dat de beroepsregels van accountants al de nodige waarborgen bevatten. De af te sluiten algemene overeenkomst bevatten ook al een meldplicht bij beveiligingsincidenten. De voorgestelde overeenkomst bevat verder aanvullende eisen die op gespannen voet staan met onze onafhankelijke positie als accountant waaronder het controlerecht en de uitbreiding van de aansprakelijkheid. Kunt u instemmen met het laten vervallen van deze overeenkomst?</t>
  </si>
  <si>
    <t>Een kwaliteitshandboek is voor accountants verplicht om te voldoen aan de vergunningseisen van de AFM. Die vergunning is nodig om voor de opdracht in aanmerking te komen. Kunt u aangeven waarom deze eis is opgenomen? En kunt u instemmen met laten vervallen van deze eis?</t>
  </si>
  <si>
    <t>Mag een referentie ook betrekking hebben op een samenwerking van gemeenten i.c. een gemeenschappelijke werkorganisatie (GR)?</t>
  </si>
  <si>
    <t>De inschrijvende vennootschap is niet controleplichtig. In die situatie is de eis van controleverklaring van de jaarrekening geen proportionele eis. Kunt u instemmen met het overleggen van de (enkelvoudige) jaarcijfers 2020 van de inschrijvende vennootschap?</t>
  </si>
  <si>
    <t>De gemeente kan hiermee instemmen.</t>
  </si>
  <si>
    <t>De gemeente wil zekerheid hebben over een bepaald kwaliteitsniveau. U geeft aan dat u reeds beschikt over een kwaliteitshandboek. De gemeente begrijpt niet waarom deze eis dan moet vervallen.</t>
  </si>
  <si>
    <t>De gemeente kan hiermee instemmen onder de voorwaarde dat het aantal inwoners van de deelnemende gemeenten in totaal minimaal 15.000 inwoners zijn.</t>
  </si>
  <si>
    <t>Wij ondersteunen onze clienten met een praktische lijst van benodigde informatie (lijst op te leveren stukken). Een manual betekent in onze optiek een allesomvattend handboek met ge- en verboden voor het opstellen van de jaarrekening. Een dergelijk directieve benadering is niet de wijze waarop wij met onze cliënten willen samenwerken.</t>
  </si>
  <si>
    <t xml:space="preserve">De gemeente wil zekerheid hebben over de stabiliteit van de onderneming en wil daar een onafhankelijk en objectief oordeel over hebben. </t>
  </si>
  <si>
    <t xml:space="preserve">Wat bedoelt u met een accountingsmanual voor een interim en balanscontrole?
</t>
  </si>
  <si>
    <t>aanbestedings-leidraad</t>
  </si>
  <si>
    <t>U geeft aan dat "[de] controleaanpak wordt onderbouwd met een - geanonimiseerde - accountingsmanual voor een interim- en balanscontrole die u afgelopen jaar bij een gecontroleerde gemeente heeft gehanteerd". Mogen wij er van uitgaan dat deze zgn accountingmanual geen onderdeel uitmaakt van de beschikbare 6A4-tjes ter beantwoording van de gevraagde beschrijving van de controleaanpak en dus als bijlage wordt beschouwd?</t>
  </si>
  <si>
    <t>aanbestedingsleidraad</t>
  </si>
  <si>
    <t>U geeft aan dat "[de] controleaanpak wordt onderbouwd met een - geanonimiseerde - accountingsmanual voor een interim- en balanscontrole die u afgelopen jaar bij een gecontroleerde gemeente heeft gehanteerd". Wordt met accountingsmanual een lijst op te leveren stukken bedoeld of een rapportage (managemementletter of accountantsverslag)?</t>
  </si>
  <si>
    <t>2.5</t>
  </si>
  <si>
    <t>Onderdeel van het gehele traject is zoals is aangegeven een presentatie/interview in week 14. Kan aangegeven worden welke personen hierbij namens de gemeente Noordenveld aanwezig zijn en de beoordeling uitvoeren?</t>
  </si>
  <si>
    <t>§ 2.7 opening kluis</t>
  </si>
  <si>
    <t>Wij lezen dat van het openen van de inschrijvingen een proces-verbaal wordt opgemaakt. Wordt dit proces-verbaal gedeeld met inschrijvers?</t>
  </si>
  <si>
    <t>§ 2.9 ondertekening</t>
  </si>
  <si>
    <t xml:space="preserve">De stukken moeten ondertekend zijn met een “natte handtekening” en als digitale scan te worden ingediend. Inschrijver moet de originele hardcopy binnen twee dagen aan de aanbestedende dienst overleggen. Gezien de corona maatregelen van de afgelopen jaren en de (on)mogelijkheid stukken met een natte handtekening te ondertekenen, ondertekenen wij de meeste documenten via PKI signing. Kunt u bevestigen dat dit eveneens is toegestaan? </t>
  </si>
  <si>
    <t>§ 3.2.3.2 KMS</t>
  </si>
  <si>
    <t xml:space="preserve">Onze kwaliteit wordt geborgd door diverse doorlopende kwaliteitscontroles vanuit onder meer AFM en de NBA alsmede door ons interne, ISO-gelijkwaardige kwaliteitsmanagementsysteem. Omdat ons kwaliteitshandboek op diverse punten bedrijfsgevoelige informatie bevat, delen wij dit niet met derden. In aanbestedingstrajecten volstaan wij volstaan met het delen van een samenvatting en geven door middel van het opnemen van de inhoudsopgave en het trefwoordenregister uit ons kwaliteitsmanagementsysteem, een globaal inzicht in de inhoud van ons kwaliteitsmanagementsysteem. Dit document wordt in zijn algemeenheid geaccepteerd door aanbestedende diensten. In dit document treft u onder meer samenvattende beschrijvingen aan die zien op de scope, onze doelstellingen, ons inkoopproces, de communicatiestructuren, functieomschrijvingen en de manier waarop wij dit beleid borgen. Kunt u bevestigen dat het overleggen van dit document voldoende is om te voldoen aan deze eis? Zo nee, waarom niet? </t>
  </si>
  <si>
    <t>G2.3</t>
  </si>
  <si>
    <t xml:space="preserve">U vraagt inschrijvers hier om een aantal voorbeelden te beschrijven die moet voldoen aan vier punten (taak/situatie/rol/acties). Ook vraagt u om een beschrijving ten aanzien van de in control statement. Voor dit alles krijgen inschrijvers 1 A4 de ruimte. Gezien de inhoud van de vraag en de wijze waarop de voorbeelden beschreven moeten worden, verwachten wij dat 1 A4 te weinig is. U loopt daardoor het risico op basis van onvolledige of ongenuanceerde teksten een beslissing te moeten maken. Wij verzoeken u daarom om het aantal beschikbare pagina’s te verruimen naar 4 A4. </t>
  </si>
  <si>
    <t>Algemeen: Planning</t>
  </si>
  <si>
    <t>Uit de planning blijkt dat wij slechts éénmaal de mogelijkheid hebben om vragen te stellen. De praktijk leert echter dat partijen na het publiceren van de eerste nota van inlichtingen nog vragen hebben over de antwoorden op hun vragen. Om voor beide partijen een zo goed mogelijke overeenkomst tot stand te laten komen, willen wij u vragen of het mogelijk is een extra vragenronde in te gelasten waarbij wij de mogelijkheid krijgen om op uw antwoorden te reageren. Gaat u hiermee akkoord?</t>
  </si>
  <si>
    <t>Conceptovereenkomst</t>
  </si>
  <si>
    <t>Artikel 1.13</t>
  </si>
  <si>
    <t xml:space="preserve">Uit dit artikel blijkt dat de overeenkomst prevaleert boven de Nota van Inlichtingen (NvI), terwijl partijen tijdens de vragenronde en via de NvI de mogelijkheid krijgen aanpassingen op de overeenkomst overeen te komen. Kunt u bevestigen dat de afwijkingen die partijen overeenkomen in de NvI, worden verwerkt in de overeenkomst? 
Indien u dat niet kunt bevestigen, verzoeken wij de NvI in rang boven de overeenkomst te plaatsen. Gaat u hiermee akkoord?
</t>
  </si>
  <si>
    <t>Artikel 2.12</t>
  </si>
  <si>
    <t xml:space="preserve">De overeenkomst kan eenzijdig door u worden verlengd. Wij wensen de mogelijkheid te hebben een verlenging te weigeren. Onder omstandigheden kan in redelijkheid niet van ons verwacht worden in te stemmen met een verlenging.
Wij stellen voor aan artikel 2.12 de volgende zin toe te voegen:
“Het staat Opdrachtnemer vrij deze verlenging te weigeren.”
Gaat u daarmee akkoord?
</t>
  </si>
  <si>
    <t>Conceptovereenkomst en Inkoopvoorwaarden</t>
  </si>
  <si>
    <t>Artikel 4.13 Conceptovereenkomst en 4.1, 5.8 &amp; 16.1 Inkoopvoorwaarden</t>
  </si>
  <si>
    <t xml:space="preserve">Uit deze artikelen blijkt dat de termijn voor de uitvoering van de opdracht geldt als een fatale termijn. Het stellen van fatale termijnen is in strijd met onze onafhankelijkheidsregels en kunnen wij derhalve niet accepteren. 
Een accountant dient onafhankelijk tot een oordeel te kunnen komen. Indien de accountant meent dat een onafhankelijk oordeel niet gegeven kan worden binnen de gegeven termijn, dan dient deze termijn verlengd te worden. Wij begrijpen dat het voor u belangrijk is te kunnen voldoen aan de op u rustende (wettelijke) termijnen. Het stellen van fatale termijnen met het daaraan koppelen van een consequentie (aansprakelijkheid) is echter onverenigbaar met de Verordening inzake de onafhankelijkheid van accountants bij assurance-opdrachten (ViO). Er wordt met een dreigende aansprakelijkheid en/of boete druk uitgeoefend op de accountant om de werkzaamheden binnen de termijn af te ronden waardoor het risico bestaat dat de accountant niet meer objectief (ofwel niet meer onafhankelijk) acteert en de audit afrondt omwille van het voorkomen van aansprakelijkheid of het verbeuren van een boete. Uiteraard zullen wij ons uiterste best doen te voldoen aan overeengekomen termijnen, maar overeengekomen termijnen dienen altijd gekwalificeerd te worden als streeftermijnen. Aangezien de huidige artikelen in strijd zijn met de onafhankelijkheidsregels stellen wij voor dit als volgt aan te passen:
“De termijnen voor de uitvoering van (onderdelen van) de prestatie door Opdrachtnemer gelden als streeftermijnen.”
</t>
  </si>
  <si>
    <t>Artikel 4.14</t>
  </si>
  <si>
    <t xml:space="preserve">Dit artikel bepaalt dat wij niet aansprakelijk zijn, in geval wij de overeenkomst uitvoeren op grond van niet verkregen informatie. Er ontbreekt daarnaast een bepaling over de juistheid van informatie die u aan ons verstrekt in het kader van de uitoefening van deze opdracht. Om onze werkzaamheden correct uit te voeren, is het van belang dat de juiste, volledige en betrouwbare informatie wordt aangeleverd en wij daarvan mogen uitgaan. De informatie die u aan ons verstrekt is immers het uitgangspunt van onze werkzaamheden. Bent u bereid het volgende aan artikel 4.14 toe te voegen:
“Opdrachtnemer mag uitgaan van de juistheid, volledigheid en betrouwbaarheid van de aan Opdrachtnemer verstrekte informatie, ook indien deze van derden afkomstig is.”
</t>
  </si>
  <si>
    <t>Artikel 5.11 en 5.13 Conceptovereenkomst en artikel 7 Inkoopvoorwaarden</t>
  </si>
  <si>
    <t xml:space="preserve">Ons inziens dient een redelijke verhouding te bestaan tussen het honorarium dat wij op basis van de overeenkomst van u verkrijgen en de risico’s die wij daarvoor wensen te accepteren. Wij zijn van mening dat de door ons hierna voorgestelde aansprakelijkheidsbeperking tot een redelijke risicoverdeling leidt. 
Gaat u akkoord met de volgende tekst ter vervanging van artikelen 15.11 en 15.13:
“Opdrachtnemer is uitsluitend aansprakelijk voor schade van Opdrachtgever, welke het rechtstreekse gevolg is van een aan Opdrachtnemer toerekenbare tekortkoming in de uitvoering van de Overeenkomst, dan wel onrechtmatige daad of anderszins op grond van de wet. De voornoemde aansprakelijkheid van Opdrachtnemer is beperkt tot een maximum van drie (3) maal het bedrag van het honorarium, dat door Opdrachtnemer aan Opdrachtgever in rekening is gebracht voor het verrichten van de Werkzaamheden waarin de oorzaak van de schade is gelegen, waarbij alleen het honorarium in aanmerking wordt genomen dat betrekking heeft op de laatste twaalf (12) maanden waarin die Werkzaamheden zijn verricht.”
</t>
  </si>
  <si>
    <t>Artikel 5.14</t>
  </si>
  <si>
    <t xml:space="preserve">Dit artikel bepaalt dat wij toestemming van u nodig hebben om de verzekeringscondities en -bedragen die wij met onze verzekeraar zijn overeengekomen te wijzigen. Het is voor ons niet uitvoerbaar om periodiek om toestemming te vragen, indien de verzekeringsvoorwaarden licht wijzigen. Wij zijn doorlopend verzekerd en zullen ook adequaat verzekerd zijn en blijven voor beroeps- en bedrijfsaansprakelijkheid. Wij verzoeken u artikel 5.14 gezien het voorgaande buiten toepassing te verklaren. Gaat u daarmee akkoord? </t>
  </si>
  <si>
    <t>Inkoopvoorwaarden</t>
  </si>
  <si>
    <t>Artikel 5.6</t>
  </si>
  <si>
    <t xml:space="preserve">Indien u met dit artikel een breed auditrecht wenst te regelen, geldt het volgende:
Wij achten het niet wenselijk dat u het recht heeft onderzoek te (laten) doen naar de naleving van de overeenkomst. Dergelijke audits brengen veel kosten met zich. Daarnaast zou het toestaan van audits door of namens klanten, gezien de grote hoeveelheid klanten die wij bedienen, ertoe leiden dat onze bedrijfsvoering verstoord wordt. Kunt u bevestigen dat u geen audits zult (laten) uitvoeren?
Indien u hiertoe niet bereid bent wensen wij dit artikel zo aan te passen dat daarmee uw auditrecht deels wordt beperkt. Wij stellen voor dat, indien u voornemens bent een audit uit te (laten) voeren, voorafgaand overleg plaatsvindt tussen partijen. Wij achten het daarnaast redelijk dat u slechts de mogelijkheid krijgt een audit uit te voeren als daarvoor gegronde redenen bestaan. Verder dient u de kosten van een dergelijke audit te dragen, aangezien u de audit wil (laten) uitvoeren. 
Bent u bereid op grond van het voorgaande artikel 5.6 als volgt op te nemen: 
“Opdrachtgever heeft het recht een onafhankelijke externe auditor of haar interne auditafdeling een onderzoek te laten doen naar de naleving van de Overeenkomst, doch uitsluitend indien Opdrachtgever gegronde redenen heeft te vermoeden dat Opdrachtnemer in de nakoming van zijn verplichtingen tekortschiet. Een audit zal minimaal twee (2) weken vooraf aangekondigd worden voor zover dat redelijkerwijs mogelijk is. De kosten van de audit worden door Opdrachtgever gedragen. Daarnaast vinden audits plaats tijdens normale kantooruren en tracht Opdrachtgever de impact van audits op de bedrijfsvoering van Opdrachtnemer zoveel mogelijk te beperken.
Audits zijn daarnaast vertrouwelijk en worden uitgevoerd door een (externe) onafhankelijke auditor, niet zijnde een concurrent van Opdrachtnemer. Opdrachtnemer behoudt het recht voor de benoeming van een auditor of externe vertegenwoordiger te weigeren, die wordt beschouwd als een directe concurrent van Opdrachtnemer. 
Opdrachtnemer verleent gedurende reguliere werktijden medewerking aan audits genoemd in deze bepaling door aan de auditor redelijke en noodzakelijke middelen ter beschikking te stellen. De audit wordt uitgevoerd in de vorm van het beantwoorden van schriftelijke vragen (verstrekt door Opdrachtgever of een externe autoriteit), een interview met een lid van het informatiebeveiligingspersoneel van Opdrachtnemer en/of een inspectie van beleidsdocumentatie op een geschikt kantoor. Ter voorkoming van onduidelijkheid; een dergelijke audit neemt niet de vorm aan van een analyse, test of op instructieve wijze toegang proberen te krijgen tot systemen, netwerken, lokalen of vertrouwelijke informatie van Opdrachtnemer.”
Indien u de intentie heeft met dit artikel enkel te regelen dat u de facturen kunt controleren, dan stellen wij voor het artikel als volgt aan te passen (aanpassing onderstreept):
“Opdrachtgever is gerechtigd de juistheid van toegezonden facturen, door een onafhankelijke ter zake deskundige derde te laten controleren. De deskundig is geen directe concurrent van Opdrachtnemer en krijgt slechts inzage in stukken voor zover noodzakelijk om de juistheid van de factuur vast te stellen.”
</t>
  </si>
  <si>
    <t>3 &amp; 10</t>
  </si>
  <si>
    <t>Artikel 5.13 en 17.6</t>
  </si>
  <si>
    <t xml:space="preserve">Dit artikel bepaalt dat wij, indien door u gewenst, met een g-rekening dienen te werken. Wij voldoen echter als organisatie niet aan de voorwaarden waaronder de Belastingdienst toestemming verleent voor het openen van een g-rekening. Het is voor ons daardoor niet mogelijk te voldoen aan dit vereiste. Gelet op het voorgaande stellen wij voor deze bepaling te schrappen. Gaat u hiermee akkoord?
Uiteraard zijn wij wel bereid u te vrijwaren voor aanspraken uit de belastingwetgeving en de sociale zekerheidswetgeving terzake van onze teamleden of door ons ingezette derden. 
</t>
  </si>
  <si>
    <t xml:space="preserve">Artikel 6.2, 16.3 &amp; 16.4 </t>
  </si>
  <si>
    <t xml:space="preserve">Deze artikelen geven u de mogelijkheid de diensten te keuren, controleren of af te keuren. Op grond van de van toepassing zijnde gedrags- en beroepsregels, met name die betrekking hebben op de onafhankelijkheid van de accountant, kunnen wij niet akkoord gaan met een mogelijkheid waarbij u ons kunt verplichten tot aanpassing van de geleverde diensten over te gaan. 
De op te leveren producten in het kader van de opdracht betreffen immers de controleverklaring en daarbij behorende rapportages. Het is in strijd met de onafhankelijkheidsregels, wanneer u ons oordeel in de door ons opgeleverde controleverklaring inhoudelijk kunt aanpassen dan wel kunt vorderen dat wij tot aanpassing overgaan. Wij kunnen daarom niet akkoord gaan met artikelen6.2, 16.3 en 16.4. 
Wij stellen voor deze artikelen buiten toepassing te verklaren. Gaat u hiermee akkoord?
Indien u hiermee niet akkoord gaat, kunt u dan bevestigen dat deze artikelen niet zien op een inhoudelijke beoordeling van de door ons te verrichten werkzaamheden?
</t>
  </si>
  <si>
    <t>Artikel 6.3</t>
  </si>
  <si>
    <t xml:space="preserve">Uiteraard zijn wij bereid gebreken op zo kort mogelijke termijn te (doen) herstellen. Wij zijn van mening dat wij daarvoor al het redelijkerwijs mogelijke dienen te ondernemen. Om die reden verzoeken wij aan artikel 6.3 het volgende toe te voegen (toevoeging onderstreept):
“6.3 De Leverancier verbindt zich al het redelijkerwijs mogelijke te doen de gebreken op zo kort mogelijke termijn te (doen) herstellen of de Prestatie te (doen) vervangen.”
</t>
  </si>
  <si>
    <t xml:space="preserve">Artikel 8.4 </t>
  </si>
  <si>
    <t xml:space="preserve">Op grond van dit artikel dienen onze werknemers op persoonlijke titel een geheimhoudingsverklaring te tekenen. Wij wensen in het kader van goed werkgeverschap te voorkomen dat onze werknemers zich rechtstreeks – derhalve op persoonlijke titel – verplichten jegens onze klanten. Wij gaan immers de opdrachten met onze klanten aan, niet onze werknemers. 
Bovendien wekt een individuele, op persoonlijke titel door de werknemer getekende geheimhoudingsverklaring de onjuiste indruk dat de betreffende werknemer op persoonlijke titel kan worden aangesproken voor het schenden van de geheimhoudingsverplichtingen. Op grond van artikel 6:661 lid 1 BW in combinatie met artikel 6:76 en 6:170 BW kan de werknemer namelijk niet aansprakelijk worden gesteld voor schade die ontstaat in het kader van diens werkzaamheden voor de werkgever (tenzij sprake is van opzet of bewuste roekeloosheid, in welk geval de werknemer kan worden aangesproken op basis van onrechtmatige daad). 
Het op persoonlijke titel tekenen van een geheimhoudingsverklaring door een in te zetten werknemer is derhalve in strijd met de wet(ssystematiek). Daarbij geldt dat onze werknemers reeds bij indiensttreding een geheimhoudingsverklaring ondertekenen, waarin ook de geheimhouding ten aanzien van klantgegevens wordt gewaarborgd. Daarnaast is onze organisatie – evenals onze werknemers – tot geheimhouding gehouden op grond van wetgeving en beroeps- en gedragsregelgeving. 
1.	Wij verzoeken u gelet op het voorgaande artikel 8.4 buiten toepassing te verklaren. Gaat u hiermee akkoord? 
2.	Indien u niet akkoord gaat met het buiten toepassing verklaren van de geheimhoudingsverklaring op persoonlijke titel, stellen wij voor dat de betrokken partner op deze opdracht namens onze organisatie een geheimhoudingsverklaring ondertekent. Gaat u hiermee akkoord? 
</t>
  </si>
  <si>
    <t>Artikel 8.5</t>
  </si>
  <si>
    <t xml:space="preserve">Wij zijn op grond van wet- en (beroeps)regelgeving alsmede bewaarrichtlijnen voor kwaliteitssystemen verplicht in het kader van de opdracht een dossier aan te houden met daarin kopieën van relevante documenten, welk dossier – op grond van diezelfde regelgeving - ons eigendom dient te zijn. Wij verzoeken u het volgende artikel op te nemen:
“8.5 Op verzoek van Opdrachtgever zal Opdrachtnemer alle door Opdrachtgever verstrekte documenten retourneren, voor zover het hier niet gaat om gegevens die Opdrachtnemer op digitale gegevensdragers bewaard en waar noodzakelijke reserve kopieën van worden gemaakt (deze gegevens blijven onverkort onderworpen aan de geheimhoudingsplicht). Het voorgaande laat onverlet dat Opdrachtnemer ter zake van de opdracht een dossier aanhoudt en blijft houden met daarin kopieën van relevante stukken. Opdrachtnemer zal zijn dossier bewaren gedurende een periode die voor een goede beroepsuitoefening aanvaardbaar is en die in overeenstemming is met de wettelijke bepalingen en beroepsregels inzake bewaartermijnen.” 
</t>
  </si>
  <si>
    <t>Artikel 8.6</t>
  </si>
  <si>
    <t xml:space="preserve">In geval van schending van onze geheimhoudingsplicht geldt een boete van € 50.000 per gebeurtenis. Dit boetebeding werkt aanvullend op overige aan u toekomende rechten, waaronder uw recht op schadevergoeding. Dit betekent dat wij niet alleen een flinke boete verschuldigd zouden zijn, maar ook voor de schadevergoeding kunnen worden aangesproken. 
U heeft voldoende contractuele en wettelijke mogelijkheden om uw schade vergoed te krijgen, indien wij onze geheimhoudingsplicht schenden. Een dergelijke flinke boete daarnaast, is daarom niet nodig en ons inziens buiten proportioneel. Wij stellen daarom voor het boetebeding te schrappen.
Indien u hiertoe niet bereid bent, stellen wij voor het boetebeding als volgt aan te passen:
“8.6 De partij die in dit artikel opgenomen geheimhoudingsverplichting schendt, is aan de andere partij een onmiddellijk opeisbare boete verschuldigd van € 25.000,- per overtreding." 
Bent u op grond van het voorgaande bereid artikel 8.6 te schrappen? Zo nee, bent u bereid artikel 8.6 overeenkomstig onze suggesties aan te passen?
</t>
  </si>
  <si>
    <t>Artikel 10</t>
  </si>
  <si>
    <t xml:space="preserve">Dit artikel bepaalt dat de IE-rechten op de goederen/diensten/werken overgaan op u na acceptatie. Wij kunnen echter niet instemmen met overdracht van de IE-rechten aan u, aangezien de op te leveren producten de controleverklaring en daarbij behorende rapportages betreffen. Wanneer u de IE-rechten over de controleverklaring en de rapportages verkrijgt, zou u deze inhoudelijke kunnen en mogen aanpassen. Dat is echter in strijd met de onafhankelijkheidsregels. Wij kunnen daarom niet akkoord gaan met artikel 10 en verzoeken u deze te vervangen door het volgende artikel:
“10.1 Het uitvoeren van de opdracht door Contractant houdt niet tevens in de overdracht van intellectuele eigendomsrechten die bij Contractant rusten. Alle intellectuele eigendomsrechten die ontstaan tijdens, of voortvloeien uit, de uitvoering van de opdracht behoren toe aan Contractant, voor zover die rechten niet (tevens) aan derden toekomen. Alle intellectuele eigendomsrechten die reeds voor de opdracht aan de Gemeente toebehoorden, blijven toebehoren aan de Gemeente.
10.2 Contractant verleent, met het oog op de auteursrechten, databankrechten en/of andere intellectuele eigendomsrechten die kunnen worden uitgeoefend – waar en wanneer dan ook – ten aanzien van de resultaten van de verrichte werkzaamheden, aan de Gemeente een gebruiksrecht. Dit gebruiksrecht omvat al het gebruik van de resultaten van de dienstverlening binnen het doel waarvoor en de personen voor wie deze resultaten zijn opgesteld. Gebruik van de resultaten buiten het doel van de overeenkomst en het verstrekken aan andere personen voor wie deze resultaten volgens de overeenkomst zijn opgesteld, kan alleen plaatsvinden na schriftelijke toestemming van Contractant. Het gebruiksrecht wordt op grond van de Overeenkomst door Contractant op het moment van het ontstaan daarvan aan de Gemeente om niet verleent, welke verlening door Contractant reeds nu voor alsdan wordt aanvaard.
10.3 In geval van aanspraken van derden ter zake van (gestelde) inbreuk op intellectuele eigendomsrechten van die derde, waarvoor Contractant aansprakelijk is op grond van het bepaalde in de overeenkomst of algemene voorwaarden, neemt Contractant de behandeling van deze aanspraak op eerste verzoek van de Gemeente voor eigen rekening en risico over. De tussen partijen overeengekomen aansprakelijkheidsbeperking is van overeenkomstige toepassing op voorgenoemde vrijwaring.”
Gaat u akkoord met vervanging van artikel 10 conform ons voorstel? 
</t>
  </si>
  <si>
    <t>Artikel 11.2</t>
  </si>
  <si>
    <t xml:space="preserve">Er is geen (tussentijdse) opzeggingsmogelijkheid opgenomen voor partijen. Er zijn echter omstandigheden denkbaar waaronder van geen der partijen kan worden gevergd dat de overeenkomst nog langer wordt voorgezet.
Indien zich een dergelijke situatie voordoet dienen partijen de bevoegdheid te hebben de overeenkomst op te zeggen. Bent u daarom bereid de volgende bepaling op te nemen: 
“X.X Ieder der partijen is bevoegd de Overeenkomst met onmiddellijke ingang door opzegging te beëindigen, indien redelijkerwijs te verwachten is dat de Opdracht, zonder dat er sprake is van een toerekenbare tekortkoming door een van de partijen, niet (meer) kan of zal worden uitgevoerd zoals door partijen is overeengekomen. Opdrachtnemer is bovendien bevoegd de Overeenkomst door opzegging te beëindigen, indien van haar in redelijkheid niet (meer) verlangd kan worden dat zij de Opdracht uitvoert zoals door partijen is overeengekomen.”
</t>
  </si>
  <si>
    <t xml:space="preserve">Artikel 17.2 </t>
  </si>
  <si>
    <t xml:space="preserve">Op grond van dit artikel kunt u onze teamleden laten vervangen. Wij begrijpen dat de kwaliteit van de dienstverlening belangrijk is voor u. De mogelijkheid waarbij u ons kunt verplichten werknemers te vervangen, is echter in strijd met de onafhankelijkheidsregels. Verplichte vervanging tast namelijk onder omstandigheden de onafhankelijkheid van de betrokken accountant aan om zelfstandig en zonder invloed van derden een controleverklaring af te geven. Uiteraard zullen wij teamleden vervangen als u hiervoor gegronde redenen heeft en hierover met u in overleg treden. Vervanging van teamleden mag echter nooit door u verplicht worden. De kritische opstelling van werknemers in het controleteam zou namelijk een reden voor een verzoek tot vervanging kunnen zijn. 
Kunt u daarom bevestigen dat wij niet verplicht kunnen worden leden van het controleteam te vervangen, indien deze vervanging naar onze mening in strijd is met de geldende onafhankelijkheidsregels? 
</t>
  </si>
  <si>
    <t>Artikel 17.3</t>
  </si>
  <si>
    <t xml:space="preserve">Op grond van dit artikel hebben wij uw instemming nodig voor het vervangen van onze werknemers. Wij achten het redelijk dat wij de mogelijkheid hebben te beslissen welke werknemers wij op verschillende opdrachten inzetten en deze gedurende de looptijd van de overeenkomst naar eigen inzicht te veranderen. Een instemmingsvereiste voor het vervangen van werknemers beperkt onze mogelijkheden daarin. Uiteraard zullen wij ervoor zorg dragen dat een werknemer altijd vervangen wordt door iemand met een vergelijkbare deskundigheid, opleiding en ervaring. Wij verzoeken u daarom dit artikel te vervangen door het volgende: 
“Het staat Opdrachtnemer vrij personeelsleden tijdelijk of definitief te vervangen.”
Gaat u hiermee akkoord?
</t>
  </si>
  <si>
    <t xml:space="preserve">Artikel 19.2 </t>
  </si>
  <si>
    <t>Wij kwalificeren in het kader van deze opdracht als verwerkingsverantwoordelijke. Dat betekent dat wij eigen verplichtingen hebben in het kader van de AVG, waaronder het melden van beveiligingsincidenten bij de bevoegde autoriteiten. Wij kunnen daarom het doen van meldingen niet aan u overlaten en verzoeken u artikel 19.2 te schrappen.</t>
  </si>
  <si>
    <t>Dat is correct. U kunt deze als bijlage toevoegen aan uw beschrijving.</t>
  </si>
  <si>
    <t>De gemeente bedoelt hiermee een managementletter en/of accountantsverslag</t>
  </si>
  <si>
    <t>Hierbij zal de complete beoordelingscommissie aanwezig zijn. We verwijzen voor een nadere toelichting naar paragraaf 2.10 Beoordelingscommissie.</t>
  </si>
  <si>
    <t>Na het openen van de kluis wordt er in Tenderned automatisch een proces-verbaal gegenereerd. Deze zal direct na opening van de kluis aan de ingeschreven partijen worden gemaild.</t>
  </si>
  <si>
    <t>De gemeente kan hiermee instemmen. Van belang is dat de gemeente wel op eenvoudige wijze kan controleren of de documenten door de juiste persoon zijn ondertekend.</t>
  </si>
  <si>
    <t>De gemeente kan instemmen met het verruimen van het aantal pagina's naar 4.</t>
  </si>
  <si>
    <t>Als er in de Nota van inlichtingen voorstellen worden gedaan voor aanpassingen van de overeenkomst en de gemeente gaat akkoord met deze voorstellen dan zal de gemeente de overeenkomst op die onderdelen aanpassen.</t>
  </si>
  <si>
    <t>De gemeente stemt niet in om bij de aansprakelijkheid te beperken tot 3 x het bedrag van het honorarium over de laatste 12 maanden. De gemeente wenst uit te gaan van de initiële looptijd van de overeenkomst nl. de boekjaren 2022, 2023, 2024 en 2025. Voor het overige kan de gemeente wel instemmen met de door u voorgesteld tekst.</t>
  </si>
  <si>
    <t>De gemeente kan hiermee alleen instemmen als het kleine wijzigingen betreft.</t>
  </si>
  <si>
    <t>De gemeente kan met uw voorstel instemmen.</t>
  </si>
  <si>
    <t>De gemeente gaat ermee akkoord dat artikel 5.13 en 17.6 van de gemeentelijke inkoopvoorwaarden niet op u van toepassing zijn.</t>
  </si>
  <si>
    <t>De gemeente stemt hiermee in.</t>
  </si>
  <si>
    <t>De gemeente stemt in met uw verzoek.</t>
  </si>
  <si>
    <t>De gemeente gaat akkoord met de 2e optie die u aangeeft.</t>
  </si>
  <si>
    <t xml:space="preserve">De gemeente stemt hier niet mee in. </t>
  </si>
  <si>
    <t>De gemeente kan hiermee alleen instemmen onder de voorwaarde dat eerst overleg zal plaats vinden voordat de opdrachtnemer de overeenkomst door opzegging beëindigd.</t>
  </si>
  <si>
    <t>2.6</t>
  </si>
  <si>
    <t>Uit de planning blijkt dat is voorzien in één vragenronde. De praktijk leert echter dat er na het publiceren van de nota van inlichtingen nog kunnen ontstaan over de verstrekte antwoorden. Om voor beide partijen een zo goed mogelijke overeenkomst tot stand te laten komen, willen wij u vragen of het mogelijk is om een extra vragenronde in te lasten waarbij wij de mogelijkheid krijgen om op uw antwoorden te reageren. Kunt u hiermee instemmen?</t>
  </si>
  <si>
    <t>Programma van eisen</t>
  </si>
  <si>
    <t>4.1</t>
  </si>
  <si>
    <t>Graag ontvangen wij een exemplaar van uw meest recente Intern Controle Plan.</t>
  </si>
  <si>
    <t>Graag ontvangen wij een recente rapportage naar aanleiding van de door uw organisatie uitgevoerde interne controles.</t>
  </si>
  <si>
    <t>4.3</t>
  </si>
  <si>
    <t>Een verscherping van de goedkeuringstoleranties kan leiden tot een aanzienlijke uitbreiding van de benodigde controlewerkzaamheden. Kunt u ermee instemmen dat wanneer de gemeenteraad besluit tot het aanpassen van de goedkeuringstoleranties, de hiervoor benodigde aanvullende controlewerkzaamheden, uiteraard na een voorafgaande gespecificeerde offerte, bovenop de vaste vergoeding aan de gemeente Noordenveld in rekening kunnen worden gebracht?</t>
  </si>
  <si>
    <t>5.1</t>
  </si>
  <si>
    <t>Graag ontvangen wij de gedetailleerde jaarplanning met betrekking tot uw planning &amp; control cyclus, met inbegrip van de verwerking van de cijfers van Openbaar Primair Onderwijs Noordenveld (OPON).</t>
  </si>
  <si>
    <t>Kunt u verduidelijken of de jaarlijks uit te voeren audit inzake de collegeverklaring Suwinet en DigiD al dan niet onderdeel uitmaakt van uw programma van eisen?</t>
  </si>
  <si>
    <t>7.2</t>
  </si>
  <si>
    <t>Graag ontvangen wij een overzicht van de reeks aan deelverklaringen die u verwacht dat benodigd zullen zijn.</t>
  </si>
  <si>
    <t>Daar wij op voorhand niet kunnen voorzien welke deelverklaringen er in de komende jaren vereist zullen zijn, is het opstellen van een 'uitputtende lijst van deelverklaringen' ons inziens niet mogelijk. Wij stellen voor om op basis van een door de gemeente Noordenveld bij de nota van inlichtingen te verstrekken overzicht van te verwachten deelverklaringen een prijsopgave bij onze inschrijving aan te leveren. Kunt u hiermee instemmen?</t>
  </si>
  <si>
    <t>Graag ontvangen wij de managementletter 2021 en boardletter 2021 van uw gemeente.</t>
  </si>
  <si>
    <t>Graag verkrijgen wij kennis in inzicht in de huidige stand van zaken van de AO/IB van de gemeente Noordenveld zodat wij geplande controleaanpak en onze inschrijving daarop kunnen baseren.</t>
  </si>
  <si>
    <t>Graag ontvangen wij een overzicht van uw applicatielandschap. Indien niet beschikbaar, dan ontvangen wij graag een opgave van de belangrijkste financiële applicaties die u gebruikt ten behoeve van het voeren van de administratie en het opstellen van de jaarstukken.</t>
  </si>
  <si>
    <t>Graag verkrijgen wij kennis in inzicht in de IT-omgeving van de gemeente Noordenveld zodat wij geplande controleaanpak en onze inschrijving daarop kunnen baseren.</t>
  </si>
  <si>
    <t>Kunt u een toelichting geven op de interne beheersing van uw IT- omgeving (voor zover relevant voor de jaarrekening controle)?</t>
  </si>
  <si>
    <t>Heeft bij de gemeente recent nog een IT Audit plaatsgevonden en zo ja wat zijn de uitkomsten hiervan?</t>
  </si>
  <si>
    <t>Kunt u aangeven in hoeverre de gemeente Noordenveld gebruik maakt van geautomatiseerde controles? Kunt u hierbij beschrijven welke controles geautomatiseerd plaatsvinden?</t>
  </si>
  <si>
    <t>Ten aanzien van uw ICT omgeving: Welke initiatieven op IT gebied zijn gepland voor de komende 2 jaar? Is dit geformuleerd in een strategisch plan? Zo ja, dan ontvangen wij hiervan graag een exemplaar.</t>
  </si>
  <si>
    <t>Inkopen en aanbesteden: kunt u aangeven op welke wijze u het proces rondom inkoop- en aanbestedingen heeft ingericht? Met welke frequentie voert de gemeente een interne spendanalyse uit? Wat zijn de oorzaken van de bij de jaarrekening 2020 door uw externe accountant geconstateerde onrechtmatigheden en welke maatregelen heeft u getroffen om de onrechtmatigheden te herstellen?</t>
  </si>
  <si>
    <t>De laatste stand van zaken is dat de invoering van de rechtmatigheidsverantwoording nog steeds ingaat per het boekjaar 2022. Graag ontvangen wij uw plan van aanpak ten aanzien van de invoering van de rechtmatigheidsverantwoording?</t>
  </si>
  <si>
    <t>Graag verkrijgen wij kennis in inzicht in de huidige stand van zaken ten aanzien van de implementatie van de rechtmatigheidsverantwoording bij de gemeente Noordenveld zodat wij geplande controleaanpak en onze inschrijving daarop kunnen baseren.</t>
  </si>
  <si>
    <t>Mogen wij bij ons aanbod er van uitgaan dat de gemeente de rechtmatigheidscontrole toereikend inricht en uitvoert?</t>
  </si>
  <si>
    <t>Algemeen</t>
  </si>
  <si>
    <t>Graag ontvangen wij het door de gemeente vastgestelde beleid ten aanzien van misbruik en oneigenlijk gebruik (M&amp;O) en een beschrijving van de maatregelen die de gemeente Noordenveld heeft getroffen om misbruik &amp; oneigenlijk te detecteren en/of te voorkomen.</t>
  </si>
  <si>
    <t>Zie het antwoord bij vraag 15</t>
  </si>
  <si>
    <t>Aanpassing van de goedkeuringstoleranties door de gemeenteraad betekent een wijziging van de verstrekte opdracht. Voorafgaand zal er overleg met de contractspartner plaats vinden over eventuele meerkosten.</t>
  </si>
  <si>
    <t>Een procesbeschrijving is als bijlage bij deze Nota van inlichtingen gevoegd. De gemeente voert 2x per jaar een spendanalyse uit (in september en na de laatste boeking van facturen). De oorzaken van onrechtmatigheden in de jaarrekening 2020 werden voornamelijk veroorzaakt doordat er van te voren niet een duidelijk raming is gemaakt van de te verstrekken opdracht. Met betrekking tot de opdracht zijn alsnog Europese aanbestedingen in de markt gezet.</t>
  </si>
  <si>
    <t>Daar kunt u vanuit gaan.Wel merken wij hierbij op dat mocht u in een later stadium van mening zijn dat de gemeentelijke rechtmatigheidscontrole niet toereikend is dit niet direct kan resulteren in meerwerkfacturen.</t>
  </si>
  <si>
    <t xml:space="preserve">De gemeente last geen extra vragen ronde in maar mochten er na publicatie van de Nota van inlichtingen toch nog onduidelijkheden zijn ten aanzien van de verstrekte antwoorden dan kunt u deze binnen 5 dagen na verzending van deze nota van inlichtingen alsnog stellen.   </t>
  </si>
  <si>
    <t>De gemeente kan hier alleen mee instemmen als u voor de inschrijving bekend heeft gemaakt welke wijzigingen u wilt aanbrengen. Tevens verwijzen wij naar ons antwoord op vraag 15.</t>
  </si>
  <si>
    <t>We bedoelen daarbij een leidraad/procesbeschrijving van een interim- en eindcontrole zodat de organisatie tijdig in staat is om hierover met de accountant te kunnen communiceren.</t>
  </si>
  <si>
    <t>Zie de betreffende bijlage die bij deze nota van inlichtingen is gevoegd.</t>
  </si>
  <si>
    <t>Zie de betreffende zipmap bij deze vraag. Wij merken hierbij op dat OPON voor de jaarrekeningcontrole van het onderwijs een eigen accountant heeft ingehuurd.</t>
  </si>
  <si>
    <t>Dit zijn onderdelen van de Ensia audit en daarom onderdeel van het programma van eisen.</t>
  </si>
  <si>
    <t>Het betreft hier alleen de opdracht voor controle van de jaarrekening. Deze bestaat niet uit deelopdrachten of deelverklaringen. Mocht het noodzakelijk zijn dat er voor bijvoorbeeld bepaalde subsidieregeling toch een deelverklaring noodzakelijk is dan zal hiervoor een aparte offerte worden opgevraagd. Dit kan zowel bij de contractpartner zijn of bij een andere accountant.</t>
  </si>
  <si>
    <t>Zie het antwoord bij vraag 40</t>
  </si>
  <si>
    <t>Beheersing ICT
De volgende functionarissen en organen vormen de governance rondom ICT:
•	Teamleider
•	MT
•	College
•	Raad
•	Financieel consulent
•	CISO
•	PO
•	FG
•	Externe auditor</t>
  </si>
  <si>
    <t>Recent uitgevoerde DPIA’s op systemen die persoonsgegevens verwerken
Recente DigiD audits (2 afgerond, 2 op de projectagenda)</t>
  </si>
  <si>
    <t>Opvragen kentekens uitkeringsgerechtigden via Inlichtingen Bureau (Sociaal Domein)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</si>
</sst>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b/>
      <sz val="10"/>
      <color indexed="9"/>
      <name val="Trebuchet MS"/>
      <family val="2"/>
    </font>
    <font>
      <sz val="10"/>
      <name val="Trebuchet MS"/>
      <family val="2"/>
    </font>
    <font>
      <b/>
      <i/>
      <sz val="10"/>
      <color indexed="9"/>
      <name val="Trebuchet MS"/>
      <family val="2"/>
    </font>
    <font>
      <b/>
      <i/>
      <sz val="10"/>
      <name val="Trebuchet MS"/>
      <family val="2"/>
    </font>
    <font>
      <sz val="10"/>
      <name val="Arial"/>
      <family val="2"/>
    </font>
    <font>
      <u/>
      <sz val="10"/>
      <name val="Arial"/>
      <family val="2"/>
    </font>
    <font>
      <b/>
      <i/>
      <sz val="10"/>
      <color indexed="9"/>
      <name val="Arial"/>
      <family val="2"/>
    </font>
    <font>
      <sz val="10"/>
      <color indexed="8"/>
      <name val="Arial"/>
      <family val="2"/>
    </font>
    <font>
      <sz val="10"/>
      <color theme="1"/>
      <name val="Arial"/>
      <family val="2"/>
    </font>
    <font>
      <b/>
      <sz val="10"/>
      <color indexed="9"/>
      <name val="Arial"/>
      <family val="2"/>
    </font>
  </fonts>
  <fills count="5">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5">
    <xf numFmtId="0" fontId="0" fillId="0" borderId="0" xfId="0"/>
    <xf numFmtId="0" fontId="3" fillId="2" borderId="0" xfId="0" applyFont="1" applyFill="1" applyBorder="1"/>
    <xf numFmtId="0" fontId="4" fillId="2" borderId="0" xfId="0" applyFont="1" applyFill="1" applyBorder="1" applyAlignment="1">
      <alignment horizontal="center" vertical="center"/>
    </xf>
    <xf numFmtId="0" fontId="5" fillId="2" borderId="0" xfId="0" applyFont="1" applyFill="1" applyBorder="1" applyAlignment="1">
      <alignment horizontal="center"/>
    </xf>
    <xf numFmtId="0" fontId="3" fillId="0" borderId="0" xfId="0" applyFont="1"/>
    <xf numFmtId="0" fontId="6" fillId="0" borderId="1" xfId="0" applyFont="1" applyBorder="1" applyAlignment="1">
      <alignment vertical="top"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wrapText="1"/>
    </xf>
    <xf numFmtId="0" fontId="6" fillId="0" borderId="0" xfId="0" applyFont="1" applyAlignment="1">
      <alignment horizontal="justify" vertical="center"/>
    </xf>
    <xf numFmtId="0" fontId="7" fillId="0" borderId="0" xfId="0" applyFont="1"/>
    <xf numFmtId="0" fontId="6" fillId="0" borderId="1" xfId="0" applyFont="1" applyBorder="1" applyAlignment="1">
      <alignment horizontal="justify" vertical="top" wrapText="1"/>
    </xf>
    <xf numFmtId="0" fontId="7" fillId="0" borderId="0" xfId="0" applyFont="1" applyAlignment="1">
      <alignment horizontal="left"/>
    </xf>
    <xf numFmtId="0" fontId="6" fillId="0" borderId="1" xfId="0" applyFont="1" applyBorder="1" applyAlignment="1">
      <alignment horizontal="left" wrapText="1"/>
    </xf>
    <xf numFmtId="0" fontId="6" fillId="2" borderId="1"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xf>
    <xf numFmtId="0" fontId="8" fillId="3" borderId="0" xfId="0" applyFont="1" applyFill="1" applyBorder="1" applyAlignment="1">
      <alignment horizontal="left" vertical="center"/>
    </xf>
    <xf numFmtId="0" fontId="9" fillId="0" borderId="1" xfId="0" applyFont="1" applyBorder="1" applyAlignment="1">
      <alignment horizontal="left" vertical="top"/>
    </xf>
    <xf numFmtId="0" fontId="6" fillId="2" borderId="0" xfId="0" applyFont="1" applyFill="1" applyBorder="1" applyAlignment="1">
      <alignment horizontal="left"/>
    </xf>
    <xf numFmtId="0" fontId="9" fillId="0" borderId="1" xfId="0" applyFont="1" applyBorder="1" applyAlignment="1">
      <alignment horizontal="left" vertical="top" wrapText="1"/>
    </xf>
    <xf numFmtId="0" fontId="7" fillId="0" borderId="1" xfId="0" applyFont="1" applyBorder="1"/>
    <xf numFmtId="0" fontId="8" fillId="3" borderId="0" xfId="0" applyFont="1" applyFill="1" applyBorder="1" applyAlignment="1">
      <alignment horizontal="center" vertical="center"/>
    </xf>
    <xf numFmtId="0" fontId="8" fillId="3" borderId="0" xfId="0" applyFont="1" applyFill="1" applyBorder="1" applyAlignment="1">
      <alignment horizontal="center" vertical="top"/>
    </xf>
    <xf numFmtId="0" fontId="11" fillId="3" borderId="0" xfId="0" applyFont="1" applyFill="1" applyBorder="1" applyAlignment="1">
      <alignment horizontal="center" vertical="center"/>
    </xf>
    <xf numFmtId="0" fontId="6" fillId="0" borderId="1" xfId="0" applyFont="1" applyBorder="1"/>
    <xf numFmtId="0" fontId="6"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left" wrapText="1"/>
    </xf>
    <xf numFmtId="0" fontId="6" fillId="0" borderId="1" xfId="0" applyFont="1" applyFill="1" applyBorder="1" applyAlignment="1">
      <alignment horizontal="justify" vertical="top" wrapText="1"/>
    </xf>
    <xf numFmtId="0" fontId="6" fillId="2" borderId="1" xfId="0" applyFont="1" applyFill="1" applyBorder="1" applyAlignment="1">
      <alignment horizontal="left" vertical="top"/>
    </xf>
    <xf numFmtId="0" fontId="10" fillId="0" borderId="1" xfId="0" applyFont="1" applyBorder="1" applyAlignment="1">
      <alignment horizontal="left" vertical="top" wrapText="1"/>
    </xf>
    <xf numFmtId="0" fontId="6" fillId="0" borderId="1" xfId="0" applyFont="1" applyBorder="1" applyAlignment="1">
      <alignment horizontal="left"/>
    </xf>
    <xf numFmtId="0" fontId="6" fillId="0" borderId="1" xfId="0" applyFont="1" applyBorder="1" applyAlignment="1">
      <alignment horizontal="center" vertical="top"/>
    </xf>
    <xf numFmtId="0" fontId="11" fillId="2" borderId="0" xfId="0" applyFont="1" applyFill="1" applyBorder="1" applyAlignment="1">
      <alignment horizontal="center" vertical="center"/>
    </xf>
    <xf numFmtId="0" fontId="6" fillId="2" borderId="0" xfId="0" applyFont="1" applyFill="1" applyBorder="1" applyAlignment="1">
      <alignment horizontal="center" vertical="top"/>
    </xf>
    <xf numFmtId="0" fontId="6" fillId="2" borderId="0" xfId="0" applyFont="1" applyFill="1" applyBorder="1"/>
    <xf numFmtId="0" fontId="3" fillId="0" borderId="0" xfId="0" applyFont="1" applyAlignment="1">
      <alignment horizontal="left" vertical="top" wrapText="1"/>
    </xf>
    <xf numFmtId="0" fontId="3" fillId="4" borderId="0" xfId="0" applyFont="1" applyFill="1" applyAlignment="1">
      <alignment horizontal="left"/>
    </xf>
    <xf numFmtId="0" fontId="2" fillId="3" borderId="0" xfId="0" applyFont="1" applyFill="1" applyBorder="1" applyAlignment="1">
      <alignment horizontal="center" vertical="center" wrapText="1"/>
    </xf>
    <xf numFmtId="0" fontId="6" fillId="0" borderId="1" xfId="0" applyFont="1"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center" vertical="center"/>
    </xf>
    <xf numFmtId="0" fontId="9" fillId="0" borderId="1" xfId="0" applyFont="1" applyFill="1" applyBorder="1" applyAlignment="1">
      <alignment horizontal="left" vertical="top"/>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6" fillId="0" borderId="2" xfId="0" applyFont="1" applyFill="1" applyBorder="1" applyAlignment="1">
      <alignment horizontal="left"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showGridLines="0" zoomScaleNormal="100" zoomScaleSheetLayoutView="100" workbookViewId="0">
      <selection activeCell="A6" sqref="A6:J19"/>
    </sheetView>
  </sheetViews>
  <sheetFormatPr defaultRowHeight="12.75" x14ac:dyDescent="0.2"/>
  <sheetData>
    <row r="1" spans="1:10" ht="14.45" customHeight="1" x14ac:dyDescent="0.2">
      <c r="A1" s="43" t="s">
        <v>8</v>
      </c>
      <c r="B1" s="43"/>
      <c r="C1" s="43"/>
      <c r="D1" s="43"/>
      <c r="E1" s="43"/>
      <c r="F1" s="43"/>
      <c r="G1" s="43"/>
      <c r="H1" s="43"/>
      <c r="I1" s="43"/>
      <c r="J1" s="43"/>
    </row>
    <row r="2" spans="1:10" ht="35.25" customHeight="1" x14ac:dyDescent="0.2">
      <c r="A2" s="43"/>
      <c r="B2" s="43"/>
      <c r="C2" s="43"/>
      <c r="D2" s="43"/>
      <c r="E2" s="43"/>
      <c r="F2" s="43"/>
      <c r="G2" s="43"/>
      <c r="H2" s="43"/>
      <c r="I2" s="43"/>
      <c r="J2" s="43"/>
    </row>
    <row r="3" spans="1:10" ht="15" x14ac:dyDescent="0.3">
      <c r="A3" s="4"/>
      <c r="B3" s="4"/>
      <c r="C3" s="4"/>
      <c r="D3" s="4"/>
      <c r="E3" s="4"/>
      <c r="F3" s="4"/>
      <c r="G3" s="4"/>
      <c r="H3" s="4"/>
      <c r="I3" s="4"/>
      <c r="J3" s="4"/>
    </row>
    <row r="4" spans="1:10" ht="15" x14ac:dyDescent="0.3">
      <c r="A4" s="42" t="s">
        <v>4</v>
      </c>
      <c r="B4" s="42"/>
      <c r="C4" s="42"/>
      <c r="D4" s="42"/>
      <c r="E4" s="42"/>
      <c r="F4" s="42"/>
      <c r="G4" s="42"/>
      <c r="H4" s="42"/>
      <c r="I4" s="42"/>
      <c r="J4" s="42"/>
    </row>
    <row r="5" spans="1:10" ht="15" x14ac:dyDescent="0.3">
      <c r="A5" s="4"/>
      <c r="B5" s="4"/>
      <c r="C5" s="4"/>
      <c r="D5" s="4"/>
      <c r="E5" s="4"/>
      <c r="F5" s="4"/>
      <c r="G5" s="4"/>
      <c r="H5" s="4"/>
      <c r="I5" s="4"/>
      <c r="J5" s="4"/>
    </row>
    <row r="6" spans="1:10" ht="14.45" customHeight="1" x14ac:dyDescent="0.2">
      <c r="A6" s="41" t="s">
        <v>5</v>
      </c>
      <c r="B6" s="41"/>
      <c r="C6" s="41"/>
      <c r="D6" s="41"/>
      <c r="E6" s="41"/>
      <c r="F6" s="41"/>
      <c r="G6" s="41"/>
      <c r="H6" s="41"/>
      <c r="I6" s="41"/>
      <c r="J6" s="41"/>
    </row>
    <row r="7" spans="1:10" x14ac:dyDescent="0.2">
      <c r="A7" s="41"/>
      <c r="B7" s="41"/>
      <c r="C7" s="41"/>
      <c r="D7" s="41"/>
      <c r="E7" s="41"/>
      <c r="F7" s="41"/>
      <c r="G7" s="41"/>
      <c r="H7" s="41"/>
      <c r="I7" s="41"/>
      <c r="J7" s="41"/>
    </row>
    <row r="8" spans="1:10" x14ac:dyDescent="0.2">
      <c r="A8" s="41"/>
      <c r="B8" s="41"/>
      <c r="C8" s="41"/>
      <c r="D8" s="41"/>
      <c r="E8" s="41"/>
      <c r="F8" s="41"/>
      <c r="G8" s="41"/>
      <c r="H8" s="41"/>
      <c r="I8" s="41"/>
      <c r="J8" s="41"/>
    </row>
    <row r="9" spans="1:10" x14ac:dyDescent="0.2">
      <c r="A9" s="41"/>
      <c r="B9" s="41"/>
      <c r="C9" s="41"/>
      <c r="D9" s="41"/>
      <c r="E9" s="41"/>
      <c r="F9" s="41"/>
      <c r="G9" s="41"/>
      <c r="H9" s="41"/>
      <c r="I9" s="41"/>
      <c r="J9" s="41"/>
    </row>
    <row r="10" spans="1:10" x14ac:dyDescent="0.2">
      <c r="A10" s="41"/>
      <c r="B10" s="41"/>
      <c r="C10" s="41"/>
      <c r="D10" s="41"/>
      <c r="E10" s="41"/>
      <c r="F10" s="41"/>
      <c r="G10" s="41"/>
      <c r="H10" s="41"/>
      <c r="I10" s="41"/>
      <c r="J10" s="41"/>
    </row>
    <row r="11" spans="1:10" x14ac:dyDescent="0.2">
      <c r="A11" s="41"/>
      <c r="B11" s="41"/>
      <c r="C11" s="41"/>
      <c r="D11" s="41"/>
      <c r="E11" s="41"/>
      <c r="F11" s="41"/>
      <c r="G11" s="41"/>
      <c r="H11" s="41"/>
      <c r="I11" s="41"/>
      <c r="J11" s="41"/>
    </row>
    <row r="12" spans="1:10" x14ac:dyDescent="0.2">
      <c r="A12" s="41"/>
      <c r="B12" s="41"/>
      <c r="C12" s="41"/>
      <c r="D12" s="41"/>
      <c r="E12" s="41"/>
      <c r="F12" s="41"/>
      <c r="G12" s="41"/>
      <c r="H12" s="41"/>
      <c r="I12" s="41"/>
      <c r="J12" s="41"/>
    </row>
    <row r="13" spans="1:10" x14ac:dyDescent="0.2">
      <c r="A13" s="41"/>
      <c r="B13" s="41"/>
      <c r="C13" s="41"/>
      <c r="D13" s="41"/>
      <c r="E13" s="41"/>
      <c r="F13" s="41"/>
      <c r="G13" s="41"/>
      <c r="H13" s="41"/>
      <c r="I13" s="41"/>
      <c r="J13" s="41"/>
    </row>
    <row r="14" spans="1:10" x14ac:dyDescent="0.2">
      <c r="A14" s="41"/>
      <c r="B14" s="41"/>
      <c r="C14" s="41"/>
      <c r="D14" s="41"/>
      <c r="E14" s="41"/>
      <c r="F14" s="41"/>
      <c r="G14" s="41"/>
      <c r="H14" s="41"/>
      <c r="I14" s="41"/>
      <c r="J14" s="41"/>
    </row>
    <row r="15" spans="1:10" x14ac:dyDescent="0.2">
      <c r="A15" s="41"/>
      <c r="B15" s="41"/>
      <c r="C15" s="41"/>
      <c r="D15" s="41"/>
      <c r="E15" s="41"/>
      <c r="F15" s="41"/>
      <c r="G15" s="41"/>
      <c r="H15" s="41"/>
      <c r="I15" s="41"/>
      <c r="J15" s="41"/>
    </row>
    <row r="16" spans="1:10" x14ac:dyDescent="0.2">
      <c r="A16" s="41"/>
      <c r="B16" s="41"/>
      <c r="C16" s="41"/>
      <c r="D16" s="41"/>
      <c r="E16" s="41"/>
      <c r="F16" s="41"/>
      <c r="G16" s="41"/>
      <c r="H16" s="41"/>
      <c r="I16" s="41"/>
      <c r="J16" s="41"/>
    </row>
    <row r="17" spans="1:10" x14ac:dyDescent="0.2">
      <c r="A17" s="41"/>
      <c r="B17" s="41"/>
      <c r="C17" s="41"/>
      <c r="D17" s="41"/>
      <c r="E17" s="41"/>
      <c r="F17" s="41"/>
      <c r="G17" s="41"/>
      <c r="H17" s="41"/>
      <c r="I17" s="41"/>
      <c r="J17" s="41"/>
    </row>
    <row r="18" spans="1:10" x14ac:dyDescent="0.2">
      <c r="A18" s="41"/>
      <c r="B18" s="41"/>
      <c r="C18" s="41"/>
      <c r="D18" s="41"/>
      <c r="E18" s="41"/>
      <c r="F18" s="41"/>
      <c r="G18" s="41"/>
      <c r="H18" s="41"/>
      <c r="I18" s="41"/>
      <c r="J18" s="41"/>
    </row>
    <row r="19" spans="1:10" x14ac:dyDescent="0.2">
      <c r="A19" s="41"/>
      <c r="B19" s="41"/>
      <c r="C19" s="41"/>
      <c r="D19" s="41"/>
      <c r="E19" s="41"/>
      <c r="F19" s="41"/>
      <c r="G19" s="41"/>
      <c r="H19" s="41"/>
      <c r="I19" s="41"/>
      <c r="J19" s="41"/>
    </row>
  </sheetData>
  <mergeCells count="3">
    <mergeCell ref="A6:J19"/>
    <mergeCell ref="A4:J4"/>
    <mergeCell ref="A1:J2"/>
  </mergeCell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abSelected="1" zoomScaleNormal="100" zoomScaleSheetLayoutView="90" workbookViewId="0">
      <selection activeCell="E50" sqref="E50"/>
    </sheetView>
  </sheetViews>
  <sheetFormatPr defaultColWidth="9.140625" defaultRowHeight="15" x14ac:dyDescent="0.3"/>
  <cols>
    <col min="1" max="1" width="6.5703125" style="38" customWidth="1"/>
    <col min="2" max="2" width="37.42578125" style="38" customWidth="1"/>
    <col min="3" max="3" width="12.140625" style="39" customWidth="1"/>
    <col min="4" max="4" width="21" style="39" customWidth="1"/>
    <col min="5" max="6" width="65.5703125" style="40" customWidth="1"/>
    <col min="7" max="7" width="63.140625" style="23" customWidth="1"/>
    <col min="8" max="16384" width="9.140625" style="1"/>
  </cols>
  <sheetData>
    <row r="1" spans="1:7" s="2" customFormat="1" x14ac:dyDescent="0.2">
      <c r="A1" s="26" t="s">
        <v>0</v>
      </c>
      <c r="B1" s="26" t="s">
        <v>2</v>
      </c>
      <c r="C1" s="27" t="s">
        <v>1</v>
      </c>
      <c r="D1" s="27" t="s">
        <v>3</v>
      </c>
      <c r="E1" s="26" t="s">
        <v>0</v>
      </c>
      <c r="F1" s="26" t="s">
        <v>6</v>
      </c>
      <c r="G1" s="21" t="s">
        <v>7</v>
      </c>
    </row>
    <row r="2" spans="1:7" s="2" customFormat="1" ht="102" x14ac:dyDescent="0.2">
      <c r="A2" s="28">
        <v>1</v>
      </c>
      <c r="B2" s="29" t="s">
        <v>11</v>
      </c>
      <c r="C2" s="9"/>
      <c r="D2" s="7" t="s">
        <v>10</v>
      </c>
      <c r="E2" s="5" t="s">
        <v>17</v>
      </c>
      <c r="F2" s="30"/>
      <c r="G2" s="18" t="s">
        <v>133</v>
      </c>
    </row>
    <row r="3" spans="1:7" s="3" customFormat="1" ht="87" customHeight="1" x14ac:dyDescent="0.3">
      <c r="A3" s="28">
        <f>A2+1</f>
        <v>2</v>
      </c>
      <c r="B3" s="44" t="s">
        <v>12</v>
      </c>
      <c r="C3" s="45">
        <v>26</v>
      </c>
      <c r="D3" s="46" t="s">
        <v>9</v>
      </c>
      <c r="E3" s="47" t="s">
        <v>27</v>
      </c>
      <c r="F3" s="48" t="s">
        <v>25</v>
      </c>
      <c r="G3" s="48" t="s">
        <v>134</v>
      </c>
    </row>
    <row r="4" spans="1:7" s="3" customFormat="1" ht="102" x14ac:dyDescent="0.3">
      <c r="A4" s="28">
        <f t="shared" ref="A4:A67" si="0">A3+1</f>
        <v>3</v>
      </c>
      <c r="B4" s="29" t="s">
        <v>12</v>
      </c>
      <c r="C4" s="31">
        <v>24</v>
      </c>
      <c r="D4" s="31" t="s">
        <v>13</v>
      </c>
      <c r="E4" s="5" t="s">
        <v>18</v>
      </c>
      <c r="F4" s="5"/>
      <c r="G4" s="18" t="s">
        <v>22</v>
      </c>
    </row>
    <row r="5" spans="1:7" ht="60.75" customHeight="1" x14ac:dyDescent="0.3">
      <c r="A5" s="28">
        <f t="shared" si="0"/>
        <v>4</v>
      </c>
      <c r="B5" s="29" t="s">
        <v>12</v>
      </c>
      <c r="C5" s="31">
        <v>18</v>
      </c>
      <c r="D5" s="31" t="s">
        <v>14</v>
      </c>
      <c r="E5" s="5" t="s">
        <v>19</v>
      </c>
      <c r="F5" s="5"/>
      <c r="G5" s="18" t="s">
        <v>23</v>
      </c>
    </row>
    <row r="6" spans="1:7" ht="46.5" customHeight="1" x14ac:dyDescent="0.3">
      <c r="A6" s="28">
        <f t="shared" si="0"/>
        <v>5</v>
      </c>
      <c r="B6" s="29" t="s">
        <v>12</v>
      </c>
      <c r="C6" s="31">
        <v>17</v>
      </c>
      <c r="D6" s="31" t="s">
        <v>15</v>
      </c>
      <c r="E6" s="5" t="s">
        <v>20</v>
      </c>
      <c r="F6" s="5"/>
      <c r="G6" s="18" t="s">
        <v>24</v>
      </c>
    </row>
    <row r="7" spans="1:7" ht="58.5" customHeight="1" x14ac:dyDescent="0.3">
      <c r="A7" s="28">
        <f t="shared" si="0"/>
        <v>6</v>
      </c>
      <c r="B7" s="29" t="s">
        <v>12</v>
      </c>
      <c r="C7" s="31">
        <v>17</v>
      </c>
      <c r="D7" s="31" t="s">
        <v>16</v>
      </c>
      <c r="E7" s="5" t="s">
        <v>21</v>
      </c>
      <c r="F7" s="5"/>
      <c r="G7" s="18" t="s">
        <v>26</v>
      </c>
    </row>
    <row r="8" spans="1:7" ht="88.5" customHeight="1" x14ac:dyDescent="0.3">
      <c r="A8" s="28">
        <f t="shared" si="0"/>
        <v>7</v>
      </c>
      <c r="B8" s="47" t="s">
        <v>30</v>
      </c>
      <c r="C8" s="49">
        <v>26</v>
      </c>
      <c r="D8" s="46" t="s">
        <v>9</v>
      </c>
      <c r="E8" s="48" t="s">
        <v>29</v>
      </c>
      <c r="F8" s="47"/>
      <c r="G8" s="50" t="s">
        <v>84</v>
      </c>
    </row>
    <row r="9" spans="1:7" ht="63.75" x14ac:dyDescent="0.3">
      <c r="A9" s="28">
        <f t="shared" si="0"/>
        <v>8</v>
      </c>
      <c r="B9" s="47" t="s">
        <v>30</v>
      </c>
      <c r="C9" s="51"/>
      <c r="D9" s="51" t="s">
        <v>9</v>
      </c>
      <c r="E9" s="47" t="s">
        <v>31</v>
      </c>
      <c r="F9" s="52"/>
      <c r="G9" s="53" t="s">
        <v>85</v>
      </c>
    </row>
    <row r="10" spans="1:7" ht="57.75" customHeight="1" x14ac:dyDescent="0.3">
      <c r="A10" s="28">
        <f t="shared" si="0"/>
        <v>9</v>
      </c>
      <c r="B10" s="5" t="s">
        <v>28</v>
      </c>
      <c r="C10" s="9">
        <v>8</v>
      </c>
      <c r="D10" s="10" t="s">
        <v>32</v>
      </c>
      <c r="E10" s="17" t="s">
        <v>33</v>
      </c>
      <c r="F10" s="32"/>
      <c r="G10" s="24" t="s">
        <v>86</v>
      </c>
    </row>
    <row r="11" spans="1:7" ht="57" customHeight="1" x14ac:dyDescent="0.3">
      <c r="A11" s="28">
        <f t="shared" si="0"/>
        <v>10</v>
      </c>
      <c r="B11" s="5" t="s">
        <v>30</v>
      </c>
      <c r="C11" s="6"/>
      <c r="D11" s="7" t="s">
        <v>34</v>
      </c>
      <c r="E11" s="16" t="s">
        <v>35</v>
      </c>
      <c r="F11" s="5"/>
      <c r="G11" s="24" t="s">
        <v>87</v>
      </c>
    </row>
    <row r="12" spans="1:7" ht="109.5" customHeight="1" x14ac:dyDescent="0.3">
      <c r="A12" s="28">
        <f t="shared" si="0"/>
        <v>11</v>
      </c>
      <c r="B12" s="5" t="s">
        <v>30</v>
      </c>
      <c r="C12" s="9"/>
      <c r="D12" s="10" t="s">
        <v>36</v>
      </c>
      <c r="E12" s="17" t="s">
        <v>37</v>
      </c>
      <c r="F12" s="5"/>
      <c r="G12" s="24" t="s">
        <v>88</v>
      </c>
    </row>
    <row r="13" spans="1:7" ht="191.25" x14ac:dyDescent="0.3">
      <c r="A13" s="28">
        <f t="shared" si="0"/>
        <v>12</v>
      </c>
      <c r="B13" s="5" t="s">
        <v>30</v>
      </c>
      <c r="C13" s="8"/>
      <c r="D13" s="8" t="s">
        <v>38</v>
      </c>
      <c r="E13" s="5" t="s">
        <v>39</v>
      </c>
      <c r="F13" s="33"/>
      <c r="G13" s="22" t="s">
        <v>22</v>
      </c>
    </row>
    <row r="14" spans="1:7" ht="108.75" customHeight="1" x14ac:dyDescent="0.3">
      <c r="A14" s="28">
        <f t="shared" si="0"/>
        <v>13</v>
      </c>
      <c r="B14" s="5" t="s">
        <v>30</v>
      </c>
      <c r="C14" s="8"/>
      <c r="D14" s="11" t="s">
        <v>40</v>
      </c>
      <c r="E14" s="5" t="s">
        <v>41</v>
      </c>
      <c r="F14" s="13"/>
      <c r="G14" s="24" t="s">
        <v>89</v>
      </c>
    </row>
    <row r="15" spans="1:7" ht="63" customHeight="1" x14ac:dyDescent="0.3">
      <c r="A15" s="28">
        <f t="shared" si="0"/>
        <v>14</v>
      </c>
      <c r="B15" s="5" t="s">
        <v>28</v>
      </c>
      <c r="C15" s="9">
        <v>8</v>
      </c>
      <c r="D15" s="10" t="s">
        <v>32</v>
      </c>
      <c r="E15" s="17" t="s">
        <v>33</v>
      </c>
      <c r="F15" s="5"/>
      <c r="G15" s="24" t="s">
        <v>86</v>
      </c>
    </row>
    <row r="16" spans="1:7" ht="104.25" customHeight="1" x14ac:dyDescent="0.3">
      <c r="A16" s="28">
        <f t="shared" si="0"/>
        <v>15</v>
      </c>
      <c r="B16" s="25" t="s">
        <v>42</v>
      </c>
      <c r="C16" s="13"/>
      <c r="D16" s="13"/>
      <c r="E16" s="5" t="s">
        <v>43</v>
      </c>
      <c r="F16" s="19"/>
      <c r="G16" s="54" t="s">
        <v>132</v>
      </c>
    </row>
    <row r="17" spans="1:7" ht="114.75" x14ac:dyDescent="0.3">
      <c r="A17" s="28">
        <f t="shared" si="0"/>
        <v>16</v>
      </c>
      <c r="B17" s="25" t="s">
        <v>44</v>
      </c>
      <c r="C17" s="13">
        <v>1</v>
      </c>
      <c r="D17" s="25" t="s">
        <v>45</v>
      </c>
      <c r="E17" s="13" t="s">
        <v>46</v>
      </c>
      <c r="F17" s="18"/>
      <c r="G17" s="18" t="s">
        <v>90</v>
      </c>
    </row>
    <row r="18" spans="1:7" ht="140.25" x14ac:dyDescent="0.3">
      <c r="A18" s="28">
        <f t="shared" si="0"/>
        <v>17</v>
      </c>
      <c r="B18" s="25" t="s">
        <v>44</v>
      </c>
      <c r="C18" s="13">
        <v>1</v>
      </c>
      <c r="D18" s="12" t="s">
        <v>47</v>
      </c>
      <c r="E18" s="13" t="s">
        <v>48</v>
      </c>
      <c r="F18" s="18"/>
      <c r="G18" s="18" t="s">
        <v>22</v>
      </c>
    </row>
    <row r="19" spans="1:7" ht="318.75" x14ac:dyDescent="0.3">
      <c r="A19" s="28">
        <f t="shared" si="0"/>
        <v>18</v>
      </c>
      <c r="B19" s="5" t="s">
        <v>49</v>
      </c>
      <c r="C19" s="5">
        <v>2</v>
      </c>
      <c r="D19" s="5" t="s">
        <v>50</v>
      </c>
      <c r="E19" s="13" t="s">
        <v>51</v>
      </c>
      <c r="F19" s="18"/>
      <c r="G19" s="18" t="s">
        <v>22</v>
      </c>
    </row>
    <row r="20" spans="1:7" ht="178.5" x14ac:dyDescent="0.3">
      <c r="A20" s="28">
        <f t="shared" si="0"/>
        <v>19</v>
      </c>
      <c r="B20" s="25" t="s">
        <v>44</v>
      </c>
      <c r="C20" s="5">
        <v>2</v>
      </c>
      <c r="D20" s="12" t="s">
        <v>52</v>
      </c>
      <c r="E20" s="13" t="s">
        <v>53</v>
      </c>
      <c r="F20" s="18"/>
      <c r="G20" s="18" t="s">
        <v>96</v>
      </c>
    </row>
    <row r="21" spans="1:7" ht="255" x14ac:dyDescent="0.3">
      <c r="A21" s="28">
        <f t="shared" si="0"/>
        <v>20</v>
      </c>
      <c r="B21" s="5" t="s">
        <v>49</v>
      </c>
      <c r="C21" s="5">
        <v>2</v>
      </c>
      <c r="D21" s="14" t="s">
        <v>54</v>
      </c>
      <c r="E21" s="13" t="s">
        <v>55</v>
      </c>
      <c r="F21" s="18"/>
      <c r="G21" s="18" t="s">
        <v>91</v>
      </c>
    </row>
    <row r="22" spans="1:7" ht="102" x14ac:dyDescent="0.3">
      <c r="A22" s="28">
        <f t="shared" si="0"/>
        <v>21</v>
      </c>
      <c r="B22" s="25" t="s">
        <v>44</v>
      </c>
      <c r="C22" s="13">
        <v>3</v>
      </c>
      <c r="D22" s="12" t="s">
        <v>56</v>
      </c>
      <c r="E22" s="13" t="s">
        <v>57</v>
      </c>
      <c r="F22" s="18"/>
      <c r="G22" s="18" t="s">
        <v>92</v>
      </c>
    </row>
    <row r="23" spans="1:7" ht="409.5" x14ac:dyDescent="0.3">
      <c r="A23" s="28">
        <f t="shared" si="0"/>
        <v>22</v>
      </c>
      <c r="B23" s="25" t="s">
        <v>58</v>
      </c>
      <c r="C23" s="5">
        <v>3</v>
      </c>
      <c r="D23" s="12" t="s">
        <v>59</v>
      </c>
      <c r="E23" s="13" t="s">
        <v>60</v>
      </c>
      <c r="F23" s="18"/>
      <c r="G23" s="18" t="s">
        <v>93</v>
      </c>
    </row>
    <row r="24" spans="1:7" ht="140.25" x14ac:dyDescent="0.3">
      <c r="A24" s="28">
        <f t="shared" si="0"/>
        <v>23</v>
      </c>
      <c r="B24" s="25" t="s">
        <v>58</v>
      </c>
      <c r="C24" s="5" t="s">
        <v>61</v>
      </c>
      <c r="D24" s="12" t="s">
        <v>62</v>
      </c>
      <c r="E24" s="5" t="s">
        <v>63</v>
      </c>
      <c r="F24" s="18"/>
      <c r="G24" s="18" t="s">
        <v>94</v>
      </c>
    </row>
    <row r="25" spans="1:7" ht="267.75" x14ac:dyDescent="0.3">
      <c r="A25" s="28">
        <f t="shared" si="0"/>
        <v>24</v>
      </c>
      <c r="B25" s="25" t="s">
        <v>58</v>
      </c>
      <c r="C25" s="5" t="s">
        <v>61</v>
      </c>
      <c r="D25" s="5" t="s">
        <v>64</v>
      </c>
      <c r="E25" s="5" t="s">
        <v>65</v>
      </c>
      <c r="F25" s="18"/>
      <c r="G25" s="18" t="s">
        <v>95</v>
      </c>
    </row>
    <row r="26" spans="1:7" ht="114.75" x14ac:dyDescent="0.3">
      <c r="A26" s="28">
        <f t="shared" si="0"/>
        <v>25</v>
      </c>
      <c r="B26" s="25" t="s">
        <v>58</v>
      </c>
      <c r="C26" s="5">
        <v>4</v>
      </c>
      <c r="D26" s="12" t="s">
        <v>66</v>
      </c>
      <c r="E26" s="18" t="s">
        <v>67</v>
      </c>
      <c r="F26" s="18"/>
      <c r="G26" s="18" t="s">
        <v>96</v>
      </c>
    </row>
    <row r="27" spans="1:7" ht="409.5" x14ac:dyDescent="0.3">
      <c r="A27" s="28">
        <f t="shared" si="0"/>
        <v>26</v>
      </c>
      <c r="B27" s="25" t="s">
        <v>58</v>
      </c>
      <c r="C27" s="5">
        <v>5</v>
      </c>
      <c r="D27" s="5" t="s">
        <v>68</v>
      </c>
      <c r="E27" s="18" t="s">
        <v>69</v>
      </c>
      <c r="F27" s="18"/>
      <c r="G27" s="18" t="s">
        <v>97</v>
      </c>
    </row>
    <row r="28" spans="1:7" ht="229.5" x14ac:dyDescent="0.3">
      <c r="A28" s="28">
        <f t="shared" si="0"/>
        <v>27</v>
      </c>
      <c r="B28" s="25" t="s">
        <v>58</v>
      </c>
      <c r="C28" s="5">
        <v>5</v>
      </c>
      <c r="D28" s="12" t="s">
        <v>70</v>
      </c>
      <c r="E28" s="5" t="s">
        <v>71</v>
      </c>
      <c r="F28" s="18"/>
      <c r="G28" s="18" t="s">
        <v>96</v>
      </c>
    </row>
    <row r="29" spans="1:7" ht="267.75" x14ac:dyDescent="0.3">
      <c r="A29" s="28">
        <f t="shared" si="0"/>
        <v>28</v>
      </c>
      <c r="B29" s="25" t="s">
        <v>58</v>
      </c>
      <c r="C29" s="5">
        <v>5</v>
      </c>
      <c r="D29" s="12" t="s">
        <v>72</v>
      </c>
      <c r="E29" s="5" t="s">
        <v>73</v>
      </c>
      <c r="F29" s="18"/>
      <c r="G29" s="18" t="s">
        <v>98</v>
      </c>
    </row>
    <row r="30" spans="1:7" ht="409.5" x14ac:dyDescent="0.3">
      <c r="A30" s="28">
        <f t="shared" si="0"/>
        <v>29</v>
      </c>
      <c r="B30" s="25" t="s">
        <v>58</v>
      </c>
      <c r="C30" s="5">
        <v>5</v>
      </c>
      <c r="D30" s="12" t="s">
        <v>74</v>
      </c>
      <c r="E30" s="5" t="s">
        <v>75</v>
      </c>
      <c r="F30" s="18"/>
      <c r="G30" s="18" t="s">
        <v>22</v>
      </c>
    </row>
    <row r="31" spans="1:7" ht="216.75" x14ac:dyDescent="0.3">
      <c r="A31" s="28">
        <f t="shared" si="0"/>
        <v>30</v>
      </c>
      <c r="B31" s="25" t="s">
        <v>58</v>
      </c>
      <c r="C31" s="5">
        <v>6</v>
      </c>
      <c r="D31" s="12" t="s">
        <v>76</v>
      </c>
      <c r="E31" s="18" t="s">
        <v>77</v>
      </c>
      <c r="F31" s="18"/>
      <c r="G31" s="18" t="s">
        <v>99</v>
      </c>
    </row>
    <row r="32" spans="1:7" ht="204" x14ac:dyDescent="0.3">
      <c r="A32" s="28">
        <f t="shared" si="0"/>
        <v>31</v>
      </c>
      <c r="B32" s="25" t="s">
        <v>58</v>
      </c>
      <c r="C32" s="5">
        <v>10</v>
      </c>
      <c r="D32" s="5" t="s">
        <v>78</v>
      </c>
      <c r="E32" s="18" t="s">
        <v>79</v>
      </c>
      <c r="F32" s="18"/>
      <c r="G32" s="18" t="s">
        <v>95</v>
      </c>
    </row>
    <row r="33" spans="1:7" ht="191.25" x14ac:dyDescent="0.3">
      <c r="A33" s="28">
        <f t="shared" si="0"/>
        <v>32</v>
      </c>
      <c r="B33" s="25" t="s">
        <v>58</v>
      </c>
      <c r="C33" s="5">
        <v>10</v>
      </c>
      <c r="D33" s="5" t="s">
        <v>80</v>
      </c>
      <c r="E33" s="18" t="s">
        <v>81</v>
      </c>
      <c r="F33" s="18"/>
      <c r="G33" s="18" t="s">
        <v>95</v>
      </c>
    </row>
    <row r="34" spans="1:7" ht="78" x14ac:dyDescent="0.3">
      <c r="A34" s="28">
        <f t="shared" si="0"/>
        <v>33</v>
      </c>
      <c r="B34" s="25" t="s">
        <v>58</v>
      </c>
      <c r="C34" s="5">
        <v>11</v>
      </c>
      <c r="D34" s="5" t="s">
        <v>82</v>
      </c>
      <c r="E34" s="15" t="s">
        <v>83</v>
      </c>
      <c r="F34" s="18"/>
      <c r="G34" s="18" t="s">
        <v>96</v>
      </c>
    </row>
    <row r="35" spans="1:7" ht="89.25" x14ac:dyDescent="0.3">
      <c r="A35" s="28">
        <f t="shared" si="0"/>
        <v>34</v>
      </c>
      <c r="B35" s="18" t="s">
        <v>12</v>
      </c>
      <c r="C35" s="34">
        <v>8</v>
      </c>
      <c r="D35" s="16" t="s">
        <v>100</v>
      </c>
      <c r="E35" s="16" t="s">
        <v>101</v>
      </c>
      <c r="F35" s="16"/>
      <c r="G35" s="18" t="s">
        <v>128</v>
      </c>
    </row>
    <row r="36" spans="1:7" ht="25.5" x14ac:dyDescent="0.3">
      <c r="A36" s="28">
        <f t="shared" si="0"/>
        <v>35</v>
      </c>
      <c r="B36" s="18" t="s">
        <v>102</v>
      </c>
      <c r="C36" s="34"/>
      <c r="D36" s="16" t="s">
        <v>103</v>
      </c>
      <c r="E36" s="35" t="s">
        <v>104</v>
      </c>
      <c r="F36" s="16"/>
      <c r="G36" s="18" t="s">
        <v>135</v>
      </c>
    </row>
    <row r="37" spans="1:7" ht="34.5" customHeight="1" x14ac:dyDescent="0.3">
      <c r="A37" s="28">
        <f t="shared" si="0"/>
        <v>36</v>
      </c>
      <c r="B37" s="18" t="s">
        <v>102</v>
      </c>
      <c r="C37" s="34"/>
      <c r="D37" s="16" t="s">
        <v>103</v>
      </c>
      <c r="E37" s="35" t="s">
        <v>105</v>
      </c>
      <c r="F37" s="18"/>
      <c r="G37" s="18" t="s">
        <v>135</v>
      </c>
    </row>
    <row r="38" spans="1:7" ht="89.25" x14ac:dyDescent="0.3">
      <c r="A38" s="28">
        <f t="shared" si="0"/>
        <v>37</v>
      </c>
      <c r="B38" s="18" t="s">
        <v>102</v>
      </c>
      <c r="C38" s="34"/>
      <c r="D38" s="16" t="s">
        <v>106</v>
      </c>
      <c r="E38" s="16" t="s">
        <v>107</v>
      </c>
      <c r="F38" s="18"/>
      <c r="G38" s="18" t="s">
        <v>129</v>
      </c>
    </row>
    <row r="39" spans="1:7" ht="38.25" x14ac:dyDescent="0.3">
      <c r="A39" s="28">
        <f t="shared" si="0"/>
        <v>38</v>
      </c>
      <c r="B39" s="18" t="s">
        <v>102</v>
      </c>
      <c r="C39" s="34"/>
      <c r="D39" s="16" t="s">
        <v>108</v>
      </c>
      <c r="E39" s="35" t="s">
        <v>109</v>
      </c>
      <c r="F39" s="18"/>
      <c r="G39" s="18" t="s">
        <v>136</v>
      </c>
    </row>
    <row r="40" spans="1:7" ht="38.25" x14ac:dyDescent="0.3">
      <c r="A40" s="28">
        <f t="shared" si="0"/>
        <v>39</v>
      </c>
      <c r="B40" s="18" t="s">
        <v>102</v>
      </c>
      <c r="C40" s="34"/>
      <c r="D40" s="16" t="s">
        <v>108</v>
      </c>
      <c r="E40" s="16" t="s">
        <v>110</v>
      </c>
      <c r="F40" s="18"/>
      <c r="G40" s="18" t="s">
        <v>137</v>
      </c>
    </row>
    <row r="41" spans="1:7" ht="85.5" customHeight="1" x14ac:dyDescent="0.3">
      <c r="A41" s="28">
        <f t="shared" si="0"/>
        <v>40</v>
      </c>
      <c r="B41" s="18" t="s">
        <v>102</v>
      </c>
      <c r="C41" s="34"/>
      <c r="D41" s="16" t="s">
        <v>111</v>
      </c>
      <c r="E41" s="35" t="s">
        <v>112</v>
      </c>
      <c r="F41" s="18"/>
      <c r="G41" s="18" t="s">
        <v>138</v>
      </c>
    </row>
    <row r="42" spans="1:7" ht="80.25" customHeight="1" x14ac:dyDescent="0.3">
      <c r="A42" s="28">
        <f t="shared" si="0"/>
        <v>41</v>
      </c>
      <c r="B42" s="18" t="s">
        <v>102</v>
      </c>
      <c r="C42" s="34"/>
      <c r="D42" s="16" t="s">
        <v>111</v>
      </c>
      <c r="E42" s="16" t="s">
        <v>113</v>
      </c>
      <c r="F42" s="18"/>
      <c r="G42" s="18" t="s">
        <v>139</v>
      </c>
    </row>
    <row r="43" spans="1:7" ht="38.25" x14ac:dyDescent="0.3">
      <c r="A43" s="28">
        <f t="shared" si="0"/>
        <v>42</v>
      </c>
      <c r="B43" s="18" t="s">
        <v>12</v>
      </c>
      <c r="C43" s="18">
        <v>26</v>
      </c>
      <c r="D43" s="18" t="s">
        <v>9</v>
      </c>
      <c r="E43" s="35" t="s">
        <v>114</v>
      </c>
      <c r="F43" s="18" t="s">
        <v>115</v>
      </c>
      <c r="G43" s="18" t="s">
        <v>135</v>
      </c>
    </row>
    <row r="44" spans="1:7" ht="56.25" customHeight="1" x14ac:dyDescent="0.3">
      <c r="A44" s="28">
        <f t="shared" si="0"/>
        <v>43</v>
      </c>
      <c r="B44" s="18" t="s">
        <v>12</v>
      </c>
      <c r="C44" s="18">
        <v>26</v>
      </c>
      <c r="D44" s="18" t="s">
        <v>9</v>
      </c>
      <c r="E44" s="35" t="s">
        <v>116</v>
      </c>
      <c r="F44" s="18" t="s">
        <v>117</v>
      </c>
      <c r="G44" s="18" t="s">
        <v>135</v>
      </c>
    </row>
    <row r="45" spans="1:7" ht="153" x14ac:dyDescent="0.3">
      <c r="A45" s="28">
        <f t="shared" si="0"/>
        <v>44</v>
      </c>
      <c r="B45" s="18" t="s">
        <v>12</v>
      </c>
      <c r="C45" s="18">
        <v>26</v>
      </c>
      <c r="D45" s="18" t="s">
        <v>9</v>
      </c>
      <c r="E45" s="18" t="s">
        <v>118</v>
      </c>
      <c r="F45" s="18" t="s">
        <v>117</v>
      </c>
      <c r="G45" s="18" t="s">
        <v>140</v>
      </c>
    </row>
    <row r="46" spans="1:7" ht="38.25" x14ac:dyDescent="0.3">
      <c r="A46" s="28">
        <f t="shared" si="0"/>
        <v>45</v>
      </c>
      <c r="B46" s="18" t="s">
        <v>12</v>
      </c>
      <c r="C46" s="18">
        <v>26</v>
      </c>
      <c r="D46" s="18" t="s">
        <v>9</v>
      </c>
      <c r="E46" s="18" t="s">
        <v>119</v>
      </c>
      <c r="F46" s="18" t="s">
        <v>117</v>
      </c>
      <c r="G46" s="18" t="s">
        <v>141</v>
      </c>
    </row>
    <row r="47" spans="1:7" ht="44.25" customHeight="1" x14ac:dyDescent="0.3">
      <c r="A47" s="28">
        <f t="shared" si="0"/>
        <v>46</v>
      </c>
      <c r="B47" s="18" t="s">
        <v>12</v>
      </c>
      <c r="C47" s="18">
        <v>26</v>
      </c>
      <c r="D47" s="18" t="s">
        <v>9</v>
      </c>
      <c r="E47" s="35" t="s">
        <v>120</v>
      </c>
      <c r="F47" s="18" t="s">
        <v>117</v>
      </c>
      <c r="G47" s="18" t="s">
        <v>142</v>
      </c>
    </row>
    <row r="48" spans="1:7" ht="38.25" x14ac:dyDescent="0.3">
      <c r="A48" s="28">
        <f t="shared" si="0"/>
        <v>47</v>
      </c>
      <c r="B48" s="18" t="s">
        <v>12</v>
      </c>
      <c r="C48" s="18">
        <v>26</v>
      </c>
      <c r="D48" s="18" t="s">
        <v>9</v>
      </c>
      <c r="E48" s="35" t="s">
        <v>121</v>
      </c>
      <c r="F48" s="18" t="s">
        <v>117</v>
      </c>
      <c r="G48" s="18" t="s">
        <v>135</v>
      </c>
    </row>
    <row r="49" spans="1:7" ht="99.75" customHeight="1" x14ac:dyDescent="0.3">
      <c r="A49" s="28">
        <f t="shared" si="0"/>
        <v>48</v>
      </c>
      <c r="B49" s="18" t="s">
        <v>12</v>
      </c>
      <c r="C49" s="18">
        <v>26</v>
      </c>
      <c r="D49" s="18" t="s">
        <v>9</v>
      </c>
      <c r="E49" s="18" t="s">
        <v>122</v>
      </c>
      <c r="F49" s="18" t="s">
        <v>115</v>
      </c>
      <c r="G49" s="18" t="s">
        <v>130</v>
      </c>
    </row>
    <row r="50" spans="1:7" ht="51" x14ac:dyDescent="0.3">
      <c r="A50" s="28">
        <f t="shared" si="0"/>
        <v>49</v>
      </c>
      <c r="B50" s="18" t="s">
        <v>12</v>
      </c>
      <c r="C50" s="18">
        <v>26</v>
      </c>
      <c r="D50" s="18" t="s">
        <v>9</v>
      </c>
      <c r="E50" s="18" t="s">
        <v>123</v>
      </c>
      <c r="F50" s="18" t="s">
        <v>124</v>
      </c>
      <c r="G50" s="18" t="s">
        <v>135</v>
      </c>
    </row>
    <row r="51" spans="1:7" ht="51" x14ac:dyDescent="0.3">
      <c r="A51" s="28">
        <f t="shared" si="0"/>
        <v>50</v>
      </c>
      <c r="B51" s="18" t="s">
        <v>12</v>
      </c>
      <c r="C51" s="18">
        <v>26</v>
      </c>
      <c r="D51" s="18" t="s">
        <v>9</v>
      </c>
      <c r="E51" s="16" t="s">
        <v>125</v>
      </c>
      <c r="F51" s="18" t="s">
        <v>124</v>
      </c>
      <c r="G51" s="18" t="s">
        <v>131</v>
      </c>
    </row>
    <row r="52" spans="1:7" ht="66" customHeight="1" x14ac:dyDescent="0.3">
      <c r="A52" s="28">
        <f t="shared" si="0"/>
        <v>51</v>
      </c>
      <c r="B52" s="18" t="s">
        <v>126</v>
      </c>
      <c r="C52" s="18"/>
      <c r="D52" s="18"/>
      <c r="E52" s="18" t="s">
        <v>127</v>
      </c>
      <c r="F52" s="18" t="s">
        <v>124</v>
      </c>
      <c r="G52" s="18" t="s">
        <v>135</v>
      </c>
    </row>
    <row r="53" spans="1:7" x14ac:dyDescent="0.3">
      <c r="A53" s="28">
        <f t="shared" si="0"/>
        <v>52</v>
      </c>
      <c r="B53" s="18"/>
      <c r="C53" s="8"/>
      <c r="D53" s="8"/>
      <c r="E53" s="18"/>
      <c r="F53" s="18"/>
      <c r="G53" s="18"/>
    </row>
    <row r="54" spans="1:7" x14ac:dyDescent="0.3">
      <c r="A54" s="28">
        <f t="shared" si="0"/>
        <v>53</v>
      </c>
      <c r="B54" s="18"/>
      <c r="C54" s="8"/>
      <c r="D54" s="8"/>
      <c r="E54" s="18"/>
      <c r="F54" s="18"/>
      <c r="G54" s="18"/>
    </row>
    <row r="55" spans="1:7" x14ac:dyDescent="0.3">
      <c r="A55" s="28">
        <f t="shared" si="0"/>
        <v>54</v>
      </c>
      <c r="B55" s="36"/>
      <c r="C55" s="37"/>
      <c r="D55" s="37"/>
      <c r="E55" s="18"/>
      <c r="F55" s="18"/>
      <c r="G55" s="20"/>
    </row>
    <row r="56" spans="1:7" x14ac:dyDescent="0.3">
      <c r="A56" s="28">
        <f t="shared" si="0"/>
        <v>55</v>
      </c>
      <c r="B56" s="36"/>
      <c r="C56" s="37"/>
      <c r="D56" s="37"/>
      <c r="E56" s="18"/>
      <c r="F56" s="18"/>
      <c r="G56" s="20"/>
    </row>
    <row r="57" spans="1:7" x14ac:dyDescent="0.3">
      <c r="A57" s="28">
        <f t="shared" si="0"/>
        <v>56</v>
      </c>
      <c r="B57" s="36"/>
      <c r="C57" s="37"/>
      <c r="D57" s="37"/>
      <c r="E57" s="18"/>
      <c r="F57" s="18"/>
      <c r="G57" s="20"/>
    </row>
    <row r="58" spans="1:7" x14ac:dyDescent="0.3">
      <c r="A58" s="28">
        <f t="shared" si="0"/>
        <v>57</v>
      </c>
      <c r="B58" s="36"/>
      <c r="C58" s="37"/>
      <c r="D58" s="37"/>
      <c r="E58" s="18"/>
      <c r="F58" s="18"/>
      <c r="G58" s="20"/>
    </row>
    <row r="59" spans="1:7" x14ac:dyDescent="0.3">
      <c r="A59" s="28">
        <f t="shared" si="0"/>
        <v>58</v>
      </c>
      <c r="B59" s="36"/>
      <c r="C59" s="37"/>
      <c r="D59" s="37"/>
      <c r="E59" s="18"/>
      <c r="F59" s="18"/>
      <c r="G59" s="20"/>
    </row>
    <row r="60" spans="1:7" x14ac:dyDescent="0.3">
      <c r="A60" s="28">
        <f t="shared" si="0"/>
        <v>59</v>
      </c>
      <c r="B60" s="36"/>
      <c r="C60" s="37"/>
      <c r="D60" s="37"/>
      <c r="E60" s="18"/>
      <c r="F60" s="18"/>
      <c r="G60" s="20"/>
    </row>
    <row r="61" spans="1:7" x14ac:dyDescent="0.3">
      <c r="A61" s="28">
        <f t="shared" si="0"/>
        <v>60</v>
      </c>
      <c r="B61" s="36"/>
      <c r="C61" s="37"/>
      <c r="D61" s="37"/>
      <c r="E61" s="18"/>
      <c r="F61" s="18"/>
      <c r="G61" s="20"/>
    </row>
    <row r="62" spans="1:7" x14ac:dyDescent="0.3">
      <c r="A62" s="28">
        <f t="shared" si="0"/>
        <v>61</v>
      </c>
      <c r="B62" s="36"/>
      <c r="C62" s="37"/>
      <c r="D62" s="37"/>
      <c r="E62" s="18"/>
      <c r="F62" s="18"/>
      <c r="G62" s="20"/>
    </row>
    <row r="63" spans="1:7" x14ac:dyDescent="0.3">
      <c r="A63" s="28">
        <f t="shared" si="0"/>
        <v>62</v>
      </c>
      <c r="B63" s="36"/>
      <c r="C63" s="37"/>
      <c r="D63" s="37"/>
      <c r="E63" s="18"/>
      <c r="F63" s="18"/>
      <c r="G63" s="20"/>
    </row>
    <row r="64" spans="1:7" x14ac:dyDescent="0.3">
      <c r="A64" s="28">
        <f t="shared" si="0"/>
        <v>63</v>
      </c>
      <c r="B64" s="36"/>
      <c r="C64" s="37"/>
      <c r="D64" s="37"/>
      <c r="E64" s="20"/>
      <c r="F64" s="20"/>
      <c r="G64" s="20"/>
    </row>
    <row r="65" spans="1:7" x14ac:dyDescent="0.3">
      <c r="A65" s="28">
        <f t="shared" si="0"/>
        <v>64</v>
      </c>
      <c r="B65" s="36"/>
      <c r="C65" s="37"/>
      <c r="D65" s="37"/>
      <c r="E65" s="20"/>
      <c r="F65" s="20"/>
      <c r="G65" s="20"/>
    </row>
    <row r="66" spans="1:7" x14ac:dyDescent="0.3">
      <c r="A66" s="28">
        <f t="shared" si="0"/>
        <v>65</v>
      </c>
      <c r="B66" s="36"/>
      <c r="C66" s="37"/>
      <c r="D66" s="37"/>
      <c r="E66" s="20"/>
      <c r="F66" s="20"/>
      <c r="G66" s="20"/>
    </row>
    <row r="67" spans="1:7" x14ac:dyDescent="0.3">
      <c r="A67" s="28">
        <f t="shared" si="0"/>
        <v>66</v>
      </c>
      <c r="B67" s="36"/>
      <c r="C67" s="37"/>
      <c r="D67" s="37"/>
      <c r="E67" s="20"/>
      <c r="F67" s="20"/>
      <c r="G67" s="20"/>
    </row>
    <row r="68" spans="1:7" x14ac:dyDescent="0.3">
      <c r="A68" s="28">
        <f>A67+1</f>
        <v>67</v>
      </c>
      <c r="B68" s="36"/>
      <c r="C68" s="37"/>
      <c r="D68" s="37"/>
      <c r="E68" s="18"/>
      <c r="F68" s="18"/>
      <c r="G68" s="20"/>
    </row>
    <row r="69" spans="1:7" x14ac:dyDescent="0.3">
      <c r="A69" s="28">
        <f>A68+1</f>
        <v>68</v>
      </c>
      <c r="B69" s="36"/>
      <c r="C69" s="37"/>
      <c r="D69" s="37"/>
      <c r="E69" s="18"/>
      <c r="F69" s="18"/>
      <c r="G69" s="20"/>
    </row>
    <row r="70" spans="1:7" x14ac:dyDescent="0.3">
      <c r="A70" s="28">
        <f>A69+1</f>
        <v>69</v>
      </c>
      <c r="B70" s="36"/>
      <c r="C70" s="37"/>
      <c r="D70" s="37"/>
      <c r="E70" s="18"/>
      <c r="F70" s="18"/>
      <c r="G70" s="20"/>
    </row>
    <row r="71" spans="1:7" x14ac:dyDescent="0.3">
      <c r="A71" s="28">
        <f>A70+1</f>
        <v>70</v>
      </c>
      <c r="B71" s="36"/>
      <c r="C71" s="37"/>
      <c r="D71" s="37"/>
      <c r="E71" s="18"/>
      <c r="F71" s="18"/>
      <c r="G71" s="20"/>
    </row>
  </sheetData>
  <phoneticPr fontId="1" type="noConversion"/>
  <pageMargins left="0.75" right="0.75" top="1" bottom="1" header="0.5" footer="0.5"/>
  <pageSetup paperSize="9" scale="50" orientation="landscape" horizontalDpi="4294967293" r:id="rId1"/>
  <headerFooter alignWithMargins="0">
    <oddFooter>&amp;L&amp;D&amp;CPagina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4D56CA0A906B4E938C8679644AE14C" ma:contentTypeVersion="9" ma:contentTypeDescription="Een nieuw document maken." ma:contentTypeScope="" ma:versionID="7f6840b2af316110ddf81a619e2a7a8e">
  <xsd:schema xmlns:xsd="http://www.w3.org/2001/XMLSchema" xmlns:xs="http://www.w3.org/2001/XMLSchema" xmlns:p="http://schemas.microsoft.com/office/2006/metadata/properties" xmlns:ns2="dc6d0c76-3fb3-46b7-8154-35128b34dffa" targetNamespace="http://schemas.microsoft.com/office/2006/metadata/properties" ma:root="true" ma:fieldsID="13431e4798207bdf33a7847e06116fc9" ns2:_="">
    <xsd:import namespace="dc6d0c76-3fb3-46b7-8154-35128b34dff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6d0c76-3fb3-46b7-8154-35128b34df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46257B-19B7-4C36-B44D-F7989362779C}">
  <ds:schemaRefs>
    <ds:schemaRef ds:uri="b60b5a87-932f-4648-b571-0ca72eb1c694"/>
    <ds:schemaRef ds:uri="http://purl.org/dc/terms/"/>
    <ds:schemaRef ds:uri="http://schemas.microsoft.com/office/2006/documentManagement/types"/>
    <ds:schemaRef ds:uri="b3cba543-a500-4946-9b82-547ce9bb391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9EA9B5A-7CB2-4240-BCA3-1FBBF005918F}">
  <ds:schemaRefs>
    <ds:schemaRef ds:uri="http://schemas.microsoft.com/sharepoint/v3/contenttype/forms"/>
  </ds:schemaRefs>
</ds:datastoreItem>
</file>

<file path=customXml/itemProps3.xml><?xml version="1.0" encoding="utf-8"?>
<ds:datastoreItem xmlns:ds="http://schemas.openxmlformats.org/officeDocument/2006/customXml" ds:itemID="{EE3D9BAE-4ABB-423D-B588-7DB59CA01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6d0c76-3fb3-46b7-8154-35128b34df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Inleiding</vt:lpstr>
      <vt:lpstr>Nota van inlichtingen</vt:lpstr>
      <vt:lpstr>Inleiding!Afdrukbereik</vt:lpstr>
      <vt:lpstr>'Nota van inlichtingen'!Afdrukbereik</vt:lpstr>
    </vt:vector>
  </TitlesOfParts>
  <Company>Privé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nota van inlichtingen</dc:title>
  <dc:creator>Combined Business Power B.V.</dc:creator>
  <cp:lastModifiedBy>Victor Jongman</cp:lastModifiedBy>
  <cp:lastPrinted>2013-03-20T08:07:34Z</cp:lastPrinted>
  <dcterms:created xsi:type="dcterms:W3CDTF">2007-03-07T14:50:12Z</dcterms:created>
  <dcterms:modified xsi:type="dcterms:W3CDTF">2022-03-02T14:56:17Z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0x010100494D56CA0A906B4E938C8679644AE14C</vt:lpwstr>
  </property>
</Properties>
</file>